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ocuments/mmv_ror/data/universal/"/>
    </mc:Choice>
  </mc:AlternateContent>
  <xr:revisionPtr revIDLastSave="0" documentId="13_ncr:1_{32337780-9755-E047-9F5F-6408544FDE77}" xr6:coauthVersionLast="47" xr6:coauthVersionMax="47" xr10:uidLastSave="{00000000-0000-0000-0000-000000000000}"/>
  <bookViews>
    <workbookView xWindow="480" yWindow="760" windowWidth="33320" windowHeight="18760" xr2:uid="{8DCD2DF6-26DB-4CD7-8B02-867C1AFEBE76}"/>
  </bookViews>
  <sheets>
    <sheet name="Sheet1" sheetId="1" r:id="rId1"/>
  </sheets>
  <definedNames>
    <definedName name="_xlnm._FilterDatabase" localSheetId="0" hidden="1">Sheet1!$A$1:$BP$2820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3" i="1" l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P439" i="1"/>
  <c r="BP440" i="1"/>
  <c r="BP441" i="1"/>
  <c r="BP442" i="1"/>
  <c r="BP443" i="1"/>
  <c r="BP444" i="1"/>
  <c r="BP445" i="1"/>
  <c r="BP446" i="1"/>
  <c r="BP447" i="1"/>
  <c r="BP448" i="1"/>
  <c r="BP449" i="1"/>
  <c r="BP450" i="1"/>
  <c r="BP451" i="1"/>
  <c r="BP452" i="1"/>
  <c r="BP453" i="1"/>
  <c r="BP454" i="1"/>
  <c r="BP455" i="1"/>
  <c r="BP456" i="1"/>
  <c r="BP457" i="1"/>
  <c r="BP458" i="1"/>
  <c r="BP459" i="1"/>
  <c r="BP460" i="1"/>
  <c r="BP461" i="1"/>
  <c r="BP462" i="1"/>
  <c r="BP463" i="1"/>
  <c r="BP464" i="1"/>
  <c r="BP465" i="1"/>
  <c r="BP466" i="1"/>
  <c r="BP467" i="1"/>
  <c r="BP468" i="1"/>
  <c r="BP469" i="1"/>
  <c r="BP470" i="1"/>
  <c r="BP471" i="1"/>
  <c r="BP472" i="1"/>
  <c r="BP473" i="1"/>
  <c r="BP474" i="1"/>
  <c r="BP475" i="1"/>
  <c r="BP476" i="1"/>
  <c r="BP477" i="1"/>
  <c r="BP478" i="1"/>
  <c r="BP479" i="1"/>
  <c r="BP480" i="1"/>
  <c r="BP481" i="1"/>
  <c r="BP482" i="1"/>
  <c r="BP483" i="1"/>
  <c r="BP484" i="1"/>
  <c r="BP485" i="1"/>
  <c r="BP486" i="1"/>
  <c r="BP487" i="1"/>
  <c r="BP488" i="1"/>
  <c r="BP489" i="1"/>
  <c r="BP490" i="1"/>
  <c r="BP491" i="1"/>
  <c r="BP492" i="1"/>
  <c r="BP493" i="1"/>
  <c r="BP494" i="1"/>
  <c r="BP495" i="1"/>
  <c r="BP496" i="1"/>
  <c r="BP497" i="1"/>
  <c r="BP498" i="1"/>
  <c r="BP499" i="1"/>
  <c r="BP500" i="1"/>
  <c r="BP501" i="1"/>
  <c r="BP502" i="1"/>
  <c r="BP503" i="1"/>
  <c r="BP504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P529" i="1"/>
  <c r="BP530" i="1"/>
  <c r="BP531" i="1"/>
  <c r="BP532" i="1"/>
  <c r="BP533" i="1"/>
  <c r="BP534" i="1"/>
  <c r="BP535" i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BP560" i="1"/>
  <c r="BP561" i="1"/>
  <c r="BP562" i="1"/>
  <c r="BP563" i="1"/>
  <c r="BP564" i="1"/>
  <c r="BP565" i="1"/>
  <c r="BP566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P591" i="1"/>
  <c r="BP592" i="1"/>
  <c r="BP593" i="1"/>
  <c r="BP594" i="1"/>
  <c r="BP595" i="1"/>
  <c r="BP596" i="1"/>
  <c r="BP597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P622" i="1"/>
  <c r="BP623" i="1"/>
  <c r="BP624" i="1"/>
  <c r="BP625" i="1"/>
  <c r="BP626" i="1"/>
  <c r="BP627" i="1"/>
  <c r="BP628" i="1"/>
  <c r="BP629" i="1"/>
  <c r="BP630" i="1"/>
  <c r="BP631" i="1"/>
  <c r="BP632" i="1"/>
  <c r="BP633" i="1"/>
  <c r="BP634" i="1"/>
  <c r="BP635" i="1"/>
  <c r="BP636" i="1"/>
  <c r="BP637" i="1"/>
  <c r="BP638" i="1"/>
  <c r="BP639" i="1"/>
  <c r="BP640" i="1"/>
  <c r="BP641" i="1"/>
  <c r="BP642" i="1"/>
  <c r="BP643" i="1"/>
  <c r="BP644" i="1"/>
  <c r="BP645" i="1"/>
  <c r="BP646" i="1"/>
  <c r="BP647" i="1"/>
  <c r="BP648" i="1"/>
  <c r="BP649" i="1"/>
  <c r="BP650" i="1"/>
  <c r="BP651" i="1"/>
  <c r="BP652" i="1"/>
  <c r="BP653" i="1"/>
  <c r="BP654" i="1"/>
  <c r="BP655" i="1"/>
  <c r="BP656" i="1"/>
  <c r="BP657" i="1"/>
  <c r="BP658" i="1"/>
  <c r="BP659" i="1"/>
  <c r="BP660" i="1"/>
  <c r="BP661" i="1"/>
  <c r="BP662" i="1"/>
  <c r="BP663" i="1"/>
  <c r="BP664" i="1"/>
  <c r="BP665" i="1"/>
  <c r="BP666" i="1"/>
  <c r="BP667" i="1"/>
  <c r="BP668" i="1"/>
  <c r="BP669" i="1"/>
  <c r="BP670" i="1"/>
  <c r="BP671" i="1"/>
  <c r="BP672" i="1"/>
  <c r="BP673" i="1"/>
  <c r="BP674" i="1"/>
  <c r="BP675" i="1"/>
  <c r="BP676" i="1"/>
  <c r="BP677" i="1"/>
  <c r="BP678" i="1"/>
  <c r="BP679" i="1"/>
  <c r="BP680" i="1"/>
  <c r="BP681" i="1"/>
  <c r="BP682" i="1"/>
  <c r="BP683" i="1"/>
  <c r="BP684" i="1"/>
  <c r="BP685" i="1"/>
  <c r="BP686" i="1"/>
  <c r="BP687" i="1"/>
  <c r="BP688" i="1"/>
  <c r="BP689" i="1"/>
  <c r="BP690" i="1"/>
  <c r="BP691" i="1"/>
  <c r="BP692" i="1"/>
  <c r="BP693" i="1"/>
  <c r="BP694" i="1"/>
  <c r="BP695" i="1"/>
  <c r="BP696" i="1"/>
  <c r="BP697" i="1"/>
  <c r="BP698" i="1"/>
  <c r="BP699" i="1"/>
  <c r="BP700" i="1"/>
  <c r="BP701" i="1"/>
  <c r="BP702" i="1"/>
  <c r="BP703" i="1"/>
  <c r="BP704" i="1"/>
  <c r="BP705" i="1"/>
  <c r="BP706" i="1"/>
  <c r="BP707" i="1"/>
  <c r="BP708" i="1"/>
  <c r="BP709" i="1"/>
  <c r="BP710" i="1"/>
  <c r="BP711" i="1"/>
  <c r="BP712" i="1"/>
  <c r="BP713" i="1"/>
  <c r="BP714" i="1"/>
  <c r="BP715" i="1"/>
  <c r="BP716" i="1"/>
  <c r="BP717" i="1"/>
  <c r="BP718" i="1"/>
  <c r="BP719" i="1"/>
  <c r="BP720" i="1"/>
  <c r="BP721" i="1"/>
  <c r="BP722" i="1"/>
  <c r="BP723" i="1"/>
  <c r="BP724" i="1"/>
  <c r="BP725" i="1"/>
  <c r="BP726" i="1"/>
  <c r="BP727" i="1"/>
  <c r="BP728" i="1"/>
  <c r="BP729" i="1"/>
  <c r="BP730" i="1"/>
  <c r="BP731" i="1"/>
  <c r="BP732" i="1"/>
  <c r="BP733" i="1"/>
  <c r="BP734" i="1"/>
  <c r="BP735" i="1"/>
  <c r="BP736" i="1"/>
  <c r="BP737" i="1"/>
  <c r="BP738" i="1"/>
  <c r="BP739" i="1"/>
  <c r="BP740" i="1"/>
  <c r="BP741" i="1"/>
  <c r="BP742" i="1"/>
  <c r="BP743" i="1"/>
  <c r="BP744" i="1"/>
  <c r="BP745" i="1"/>
  <c r="BP746" i="1"/>
  <c r="BP747" i="1"/>
  <c r="BP748" i="1"/>
  <c r="BP749" i="1"/>
  <c r="BP750" i="1"/>
  <c r="BP751" i="1"/>
  <c r="BP752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P777" i="1"/>
  <c r="BP778" i="1"/>
  <c r="BP779" i="1"/>
  <c r="BP780" i="1"/>
  <c r="BP781" i="1"/>
  <c r="BP782" i="1"/>
  <c r="BP783" i="1"/>
  <c r="BP784" i="1"/>
  <c r="BP785" i="1"/>
  <c r="BP786" i="1"/>
  <c r="BP787" i="1"/>
  <c r="BP788" i="1"/>
  <c r="BP789" i="1"/>
  <c r="BP790" i="1"/>
  <c r="BP791" i="1"/>
  <c r="BP792" i="1"/>
  <c r="BP793" i="1"/>
  <c r="BP794" i="1"/>
  <c r="BP795" i="1"/>
  <c r="BP796" i="1"/>
  <c r="BP797" i="1"/>
  <c r="BP798" i="1"/>
  <c r="BP799" i="1"/>
  <c r="BP800" i="1"/>
  <c r="BP801" i="1"/>
  <c r="BP802" i="1"/>
  <c r="BP803" i="1"/>
  <c r="BP804" i="1"/>
  <c r="BP805" i="1"/>
  <c r="BP806" i="1"/>
  <c r="BP807" i="1"/>
  <c r="BP808" i="1"/>
  <c r="BP809" i="1"/>
  <c r="BP810" i="1"/>
  <c r="BP811" i="1"/>
  <c r="BP812" i="1"/>
  <c r="BP813" i="1"/>
  <c r="BP814" i="1"/>
  <c r="BP815" i="1"/>
  <c r="BP816" i="1"/>
  <c r="BP817" i="1"/>
  <c r="BP818" i="1"/>
  <c r="BP819" i="1"/>
  <c r="BP820" i="1"/>
  <c r="BP821" i="1"/>
  <c r="BP822" i="1"/>
  <c r="BP823" i="1"/>
  <c r="BP824" i="1"/>
  <c r="BP825" i="1"/>
  <c r="BP826" i="1"/>
  <c r="BP827" i="1"/>
  <c r="BP828" i="1"/>
  <c r="BP829" i="1"/>
  <c r="BP830" i="1"/>
  <c r="BP831" i="1"/>
  <c r="BP832" i="1"/>
  <c r="BP833" i="1"/>
  <c r="BP834" i="1"/>
  <c r="BP835" i="1"/>
  <c r="BP836" i="1"/>
  <c r="BP837" i="1"/>
  <c r="BP838" i="1"/>
  <c r="BP839" i="1"/>
  <c r="BP840" i="1"/>
  <c r="BP841" i="1"/>
  <c r="BP842" i="1"/>
  <c r="BP843" i="1"/>
  <c r="BP844" i="1"/>
  <c r="BP845" i="1"/>
  <c r="BP846" i="1"/>
  <c r="BP847" i="1"/>
  <c r="BP848" i="1"/>
  <c r="BP849" i="1"/>
  <c r="BP850" i="1"/>
  <c r="BP851" i="1"/>
  <c r="BP852" i="1"/>
  <c r="BP853" i="1"/>
  <c r="BP854" i="1"/>
  <c r="BP855" i="1"/>
  <c r="BP856" i="1"/>
  <c r="BP857" i="1"/>
  <c r="BP858" i="1"/>
  <c r="BP859" i="1"/>
  <c r="BP860" i="1"/>
  <c r="BP861" i="1"/>
  <c r="BP862" i="1"/>
  <c r="BP863" i="1"/>
  <c r="BP864" i="1"/>
  <c r="BP865" i="1"/>
  <c r="BP866" i="1"/>
  <c r="BP867" i="1"/>
  <c r="BP868" i="1"/>
  <c r="BP869" i="1"/>
  <c r="BP870" i="1"/>
  <c r="BP871" i="1"/>
  <c r="BP872" i="1"/>
  <c r="BP873" i="1"/>
  <c r="BP874" i="1"/>
  <c r="BP875" i="1"/>
  <c r="BP876" i="1"/>
  <c r="BP877" i="1"/>
  <c r="BP878" i="1"/>
  <c r="BP879" i="1"/>
  <c r="BP880" i="1"/>
  <c r="BP881" i="1"/>
  <c r="BP882" i="1"/>
  <c r="BP883" i="1"/>
  <c r="BP884" i="1"/>
  <c r="BP885" i="1"/>
  <c r="BP886" i="1"/>
  <c r="BP887" i="1"/>
  <c r="BP888" i="1"/>
  <c r="BP889" i="1"/>
  <c r="BP890" i="1"/>
  <c r="BP891" i="1"/>
  <c r="BP892" i="1"/>
  <c r="BP893" i="1"/>
  <c r="BP894" i="1"/>
  <c r="BP895" i="1"/>
  <c r="BP896" i="1"/>
  <c r="BP897" i="1"/>
  <c r="BP898" i="1"/>
  <c r="BP899" i="1"/>
  <c r="BP900" i="1"/>
  <c r="BP901" i="1"/>
  <c r="BP902" i="1"/>
  <c r="BP903" i="1"/>
  <c r="BP904" i="1"/>
  <c r="BP905" i="1"/>
  <c r="BP906" i="1"/>
  <c r="BP907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P932" i="1"/>
  <c r="BP933" i="1"/>
  <c r="BP934" i="1"/>
  <c r="BP935" i="1"/>
  <c r="BP936" i="1"/>
  <c r="BP937" i="1"/>
  <c r="BP938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P963" i="1"/>
  <c r="BP964" i="1"/>
  <c r="BP965" i="1"/>
  <c r="BP966" i="1"/>
  <c r="BP967" i="1"/>
  <c r="BP968" i="1"/>
  <c r="BP969" i="1"/>
  <c r="BP970" i="1"/>
  <c r="BP971" i="1"/>
  <c r="BP972" i="1"/>
  <c r="BP973" i="1"/>
  <c r="BP974" i="1"/>
  <c r="BP975" i="1"/>
  <c r="BP976" i="1"/>
  <c r="BP977" i="1"/>
  <c r="BP978" i="1"/>
  <c r="BP979" i="1"/>
  <c r="BP980" i="1"/>
  <c r="BP981" i="1"/>
  <c r="BP982" i="1"/>
  <c r="BP983" i="1"/>
  <c r="BP984" i="1"/>
  <c r="BP985" i="1"/>
  <c r="BP986" i="1"/>
  <c r="BP987" i="1"/>
  <c r="BP988" i="1"/>
  <c r="BP989" i="1"/>
  <c r="BP990" i="1"/>
  <c r="BP991" i="1"/>
  <c r="BP992" i="1"/>
  <c r="BP993" i="1"/>
  <c r="BP994" i="1"/>
  <c r="BP995" i="1"/>
  <c r="BP996" i="1"/>
  <c r="BP997" i="1"/>
  <c r="BP998" i="1"/>
  <c r="BP999" i="1"/>
  <c r="BP1000" i="1"/>
  <c r="BP1001" i="1"/>
  <c r="BP1002" i="1"/>
  <c r="BP1003" i="1"/>
  <c r="BP1004" i="1"/>
  <c r="BP1005" i="1"/>
  <c r="BP1006" i="1"/>
  <c r="BP1007" i="1"/>
  <c r="BP1008" i="1"/>
  <c r="BP1009" i="1"/>
  <c r="BP1010" i="1"/>
  <c r="BP1011" i="1"/>
  <c r="BP1012" i="1"/>
  <c r="BP1013" i="1"/>
  <c r="BP1014" i="1"/>
  <c r="BP1015" i="1"/>
  <c r="BP1016" i="1"/>
  <c r="BP1017" i="1"/>
  <c r="BP1018" i="1"/>
  <c r="BP1019" i="1"/>
  <c r="BP1020" i="1"/>
  <c r="BP1021" i="1"/>
  <c r="BP1022" i="1"/>
  <c r="BP1023" i="1"/>
  <c r="BP1024" i="1"/>
  <c r="BP1025" i="1"/>
  <c r="BP1026" i="1"/>
  <c r="BP1027" i="1"/>
  <c r="BP1028" i="1"/>
  <c r="BP1029" i="1"/>
  <c r="BP1030" i="1"/>
  <c r="BP1031" i="1"/>
  <c r="BP1032" i="1"/>
  <c r="BP1033" i="1"/>
  <c r="BP1034" i="1"/>
  <c r="BP1035" i="1"/>
  <c r="BP1036" i="1"/>
  <c r="BP1037" i="1"/>
  <c r="BP1038" i="1"/>
  <c r="BP1039" i="1"/>
  <c r="BP1040" i="1"/>
  <c r="BP1041" i="1"/>
  <c r="BP1042" i="1"/>
  <c r="BP1043" i="1"/>
  <c r="BP1044" i="1"/>
  <c r="BP1045" i="1"/>
  <c r="BP1046" i="1"/>
  <c r="BP1047" i="1"/>
  <c r="BP1048" i="1"/>
  <c r="BP1049" i="1"/>
  <c r="BP1050" i="1"/>
  <c r="BP1051" i="1"/>
  <c r="BP1052" i="1"/>
  <c r="BP1053" i="1"/>
  <c r="BP1054" i="1"/>
  <c r="BP1055" i="1"/>
  <c r="BP1056" i="1"/>
  <c r="BP1057" i="1"/>
  <c r="BP1058" i="1"/>
  <c r="BP1059" i="1"/>
  <c r="BP1060" i="1"/>
  <c r="BP1061" i="1"/>
  <c r="BP1062" i="1"/>
  <c r="BP1063" i="1"/>
  <c r="BP1064" i="1"/>
  <c r="BP1065" i="1"/>
  <c r="BP1066" i="1"/>
  <c r="BP1067" i="1"/>
  <c r="BP1068" i="1"/>
  <c r="BP1069" i="1"/>
  <c r="BP1070" i="1"/>
  <c r="BP1071" i="1"/>
  <c r="BP1072" i="1"/>
  <c r="BP1073" i="1"/>
  <c r="BP1074" i="1"/>
  <c r="BP1075" i="1"/>
  <c r="BP1076" i="1"/>
  <c r="BP1077" i="1"/>
  <c r="BP1078" i="1"/>
  <c r="BP1079" i="1"/>
  <c r="BP1080" i="1"/>
  <c r="BP1081" i="1"/>
  <c r="BP1082" i="1"/>
  <c r="BP1083" i="1"/>
  <c r="BP1084" i="1"/>
  <c r="BP1085" i="1"/>
  <c r="BP1086" i="1"/>
  <c r="BP1087" i="1"/>
  <c r="BP1088" i="1"/>
  <c r="BP1089" i="1"/>
  <c r="BP1090" i="1"/>
  <c r="BP1091" i="1"/>
  <c r="BP1092" i="1"/>
  <c r="BP1093" i="1"/>
  <c r="BP1094" i="1"/>
  <c r="BP1095" i="1"/>
  <c r="BP1096" i="1"/>
  <c r="BP1097" i="1"/>
  <c r="BP1098" i="1"/>
  <c r="BP1099" i="1"/>
  <c r="BP1100" i="1"/>
  <c r="BP1101" i="1"/>
  <c r="BP1102" i="1"/>
  <c r="BP1103" i="1"/>
  <c r="BP1104" i="1"/>
  <c r="BP1105" i="1"/>
  <c r="BP1106" i="1"/>
  <c r="BP1107" i="1"/>
  <c r="BP1108" i="1"/>
  <c r="BP1109" i="1"/>
  <c r="BP1110" i="1"/>
  <c r="BP1111" i="1"/>
  <c r="BP1112" i="1"/>
  <c r="BP1113" i="1"/>
  <c r="BP1114" i="1"/>
  <c r="BP1115" i="1"/>
  <c r="BP1116" i="1"/>
  <c r="BP1117" i="1"/>
  <c r="BP1118" i="1"/>
  <c r="BP1119" i="1"/>
  <c r="BP1120" i="1"/>
  <c r="BP1121" i="1"/>
  <c r="BP1122" i="1"/>
  <c r="BP1123" i="1"/>
  <c r="BP1124" i="1"/>
  <c r="BP1125" i="1"/>
  <c r="BP1126" i="1"/>
  <c r="BP1127" i="1"/>
  <c r="BP1128" i="1"/>
  <c r="BP1129" i="1"/>
  <c r="BP1130" i="1"/>
  <c r="BP1131" i="1"/>
  <c r="BP1132" i="1"/>
  <c r="BP1133" i="1"/>
  <c r="BP1134" i="1"/>
  <c r="BP1135" i="1"/>
  <c r="BP1136" i="1"/>
  <c r="BP1137" i="1"/>
  <c r="BP1138" i="1"/>
  <c r="BP1139" i="1"/>
  <c r="BP1140" i="1"/>
  <c r="BP1141" i="1"/>
  <c r="BP1142" i="1"/>
  <c r="BP1143" i="1"/>
  <c r="BP1144" i="1"/>
  <c r="BP1145" i="1"/>
  <c r="BP1146" i="1"/>
  <c r="BP1147" i="1"/>
  <c r="BP1148" i="1"/>
  <c r="BP1149" i="1"/>
  <c r="BP1150" i="1"/>
  <c r="BP1151" i="1"/>
  <c r="BP1152" i="1"/>
  <c r="BP1153" i="1"/>
  <c r="BP1154" i="1"/>
  <c r="BP1155" i="1"/>
  <c r="BP1156" i="1"/>
  <c r="BP1157" i="1"/>
  <c r="BP1158" i="1"/>
  <c r="BP1159" i="1"/>
  <c r="BP1160" i="1"/>
  <c r="BP1161" i="1"/>
  <c r="BP1162" i="1"/>
  <c r="BP1163" i="1"/>
  <c r="BP1164" i="1"/>
  <c r="BP1165" i="1"/>
  <c r="BP1166" i="1"/>
  <c r="BP1167" i="1"/>
  <c r="BP1168" i="1"/>
  <c r="BP1169" i="1"/>
  <c r="BP1170" i="1"/>
  <c r="BP1171" i="1"/>
  <c r="BP1172" i="1"/>
  <c r="BP1173" i="1"/>
  <c r="BP1174" i="1"/>
  <c r="BP1175" i="1"/>
  <c r="BP1176" i="1"/>
  <c r="BP1177" i="1"/>
  <c r="BP1178" i="1"/>
  <c r="BP1179" i="1"/>
  <c r="BP1180" i="1"/>
  <c r="BP1181" i="1"/>
  <c r="BP1182" i="1"/>
  <c r="BP1183" i="1"/>
  <c r="BP1184" i="1"/>
  <c r="BP1185" i="1"/>
  <c r="BP1186" i="1"/>
  <c r="BP1187" i="1"/>
  <c r="BP1188" i="1"/>
  <c r="BP1189" i="1"/>
  <c r="BP1190" i="1"/>
  <c r="BP1191" i="1"/>
  <c r="BP1192" i="1"/>
  <c r="BP1193" i="1"/>
  <c r="BP1194" i="1"/>
  <c r="BP1195" i="1"/>
  <c r="BP1196" i="1"/>
  <c r="BP1197" i="1"/>
  <c r="BP1198" i="1"/>
  <c r="BP1199" i="1"/>
  <c r="BP1200" i="1"/>
  <c r="BP1201" i="1"/>
  <c r="BP1202" i="1"/>
  <c r="BP1203" i="1"/>
  <c r="BP1204" i="1"/>
  <c r="BP1205" i="1"/>
  <c r="BP1206" i="1"/>
  <c r="BP1207" i="1"/>
  <c r="BP1208" i="1"/>
  <c r="BP1209" i="1"/>
  <c r="BP1210" i="1"/>
  <c r="BP1211" i="1"/>
  <c r="BP1212" i="1"/>
  <c r="BP1213" i="1"/>
  <c r="BP1214" i="1"/>
  <c r="BP1215" i="1"/>
  <c r="BP1216" i="1"/>
  <c r="BP1217" i="1"/>
  <c r="BP1218" i="1"/>
  <c r="BP1219" i="1"/>
  <c r="BP1220" i="1"/>
  <c r="BP1221" i="1"/>
  <c r="BP1222" i="1"/>
  <c r="BP1223" i="1"/>
  <c r="BP1224" i="1"/>
  <c r="BP1225" i="1"/>
  <c r="BP1226" i="1"/>
  <c r="BP1227" i="1"/>
  <c r="BP1228" i="1"/>
  <c r="BP1229" i="1"/>
  <c r="BP1230" i="1"/>
  <c r="BP1231" i="1"/>
  <c r="BP1232" i="1"/>
  <c r="BP1233" i="1"/>
  <c r="BP1234" i="1"/>
  <c r="BP1235" i="1"/>
  <c r="BP1236" i="1"/>
  <c r="BP1237" i="1"/>
  <c r="BP1238" i="1"/>
  <c r="BP1239" i="1"/>
  <c r="BP1240" i="1"/>
  <c r="BP1241" i="1"/>
  <c r="BP1242" i="1"/>
  <c r="BP1243" i="1"/>
  <c r="BP1244" i="1"/>
  <c r="BP1245" i="1"/>
  <c r="BP1246" i="1"/>
  <c r="BP1247" i="1"/>
  <c r="BP1248" i="1"/>
  <c r="BP1249" i="1"/>
  <c r="BP1250" i="1"/>
  <c r="BP1251" i="1"/>
  <c r="BP1252" i="1"/>
  <c r="BP1253" i="1"/>
  <c r="BP1254" i="1"/>
  <c r="BP1255" i="1"/>
  <c r="BP1256" i="1"/>
  <c r="BP1257" i="1"/>
  <c r="BP1258" i="1"/>
  <c r="BP1259" i="1"/>
  <c r="BP1260" i="1"/>
  <c r="BP1261" i="1"/>
  <c r="BP1262" i="1"/>
  <c r="BP1263" i="1"/>
  <c r="BP1264" i="1"/>
  <c r="BP1265" i="1"/>
  <c r="BP1266" i="1"/>
  <c r="BP1267" i="1"/>
  <c r="BP1268" i="1"/>
  <c r="BP1269" i="1"/>
  <c r="BP1270" i="1"/>
  <c r="BP1271" i="1"/>
  <c r="BP1272" i="1"/>
  <c r="BP1273" i="1"/>
  <c r="BP1274" i="1"/>
  <c r="BP1275" i="1"/>
  <c r="BP1276" i="1"/>
  <c r="BP1277" i="1"/>
  <c r="BP1278" i="1"/>
  <c r="BP1279" i="1"/>
  <c r="BP1280" i="1"/>
  <c r="BP1281" i="1"/>
  <c r="BP1282" i="1"/>
  <c r="BP1283" i="1"/>
  <c r="BP1284" i="1"/>
  <c r="BP1285" i="1"/>
  <c r="BP1286" i="1"/>
  <c r="BP1287" i="1"/>
  <c r="BP1288" i="1"/>
  <c r="BP1289" i="1"/>
  <c r="BP1290" i="1"/>
  <c r="BP1291" i="1"/>
  <c r="BP1292" i="1"/>
  <c r="BP1293" i="1"/>
  <c r="BP1294" i="1"/>
  <c r="BP1295" i="1"/>
  <c r="BP1296" i="1"/>
  <c r="BP1297" i="1"/>
  <c r="BP1298" i="1"/>
  <c r="BP1299" i="1"/>
  <c r="BP1300" i="1"/>
  <c r="BP1301" i="1"/>
  <c r="BP1302" i="1"/>
  <c r="BP1303" i="1"/>
  <c r="BP1304" i="1"/>
  <c r="BP1305" i="1"/>
  <c r="BP1306" i="1"/>
  <c r="BP1307" i="1"/>
  <c r="BP1308" i="1"/>
  <c r="BP1309" i="1"/>
  <c r="BP1310" i="1"/>
  <c r="BP1311" i="1"/>
  <c r="BP1312" i="1"/>
  <c r="BP1313" i="1"/>
  <c r="BP1314" i="1"/>
  <c r="BP1315" i="1"/>
  <c r="BP1316" i="1"/>
  <c r="BP1317" i="1"/>
  <c r="BP1318" i="1"/>
  <c r="BP1319" i="1"/>
  <c r="BP1320" i="1"/>
  <c r="BP1321" i="1"/>
  <c r="BP1322" i="1"/>
  <c r="BP1323" i="1"/>
  <c r="BP1324" i="1"/>
  <c r="BP1325" i="1"/>
  <c r="BP1326" i="1"/>
  <c r="BP1327" i="1"/>
  <c r="BP1328" i="1"/>
  <c r="BP1329" i="1"/>
  <c r="BP1330" i="1"/>
  <c r="BP1331" i="1"/>
  <c r="BP1332" i="1"/>
  <c r="BP1333" i="1"/>
  <c r="BP1334" i="1"/>
  <c r="BP1335" i="1"/>
  <c r="BP1336" i="1"/>
  <c r="BP1337" i="1"/>
  <c r="BP1338" i="1"/>
  <c r="BP1339" i="1"/>
  <c r="BP1340" i="1"/>
  <c r="BP1341" i="1"/>
  <c r="BP1342" i="1"/>
  <c r="BP1343" i="1"/>
  <c r="BP1344" i="1"/>
  <c r="BP1345" i="1"/>
  <c r="BP1346" i="1"/>
  <c r="BP1347" i="1"/>
  <c r="BP1348" i="1"/>
  <c r="BP1349" i="1"/>
  <c r="BP1350" i="1"/>
  <c r="BP1351" i="1"/>
  <c r="BP1352" i="1"/>
  <c r="BP1353" i="1"/>
  <c r="BP1354" i="1"/>
  <c r="BP1355" i="1"/>
  <c r="BP1356" i="1"/>
  <c r="BP1357" i="1"/>
  <c r="BP1358" i="1"/>
  <c r="BP1359" i="1"/>
  <c r="BP1360" i="1"/>
  <c r="BP1361" i="1"/>
  <c r="BP1362" i="1"/>
  <c r="BP1363" i="1"/>
  <c r="BP1364" i="1"/>
  <c r="BP1365" i="1"/>
  <c r="BP1366" i="1"/>
  <c r="BP1367" i="1"/>
  <c r="BP1368" i="1"/>
  <c r="BP1369" i="1"/>
  <c r="BP1370" i="1"/>
  <c r="BP1371" i="1"/>
  <c r="BP1372" i="1"/>
  <c r="BP1373" i="1"/>
  <c r="BP1374" i="1"/>
  <c r="BP1375" i="1"/>
  <c r="BP1376" i="1"/>
  <c r="BP1377" i="1"/>
  <c r="BP1378" i="1"/>
  <c r="BP1379" i="1"/>
  <c r="BP1380" i="1"/>
  <c r="BP1381" i="1"/>
  <c r="BP1382" i="1"/>
  <c r="BP1383" i="1"/>
  <c r="BP1384" i="1"/>
  <c r="BP1385" i="1"/>
  <c r="BP1386" i="1"/>
  <c r="BP1387" i="1"/>
  <c r="BP1388" i="1"/>
  <c r="BP1389" i="1"/>
  <c r="BP1390" i="1"/>
  <c r="BP1391" i="1"/>
  <c r="BP1392" i="1"/>
  <c r="BP1393" i="1"/>
  <c r="BP1394" i="1"/>
  <c r="BP1395" i="1"/>
  <c r="BP1396" i="1"/>
  <c r="BP1397" i="1"/>
  <c r="BP1398" i="1"/>
  <c r="BP1399" i="1"/>
  <c r="BP1400" i="1"/>
  <c r="BP1401" i="1"/>
  <c r="BP1402" i="1"/>
  <c r="BP1403" i="1"/>
  <c r="BP1404" i="1"/>
  <c r="BP1405" i="1"/>
  <c r="BP1406" i="1"/>
  <c r="BP1407" i="1"/>
  <c r="BP1408" i="1"/>
  <c r="BP1409" i="1"/>
  <c r="BP1410" i="1"/>
  <c r="BP1411" i="1"/>
  <c r="BP1412" i="1"/>
  <c r="BP1413" i="1"/>
  <c r="BP1414" i="1"/>
  <c r="BP1415" i="1"/>
  <c r="BP1416" i="1"/>
  <c r="BP1417" i="1"/>
  <c r="BP1418" i="1"/>
  <c r="BP1419" i="1"/>
  <c r="BP1420" i="1"/>
  <c r="BP1421" i="1"/>
  <c r="BP1422" i="1"/>
  <c r="BP1423" i="1"/>
  <c r="BP1424" i="1"/>
  <c r="BP1425" i="1"/>
  <c r="BP1426" i="1"/>
  <c r="BP1427" i="1"/>
  <c r="BP1428" i="1"/>
  <c r="BP1429" i="1"/>
  <c r="BP1430" i="1"/>
  <c r="BP1431" i="1"/>
  <c r="BP1432" i="1"/>
  <c r="BP1433" i="1"/>
  <c r="BP1434" i="1"/>
  <c r="BP1435" i="1"/>
  <c r="BP1436" i="1"/>
  <c r="BP1437" i="1"/>
  <c r="BP1438" i="1"/>
  <c r="BP1439" i="1"/>
  <c r="BP1440" i="1"/>
  <c r="BP1441" i="1"/>
  <c r="BP1442" i="1"/>
  <c r="BP1443" i="1"/>
  <c r="BP1444" i="1"/>
  <c r="BP1445" i="1"/>
  <c r="BP1446" i="1"/>
  <c r="BP1447" i="1"/>
  <c r="BP1448" i="1"/>
  <c r="BP1449" i="1"/>
  <c r="BP1450" i="1"/>
  <c r="BP1451" i="1"/>
  <c r="BP1452" i="1"/>
  <c r="BP1453" i="1"/>
  <c r="BP1454" i="1"/>
  <c r="BP1455" i="1"/>
  <c r="BP1456" i="1"/>
  <c r="BP1457" i="1"/>
  <c r="BP1458" i="1"/>
  <c r="BP1459" i="1"/>
  <c r="BP1460" i="1"/>
  <c r="BP1461" i="1"/>
  <c r="BP1462" i="1"/>
  <c r="BP1463" i="1"/>
  <c r="BP1464" i="1"/>
  <c r="BP1465" i="1"/>
  <c r="BP1466" i="1"/>
  <c r="BP1467" i="1"/>
  <c r="BP1468" i="1"/>
  <c r="BP1469" i="1"/>
  <c r="BP1470" i="1"/>
  <c r="BP1471" i="1"/>
  <c r="BP1472" i="1"/>
  <c r="BP1473" i="1"/>
  <c r="BP1474" i="1"/>
  <c r="BP1475" i="1"/>
  <c r="BP1476" i="1"/>
  <c r="BP1477" i="1"/>
  <c r="BP1478" i="1"/>
  <c r="BP1479" i="1"/>
  <c r="BP1480" i="1"/>
  <c r="BP1481" i="1"/>
  <c r="BP1482" i="1"/>
  <c r="BP1483" i="1"/>
  <c r="BP1484" i="1"/>
  <c r="BP1485" i="1"/>
  <c r="BP1486" i="1"/>
  <c r="BP1487" i="1"/>
  <c r="BP1488" i="1"/>
  <c r="BP1489" i="1"/>
  <c r="BP1490" i="1"/>
  <c r="BP1491" i="1"/>
  <c r="BP1492" i="1"/>
  <c r="BP1493" i="1"/>
  <c r="BP1494" i="1"/>
  <c r="BP1495" i="1"/>
  <c r="BP1496" i="1"/>
  <c r="BP1497" i="1"/>
  <c r="BP1498" i="1"/>
  <c r="BP1499" i="1"/>
  <c r="BP1500" i="1"/>
  <c r="BP1501" i="1"/>
  <c r="BP1502" i="1"/>
  <c r="BP1503" i="1"/>
  <c r="BP1504" i="1"/>
  <c r="BP1505" i="1"/>
  <c r="BP1506" i="1"/>
  <c r="BP1507" i="1"/>
  <c r="BP1508" i="1"/>
  <c r="BP1509" i="1"/>
  <c r="BP1510" i="1"/>
  <c r="BP1511" i="1"/>
  <c r="BP1512" i="1"/>
  <c r="BP1513" i="1"/>
  <c r="BP1514" i="1"/>
  <c r="BP1515" i="1"/>
  <c r="BP1516" i="1"/>
  <c r="BP1517" i="1"/>
  <c r="BP1518" i="1"/>
  <c r="BP1519" i="1"/>
  <c r="BP1520" i="1"/>
  <c r="BP1521" i="1"/>
  <c r="BP1522" i="1"/>
  <c r="BP1523" i="1"/>
  <c r="BP1524" i="1"/>
  <c r="BP1525" i="1"/>
  <c r="BP1526" i="1"/>
  <c r="BP1527" i="1"/>
  <c r="BP1528" i="1"/>
  <c r="BP1529" i="1"/>
  <c r="BP1530" i="1"/>
  <c r="BP1531" i="1"/>
  <c r="BP1532" i="1"/>
  <c r="BP1533" i="1"/>
  <c r="BP1534" i="1"/>
  <c r="BP1535" i="1"/>
  <c r="BP1536" i="1"/>
  <c r="BP1537" i="1"/>
  <c r="BP1538" i="1"/>
  <c r="BP1539" i="1"/>
  <c r="BP1540" i="1"/>
  <c r="BP1541" i="1"/>
  <c r="BP1542" i="1"/>
  <c r="BP1543" i="1"/>
  <c r="BP1544" i="1"/>
  <c r="BP1545" i="1"/>
  <c r="BP1546" i="1"/>
  <c r="BP1547" i="1"/>
  <c r="BP1548" i="1"/>
  <c r="BP1549" i="1"/>
  <c r="BP1550" i="1"/>
  <c r="BP1551" i="1"/>
  <c r="BP1552" i="1"/>
  <c r="BP1553" i="1"/>
  <c r="BP1554" i="1"/>
  <c r="BP1555" i="1"/>
  <c r="BP1556" i="1"/>
  <c r="BP1557" i="1"/>
  <c r="BP1558" i="1"/>
  <c r="BP1559" i="1"/>
  <c r="BP1560" i="1"/>
  <c r="BP1561" i="1"/>
  <c r="BP1562" i="1"/>
  <c r="BP1563" i="1"/>
  <c r="BP1564" i="1"/>
  <c r="BP1565" i="1"/>
  <c r="BP1566" i="1"/>
  <c r="BP1567" i="1"/>
  <c r="BP1568" i="1"/>
  <c r="BP1569" i="1"/>
  <c r="BP1570" i="1"/>
  <c r="BP1571" i="1"/>
  <c r="BP1572" i="1"/>
  <c r="BP1573" i="1"/>
  <c r="BP1574" i="1"/>
  <c r="BP1575" i="1"/>
  <c r="BP1576" i="1"/>
  <c r="BP1577" i="1"/>
  <c r="BP1578" i="1"/>
  <c r="BP1579" i="1"/>
  <c r="BP1580" i="1"/>
  <c r="BP1581" i="1"/>
  <c r="BP1582" i="1"/>
  <c r="BP1583" i="1"/>
  <c r="BP1584" i="1"/>
  <c r="BP1585" i="1"/>
  <c r="BP1586" i="1"/>
  <c r="BP1587" i="1"/>
  <c r="BP1588" i="1"/>
  <c r="BP1589" i="1"/>
  <c r="BP1590" i="1"/>
  <c r="BP1591" i="1"/>
  <c r="BP1592" i="1"/>
  <c r="BP1593" i="1"/>
  <c r="BP1594" i="1"/>
  <c r="BP1595" i="1"/>
  <c r="BP1596" i="1"/>
  <c r="BP1597" i="1"/>
  <c r="BP1598" i="1"/>
  <c r="BP1599" i="1"/>
  <c r="BP1600" i="1"/>
  <c r="BP1601" i="1"/>
  <c r="BP1602" i="1"/>
  <c r="BP1603" i="1"/>
  <c r="BP1604" i="1"/>
  <c r="BP1605" i="1"/>
  <c r="BP1606" i="1"/>
  <c r="BP1607" i="1"/>
  <c r="BP1608" i="1"/>
  <c r="BP1609" i="1"/>
  <c r="BP1610" i="1"/>
  <c r="BP1611" i="1"/>
  <c r="BP1612" i="1"/>
  <c r="BP1613" i="1"/>
  <c r="BP1614" i="1"/>
  <c r="BP1615" i="1"/>
  <c r="BP1616" i="1"/>
  <c r="BP1617" i="1"/>
  <c r="BP1618" i="1"/>
  <c r="BP1619" i="1"/>
  <c r="BP1620" i="1"/>
  <c r="BP1621" i="1"/>
  <c r="BP1622" i="1"/>
  <c r="BP1623" i="1"/>
  <c r="BP1624" i="1"/>
  <c r="BP1625" i="1"/>
  <c r="BP1626" i="1"/>
  <c r="BP1627" i="1"/>
  <c r="BP1628" i="1"/>
  <c r="BP1629" i="1"/>
  <c r="BP1630" i="1"/>
  <c r="BP1631" i="1"/>
  <c r="BP1632" i="1"/>
  <c r="BP1633" i="1"/>
  <c r="BP1634" i="1"/>
  <c r="BP1635" i="1"/>
  <c r="BP1636" i="1"/>
  <c r="BP1637" i="1"/>
  <c r="BP1638" i="1"/>
  <c r="BP1639" i="1"/>
  <c r="BP1640" i="1"/>
  <c r="BP1641" i="1"/>
  <c r="BP1642" i="1"/>
  <c r="BP1643" i="1"/>
  <c r="BP1644" i="1"/>
  <c r="BP1645" i="1"/>
  <c r="BP1646" i="1"/>
  <c r="BP1647" i="1"/>
  <c r="BP1648" i="1"/>
  <c r="BP1649" i="1"/>
  <c r="BP1650" i="1"/>
  <c r="BP1651" i="1"/>
  <c r="BP1652" i="1"/>
  <c r="BP1653" i="1"/>
  <c r="BP1654" i="1"/>
  <c r="BP1655" i="1"/>
  <c r="BP1656" i="1"/>
  <c r="BP1657" i="1"/>
  <c r="BP1658" i="1"/>
  <c r="BP1659" i="1"/>
  <c r="BP1660" i="1"/>
  <c r="BP1661" i="1"/>
  <c r="BP1662" i="1"/>
  <c r="BP1663" i="1"/>
  <c r="BP1664" i="1"/>
  <c r="BP1665" i="1"/>
  <c r="BP1666" i="1"/>
  <c r="BP1667" i="1"/>
  <c r="BP1668" i="1"/>
  <c r="BP1669" i="1"/>
  <c r="BP1670" i="1"/>
  <c r="BP1671" i="1"/>
  <c r="BP1672" i="1"/>
  <c r="BP1673" i="1"/>
  <c r="BP1674" i="1"/>
  <c r="BP1675" i="1"/>
  <c r="BP1676" i="1"/>
  <c r="BP1677" i="1"/>
  <c r="BP1678" i="1"/>
  <c r="BP1679" i="1"/>
  <c r="BP1680" i="1"/>
  <c r="BP1681" i="1"/>
  <c r="BP1682" i="1"/>
  <c r="BP1683" i="1"/>
  <c r="BP1684" i="1"/>
  <c r="BP1685" i="1"/>
  <c r="BP1686" i="1"/>
  <c r="BP1687" i="1"/>
  <c r="BP1688" i="1"/>
  <c r="BP1689" i="1"/>
  <c r="BP1690" i="1"/>
  <c r="BP1691" i="1"/>
  <c r="BP1692" i="1"/>
  <c r="BP1693" i="1"/>
  <c r="BP1694" i="1"/>
  <c r="BP1695" i="1"/>
  <c r="BP1696" i="1"/>
  <c r="BP1697" i="1"/>
  <c r="BP1698" i="1"/>
  <c r="BP1699" i="1"/>
  <c r="BP1700" i="1"/>
  <c r="BP1701" i="1"/>
  <c r="BP1702" i="1"/>
  <c r="BP1703" i="1"/>
  <c r="BP1704" i="1"/>
  <c r="BP1705" i="1"/>
  <c r="BP1706" i="1"/>
  <c r="BP1707" i="1"/>
  <c r="BP1708" i="1"/>
  <c r="BP1709" i="1"/>
  <c r="BP1710" i="1"/>
  <c r="BP1711" i="1"/>
  <c r="BP1712" i="1"/>
  <c r="BP1713" i="1"/>
  <c r="BP1714" i="1"/>
  <c r="BP1715" i="1"/>
  <c r="BP1716" i="1"/>
  <c r="BP1717" i="1"/>
  <c r="BP1718" i="1"/>
  <c r="BP1719" i="1"/>
  <c r="BP1720" i="1"/>
  <c r="BP1721" i="1"/>
  <c r="BP1722" i="1"/>
  <c r="BP1723" i="1"/>
  <c r="BP1724" i="1"/>
  <c r="BP1725" i="1"/>
  <c r="BP1726" i="1"/>
  <c r="BP1727" i="1"/>
  <c r="BP1728" i="1"/>
  <c r="BP1729" i="1"/>
  <c r="BP1730" i="1"/>
  <c r="BP1731" i="1"/>
  <c r="BP1732" i="1"/>
  <c r="BP1733" i="1"/>
  <c r="BP1734" i="1"/>
  <c r="BP1735" i="1"/>
  <c r="BP1736" i="1"/>
  <c r="BP1737" i="1"/>
  <c r="BP1738" i="1"/>
  <c r="BP1739" i="1"/>
  <c r="BP1740" i="1"/>
  <c r="BP1741" i="1"/>
  <c r="BP1742" i="1"/>
  <c r="BP1743" i="1"/>
  <c r="BP1744" i="1"/>
  <c r="BP1745" i="1"/>
  <c r="BP1746" i="1"/>
  <c r="BP1747" i="1"/>
  <c r="BP1748" i="1"/>
  <c r="BP1749" i="1"/>
  <c r="BP1750" i="1"/>
  <c r="BP1751" i="1"/>
  <c r="BP1752" i="1"/>
  <c r="BP1753" i="1"/>
  <c r="BP1754" i="1"/>
  <c r="BP1755" i="1"/>
  <c r="BP1756" i="1"/>
  <c r="BP1757" i="1"/>
  <c r="BP1758" i="1"/>
  <c r="BP1759" i="1"/>
  <c r="BP1760" i="1"/>
  <c r="BP1761" i="1"/>
  <c r="BP1762" i="1"/>
  <c r="BP1763" i="1"/>
  <c r="BP1764" i="1"/>
  <c r="BP1765" i="1"/>
  <c r="BP1766" i="1"/>
  <c r="BP1767" i="1"/>
  <c r="BP1768" i="1"/>
  <c r="BP1769" i="1"/>
  <c r="BP1770" i="1"/>
  <c r="BP1771" i="1"/>
  <c r="BP1772" i="1"/>
  <c r="BP1773" i="1"/>
  <c r="BP1774" i="1"/>
  <c r="BP1775" i="1"/>
  <c r="BP1776" i="1"/>
  <c r="BP1777" i="1"/>
  <c r="BP1778" i="1"/>
  <c r="BP1779" i="1"/>
  <c r="BP1780" i="1"/>
  <c r="BP1781" i="1"/>
  <c r="BP1782" i="1"/>
  <c r="BP1783" i="1"/>
  <c r="BP1784" i="1"/>
  <c r="BP1785" i="1"/>
  <c r="BP1786" i="1"/>
  <c r="BP1787" i="1"/>
  <c r="BP1788" i="1"/>
  <c r="BP1789" i="1"/>
  <c r="BP1790" i="1"/>
  <c r="BP1791" i="1"/>
  <c r="BP1792" i="1"/>
  <c r="BP1793" i="1"/>
  <c r="BP1794" i="1"/>
  <c r="BP1795" i="1"/>
  <c r="BP1796" i="1"/>
  <c r="BP1797" i="1"/>
  <c r="BP1798" i="1"/>
  <c r="BP1799" i="1"/>
  <c r="BP1800" i="1"/>
  <c r="BP1801" i="1"/>
  <c r="BP1802" i="1"/>
  <c r="BP1803" i="1"/>
  <c r="BP1804" i="1"/>
  <c r="BP1805" i="1"/>
  <c r="BP1806" i="1"/>
  <c r="BP1807" i="1"/>
  <c r="BP1808" i="1"/>
  <c r="BP1809" i="1"/>
  <c r="BP1810" i="1"/>
  <c r="BP1811" i="1"/>
  <c r="BP1812" i="1"/>
  <c r="BP1813" i="1"/>
  <c r="BP1814" i="1"/>
  <c r="BP1815" i="1"/>
  <c r="BP1816" i="1"/>
  <c r="BP1817" i="1"/>
  <c r="BP1818" i="1"/>
  <c r="BP1819" i="1"/>
  <c r="BP1820" i="1"/>
  <c r="BP1821" i="1"/>
  <c r="BP1822" i="1"/>
  <c r="BP1823" i="1"/>
  <c r="BP1824" i="1"/>
  <c r="BP1825" i="1"/>
  <c r="BP1826" i="1"/>
  <c r="BP1827" i="1"/>
  <c r="BP1828" i="1"/>
  <c r="BP1829" i="1"/>
  <c r="BP1830" i="1"/>
  <c r="BP1831" i="1"/>
  <c r="BP1832" i="1"/>
  <c r="BP1833" i="1"/>
  <c r="BP1834" i="1"/>
  <c r="BP1835" i="1"/>
  <c r="BP1836" i="1"/>
  <c r="BP1837" i="1"/>
  <c r="BP1838" i="1"/>
  <c r="BP1839" i="1"/>
  <c r="BP1840" i="1"/>
  <c r="BP1841" i="1"/>
  <c r="BP1842" i="1"/>
  <c r="BP1843" i="1"/>
  <c r="BP1844" i="1"/>
  <c r="BP1845" i="1"/>
  <c r="BP1846" i="1"/>
  <c r="BP1847" i="1"/>
  <c r="BP1848" i="1"/>
  <c r="BP1849" i="1"/>
  <c r="BP1850" i="1"/>
  <c r="BP1851" i="1"/>
  <c r="BP1852" i="1"/>
  <c r="BP1853" i="1"/>
  <c r="BP1854" i="1"/>
  <c r="BP1855" i="1"/>
  <c r="BP1856" i="1"/>
  <c r="BP1857" i="1"/>
  <c r="BP1858" i="1"/>
  <c r="BP1859" i="1"/>
  <c r="BP1860" i="1"/>
  <c r="BP1861" i="1"/>
  <c r="BP1862" i="1"/>
  <c r="BP1863" i="1"/>
  <c r="BP1864" i="1"/>
  <c r="BP1865" i="1"/>
  <c r="BP1866" i="1"/>
  <c r="BP1867" i="1"/>
  <c r="BP1868" i="1"/>
  <c r="BP1869" i="1"/>
  <c r="BP1870" i="1"/>
  <c r="BP1871" i="1"/>
  <c r="BP1872" i="1"/>
  <c r="BP1873" i="1"/>
  <c r="BP1874" i="1"/>
  <c r="BP1875" i="1"/>
  <c r="BP1876" i="1"/>
  <c r="BP1877" i="1"/>
  <c r="BP1878" i="1"/>
  <c r="BP1879" i="1"/>
  <c r="BP1880" i="1"/>
  <c r="BP1881" i="1"/>
  <c r="BP1882" i="1"/>
  <c r="BP1883" i="1"/>
  <c r="BP1884" i="1"/>
  <c r="BP1885" i="1"/>
  <c r="BP1886" i="1"/>
  <c r="BP1887" i="1"/>
  <c r="BP1888" i="1"/>
  <c r="BP1889" i="1"/>
  <c r="BP1890" i="1"/>
  <c r="BP1891" i="1"/>
  <c r="BP1892" i="1"/>
  <c r="BP1893" i="1"/>
  <c r="BP1894" i="1"/>
  <c r="BP1895" i="1"/>
  <c r="BP1896" i="1"/>
  <c r="BP1897" i="1"/>
  <c r="BP1898" i="1"/>
  <c r="BP1899" i="1"/>
  <c r="BP1900" i="1"/>
  <c r="BP1901" i="1"/>
  <c r="BP1902" i="1"/>
  <c r="BP1903" i="1"/>
  <c r="BP1904" i="1"/>
  <c r="BP1905" i="1"/>
  <c r="BP1906" i="1"/>
  <c r="BP1907" i="1"/>
  <c r="BP1908" i="1"/>
  <c r="BP1909" i="1"/>
  <c r="BP1910" i="1"/>
  <c r="BP1911" i="1"/>
  <c r="BP1912" i="1"/>
  <c r="BP1913" i="1"/>
  <c r="BP1914" i="1"/>
  <c r="BP1915" i="1"/>
  <c r="BP1916" i="1"/>
  <c r="BP1917" i="1"/>
  <c r="BP1918" i="1"/>
  <c r="BP1919" i="1"/>
  <c r="BP1920" i="1"/>
  <c r="BP1921" i="1"/>
  <c r="BP1922" i="1"/>
  <c r="BP1923" i="1"/>
  <c r="BP1924" i="1"/>
  <c r="BP1925" i="1"/>
  <c r="BP1926" i="1"/>
  <c r="BP1927" i="1"/>
  <c r="BP1928" i="1"/>
  <c r="BP1929" i="1"/>
  <c r="BP1930" i="1"/>
  <c r="BP1931" i="1"/>
  <c r="BP1932" i="1"/>
  <c r="BP1933" i="1"/>
  <c r="BP1934" i="1"/>
  <c r="BP1935" i="1"/>
  <c r="BP1936" i="1"/>
  <c r="BP1937" i="1"/>
  <c r="BP1938" i="1"/>
  <c r="BP1939" i="1"/>
  <c r="BP1940" i="1"/>
  <c r="BP1941" i="1"/>
  <c r="BP1942" i="1"/>
  <c r="BP1943" i="1"/>
  <c r="BP1944" i="1"/>
  <c r="BP1945" i="1"/>
  <c r="BP1946" i="1"/>
  <c r="BP1947" i="1"/>
  <c r="BP1948" i="1"/>
  <c r="BP1949" i="1"/>
  <c r="BP1950" i="1"/>
  <c r="BP1951" i="1"/>
  <c r="BP1952" i="1"/>
  <c r="BP1953" i="1"/>
  <c r="BP1954" i="1"/>
  <c r="BP1955" i="1"/>
  <c r="BP1956" i="1"/>
  <c r="BP1957" i="1"/>
  <c r="BP1958" i="1"/>
  <c r="BP1959" i="1"/>
  <c r="BP1960" i="1"/>
  <c r="BP1961" i="1"/>
  <c r="BP1962" i="1"/>
  <c r="BP1963" i="1"/>
  <c r="BP1964" i="1"/>
  <c r="BP1965" i="1"/>
  <c r="BP1966" i="1"/>
  <c r="BP1967" i="1"/>
  <c r="BP1968" i="1"/>
  <c r="BP1969" i="1"/>
  <c r="BP1970" i="1"/>
  <c r="BP1971" i="1"/>
  <c r="BP1972" i="1"/>
  <c r="BP1973" i="1"/>
  <c r="BP1974" i="1"/>
  <c r="BP1975" i="1"/>
  <c r="BP1976" i="1"/>
  <c r="BP1977" i="1"/>
  <c r="BP1978" i="1"/>
  <c r="BP1979" i="1"/>
  <c r="BP1980" i="1"/>
  <c r="BP1981" i="1"/>
  <c r="BP1982" i="1"/>
  <c r="BP1983" i="1"/>
  <c r="BP1984" i="1"/>
  <c r="BP1985" i="1"/>
  <c r="BP1986" i="1"/>
  <c r="BP1987" i="1"/>
  <c r="BP1988" i="1"/>
  <c r="BP1989" i="1"/>
  <c r="BP1990" i="1"/>
  <c r="BP1991" i="1"/>
  <c r="BP1992" i="1"/>
  <c r="BP1993" i="1"/>
  <c r="BP1994" i="1"/>
  <c r="BP1995" i="1"/>
  <c r="BP1996" i="1"/>
  <c r="BP1997" i="1"/>
  <c r="BP1998" i="1"/>
  <c r="BP1999" i="1"/>
  <c r="BP2000" i="1"/>
  <c r="BP2001" i="1"/>
  <c r="BP2002" i="1"/>
  <c r="BP2003" i="1"/>
  <c r="BP2004" i="1"/>
  <c r="BP2005" i="1"/>
  <c r="BP2006" i="1"/>
  <c r="BP2007" i="1"/>
  <c r="BP2008" i="1"/>
  <c r="BP2009" i="1"/>
  <c r="BP2010" i="1"/>
  <c r="BP2011" i="1"/>
  <c r="BP2012" i="1"/>
  <c r="BP2013" i="1"/>
  <c r="BP2014" i="1"/>
  <c r="BP2015" i="1"/>
  <c r="BP2016" i="1"/>
  <c r="BP2017" i="1"/>
  <c r="BP2018" i="1"/>
  <c r="BP2019" i="1"/>
  <c r="BP2020" i="1"/>
  <c r="BP2021" i="1"/>
  <c r="BP2022" i="1"/>
  <c r="BP2023" i="1"/>
  <c r="BP2024" i="1"/>
  <c r="BP2025" i="1"/>
  <c r="BP2026" i="1"/>
  <c r="BP2027" i="1"/>
  <c r="BP2028" i="1"/>
  <c r="BP2029" i="1"/>
  <c r="BP2030" i="1"/>
  <c r="BP2031" i="1"/>
  <c r="BP2032" i="1"/>
  <c r="BP2033" i="1"/>
  <c r="BP2034" i="1"/>
  <c r="BP2035" i="1"/>
  <c r="BP2036" i="1"/>
  <c r="BP2037" i="1"/>
  <c r="BP2038" i="1"/>
  <c r="BP2039" i="1"/>
  <c r="BP2040" i="1"/>
  <c r="BP2041" i="1"/>
  <c r="BP2042" i="1"/>
  <c r="BP2043" i="1"/>
  <c r="BP2044" i="1"/>
  <c r="BP2045" i="1"/>
  <c r="BP2046" i="1"/>
  <c r="BP2047" i="1"/>
  <c r="BP2048" i="1"/>
  <c r="BP2049" i="1"/>
  <c r="BP2050" i="1"/>
  <c r="BP2051" i="1"/>
  <c r="BP2052" i="1"/>
  <c r="BP2053" i="1"/>
  <c r="BP2054" i="1"/>
  <c r="BP2055" i="1"/>
  <c r="BP2056" i="1"/>
  <c r="BP2057" i="1"/>
  <c r="BP2058" i="1"/>
  <c r="BP2059" i="1"/>
  <c r="BP2060" i="1"/>
  <c r="BP2061" i="1"/>
  <c r="BP2062" i="1"/>
  <c r="BP2063" i="1"/>
  <c r="BP2064" i="1"/>
  <c r="BP2065" i="1"/>
  <c r="BP2066" i="1"/>
  <c r="BP2067" i="1"/>
  <c r="BP2068" i="1"/>
  <c r="BP2069" i="1"/>
  <c r="BP2070" i="1"/>
  <c r="BP2071" i="1"/>
  <c r="BP2072" i="1"/>
  <c r="BP2073" i="1"/>
  <c r="BP2074" i="1"/>
  <c r="BP2075" i="1"/>
  <c r="BP2076" i="1"/>
  <c r="BP2077" i="1"/>
  <c r="BP2078" i="1"/>
  <c r="BP2079" i="1"/>
  <c r="BP2080" i="1"/>
  <c r="BP2081" i="1"/>
  <c r="BP2082" i="1"/>
  <c r="BP2083" i="1"/>
  <c r="BP2084" i="1"/>
  <c r="BP2085" i="1"/>
  <c r="BP2086" i="1"/>
  <c r="BP2087" i="1"/>
  <c r="BP2088" i="1"/>
  <c r="BP2089" i="1"/>
  <c r="BP2090" i="1"/>
  <c r="BP2091" i="1"/>
  <c r="BP2092" i="1"/>
  <c r="BP2093" i="1"/>
  <c r="BP2094" i="1"/>
  <c r="BP2095" i="1"/>
  <c r="BP2096" i="1"/>
  <c r="BP2097" i="1"/>
  <c r="BP2098" i="1"/>
  <c r="BP2099" i="1"/>
  <c r="BP2100" i="1"/>
  <c r="BP2101" i="1"/>
  <c r="BP2102" i="1"/>
  <c r="BP2103" i="1"/>
  <c r="BP2104" i="1"/>
  <c r="BP2105" i="1"/>
  <c r="BP2106" i="1"/>
  <c r="BP2107" i="1"/>
  <c r="BP2108" i="1"/>
  <c r="BP2109" i="1"/>
  <c r="BP2110" i="1"/>
  <c r="BP2111" i="1"/>
  <c r="BP2112" i="1"/>
  <c r="BP2113" i="1"/>
  <c r="BP2114" i="1"/>
  <c r="BP2115" i="1"/>
  <c r="BP2116" i="1"/>
  <c r="BP2117" i="1"/>
  <c r="BP2118" i="1"/>
  <c r="BP2119" i="1"/>
  <c r="BP2120" i="1"/>
  <c r="BP2121" i="1"/>
  <c r="BP2122" i="1"/>
  <c r="BP2123" i="1"/>
  <c r="BP2124" i="1"/>
  <c r="BP2125" i="1"/>
  <c r="BP2126" i="1"/>
  <c r="BP2127" i="1"/>
  <c r="BP2128" i="1"/>
  <c r="BP2129" i="1"/>
  <c r="BP2130" i="1"/>
  <c r="BP2131" i="1"/>
  <c r="BP2132" i="1"/>
  <c r="BP2133" i="1"/>
  <c r="BP2134" i="1"/>
  <c r="BP2135" i="1"/>
  <c r="BP2136" i="1"/>
  <c r="BP2137" i="1"/>
  <c r="BP2138" i="1"/>
  <c r="BP2139" i="1"/>
  <c r="BP2140" i="1"/>
  <c r="BP2141" i="1"/>
  <c r="BP2142" i="1"/>
  <c r="BP2143" i="1"/>
  <c r="BP2144" i="1"/>
  <c r="BP2145" i="1"/>
  <c r="BP2146" i="1"/>
  <c r="BP2147" i="1"/>
  <c r="BP2148" i="1"/>
  <c r="BP2149" i="1"/>
  <c r="BP2150" i="1"/>
  <c r="BP2151" i="1"/>
  <c r="BP2152" i="1"/>
  <c r="BP2153" i="1"/>
  <c r="BP2154" i="1"/>
  <c r="BP2155" i="1"/>
  <c r="BP2156" i="1"/>
  <c r="BP2157" i="1"/>
  <c r="BP2158" i="1"/>
  <c r="BP2159" i="1"/>
  <c r="BP2160" i="1"/>
  <c r="BP2161" i="1"/>
  <c r="BP2162" i="1"/>
  <c r="BP2163" i="1"/>
  <c r="BP2164" i="1"/>
  <c r="BP2165" i="1"/>
  <c r="BP2166" i="1"/>
  <c r="BP2167" i="1"/>
  <c r="BP2168" i="1"/>
  <c r="BP2169" i="1"/>
  <c r="BP2170" i="1"/>
  <c r="BP2171" i="1"/>
  <c r="BP2172" i="1"/>
  <c r="BP2173" i="1"/>
  <c r="BP2174" i="1"/>
  <c r="BP2175" i="1"/>
  <c r="BP2176" i="1"/>
  <c r="BP2177" i="1"/>
  <c r="BP2178" i="1"/>
  <c r="BP2179" i="1"/>
  <c r="BP2180" i="1"/>
  <c r="BP2181" i="1"/>
  <c r="BP2182" i="1"/>
  <c r="BP2183" i="1"/>
  <c r="BP2184" i="1"/>
  <c r="BP2185" i="1"/>
  <c r="BP2186" i="1"/>
  <c r="BP2187" i="1"/>
  <c r="BP2188" i="1"/>
  <c r="BP2189" i="1"/>
  <c r="BP2190" i="1"/>
  <c r="BP2191" i="1"/>
  <c r="BP2192" i="1"/>
  <c r="BP2193" i="1"/>
  <c r="BP2194" i="1"/>
  <c r="BP2195" i="1"/>
  <c r="BP2196" i="1"/>
  <c r="BP2197" i="1"/>
  <c r="BP2198" i="1"/>
  <c r="BP2199" i="1"/>
  <c r="BP2200" i="1"/>
  <c r="BP2201" i="1"/>
  <c r="BP2202" i="1"/>
  <c r="BP2203" i="1"/>
  <c r="BP2204" i="1"/>
  <c r="BP2205" i="1"/>
  <c r="BP2206" i="1"/>
  <c r="BP2207" i="1"/>
  <c r="BP2208" i="1"/>
  <c r="BP2209" i="1"/>
  <c r="BP2210" i="1"/>
  <c r="BP2211" i="1"/>
  <c r="BP2212" i="1"/>
  <c r="BP2213" i="1"/>
  <c r="BP2214" i="1"/>
  <c r="BP2215" i="1"/>
  <c r="BP2216" i="1"/>
  <c r="BP2217" i="1"/>
  <c r="BP2218" i="1"/>
  <c r="BP2219" i="1"/>
  <c r="BP2220" i="1"/>
  <c r="BP2221" i="1"/>
  <c r="BP2222" i="1"/>
  <c r="BP2223" i="1"/>
  <c r="BP2224" i="1"/>
  <c r="BP2225" i="1"/>
  <c r="BP2226" i="1"/>
  <c r="BP2227" i="1"/>
  <c r="BP2228" i="1"/>
  <c r="BP2229" i="1"/>
  <c r="BP2230" i="1"/>
  <c r="BP2231" i="1"/>
  <c r="BP2232" i="1"/>
  <c r="BP2233" i="1"/>
  <c r="BP2234" i="1"/>
  <c r="BP2235" i="1"/>
  <c r="BP2236" i="1"/>
  <c r="BP2237" i="1"/>
  <c r="BP2238" i="1"/>
  <c r="BP2239" i="1"/>
  <c r="BP2240" i="1"/>
  <c r="BP2241" i="1"/>
  <c r="BP2242" i="1"/>
  <c r="BP2243" i="1"/>
  <c r="BP2244" i="1"/>
  <c r="BP2245" i="1"/>
  <c r="BP2246" i="1"/>
  <c r="BP2247" i="1"/>
  <c r="BP2248" i="1"/>
  <c r="BP2249" i="1"/>
  <c r="BP2250" i="1"/>
  <c r="BP2251" i="1"/>
  <c r="BP2252" i="1"/>
  <c r="BP2253" i="1"/>
  <c r="BP2254" i="1"/>
  <c r="BP2255" i="1"/>
  <c r="BP2256" i="1"/>
  <c r="BP2257" i="1"/>
  <c r="BP2258" i="1"/>
  <c r="BP2259" i="1"/>
  <c r="BP2260" i="1"/>
  <c r="BP2261" i="1"/>
  <c r="BP2262" i="1"/>
  <c r="BP2263" i="1"/>
  <c r="BP2264" i="1"/>
  <c r="BP2265" i="1"/>
  <c r="BP2266" i="1"/>
  <c r="BP2267" i="1"/>
  <c r="BP2268" i="1"/>
  <c r="BP2269" i="1"/>
  <c r="BP2270" i="1"/>
  <c r="BP2271" i="1"/>
  <c r="BP2272" i="1"/>
  <c r="BP2273" i="1"/>
  <c r="BP2274" i="1"/>
  <c r="BP2275" i="1"/>
  <c r="BP2276" i="1"/>
  <c r="BP2277" i="1"/>
  <c r="BP2278" i="1"/>
  <c r="BP2279" i="1"/>
  <c r="BP2280" i="1"/>
  <c r="BP2281" i="1"/>
  <c r="BP2282" i="1"/>
  <c r="BP2283" i="1"/>
  <c r="BP2284" i="1"/>
  <c r="BP2285" i="1"/>
  <c r="BP2286" i="1"/>
  <c r="BP2287" i="1"/>
  <c r="BP2288" i="1"/>
  <c r="BP2289" i="1"/>
  <c r="BP2290" i="1"/>
  <c r="BP2291" i="1"/>
  <c r="BP2292" i="1"/>
  <c r="BP2293" i="1"/>
  <c r="BP2294" i="1"/>
  <c r="BP2295" i="1"/>
  <c r="BP2296" i="1"/>
  <c r="BP2297" i="1"/>
  <c r="BP2298" i="1"/>
  <c r="BP2299" i="1"/>
  <c r="BP2300" i="1"/>
  <c r="BP2301" i="1"/>
  <c r="BP2302" i="1"/>
  <c r="BP2303" i="1"/>
  <c r="BP2304" i="1"/>
  <c r="BP2305" i="1"/>
  <c r="BP2306" i="1"/>
  <c r="BP2307" i="1"/>
  <c r="BP2308" i="1"/>
  <c r="BP2309" i="1"/>
  <c r="BP2310" i="1"/>
  <c r="BP2311" i="1"/>
  <c r="BP2312" i="1"/>
  <c r="BP2313" i="1"/>
  <c r="BP2314" i="1"/>
  <c r="BP2315" i="1"/>
  <c r="BP2316" i="1"/>
  <c r="BP2317" i="1"/>
  <c r="BP2318" i="1"/>
  <c r="BP2319" i="1"/>
  <c r="BP2320" i="1"/>
  <c r="BP2321" i="1"/>
  <c r="BP2322" i="1"/>
  <c r="BP2323" i="1"/>
  <c r="BP2324" i="1"/>
  <c r="BP2325" i="1"/>
  <c r="BP2326" i="1"/>
  <c r="BP2327" i="1"/>
  <c r="BP2328" i="1"/>
  <c r="BP2329" i="1"/>
  <c r="BP2330" i="1"/>
  <c r="BP2331" i="1"/>
  <c r="BP2332" i="1"/>
  <c r="BP2333" i="1"/>
  <c r="BP2334" i="1"/>
  <c r="BP2335" i="1"/>
  <c r="BP2336" i="1"/>
  <c r="BP2337" i="1"/>
  <c r="BP2338" i="1"/>
  <c r="BP2339" i="1"/>
  <c r="BP2340" i="1"/>
  <c r="BP2341" i="1"/>
  <c r="BP2342" i="1"/>
  <c r="BP2343" i="1"/>
  <c r="BP2344" i="1"/>
  <c r="BP2345" i="1"/>
  <c r="BP2346" i="1"/>
  <c r="BP2347" i="1"/>
  <c r="BP2348" i="1"/>
  <c r="BP2349" i="1"/>
  <c r="BP2350" i="1"/>
  <c r="BP2351" i="1"/>
  <c r="BP2352" i="1"/>
  <c r="BP2353" i="1"/>
  <c r="BP2354" i="1"/>
  <c r="BP2355" i="1"/>
  <c r="BP2356" i="1"/>
  <c r="BP2357" i="1"/>
  <c r="BP2358" i="1"/>
  <c r="BP2359" i="1"/>
  <c r="BP2360" i="1"/>
  <c r="BP2361" i="1"/>
  <c r="BP2362" i="1"/>
  <c r="BP2363" i="1"/>
  <c r="BP2364" i="1"/>
  <c r="BP2365" i="1"/>
  <c r="BP2366" i="1"/>
  <c r="BP2367" i="1"/>
  <c r="BP2368" i="1"/>
  <c r="BP2369" i="1"/>
  <c r="BP2370" i="1"/>
  <c r="BP2371" i="1"/>
  <c r="BP2372" i="1"/>
  <c r="BP2373" i="1"/>
  <c r="BP2374" i="1"/>
  <c r="BP2375" i="1"/>
  <c r="BP2376" i="1"/>
  <c r="BP2377" i="1"/>
  <c r="BP2378" i="1"/>
  <c r="BP2379" i="1"/>
  <c r="BP2380" i="1"/>
  <c r="BP2381" i="1"/>
  <c r="BP2382" i="1"/>
  <c r="BP2383" i="1"/>
  <c r="BP2384" i="1"/>
  <c r="BP2385" i="1"/>
  <c r="BP2386" i="1"/>
  <c r="BP2387" i="1"/>
  <c r="BP2388" i="1"/>
  <c r="BP2389" i="1"/>
  <c r="BP2390" i="1"/>
  <c r="BP2391" i="1"/>
  <c r="BP2392" i="1"/>
  <c r="BP2393" i="1"/>
  <c r="BP2394" i="1"/>
  <c r="BP2395" i="1"/>
  <c r="BP2396" i="1"/>
  <c r="BP2397" i="1"/>
  <c r="BP2398" i="1"/>
  <c r="BP2399" i="1"/>
  <c r="BP2400" i="1"/>
  <c r="BP2401" i="1"/>
  <c r="BP2402" i="1"/>
  <c r="BP2403" i="1"/>
  <c r="BP2404" i="1"/>
  <c r="BP2405" i="1"/>
  <c r="BP2406" i="1"/>
  <c r="BP2407" i="1"/>
  <c r="BP2408" i="1"/>
  <c r="BP2409" i="1"/>
  <c r="BP2410" i="1"/>
  <c r="BP2411" i="1"/>
  <c r="BP2412" i="1"/>
  <c r="BP2413" i="1"/>
  <c r="BP2414" i="1"/>
  <c r="BP2415" i="1"/>
  <c r="BP2416" i="1"/>
  <c r="BP2417" i="1"/>
  <c r="BP2418" i="1"/>
  <c r="BP2419" i="1"/>
  <c r="BP2420" i="1"/>
  <c r="BP2421" i="1"/>
  <c r="BP2422" i="1"/>
  <c r="BP2423" i="1"/>
  <c r="BP2424" i="1"/>
  <c r="BP2425" i="1"/>
  <c r="BP2426" i="1"/>
  <c r="BP2427" i="1"/>
  <c r="BP2428" i="1"/>
  <c r="BP2429" i="1"/>
  <c r="BP2430" i="1"/>
  <c r="BP2431" i="1"/>
  <c r="BP2432" i="1"/>
  <c r="BP2433" i="1"/>
  <c r="BP2434" i="1"/>
  <c r="BP2435" i="1"/>
  <c r="BP2436" i="1"/>
  <c r="BP2437" i="1"/>
  <c r="BP2438" i="1"/>
  <c r="BP2439" i="1"/>
  <c r="BP2440" i="1"/>
  <c r="BP2441" i="1"/>
  <c r="BP2442" i="1"/>
  <c r="BP2443" i="1"/>
  <c r="BP2444" i="1"/>
  <c r="BP2445" i="1"/>
  <c r="BP2446" i="1"/>
  <c r="BP2447" i="1"/>
  <c r="BP2448" i="1"/>
  <c r="BP2449" i="1"/>
  <c r="BP2450" i="1"/>
  <c r="BP2451" i="1"/>
  <c r="BP2452" i="1"/>
  <c r="BP2453" i="1"/>
  <c r="BP2454" i="1"/>
  <c r="BP2455" i="1"/>
  <c r="BP2456" i="1"/>
  <c r="BP2457" i="1"/>
  <c r="BP2458" i="1"/>
  <c r="BP2459" i="1"/>
  <c r="BP2460" i="1"/>
  <c r="BP2461" i="1"/>
  <c r="BP2462" i="1"/>
  <c r="BP2463" i="1"/>
  <c r="BP2464" i="1"/>
  <c r="BP2465" i="1"/>
  <c r="BP2466" i="1"/>
  <c r="BP2467" i="1"/>
  <c r="BP2468" i="1"/>
  <c r="BP2469" i="1"/>
  <c r="BP2470" i="1"/>
  <c r="BP2471" i="1"/>
  <c r="BP2472" i="1"/>
  <c r="BP2473" i="1"/>
  <c r="BP2474" i="1"/>
  <c r="BP2475" i="1"/>
  <c r="BP2476" i="1"/>
  <c r="BP2477" i="1"/>
  <c r="BP2478" i="1"/>
  <c r="BP2479" i="1"/>
  <c r="BP2480" i="1"/>
  <c r="BP2481" i="1"/>
  <c r="BP2482" i="1"/>
  <c r="BP2483" i="1"/>
  <c r="BP2484" i="1"/>
  <c r="BP2485" i="1"/>
  <c r="BP2486" i="1"/>
  <c r="BP2487" i="1"/>
  <c r="BP2488" i="1"/>
  <c r="BP2489" i="1"/>
  <c r="BP2490" i="1"/>
  <c r="BP2491" i="1"/>
  <c r="BP2492" i="1"/>
  <c r="BP2493" i="1"/>
  <c r="BP2494" i="1"/>
  <c r="BP2495" i="1"/>
  <c r="BP2496" i="1"/>
  <c r="BP2497" i="1"/>
  <c r="BP2498" i="1"/>
  <c r="BP2499" i="1"/>
  <c r="BP2500" i="1"/>
  <c r="BP2501" i="1"/>
  <c r="BP2502" i="1"/>
  <c r="BP2503" i="1"/>
  <c r="BP2504" i="1"/>
  <c r="BP2505" i="1"/>
  <c r="BP2506" i="1"/>
  <c r="BP2507" i="1"/>
  <c r="BP2508" i="1"/>
  <c r="BP2509" i="1"/>
  <c r="BP2510" i="1"/>
  <c r="BP2511" i="1"/>
  <c r="BP2512" i="1"/>
  <c r="BP2513" i="1"/>
  <c r="BP2514" i="1"/>
  <c r="BP2515" i="1"/>
  <c r="BP2516" i="1"/>
  <c r="BP2517" i="1"/>
  <c r="BP2518" i="1"/>
  <c r="BP2519" i="1"/>
  <c r="BP2520" i="1"/>
  <c r="BP2521" i="1"/>
  <c r="BP2522" i="1"/>
  <c r="BP2523" i="1"/>
  <c r="BP2524" i="1"/>
  <c r="BP2525" i="1"/>
  <c r="BP2526" i="1"/>
  <c r="BP2527" i="1"/>
  <c r="BP2528" i="1"/>
  <c r="BP2529" i="1"/>
  <c r="BP2530" i="1"/>
  <c r="BP2531" i="1"/>
  <c r="BP2532" i="1"/>
  <c r="BP2533" i="1"/>
  <c r="BP2534" i="1"/>
  <c r="BP2535" i="1"/>
  <c r="BP2536" i="1"/>
  <c r="BP2537" i="1"/>
  <c r="BP2538" i="1"/>
  <c r="BP2539" i="1"/>
  <c r="BP2540" i="1"/>
  <c r="BP2541" i="1"/>
  <c r="BP2542" i="1"/>
  <c r="BP2543" i="1"/>
  <c r="BP2544" i="1"/>
  <c r="BP2545" i="1"/>
  <c r="BP2546" i="1"/>
  <c r="BP2547" i="1"/>
  <c r="BP2548" i="1"/>
  <c r="BP2549" i="1"/>
  <c r="BP2550" i="1"/>
  <c r="BP2551" i="1"/>
  <c r="BP2552" i="1"/>
  <c r="BP2553" i="1"/>
  <c r="BP2554" i="1"/>
  <c r="BP2555" i="1"/>
  <c r="BP2556" i="1"/>
  <c r="BP2557" i="1"/>
  <c r="BP2558" i="1"/>
  <c r="BP2559" i="1"/>
  <c r="BP2560" i="1"/>
  <c r="BP2561" i="1"/>
  <c r="BP2562" i="1"/>
  <c r="BP2563" i="1"/>
  <c r="BP2564" i="1"/>
  <c r="BP2565" i="1"/>
  <c r="BP2566" i="1"/>
  <c r="BP2567" i="1"/>
  <c r="BP2568" i="1"/>
  <c r="BP2569" i="1"/>
  <c r="BP2570" i="1"/>
  <c r="BP2571" i="1"/>
  <c r="BP2572" i="1"/>
  <c r="BP2573" i="1"/>
  <c r="BP2574" i="1"/>
  <c r="BP2575" i="1"/>
  <c r="BP2576" i="1"/>
  <c r="BP2577" i="1"/>
  <c r="BP2578" i="1"/>
  <c r="BP2579" i="1"/>
  <c r="BP2580" i="1"/>
  <c r="BP2581" i="1"/>
  <c r="BP2582" i="1"/>
  <c r="BP2583" i="1"/>
  <c r="BP2584" i="1"/>
  <c r="BP2585" i="1"/>
  <c r="BP2586" i="1"/>
  <c r="BP2587" i="1"/>
  <c r="BP2588" i="1"/>
  <c r="BP2589" i="1"/>
  <c r="BP2590" i="1"/>
  <c r="BP2591" i="1"/>
  <c r="BP2592" i="1"/>
  <c r="BP2593" i="1"/>
  <c r="BP2594" i="1"/>
  <c r="BP2595" i="1"/>
  <c r="BP2596" i="1"/>
  <c r="BP2597" i="1"/>
  <c r="BP2598" i="1"/>
  <c r="BP2599" i="1"/>
  <c r="BP2600" i="1"/>
  <c r="BP2601" i="1"/>
  <c r="BP2602" i="1"/>
  <c r="BP2603" i="1"/>
  <c r="BP2604" i="1"/>
  <c r="BP2605" i="1"/>
  <c r="BP2606" i="1"/>
  <c r="BP2607" i="1"/>
  <c r="BP2608" i="1"/>
  <c r="BP2609" i="1"/>
  <c r="BP2610" i="1"/>
  <c r="BP2611" i="1"/>
  <c r="BP2612" i="1"/>
  <c r="BP2613" i="1"/>
  <c r="BP2614" i="1"/>
  <c r="BP2615" i="1"/>
  <c r="BP2616" i="1"/>
  <c r="BP2617" i="1"/>
  <c r="BP2618" i="1"/>
  <c r="BP2619" i="1"/>
  <c r="BP2620" i="1"/>
  <c r="BP2621" i="1"/>
  <c r="BP2622" i="1"/>
  <c r="BP2623" i="1"/>
  <c r="BP2624" i="1"/>
  <c r="BP2625" i="1"/>
  <c r="BP2626" i="1"/>
  <c r="BP2627" i="1"/>
  <c r="BP2628" i="1"/>
  <c r="BP2629" i="1"/>
  <c r="BP2630" i="1"/>
  <c r="BP2631" i="1"/>
  <c r="BP2632" i="1"/>
  <c r="BP2633" i="1"/>
  <c r="BP2634" i="1"/>
  <c r="BP2635" i="1"/>
  <c r="BP2636" i="1"/>
  <c r="BP2637" i="1"/>
  <c r="BP2638" i="1"/>
  <c r="BP2639" i="1"/>
  <c r="BP2640" i="1"/>
  <c r="BP2641" i="1"/>
  <c r="BP2642" i="1"/>
  <c r="BP2643" i="1"/>
  <c r="BP2644" i="1"/>
  <c r="BP2645" i="1"/>
  <c r="BP2646" i="1"/>
  <c r="BP2647" i="1"/>
  <c r="BP2648" i="1"/>
  <c r="BP2649" i="1"/>
  <c r="BP2650" i="1"/>
  <c r="BP2651" i="1"/>
  <c r="BP2652" i="1"/>
  <c r="BP2653" i="1"/>
  <c r="BP2654" i="1"/>
  <c r="BP2655" i="1"/>
  <c r="BP2656" i="1"/>
  <c r="BP2657" i="1"/>
  <c r="BP2658" i="1"/>
  <c r="BP2659" i="1"/>
  <c r="BP2660" i="1"/>
  <c r="BP2661" i="1"/>
  <c r="BP2662" i="1"/>
  <c r="BP2663" i="1"/>
  <c r="BP2664" i="1"/>
  <c r="BP2665" i="1"/>
  <c r="BP2666" i="1"/>
  <c r="BP2667" i="1"/>
  <c r="BP2668" i="1"/>
  <c r="BP2669" i="1"/>
  <c r="BP2670" i="1"/>
  <c r="BP2671" i="1"/>
  <c r="BP2672" i="1"/>
  <c r="BP2673" i="1"/>
  <c r="BP2674" i="1"/>
  <c r="BP2675" i="1"/>
  <c r="BP2676" i="1"/>
  <c r="BP2677" i="1"/>
  <c r="BP2678" i="1"/>
  <c r="BP2679" i="1"/>
  <c r="BP2680" i="1"/>
  <c r="BP2681" i="1"/>
  <c r="BP2682" i="1"/>
  <c r="BP2683" i="1"/>
  <c r="BP2684" i="1"/>
  <c r="BP2685" i="1"/>
  <c r="BP2686" i="1"/>
  <c r="BP2687" i="1"/>
  <c r="BP2688" i="1"/>
  <c r="BP2689" i="1"/>
  <c r="BP2690" i="1"/>
  <c r="BP2691" i="1"/>
  <c r="BP2692" i="1"/>
  <c r="BP2693" i="1"/>
  <c r="BP2694" i="1"/>
  <c r="BP2695" i="1"/>
  <c r="BP2696" i="1"/>
  <c r="BP2697" i="1"/>
  <c r="BP2698" i="1"/>
  <c r="BP2699" i="1"/>
  <c r="BP2700" i="1"/>
  <c r="BP2701" i="1"/>
  <c r="BP2702" i="1"/>
  <c r="BP2703" i="1"/>
  <c r="BP2704" i="1"/>
  <c r="BP2705" i="1"/>
  <c r="BP2706" i="1"/>
  <c r="BP2707" i="1"/>
  <c r="BP2708" i="1"/>
  <c r="BP2709" i="1"/>
  <c r="BP2710" i="1"/>
  <c r="BP2711" i="1"/>
  <c r="BP2712" i="1"/>
  <c r="BP2713" i="1"/>
  <c r="BP2714" i="1"/>
  <c r="BP2715" i="1"/>
  <c r="BP2716" i="1"/>
  <c r="BP2717" i="1"/>
  <c r="BP2718" i="1"/>
  <c r="BP2719" i="1"/>
  <c r="BP2720" i="1"/>
  <c r="BP2721" i="1"/>
  <c r="BP2722" i="1"/>
  <c r="BP2723" i="1"/>
  <c r="BP2724" i="1"/>
  <c r="BP2725" i="1"/>
  <c r="BP2726" i="1"/>
  <c r="BP2727" i="1"/>
  <c r="BP2728" i="1"/>
  <c r="BP2729" i="1"/>
  <c r="BP2730" i="1"/>
  <c r="BP2731" i="1"/>
  <c r="BP2732" i="1"/>
  <c r="BP2733" i="1"/>
  <c r="BP2734" i="1"/>
  <c r="BP2735" i="1"/>
  <c r="BP2736" i="1"/>
  <c r="BP2737" i="1"/>
  <c r="BP2738" i="1"/>
  <c r="BP2739" i="1"/>
  <c r="BP2740" i="1"/>
  <c r="BP2741" i="1"/>
  <c r="BP2742" i="1"/>
  <c r="BP2743" i="1"/>
  <c r="BP2744" i="1"/>
  <c r="BP2745" i="1"/>
  <c r="BP2746" i="1"/>
  <c r="BP2747" i="1"/>
  <c r="BP2748" i="1"/>
  <c r="BP2749" i="1"/>
  <c r="BP2750" i="1"/>
  <c r="BP2751" i="1"/>
  <c r="BP2752" i="1"/>
  <c r="BP2753" i="1"/>
  <c r="BP2754" i="1"/>
  <c r="BP2755" i="1"/>
  <c r="BP2756" i="1"/>
  <c r="BP2757" i="1"/>
  <c r="BP2758" i="1"/>
  <c r="BP2759" i="1"/>
  <c r="BP2760" i="1"/>
  <c r="BP2761" i="1"/>
  <c r="BP2762" i="1"/>
  <c r="BP2763" i="1"/>
  <c r="BP2764" i="1"/>
  <c r="BP2765" i="1"/>
  <c r="BP2766" i="1"/>
  <c r="BP2767" i="1"/>
  <c r="BP2768" i="1"/>
  <c r="BP2769" i="1"/>
  <c r="BP2770" i="1"/>
  <c r="BP2771" i="1"/>
  <c r="BP2772" i="1"/>
  <c r="BP2773" i="1"/>
  <c r="BP2774" i="1"/>
  <c r="BP2775" i="1"/>
  <c r="BP2776" i="1"/>
  <c r="BP2777" i="1"/>
  <c r="BP2778" i="1"/>
  <c r="BP2779" i="1"/>
  <c r="BP2780" i="1"/>
  <c r="BP2781" i="1"/>
  <c r="BP2782" i="1"/>
  <c r="BP2783" i="1"/>
  <c r="BP2784" i="1"/>
  <c r="BP2785" i="1"/>
  <c r="BP2786" i="1"/>
  <c r="BP2787" i="1"/>
  <c r="BP2788" i="1"/>
  <c r="BP2789" i="1"/>
  <c r="BP2790" i="1"/>
  <c r="BP2791" i="1"/>
  <c r="BP2792" i="1"/>
  <c r="BP2793" i="1"/>
  <c r="BP2794" i="1"/>
  <c r="BP2795" i="1"/>
  <c r="BP2796" i="1"/>
  <c r="BP2797" i="1"/>
  <c r="BP2798" i="1"/>
  <c r="BP2799" i="1"/>
  <c r="BP2800" i="1"/>
  <c r="BP2801" i="1"/>
  <c r="BP2802" i="1"/>
  <c r="BP2803" i="1"/>
  <c r="BP2804" i="1"/>
  <c r="BP2805" i="1"/>
  <c r="BP2806" i="1"/>
  <c r="BP2807" i="1"/>
  <c r="BP2808" i="1"/>
  <c r="BP2809" i="1"/>
  <c r="BP2810" i="1"/>
  <c r="BP2811" i="1"/>
  <c r="BP2812" i="1"/>
  <c r="BP2813" i="1"/>
  <c r="BP2814" i="1"/>
  <c r="BP2815" i="1"/>
  <c r="BP2816" i="1"/>
  <c r="BP2817" i="1"/>
  <c r="BP2818" i="1"/>
  <c r="BP2819" i="1"/>
  <c r="BP2820" i="1"/>
  <c r="BP2" i="1"/>
  <c r="Q1446" i="1" l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445" i="1"/>
</calcChain>
</file>

<file path=xl/sharedStrings.xml><?xml version="1.0" encoding="utf-8"?>
<sst xmlns="http://schemas.openxmlformats.org/spreadsheetml/2006/main" count="105516" uniqueCount="1132">
  <si>
    <t>Country/Teritorry</t>
  </si>
  <si>
    <t>MMV supported</t>
  </si>
  <si>
    <t>Grant Name</t>
  </si>
  <si>
    <t xml:space="preserve">Supplier/Agent/Manufacturer/Intermediatry  </t>
  </si>
  <si>
    <t xml:space="preserve">Manufacturer  </t>
  </si>
  <si>
    <t>Product Category</t>
  </si>
  <si>
    <t>Product</t>
  </si>
  <si>
    <t>ref_category</t>
  </si>
  <si>
    <t>comb</t>
  </si>
  <si>
    <t>launch_start</t>
  </si>
  <si>
    <t xml:space="preserve">Description </t>
  </si>
  <si>
    <t>Product Pack</t>
  </si>
  <si>
    <t>Purchase Order Date</t>
  </si>
  <si>
    <t>Scheduled Delivery Date</t>
  </si>
  <si>
    <t>Actual Delivery Date</t>
  </si>
  <si>
    <t>comparison</t>
  </si>
  <si>
    <t>year</t>
  </si>
  <si>
    <t>Some or All of Goods Prepaid</t>
  </si>
  <si>
    <t xml:space="preserve">Freight Cost </t>
  </si>
  <si>
    <t>Supplier Invoice Number</t>
  </si>
  <si>
    <t>Purchase Order Number</t>
  </si>
  <si>
    <t>Invoice Currency Name</t>
  </si>
  <si>
    <t>Primary Key</t>
  </si>
  <si>
    <t>Status</t>
  </si>
  <si>
    <t>DosageLangFilter</t>
  </si>
  <si>
    <t>Invoice Status Filter</t>
  </si>
  <si>
    <t>Manufacturer</t>
  </si>
  <si>
    <t>PrimarypackLangFilter</t>
  </si>
  <si>
    <t>ProdcategoryLangFilter</t>
  </si>
  <si>
    <t>ProddescLangFilter</t>
  </si>
  <si>
    <t>ProdnameLangFilter</t>
  </si>
  <si>
    <t>ProdpackLangFilter</t>
  </si>
  <si>
    <t>Product Description</t>
  </si>
  <si>
    <t>Product name * check</t>
  </si>
  <si>
    <t>SecondarypackLangFilter</t>
  </si>
  <si>
    <t>StrengthDosageLangFilter</t>
  </si>
  <si>
    <t>SuomLangFilter</t>
  </si>
  <si>
    <t>WHO Region Name</t>
  </si>
  <si>
    <t>Purchase Order Year</t>
  </si>
  <si>
    <t>Dosage Form</t>
  </si>
  <si>
    <t>Dosage Form Language</t>
  </si>
  <si>
    <t>Geography Name</t>
  </si>
  <si>
    <t>Invoice Status</t>
  </si>
  <si>
    <t>Is Freight Cost</t>
  </si>
  <si>
    <t>Is Prepayment</t>
  </si>
  <si>
    <t>ISO3CodeCountry</t>
  </si>
  <si>
    <t>Other Manufacturer (Invoice)</t>
  </si>
  <si>
    <t>Primary Pack Language</t>
  </si>
  <si>
    <t>Product Category Language</t>
  </si>
  <si>
    <t>Product Description Language</t>
  </si>
  <si>
    <t>Product Name</t>
  </si>
  <si>
    <t>Product Name Language</t>
  </si>
  <si>
    <t>Product Pack Language</t>
  </si>
  <si>
    <t>Quarantine Status</t>
  </si>
  <si>
    <t>Secondary Pack Language</t>
  </si>
  <si>
    <t>Stength Dosage Form Language</t>
  </si>
  <si>
    <t>Strength</t>
  </si>
  <si>
    <t>Suom Name Language</t>
  </si>
  <si>
    <t>Supplier</t>
  </si>
  <si>
    <t>Nb of Suom in Pack</t>
  </si>
  <si>
    <t>Pack Cost (USD)</t>
  </si>
  <si>
    <t>Pack quantity</t>
  </si>
  <si>
    <t>PQR Invoice Item Id</t>
  </si>
  <si>
    <t>Product pack (USD)</t>
  </si>
  <si>
    <t>Total Number of SUoM</t>
  </si>
  <si>
    <t>Total Product Cost (USD)</t>
  </si>
  <si>
    <t>Unit Cost (USD)</t>
  </si>
  <si>
    <t>Sierra Leone</t>
  </si>
  <si>
    <t>Yes</t>
  </si>
  <si>
    <t>SLE-M-MOHS</t>
  </si>
  <si>
    <t>Direct from Mfg</t>
  </si>
  <si>
    <t>Sanofi Aventis France</t>
  </si>
  <si>
    <t>Anti-malaria medicine</t>
  </si>
  <si>
    <t>Artesunate + Amodiaquine - FDC</t>
  </si>
  <si>
    <t>ASAQ</t>
  </si>
  <si>
    <t>100mg+270mg (base) - 6 | tab</t>
  </si>
  <si>
    <t>Blister-150 (25*6)</t>
  </si>
  <si>
    <t>Embedded in unit cost</t>
  </si>
  <si>
    <t>Euro</t>
  </si>
  <si>
    <t>Admin-Publish</t>
  </si>
  <si>
    <t>100mg+270mg (base) - 6</t>
  </si>
  <si>
    <t xml:space="preserve"> Western and Central Africa</t>
  </si>
  <si>
    <t>tab</t>
  </si>
  <si>
    <t>en</t>
  </si>
  <si>
    <t>Completed</t>
  </si>
  <si>
    <t>Embedded in pack cost (not stated separately on invoice)</t>
  </si>
  <si>
    <t>SLE</t>
  </si>
  <si>
    <t>Not Defined</t>
  </si>
  <si>
    <t>Burkina Faso</t>
  </si>
  <si>
    <t>BUR-809-G08-M</t>
  </si>
  <si>
    <t>100mg+270mg (base) - 3 | tab</t>
  </si>
  <si>
    <t>Box of 75 tab(25 Blister of of 3 tab)</t>
  </si>
  <si>
    <t>No</t>
  </si>
  <si>
    <t>Reported separately</t>
  </si>
  <si>
    <t>BC N°222/2009</t>
  </si>
  <si>
    <t>100mg+270mg (base) - 3</t>
  </si>
  <si>
    <t xml:space="preserve"> High Impact Africa 1</t>
  </si>
  <si>
    <t>Value</t>
  </si>
  <si>
    <t>BFA</t>
  </si>
  <si>
    <t>Congo, Dem. Rep.</t>
  </si>
  <si>
    <t>COD-810-G08-M</t>
  </si>
  <si>
    <t>50mg+135mg (base) - 3 | tab</t>
  </si>
  <si>
    <t>Blister-3</t>
  </si>
  <si>
    <t>United States Dollar</t>
  </si>
  <si>
    <t>50mg+135mg (base) - 3</t>
  </si>
  <si>
    <t>Congo (Democratic Republic)</t>
  </si>
  <si>
    <t>COD</t>
  </si>
  <si>
    <t>Chad</t>
  </si>
  <si>
    <t>TCD-M-UNDP</t>
  </si>
  <si>
    <t>UNICEF Supply Division</t>
  </si>
  <si>
    <t>25mg+67.5mg (base) - 3 | tab</t>
  </si>
  <si>
    <t>TCD10#0000003957</t>
  </si>
  <si>
    <t>25mg+67.5mg (base) - 3</t>
  </si>
  <si>
    <t>Pending PR Update</t>
  </si>
  <si>
    <t>TCD</t>
  </si>
  <si>
    <t>BUR-708-G07-M</t>
  </si>
  <si>
    <t>Centrale d'Achat des Médicaments Essentiels Génériques (CAMEG)</t>
  </si>
  <si>
    <t>FASVS 007/10</t>
  </si>
  <si>
    <t>OC N°2009-008/PRES/CNLS-IST/SP/CPFM/GAS</t>
  </si>
  <si>
    <t>CFA Franc</t>
  </si>
  <si>
    <t>Mauritania</t>
  </si>
  <si>
    <t>MRT-607-G04-M</t>
  </si>
  <si>
    <t>CE 10011005</t>
  </si>
  <si>
    <t>PO 0000003801</t>
  </si>
  <si>
    <t>MRT</t>
  </si>
  <si>
    <t>Gabon</t>
  </si>
  <si>
    <t>GAB-509-G04-M</t>
  </si>
  <si>
    <t>Unknown</t>
  </si>
  <si>
    <t>99400418 (ZWF2)</t>
  </si>
  <si>
    <t>GAB10-0000006902</t>
  </si>
  <si>
    <t>GAB</t>
  </si>
  <si>
    <t>099400418 (ZWF2)</t>
  </si>
  <si>
    <t>0099400418 (ZWF2)</t>
  </si>
  <si>
    <t>99400445 BIS</t>
  </si>
  <si>
    <t>COD-M-SANRU</t>
  </si>
  <si>
    <t>Burundi</t>
  </si>
  <si>
    <t>BDI-202-G05-M-00</t>
  </si>
  <si>
    <t>CE -10011102</t>
  </si>
  <si>
    <t>FM/PALU/15/D/NJ.2011</t>
  </si>
  <si>
    <t xml:space="preserve"> Southern and Eastern Africa</t>
  </si>
  <si>
    <t>BDI</t>
  </si>
  <si>
    <t>Senegal</t>
  </si>
  <si>
    <t>SEN-405-G03-M</t>
  </si>
  <si>
    <t>Cde AOI/PNA Antipaludiques 2008-2009</t>
  </si>
  <si>
    <t>SEN</t>
  </si>
  <si>
    <t>99400276-00172617</t>
  </si>
  <si>
    <t>99400276-00172620</t>
  </si>
  <si>
    <t>99400276-00172622</t>
  </si>
  <si>
    <t>Equatorial Guinea</t>
  </si>
  <si>
    <t>GNQ-506-G02-M</t>
  </si>
  <si>
    <t>PO_EGMCI_00288</t>
  </si>
  <si>
    <t>GNQ</t>
  </si>
  <si>
    <t>Blister-6</t>
  </si>
  <si>
    <t>FASVS 036/09</t>
  </si>
  <si>
    <t>2008/981/PRES/CNLS-IST/SP/CPFM/WT/AT</t>
  </si>
  <si>
    <t>Madagascar</t>
  </si>
  <si>
    <t>MDG-708-G09-M</t>
  </si>
  <si>
    <t>AFRICASOINS 99400698 (ZWF2)</t>
  </si>
  <si>
    <t>AFRICASOINS N°01-FR/2011-MSANP/UGP-GF/R7.A2</t>
  </si>
  <si>
    <t>MDG</t>
  </si>
  <si>
    <t>AFRICASOINS 99400727 (ZWF2)</t>
  </si>
  <si>
    <t>Guinea</t>
  </si>
  <si>
    <t>GIN-607-G05-M</t>
  </si>
  <si>
    <t>99400420 (ZWF2)</t>
  </si>
  <si>
    <t>11.2/PCG/2009</t>
  </si>
  <si>
    <t>GIN</t>
  </si>
  <si>
    <t>99400419 (ZWF2)</t>
  </si>
  <si>
    <t>Cameroon</t>
  </si>
  <si>
    <t>CMR-M-MOH</t>
  </si>
  <si>
    <t>PPM, through Partnership for Supply Chain Management (PFSCM)</t>
  </si>
  <si>
    <t>CMR</t>
  </si>
  <si>
    <t>Cote d'Ivoire</t>
  </si>
  <si>
    <t>CIV-M-MOH</t>
  </si>
  <si>
    <t>Côte d'Ivoire</t>
  </si>
  <si>
    <t>CIV</t>
  </si>
  <si>
    <t>Sao Tome and Principe</t>
  </si>
  <si>
    <t>STP-Z-MOH</t>
  </si>
  <si>
    <t>i+ Solutions</t>
  </si>
  <si>
    <t>STP</t>
  </si>
  <si>
    <t>South Sudan</t>
  </si>
  <si>
    <t>SSD-M-PSI</t>
  </si>
  <si>
    <t>Population Services International (PSI)</t>
  </si>
  <si>
    <t>4872-0-600</t>
  </si>
  <si>
    <t xml:space="preserve"> Middle East and North Africa</t>
  </si>
  <si>
    <t>SSD</t>
  </si>
  <si>
    <t>5878-0-600</t>
  </si>
  <si>
    <t>CMR-506-G06-M</t>
  </si>
  <si>
    <t>CF 08 000168</t>
  </si>
  <si>
    <t>Nigeria</t>
  </si>
  <si>
    <t>NGA-809-G14-M</t>
  </si>
  <si>
    <t>Pending LFA Verification</t>
  </si>
  <si>
    <t>NGA</t>
  </si>
  <si>
    <t>Malawi</t>
  </si>
  <si>
    <t>MWI-M-MOH</t>
  </si>
  <si>
    <t>MWI</t>
  </si>
  <si>
    <t>MLW-708-G05-M</t>
  </si>
  <si>
    <t>Mission Pharma</t>
  </si>
  <si>
    <t>010/06-08/SUBV/ACT</t>
  </si>
  <si>
    <t>Not Available</t>
  </si>
  <si>
    <t>Niger</t>
  </si>
  <si>
    <t>NGR-506-G04-M</t>
  </si>
  <si>
    <t>NER</t>
  </si>
  <si>
    <t>BC N°309/2010</t>
  </si>
  <si>
    <t>BC N°221/2009</t>
  </si>
  <si>
    <t>STP-M-UNDP</t>
  </si>
  <si>
    <t>0000003299</t>
  </si>
  <si>
    <t>CIV-809-G09-M</t>
  </si>
  <si>
    <t>VPP-29041-0</t>
  </si>
  <si>
    <t>Ghana</t>
  </si>
  <si>
    <t>GHA-405-G04-M</t>
  </si>
  <si>
    <t>GHA</t>
  </si>
  <si>
    <t>SSD-708-G09-M</t>
  </si>
  <si>
    <t>99400471 (ZWF2)</t>
  </si>
  <si>
    <t>3528-0-600</t>
  </si>
  <si>
    <t>COD-809-G07-M</t>
  </si>
  <si>
    <t>BDI-M-PNILP</t>
  </si>
  <si>
    <t>PO 8038-0-600</t>
  </si>
  <si>
    <t>Liberia</t>
  </si>
  <si>
    <t>LBR-708-G05-M</t>
  </si>
  <si>
    <t>99400495(ZWF2)</t>
  </si>
  <si>
    <t>LBR10-0000006860</t>
  </si>
  <si>
    <t>LBR</t>
  </si>
  <si>
    <t>99400309 (ZWF)</t>
  </si>
  <si>
    <t>011/PCG/2009</t>
  </si>
  <si>
    <t>AFRICASOINS 9087000168</t>
  </si>
  <si>
    <t>AFRICASOINS N°01-FR/2012-MSANP/UGP-GF/R7.P2.A4</t>
  </si>
  <si>
    <t>99400308 (ZWF2)</t>
  </si>
  <si>
    <t>AFRICASOINS 9087000233</t>
  </si>
  <si>
    <t>MOH/2012/ICB/B.2.1/22/C01</t>
  </si>
  <si>
    <t>TCD-708-G03-M</t>
  </si>
  <si>
    <t>99400509 (ZWF2)</t>
  </si>
  <si>
    <t>PR-11417</t>
  </si>
  <si>
    <t>CE -10010424</t>
  </si>
  <si>
    <t>FM/PALU/91/NJ/NC/010</t>
  </si>
  <si>
    <t>Zimbabwe</t>
  </si>
  <si>
    <t>ZWE-M-MOHCC</t>
  </si>
  <si>
    <t xml:space="preserve"> High Impact Africa 2</t>
  </si>
  <si>
    <t>ZWE</t>
  </si>
  <si>
    <t>PO 12939-0</t>
  </si>
  <si>
    <t>PO12939-0</t>
  </si>
  <si>
    <t>AFRICASOINS 99400488</t>
  </si>
  <si>
    <t>08-FR/2010-VPMSANP/CAB/UGP/GF-R7.A2</t>
  </si>
  <si>
    <t>Angola</t>
  </si>
  <si>
    <t>AGO-M-MOH</t>
  </si>
  <si>
    <t>PE-2330</t>
  </si>
  <si>
    <t>AGO</t>
  </si>
  <si>
    <t>99400974(ZWF2)</t>
  </si>
  <si>
    <t>MOH/2010/ICB/B.2.1/11/CO2</t>
  </si>
  <si>
    <t>Zanzibar</t>
  </si>
  <si>
    <t>ZAN-809-G07-M</t>
  </si>
  <si>
    <t>QNB</t>
  </si>
  <si>
    <t>QNB-M-MoH</t>
  </si>
  <si>
    <t>CE-10011890</t>
  </si>
  <si>
    <t>FM/PALU/197/IB/NC/NJ.2011</t>
  </si>
  <si>
    <t>CMR-910-G07-M</t>
  </si>
  <si>
    <t>NGA-M-NMEP</t>
  </si>
  <si>
    <t>MDG-304-G05-M</t>
  </si>
  <si>
    <t>AFRICASOINS 14000061 (ZWF5)</t>
  </si>
  <si>
    <t>Marché N°05-MD/2009</t>
  </si>
  <si>
    <t>AFRICASOINS 14000062 (ZWF5)</t>
  </si>
  <si>
    <t>05-MD/2009/MSPF/SG/UGP-GF/R3-R7</t>
  </si>
  <si>
    <t>BC N°262/2008</t>
  </si>
  <si>
    <t>STP-708-G03-M</t>
  </si>
  <si>
    <t>CHMP- Centrale Humanitaire Médico-Pharmaceutique</t>
  </si>
  <si>
    <t>STP0000002168</t>
  </si>
  <si>
    <t>MRT10-0000003589</t>
  </si>
  <si>
    <t>PO 12940-0</t>
  </si>
  <si>
    <t>Benin</t>
  </si>
  <si>
    <t>BEN-708-G07-M</t>
  </si>
  <si>
    <t>99400325 (ZWF2)</t>
  </si>
  <si>
    <t>012/200/CAME/CRS</t>
  </si>
  <si>
    <t>BEN</t>
  </si>
  <si>
    <t>PO 12940-1</t>
  </si>
  <si>
    <t>99400532 (ZWF2)</t>
  </si>
  <si>
    <t>PO_EGMCI_00307</t>
  </si>
  <si>
    <t>99400926(ZWF2)</t>
  </si>
  <si>
    <t>99400977(ZWF2)</t>
  </si>
  <si>
    <t>BC N°109/2010</t>
  </si>
  <si>
    <t>MOH/2010/ICB/B.2.1/11/C02</t>
  </si>
  <si>
    <t>VPP-29042-0</t>
  </si>
  <si>
    <t>Africasoins9487000552</t>
  </si>
  <si>
    <t>VPP25253-0</t>
  </si>
  <si>
    <t>99400349 (ZWF2)</t>
  </si>
  <si>
    <t>011.1/PCG/2009</t>
  </si>
  <si>
    <t>99400350 (ZWF2)</t>
  </si>
  <si>
    <t>CE10009564</t>
  </si>
  <si>
    <t>FM/PALU/164/NJ/2009</t>
  </si>
  <si>
    <t>CE10009896</t>
  </si>
  <si>
    <t>FM/PALU/217/NJ/2009</t>
  </si>
  <si>
    <t>NER-M-CRS</t>
  </si>
  <si>
    <t>GIN-202-G02-M-00</t>
  </si>
  <si>
    <t>08/AOI/PCG/2007</t>
  </si>
  <si>
    <t>CIV-607-G06-M</t>
  </si>
  <si>
    <t>99400395 (ZWF2)</t>
  </si>
  <si>
    <t>11731/FY10</t>
  </si>
  <si>
    <t>JD</t>
  </si>
  <si>
    <t>VPP-26517-0</t>
  </si>
  <si>
    <t>BC N°189/2009</t>
  </si>
  <si>
    <t>0079</t>
  </si>
  <si>
    <t>GIN-M-PNLP</t>
  </si>
  <si>
    <t>8465`</t>
  </si>
  <si>
    <t>99400603 (ZWF2)</t>
  </si>
  <si>
    <t>TCD10-0001905</t>
  </si>
  <si>
    <t>Eritrea</t>
  </si>
  <si>
    <t>ERI-M-MOH</t>
  </si>
  <si>
    <t>ERI</t>
  </si>
  <si>
    <t>FASVS 150/09</t>
  </si>
  <si>
    <t>OC N°2009-006/PRES/CNLS-IST/SP/CPFM/GAS</t>
  </si>
  <si>
    <t>FASVS 169/09</t>
  </si>
  <si>
    <t>TCD10_005128</t>
  </si>
  <si>
    <t>0080</t>
  </si>
  <si>
    <t>FASVS 194/08</t>
  </si>
  <si>
    <t>BC N°177/2009</t>
  </si>
  <si>
    <t>AFRICASOINS 99400988 (ZWF2)</t>
  </si>
  <si>
    <t>Marché N0°09-FR/2011-MSANP/UGP/GF/R7.P2.A3</t>
  </si>
  <si>
    <t>SLE-708-G05-M</t>
  </si>
  <si>
    <t>MRT10-0000003743</t>
  </si>
  <si>
    <t>MRT10-0000003742</t>
  </si>
  <si>
    <t>05 MD/2009-MSPF/SG/UGP-GF R7</t>
  </si>
  <si>
    <t>STP-405-G01-M</t>
  </si>
  <si>
    <t>99400402 (ZWF2)</t>
  </si>
  <si>
    <t>04/CRS01/2009/CAME/CRS</t>
  </si>
  <si>
    <t>99400372 (ZWF2)</t>
  </si>
  <si>
    <t>BFA-M-PADS</t>
  </si>
  <si>
    <t>BC N°069/2012</t>
  </si>
  <si>
    <t>Published</t>
  </si>
  <si>
    <t>BC N°082/2012</t>
  </si>
  <si>
    <t>TCD10#0000002861</t>
  </si>
  <si>
    <t>TCD10 3482</t>
  </si>
  <si>
    <t>Req .17989 PO 7545</t>
  </si>
  <si>
    <t>BC N°310/2010</t>
  </si>
  <si>
    <t>SNG-M-PNLP</t>
  </si>
  <si>
    <t>MRT-Z-SENLS</t>
  </si>
  <si>
    <t>99400693 BIS</t>
  </si>
  <si>
    <t>99400744 BIS</t>
  </si>
  <si>
    <t>Africa</t>
  </si>
  <si>
    <t>QPA-M-E8S</t>
  </si>
  <si>
    <t>NGR-708-G07-M</t>
  </si>
  <si>
    <t>CF 08 000 168</t>
  </si>
  <si>
    <t>BC N°306R/2011</t>
  </si>
  <si>
    <t>9087000156 BIS</t>
  </si>
  <si>
    <t>Togo</t>
  </si>
  <si>
    <t>TGO-M-PMT</t>
  </si>
  <si>
    <t>Req 2266 ePO 602 PE 50772</t>
  </si>
  <si>
    <t>TGO</t>
  </si>
  <si>
    <t>Partnership for Supply Chain Management Inc (PFSCM)</t>
  </si>
  <si>
    <t>Req 4825 e-PO 1394</t>
  </si>
  <si>
    <t>TGO-910-G11-M</t>
  </si>
  <si>
    <t>Other n/s</t>
  </si>
  <si>
    <t>CS/007/11/2011/TGO - Rév1</t>
  </si>
  <si>
    <t>2011/01/12-002.3</t>
  </si>
  <si>
    <t>AGO-M-WVI</t>
  </si>
  <si>
    <t>GHA-M-MOH</t>
  </si>
  <si>
    <t>Req 2658 ePO 598</t>
  </si>
  <si>
    <t>LBR-M-MOH</t>
  </si>
  <si>
    <t>PE-50063</t>
  </si>
  <si>
    <t>SCMS-501490</t>
  </si>
  <si>
    <t>BC N°030/2010</t>
  </si>
  <si>
    <t>99400486 BIS</t>
  </si>
  <si>
    <t>99400487 BIS</t>
  </si>
  <si>
    <t>Req No. 17901 PO No 6424</t>
  </si>
  <si>
    <t>RSM</t>
  </si>
  <si>
    <t>BDI-M-UNDP</t>
  </si>
  <si>
    <t>BDI10-0000011480</t>
  </si>
  <si>
    <t>GIN-M-CRS</t>
  </si>
  <si>
    <t>99400820/99400821</t>
  </si>
  <si>
    <t>LBR10-0000007790</t>
  </si>
  <si>
    <t>99400820(ZWF2), 99400821(ZWF2)</t>
  </si>
  <si>
    <t>0000003800</t>
  </si>
  <si>
    <t>Req No 21595-PO-7947</t>
  </si>
  <si>
    <t>Req 5349 EPO 1729 PE 51456</t>
  </si>
  <si>
    <t>PE-51125</t>
  </si>
  <si>
    <t>Req4122_ePO1257</t>
  </si>
  <si>
    <t>MRT-M-SENLS</t>
  </si>
  <si>
    <t>Req 5349 ePO 1729</t>
  </si>
  <si>
    <t>NGA-M-CRS</t>
  </si>
  <si>
    <t>Req 1283 ePO 219 PE 50490</t>
  </si>
  <si>
    <t>Req 1191 ePO 210 PE 50493</t>
  </si>
  <si>
    <t>Req 1277 ePO 238</t>
  </si>
  <si>
    <t>5882/3216</t>
  </si>
  <si>
    <t>BC N°057/2012</t>
  </si>
  <si>
    <t>VPP-29668-0</t>
  </si>
  <si>
    <t>COD-M-PSI-X</t>
  </si>
  <si>
    <t>BDI10-0000012063</t>
  </si>
  <si>
    <t>STP-Z-UNDP</t>
  </si>
  <si>
    <t>0000004024</t>
  </si>
  <si>
    <t>7505-0-5</t>
  </si>
  <si>
    <t>8260-600</t>
  </si>
  <si>
    <t>GHA-H-MOH</t>
  </si>
  <si>
    <t>RSM0011</t>
  </si>
  <si>
    <t>MDG-H-SECNLS</t>
  </si>
  <si>
    <t>Req 4618 ePO 1278</t>
  </si>
  <si>
    <t>Req 4656 ePO 1312</t>
  </si>
  <si>
    <t>Req 2669 ePO 1141</t>
  </si>
  <si>
    <t>PQ-4939-PO-73360</t>
  </si>
  <si>
    <t>Req 3983 ePO 1108 PE 51083</t>
  </si>
  <si>
    <t>TCD10 00006557</t>
  </si>
  <si>
    <t>TCD10-0000008170</t>
  </si>
  <si>
    <t>Djibouti</t>
  </si>
  <si>
    <t>DJI-M-UNDP</t>
  </si>
  <si>
    <t>DJI10-0000006082</t>
  </si>
  <si>
    <t>DJI</t>
  </si>
  <si>
    <t>PO 12991-0</t>
  </si>
  <si>
    <t>VPP-29669-0</t>
  </si>
  <si>
    <t>STP10-0000004068</t>
  </si>
  <si>
    <t>Tanzania</t>
  </si>
  <si>
    <t>TZA-M-MOF</t>
  </si>
  <si>
    <t>Guilin Pharmaceutical Co. Ltd-FOSUN Pharma</t>
  </si>
  <si>
    <t>Artesunate</t>
  </si>
  <si>
    <t>InjAS</t>
  </si>
  <si>
    <t>60mg | powder for inj</t>
  </si>
  <si>
    <t>Ampoule/Vial - 1</t>
  </si>
  <si>
    <t>60mg</t>
  </si>
  <si>
    <t>powder for inj</t>
  </si>
  <si>
    <t>Tanzania (United Republic)</t>
  </si>
  <si>
    <t>TZA</t>
  </si>
  <si>
    <t>South-Eastern Asia</t>
  </si>
  <si>
    <t>QSE-M-UNOPS</t>
  </si>
  <si>
    <t>Cipla Ltd</t>
  </si>
  <si>
    <t>Artesunate + Mefloquine FDC</t>
  </si>
  <si>
    <t>ASMQ</t>
  </si>
  <si>
    <t>100mg+200mg - 1+1 | tab</t>
  </si>
  <si>
    <t>Strip-6</t>
  </si>
  <si>
    <t>100mg+200mg - 1+1</t>
  </si>
  <si>
    <t xml:space="preserve"> High Impact Asia</t>
  </si>
  <si>
    <t>Cambodia</t>
  </si>
  <si>
    <t>KHM-607-G10-M</t>
  </si>
  <si>
    <t>Artesunate + Mefloquine - Co-blister</t>
  </si>
  <si>
    <t>50mg+250mg (base) - 12+5 | tab</t>
  </si>
  <si>
    <t>Co-blister - 1 * (12+5)</t>
  </si>
  <si>
    <t>I11129423/4/5</t>
  </si>
  <si>
    <t>50mg+250mg (base) - 12+5</t>
  </si>
  <si>
    <t>KHM</t>
  </si>
  <si>
    <t>Philippines</t>
  </si>
  <si>
    <t>PHL-M-PSFI</t>
  </si>
  <si>
    <t>IDA Foundation</t>
  </si>
  <si>
    <t>SQ20307548</t>
  </si>
  <si>
    <t>IDAFoun44159</t>
  </si>
  <si>
    <t>PHL</t>
  </si>
  <si>
    <t>I/1112/11059-60-61-67/11115</t>
  </si>
  <si>
    <t>CE10011778-(CNM)</t>
  </si>
  <si>
    <t>SI161315</t>
  </si>
  <si>
    <t>GF/MA/NFM - PO/013/2015</t>
  </si>
  <si>
    <t>120mg | powder for inj</t>
  </si>
  <si>
    <t>2017NY0233</t>
  </si>
  <si>
    <t>0124</t>
  </si>
  <si>
    <t>120mg</t>
  </si>
  <si>
    <t>2017NY0234</t>
  </si>
  <si>
    <t>0127</t>
  </si>
  <si>
    <t>2017NY0226</t>
  </si>
  <si>
    <t>0121</t>
  </si>
  <si>
    <t>Uganda</t>
  </si>
  <si>
    <t>UGA-M-MoFPED</t>
  </si>
  <si>
    <t>UGA</t>
  </si>
  <si>
    <t>2014NY0540</t>
  </si>
  <si>
    <t>Thailand</t>
  </si>
  <si>
    <t>THA-M-DDC</t>
  </si>
  <si>
    <t>33/2560 (Artesunate 50 mg., Artesunate IV Y.6)</t>
  </si>
  <si>
    <t>Thai Baht</t>
  </si>
  <si>
    <t>THA</t>
  </si>
  <si>
    <t>Myanmar</t>
  </si>
  <si>
    <t>MMR-H-SCF</t>
  </si>
  <si>
    <t>IMRES</t>
  </si>
  <si>
    <t>12/004/SCUS/MM/GFATM</t>
  </si>
  <si>
    <t>MMR</t>
  </si>
  <si>
    <t>MMR-M-UNOPS</t>
  </si>
  <si>
    <t>Ampoule/Vial - 5 +diluent</t>
  </si>
  <si>
    <t>2012NY0519</t>
  </si>
  <si>
    <t>UNOPS'0000312053</t>
  </si>
  <si>
    <t>30mg | powder for inj</t>
  </si>
  <si>
    <t>30mg</t>
  </si>
  <si>
    <t>GF/MA/NFM-PO/56/2017</t>
  </si>
  <si>
    <t>2018JSFX0503</t>
  </si>
  <si>
    <t>10611-0-600</t>
  </si>
  <si>
    <t>2017NY0502</t>
  </si>
  <si>
    <t>2017NY0421</t>
  </si>
  <si>
    <t>0125</t>
  </si>
  <si>
    <t>MDG-M-PSI</t>
  </si>
  <si>
    <t>12773-0-600</t>
  </si>
  <si>
    <t>Haiti</t>
  </si>
  <si>
    <t>HTI-M-PSI</t>
  </si>
  <si>
    <t>2018JSFX0513</t>
  </si>
  <si>
    <t>10693-0-600</t>
  </si>
  <si>
    <t xml:space="preserve"> Latin America and Caribbean</t>
  </si>
  <si>
    <t>HTI</t>
  </si>
  <si>
    <t>25mg+50mg | tab</t>
  </si>
  <si>
    <t>3065746&amp;3069917</t>
  </si>
  <si>
    <t>25mg+50mg</t>
  </si>
  <si>
    <t>2017NY0422</t>
  </si>
  <si>
    <t>0120</t>
  </si>
  <si>
    <t>2017NY0423</t>
  </si>
  <si>
    <t>0128</t>
  </si>
  <si>
    <t>Solomon Islands</t>
  </si>
  <si>
    <t>SLB-M-MHMS</t>
  </si>
  <si>
    <t xml:space="preserve"> South East Asia</t>
  </si>
  <si>
    <t>SLB</t>
  </si>
  <si>
    <t>Central African Republic</t>
  </si>
  <si>
    <t>CAF-M-WVI</t>
  </si>
  <si>
    <t>CAF</t>
  </si>
  <si>
    <t>2012NY0908</t>
  </si>
  <si>
    <t>0000320560</t>
  </si>
  <si>
    <t>Mali</t>
  </si>
  <si>
    <t>MLI-M-PSI</t>
  </si>
  <si>
    <t>2017NY0940</t>
  </si>
  <si>
    <t>9741-0-79</t>
  </si>
  <si>
    <t>MLI</t>
  </si>
  <si>
    <t>215NY0728</t>
  </si>
  <si>
    <t>2015NY0728</t>
  </si>
  <si>
    <t>KHM-M-UNOPS</t>
  </si>
  <si>
    <t>Strip-3</t>
  </si>
  <si>
    <t>79/2557 (Artesunate IV Y.3)</t>
  </si>
  <si>
    <t>2018jsfx0725-A</t>
  </si>
  <si>
    <t>10612-0-600</t>
  </si>
  <si>
    <t>2018jsfx0834</t>
  </si>
  <si>
    <t>10613-0-600</t>
  </si>
  <si>
    <t>Rwanda</t>
  </si>
  <si>
    <t>RWN-M-MoH</t>
  </si>
  <si>
    <t>2013NY0813</t>
  </si>
  <si>
    <t>104023/GUILIN</t>
  </si>
  <si>
    <t>RWA</t>
  </si>
  <si>
    <t>2015NY0725</t>
  </si>
  <si>
    <t>Nepal</t>
  </si>
  <si>
    <t>NEP-M-EDCD</t>
  </si>
  <si>
    <t>WHO/Roll Back Malaria</t>
  </si>
  <si>
    <t>2012NY0919</t>
  </si>
  <si>
    <t>NPL</t>
  </si>
  <si>
    <t>Sudan</t>
  </si>
  <si>
    <t>SDN-M-UNDP</t>
  </si>
  <si>
    <t>2017NY0915</t>
  </si>
  <si>
    <t>SDN10-PGF/152/17</t>
  </si>
  <si>
    <t>SDN</t>
  </si>
  <si>
    <t>2017NY1209- 1&amp;2 &amp;3&amp;4</t>
  </si>
  <si>
    <t>2017NY0967</t>
  </si>
  <si>
    <t>0121-0122</t>
  </si>
  <si>
    <t>3042280&amp;3058935</t>
  </si>
  <si>
    <t>Afghanistan</t>
  </si>
  <si>
    <t>AFG-809-G09-M</t>
  </si>
  <si>
    <t>2013NY1214</t>
  </si>
  <si>
    <t>pharma-2013-001</t>
  </si>
  <si>
    <t>AFG</t>
  </si>
  <si>
    <t>2015NY1231</t>
  </si>
  <si>
    <t>2015NY1232</t>
  </si>
  <si>
    <t>2014NY1020</t>
  </si>
  <si>
    <t>2015NY1226</t>
  </si>
  <si>
    <t>Iran (Islamic Republic of)</t>
  </si>
  <si>
    <t>IRN-M-UNDP</t>
  </si>
  <si>
    <t>WHO Procurement Department</t>
  </si>
  <si>
    <t>2012NY1215</t>
  </si>
  <si>
    <t>Iran (Islamic Republic)</t>
  </si>
  <si>
    <t>IRN</t>
  </si>
  <si>
    <t>LBR-810-G07-H</t>
  </si>
  <si>
    <t>Pakistan</t>
  </si>
  <si>
    <t>PAK-M-DOMC</t>
  </si>
  <si>
    <t>PAK</t>
  </si>
  <si>
    <t>2017NY1210</t>
  </si>
  <si>
    <t>PO-122; 123</t>
  </si>
  <si>
    <t>2015NY1225</t>
  </si>
  <si>
    <t>Sri Lanka</t>
  </si>
  <si>
    <t>LKA-M-MOH</t>
  </si>
  <si>
    <t>LKA</t>
  </si>
  <si>
    <t>SDN-M-MOH</t>
  </si>
  <si>
    <t>2018NY1209</t>
  </si>
  <si>
    <t>2017NY1101</t>
  </si>
  <si>
    <t>9741-0-600</t>
  </si>
  <si>
    <t>Lao (Peoples Democratic Republic)</t>
  </si>
  <si>
    <t>LAO-708-G09-M</t>
  </si>
  <si>
    <t>S1125260</t>
  </si>
  <si>
    <t>SQ-122418</t>
  </si>
  <si>
    <t>LAO</t>
  </si>
  <si>
    <t>2017NY0965</t>
  </si>
  <si>
    <t>0116; 0128; 0129</t>
  </si>
  <si>
    <t>10/2559 (Artesunate IV Y.4)</t>
  </si>
  <si>
    <t>UGD-011-G11-M</t>
  </si>
  <si>
    <t>BEN-M-PNLP</t>
  </si>
  <si>
    <t>Venezuela (Bolivarian Republic of)</t>
  </si>
  <si>
    <t>VEN-M-UNDP</t>
  </si>
  <si>
    <t>VEN10-0000005152</t>
  </si>
  <si>
    <t>Venezuela</t>
  </si>
  <si>
    <t>VEN</t>
  </si>
  <si>
    <t>2017NY0112</t>
  </si>
  <si>
    <t>2018NY0140</t>
  </si>
  <si>
    <t>UNOPS-0000558427</t>
  </si>
  <si>
    <t>Gambia</t>
  </si>
  <si>
    <t>GMB-M-MOH</t>
  </si>
  <si>
    <t>GMB</t>
  </si>
  <si>
    <t>Comoros</t>
  </si>
  <si>
    <t>COM-M-PNLP</t>
  </si>
  <si>
    <t>COM</t>
  </si>
  <si>
    <t>2016NY0139</t>
  </si>
  <si>
    <t>TCD100000004236</t>
  </si>
  <si>
    <t>CAF-M-IFRC</t>
  </si>
  <si>
    <t>2018NY0105</t>
  </si>
  <si>
    <t>PON-CHGES-17-0117</t>
  </si>
  <si>
    <t>MMR-M-SCF</t>
  </si>
  <si>
    <t>2016NYO209</t>
  </si>
  <si>
    <t>PO/SC-GF/16/04- ACT (UNICEF)</t>
  </si>
  <si>
    <t>Yemen</t>
  </si>
  <si>
    <t>YEM-708-G06-M</t>
  </si>
  <si>
    <t>YEM</t>
  </si>
  <si>
    <t>Bangladesh</t>
  </si>
  <si>
    <t>BGD-M-NMCP</t>
  </si>
  <si>
    <t>BGD</t>
  </si>
  <si>
    <t>MLI-M-CRS</t>
  </si>
  <si>
    <t>JSHK20200211</t>
  </si>
  <si>
    <t>13496-0-600</t>
  </si>
  <si>
    <t>2017NY0308</t>
  </si>
  <si>
    <t>9267-0-600</t>
  </si>
  <si>
    <t>13306-0-600</t>
  </si>
  <si>
    <t>Req 3623 ePO 1467</t>
  </si>
  <si>
    <t>9171005301, 92503227 &amp; 92503228</t>
  </si>
  <si>
    <t>Tridem1200001739</t>
  </si>
  <si>
    <t>12110-0-600</t>
  </si>
  <si>
    <t>2014NY0311</t>
  </si>
  <si>
    <t>DJI-Z-UNDP</t>
  </si>
  <si>
    <t>SOA60083548</t>
  </si>
  <si>
    <t>DJI-0000006822</t>
  </si>
  <si>
    <t>2322 532</t>
  </si>
  <si>
    <t>Req 4795 ePO 1433</t>
  </si>
  <si>
    <t>NPL-M-SCF</t>
  </si>
  <si>
    <t>Zambia</t>
  </si>
  <si>
    <t>ZMB-M-MOH</t>
  </si>
  <si>
    <t>ZMB</t>
  </si>
  <si>
    <t>Mozambique</t>
  </si>
  <si>
    <t>MOZ-M-MOH</t>
  </si>
  <si>
    <t>MOZ</t>
  </si>
  <si>
    <t>Req 4829 ePO 1423</t>
  </si>
  <si>
    <t>LAO-M-GFMOH</t>
  </si>
  <si>
    <t>Req 4276 ePO 1319</t>
  </si>
  <si>
    <t>509000-1and 509010-2</t>
  </si>
  <si>
    <t>Congo</t>
  </si>
  <si>
    <t>COG-M-CRS</t>
  </si>
  <si>
    <t>COG</t>
  </si>
  <si>
    <t>LBR-M-CRS</t>
  </si>
  <si>
    <t>SLE-Z-MOH</t>
  </si>
  <si>
    <t>MOZ-911-G11-M</t>
  </si>
  <si>
    <t>Req 5469 ePO 1759</t>
  </si>
  <si>
    <t>2013NY04312</t>
  </si>
  <si>
    <t>TCD10-3091</t>
  </si>
  <si>
    <t>JSHK1200001217</t>
  </si>
  <si>
    <t>2015NY0452</t>
  </si>
  <si>
    <t>TCD10 # 3956</t>
  </si>
  <si>
    <t>JSHK2300001482</t>
  </si>
  <si>
    <t>Req 4820 ePO 1393</t>
  </si>
  <si>
    <t>AFG-M-UNDP</t>
  </si>
  <si>
    <t>2016NY0410</t>
  </si>
  <si>
    <t>AFG10-0000022216</t>
  </si>
  <si>
    <t>2017NY0414</t>
  </si>
  <si>
    <t>PON-CHGES-16-0316</t>
  </si>
  <si>
    <t>JSHK1200001216</t>
  </si>
  <si>
    <t>2013NY0507</t>
  </si>
  <si>
    <t>IDA Foun43084</t>
  </si>
  <si>
    <t>AGO-Z-UNDP</t>
  </si>
  <si>
    <t>AGO10-0000005697</t>
  </si>
  <si>
    <t>UNDP1-GPH456MT02</t>
  </si>
  <si>
    <t>2013NY0613</t>
  </si>
  <si>
    <t>0000373356</t>
  </si>
  <si>
    <t>2018NY0518</t>
  </si>
  <si>
    <t>TCD10 00006240</t>
  </si>
  <si>
    <t>AFG10-27156</t>
  </si>
  <si>
    <t>2447/8033</t>
  </si>
  <si>
    <t>2016NY0608</t>
  </si>
  <si>
    <t>Guinea-Bissau</t>
  </si>
  <si>
    <t>GNB-M-UNDP</t>
  </si>
  <si>
    <t>GNB10-0000008968     CE 10023678  UNICEF 45175997</t>
  </si>
  <si>
    <t>GNB</t>
  </si>
  <si>
    <t>2017NY0334</t>
  </si>
  <si>
    <t>9400-0-600</t>
  </si>
  <si>
    <t>Req 5371 ePO 1633</t>
  </si>
  <si>
    <t>Req 5616 ePO 1603 PE 51395</t>
  </si>
  <si>
    <t>2015NY0625</t>
  </si>
  <si>
    <t>8095-0-600</t>
  </si>
  <si>
    <t>UNDP1-GPH423MT03</t>
  </si>
  <si>
    <t>UGA-M-TASO</t>
  </si>
  <si>
    <t>Req 5192 ePO 1657</t>
  </si>
  <si>
    <t>Western Asia</t>
  </si>
  <si>
    <t>QSF-Z-IOM</t>
  </si>
  <si>
    <t>Req 3520 ePO 920 PE 50970</t>
  </si>
  <si>
    <t>Req 3691 ePO 1057</t>
  </si>
  <si>
    <t>Req 1350 ePO 203</t>
  </si>
  <si>
    <t>Req 3791 ePO 965</t>
  </si>
  <si>
    <t>JSFX1100090443</t>
  </si>
  <si>
    <t>11801-0-600</t>
  </si>
  <si>
    <t>2017NY0717</t>
  </si>
  <si>
    <t>GNB10-0000007363 CE10018126</t>
  </si>
  <si>
    <t>Kyrgyzstan</t>
  </si>
  <si>
    <t>KGZ-811-G09-M</t>
  </si>
  <si>
    <t>2014NY0721</t>
  </si>
  <si>
    <t>KGZ10-GF1405-048</t>
  </si>
  <si>
    <t xml:space="preserve"> Eastern Europe and Central Asia</t>
  </si>
  <si>
    <t>KGZ</t>
  </si>
  <si>
    <t>GNB10-0000007363 CE10018126 UNICEF 45153079</t>
  </si>
  <si>
    <t>12195-0-600</t>
  </si>
  <si>
    <t>2017NY0836</t>
  </si>
  <si>
    <t>Req 3460 ePO 1022 PE 50979</t>
  </si>
  <si>
    <t>2013NY0727</t>
  </si>
  <si>
    <t>PO 6745-0-600</t>
  </si>
  <si>
    <t>KGZ-809-G06-M</t>
  </si>
  <si>
    <t>2013NY0803</t>
  </si>
  <si>
    <t>KGZ10-GF1306-096</t>
  </si>
  <si>
    <t>UNICEF 45153079</t>
  </si>
  <si>
    <t>GNB10-0000007363 CE10018126 UNICEF 45153709</t>
  </si>
  <si>
    <t>18302760 RI</t>
  </si>
  <si>
    <t>IDA Foun42885</t>
  </si>
  <si>
    <t>18302764 RI</t>
  </si>
  <si>
    <t>Req 6163_ePO 1886</t>
  </si>
  <si>
    <t>18303446 RI &amp; 18303450 RI</t>
  </si>
  <si>
    <t>BDI10-0000011519</t>
  </si>
  <si>
    <t>ePO 1835 Req 5283</t>
  </si>
  <si>
    <t>JSHK1200001416</t>
  </si>
  <si>
    <t>GNB10-0000008583     CE10020758 UNICEF 45166340</t>
  </si>
  <si>
    <t>2018JSFX0906</t>
  </si>
  <si>
    <t>GNB10-0000008075                   CE10019524 UNIC</t>
  </si>
  <si>
    <t>17304870  SO</t>
  </si>
  <si>
    <t>GF/MA/NFM-PO/66/2017</t>
  </si>
  <si>
    <t>2018jsfx0725</t>
  </si>
  <si>
    <t>UNDP1-GPH423MT04</t>
  </si>
  <si>
    <t>12312-0-600</t>
  </si>
  <si>
    <t>COM-810-G03-M</t>
  </si>
  <si>
    <t>2015NY0727</t>
  </si>
  <si>
    <t>PE-51027</t>
  </si>
  <si>
    <t>Req3378_ePO1054</t>
  </si>
  <si>
    <t>SI133757</t>
  </si>
  <si>
    <t>13/006/SCI/MM/IDA</t>
  </si>
  <si>
    <t>2016NY0924</t>
  </si>
  <si>
    <t>GNB10-0000007054 CE10017352</t>
  </si>
  <si>
    <t>JHSK1200001476</t>
  </si>
  <si>
    <t>Req 5956 ePO 1770</t>
  </si>
  <si>
    <t>2015NY0938</t>
  </si>
  <si>
    <t>8302-0-600</t>
  </si>
  <si>
    <t>14221-0-600</t>
  </si>
  <si>
    <t>JSHK1200000923</t>
  </si>
  <si>
    <t>Req 1785 ePO 315</t>
  </si>
  <si>
    <t>2015NY1139</t>
  </si>
  <si>
    <t>2016NY1045</t>
  </si>
  <si>
    <t>jsfx2300002671</t>
  </si>
  <si>
    <t>11896-0-600</t>
  </si>
  <si>
    <t>2016NY1227</t>
  </si>
  <si>
    <t>AFG10-0000022833</t>
  </si>
  <si>
    <t>QPA-M-LSDI</t>
  </si>
  <si>
    <t>2018NY1110</t>
  </si>
  <si>
    <t>214NY1020</t>
  </si>
  <si>
    <t>2017ny1126</t>
  </si>
  <si>
    <t>10020-0-600</t>
  </si>
  <si>
    <t>17305205 RI</t>
  </si>
  <si>
    <t>JSHK1200001500</t>
  </si>
  <si>
    <t>BDI10-0000012616</t>
  </si>
  <si>
    <t>GPH456ZM01</t>
  </si>
  <si>
    <t>2016NY1229</t>
  </si>
  <si>
    <t>Req 1513 ePO 337</t>
  </si>
  <si>
    <t>45169536-45169119</t>
  </si>
  <si>
    <t>18303668 RI</t>
  </si>
  <si>
    <t>Req 4655 ePO 1308</t>
  </si>
  <si>
    <t>Req 4133 ePO 1173</t>
  </si>
  <si>
    <t>Req 4655 ePO 1308 PE 51200</t>
  </si>
  <si>
    <t>SI156432 - HIV</t>
  </si>
  <si>
    <t>PO/SC­GF/015/005­ACT(IDA)</t>
  </si>
  <si>
    <t>SI156432 - Mal</t>
  </si>
  <si>
    <t>PO/SC-GF/015/005-ACT(IDA)</t>
  </si>
  <si>
    <t>92502775/TRIDEM , 2001585184 Novartis, MH271200408</t>
  </si>
  <si>
    <t>2789/8829</t>
  </si>
  <si>
    <t>17308479SO</t>
  </si>
  <si>
    <t>GF/MA/NFM-PO/95/2017</t>
  </si>
  <si>
    <t>DJI10-0000006002</t>
  </si>
  <si>
    <t>JSHK1200001558</t>
  </si>
  <si>
    <t>2016NY1215</t>
  </si>
  <si>
    <t>12276-0-600</t>
  </si>
  <si>
    <t>SQ16300752</t>
  </si>
  <si>
    <t>IDAFoun42541</t>
  </si>
  <si>
    <t>JSHK1200001492</t>
  </si>
  <si>
    <t>DJI10-0000006320</t>
  </si>
  <si>
    <t>2014NY0825</t>
  </si>
  <si>
    <t>VPPEX-140825</t>
  </si>
  <si>
    <t>Amodiaquine+[Sulfadoxine+Pyrimethamine]-Coblister</t>
  </si>
  <si>
    <t>SPAQ</t>
  </si>
  <si>
    <t>76.5mg + [250mg+12.5mg] | dispers tab</t>
  </si>
  <si>
    <t>Co-blister - 50 * (3+1)</t>
  </si>
  <si>
    <t>76.5mg + [250mg+12.5mg]</t>
  </si>
  <si>
    <t>dispers tab</t>
  </si>
  <si>
    <t>153mg + [500mg+25mg] | dispers tab</t>
  </si>
  <si>
    <t>153mg + [500mg+25mg]</t>
  </si>
  <si>
    <t>150mg + [500mg+25mg] | tab</t>
  </si>
  <si>
    <t>Co-blister - 25 * (3+1)</t>
  </si>
  <si>
    <t>150mg + [500mg+25mg]</t>
  </si>
  <si>
    <t>75mg+(250mg+12.5mg) | tab</t>
  </si>
  <si>
    <t>75mg+(250mg+12.5mg)</t>
  </si>
  <si>
    <t>2016NY0427-47</t>
  </si>
  <si>
    <t>GNB10-0000006985 CE10017020 GBS UNICEF 45146196</t>
  </si>
  <si>
    <t>2016NY0427-178 - Part A</t>
  </si>
  <si>
    <t>8386-0-79</t>
  </si>
  <si>
    <t>2016NY0427-178 – Part B</t>
  </si>
  <si>
    <t>12150-0-600</t>
  </si>
  <si>
    <t>2016NY0427-64</t>
  </si>
  <si>
    <t>2016NY0427-64 (b)</t>
  </si>
  <si>
    <t>Co-blister - 1 * (3+1)</t>
  </si>
  <si>
    <t>UNDP1-GPH362MT01</t>
  </si>
  <si>
    <t>GNB10-0000009228     CE 10024956  UNICEF 45184061</t>
  </si>
  <si>
    <t>Req 5245 ePO 1529</t>
  </si>
  <si>
    <t>E-JSHK1200001928</t>
  </si>
  <si>
    <t>GNB10-0000008793                                CE</t>
  </si>
  <si>
    <t>E-JSHK120001417</t>
  </si>
  <si>
    <t>GNB10-0000008580                                CE</t>
  </si>
  <si>
    <t>Req 6090 ePO 1836</t>
  </si>
  <si>
    <t>Req 2754 ePO 985</t>
  </si>
  <si>
    <t>Req 4801 ePO 1762 PE 51465</t>
  </si>
  <si>
    <t>Req 3415 ePO 1021</t>
  </si>
  <si>
    <t>Req 3608 ePO 912</t>
  </si>
  <si>
    <t>Req 6011 ePO 1761 PE 51466</t>
  </si>
  <si>
    <t>E-JSHK1200001968</t>
  </si>
  <si>
    <t>GNB10-0000008580          CE 10020756  UNICEF 4516</t>
  </si>
  <si>
    <t>GNB10-0000008580                              CE 1</t>
  </si>
  <si>
    <t>14288-0-600</t>
  </si>
  <si>
    <t>14329-0-600</t>
  </si>
  <si>
    <t>Req 4181 ePO 1142</t>
  </si>
  <si>
    <t>Strides Shasun (ex Strides Arcolab Ltd)</t>
  </si>
  <si>
    <t>100mg | suppository</t>
  </si>
  <si>
    <t>Blister-2</t>
  </si>
  <si>
    <t>100mg</t>
  </si>
  <si>
    <t>suppository</t>
  </si>
  <si>
    <t>Req 1802 ePO 424</t>
  </si>
  <si>
    <t>9171002062 Dt</t>
  </si>
  <si>
    <t>11306-0-600-4435A4</t>
  </si>
  <si>
    <t>11312-0-600</t>
  </si>
  <si>
    <t>12754-0-600</t>
  </si>
  <si>
    <t>11402-0-600</t>
  </si>
  <si>
    <t>Req 2965 ePO 735</t>
  </si>
  <si>
    <t>GNB10-0000009075     CE 10024212 UNICEF 45178297</t>
  </si>
  <si>
    <t>12885-0-600</t>
  </si>
  <si>
    <t>11447-0-600</t>
  </si>
  <si>
    <t>req 5032 - ePO 1455</t>
  </si>
  <si>
    <t>9255-0-79</t>
  </si>
  <si>
    <t>GF/MA/NFM-PO/67/2017</t>
  </si>
  <si>
    <t>9254-0-79</t>
  </si>
  <si>
    <t>Req 5466 ePO 1837</t>
  </si>
  <si>
    <t>13142-0-600</t>
  </si>
  <si>
    <t>PO 52445-0</t>
  </si>
  <si>
    <t>13234-0-600</t>
  </si>
  <si>
    <t>Req No. 9852 PO No 5036</t>
  </si>
  <si>
    <t>12070-0-600</t>
  </si>
  <si>
    <t>MO311</t>
  </si>
  <si>
    <t>5745/15492</t>
  </si>
  <si>
    <t>12210-0-600</t>
  </si>
  <si>
    <t>UNDP1-GPH423I001</t>
  </si>
  <si>
    <t>Req No 21595-PO-7947-</t>
  </si>
  <si>
    <t>12239-0-600</t>
  </si>
  <si>
    <t>UNDP1-GPH456F002</t>
  </si>
  <si>
    <t>UNDP1-GPH362F002</t>
  </si>
  <si>
    <t>UNDP1-GPH456F001</t>
  </si>
  <si>
    <t>UNDP1-GPH362F001</t>
  </si>
  <si>
    <t>GF 22/M/2020</t>
  </si>
  <si>
    <t>IPCA Laboratories Ltd</t>
  </si>
  <si>
    <t>RTM2122/1020096</t>
  </si>
  <si>
    <t>MEG1920/1633236</t>
  </si>
  <si>
    <t>SEG2122/1990030</t>
  </si>
  <si>
    <t>RTM2021/1020257</t>
  </si>
  <si>
    <t>SEG2223/1990055</t>
  </si>
  <si>
    <t>UNDP1-GPH448MI01</t>
  </si>
  <si>
    <t>RTM2122-1020152</t>
  </si>
  <si>
    <t>Kenya</t>
  </si>
  <si>
    <t>KEN-M-TNT</t>
  </si>
  <si>
    <t>ATH2122/1120854</t>
  </si>
  <si>
    <t>KEN</t>
  </si>
  <si>
    <t>SEG2122/199036</t>
  </si>
  <si>
    <t>UNDP1-GPH393MI01</t>
  </si>
  <si>
    <t>SEG2122/199035</t>
  </si>
  <si>
    <t>SEG2223/1990060</t>
  </si>
  <si>
    <t>UNDP1-GPH423MI03</t>
  </si>
  <si>
    <t>SEG2223/1990003</t>
  </si>
  <si>
    <t>SEG2324/199005</t>
  </si>
  <si>
    <t>PO 10023995</t>
  </si>
  <si>
    <t>SEG2324/199003</t>
  </si>
  <si>
    <t>SEG2324/199004</t>
  </si>
  <si>
    <t>MEG2122/1631912</t>
  </si>
  <si>
    <t>SEG2324/1990001</t>
  </si>
  <si>
    <t>UNDP1-GPH456MI01</t>
  </si>
  <si>
    <t>RTM2021/1020083</t>
  </si>
  <si>
    <t>SEG2223/1990014 &amp; SEG2223/1990015</t>
  </si>
  <si>
    <t>UNDP1-GPH393Z002</t>
  </si>
  <si>
    <t>Req 5617 ePO 1609 PE 51396</t>
  </si>
  <si>
    <t>MEG2021/1630623</t>
  </si>
  <si>
    <t>GF 27/M/2020</t>
  </si>
  <si>
    <t>UNDP-AGO-10037991</t>
  </si>
  <si>
    <t>MEG2021/1631930</t>
  </si>
  <si>
    <t>DJI10-0000006665</t>
  </si>
  <si>
    <t>MEG2021/1632403</t>
  </si>
  <si>
    <t>GNB10-0000008784  CE 10021622   UNICEF 45171109 3n</t>
  </si>
  <si>
    <t>MEG2021/1632769</t>
  </si>
  <si>
    <t>RTM2223/1020119</t>
  </si>
  <si>
    <t>UNDP1-GPH423MI01</t>
  </si>
  <si>
    <t>RTM2122/1020177</t>
  </si>
  <si>
    <t>GNB10-0000009228     CE 10024956 UNICEF 45183967</t>
  </si>
  <si>
    <t>SEG2223/1990045</t>
  </si>
  <si>
    <t>MEG2021/1632017</t>
  </si>
  <si>
    <t>GNB10-0000008784 CE 10021622 UNICEF 45171109 2nd</t>
  </si>
  <si>
    <t>MEG2021/1632115</t>
  </si>
  <si>
    <t>GNB10-0000008784</t>
  </si>
  <si>
    <t>S Kant Healthcare</t>
  </si>
  <si>
    <t>150mg + [500mg+25mg] | dispers tab</t>
  </si>
  <si>
    <t>SK/CI/2122/0198</t>
  </si>
  <si>
    <t>UNDP1-GPH362MS01</t>
  </si>
  <si>
    <t>SK/CI/2223/019</t>
  </si>
  <si>
    <t>75mg+(250mg+12.5mg) | dispers tab</t>
  </si>
  <si>
    <t>SK/CI/2223/061</t>
  </si>
  <si>
    <t>UNDP1-GPH407MS01</t>
  </si>
  <si>
    <t>Sigma Tau-AlfaSigma</t>
  </si>
  <si>
    <t>Dihydroartemisinin+Piperaquine - FDC</t>
  </si>
  <si>
    <t>DHA-P</t>
  </si>
  <si>
    <t>40mg+320mg - 6 | tab</t>
  </si>
  <si>
    <t>UNOPS-0000573514</t>
  </si>
  <si>
    <t>40mg+320mg - 6</t>
  </si>
  <si>
    <t>40mg+320mg - 9 | tab</t>
  </si>
  <si>
    <t>Blister-9</t>
  </si>
  <si>
    <t>40mg+320mg - 9</t>
  </si>
  <si>
    <t>RWA-506-G06-M</t>
  </si>
  <si>
    <t>Novartis Pharma</t>
  </si>
  <si>
    <t>Artemether+Lumefantrine - FDC</t>
  </si>
  <si>
    <t>20mg+120mg - 24 | dispers tab</t>
  </si>
  <si>
    <t>Blister-720 (30*24)</t>
  </si>
  <si>
    <t>BC 030/WHO</t>
  </si>
  <si>
    <t>20mg+120mg - 24</t>
  </si>
  <si>
    <t>ZIM-809-G13-M</t>
  </si>
  <si>
    <t>20mg+120mg - 18 | dispers tab</t>
  </si>
  <si>
    <t>Blister-540 (30*18)</t>
  </si>
  <si>
    <t>ZWE10-0000009501</t>
  </si>
  <si>
    <t>20mg+120mg - 18</t>
  </si>
  <si>
    <t>NGA-809-G11-M</t>
  </si>
  <si>
    <t>NG201001001-v.FM3</t>
  </si>
  <si>
    <t>010/01/002</t>
  </si>
  <si>
    <t>NG201001001-v.FM4</t>
  </si>
  <si>
    <t>BEN-304-G04-M</t>
  </si>
  <si>
    <t>20mg+120mg - 6 | dispers tab</t>
  </si>
  <si>
    <t>Box of 180 tab(30 Blisters of 6 tab)</t>
  </si>
  <si>
    <t>20mg+120mg - 6</t>
  </si>
  <si>
    <t>UNOPS-0000493300</t>
  </si>
  <si>
    <t>UNOPS-0000571371</t>
  </si>
  <si>
    <t>CE 10019203</t>
  </si>
  <si>
    <t>PO-SC-GF-18-001-ACT (UNICEF)</t>
  </si>
  <si>
    <t>0000480276</t>
  </si>
  <si>
    <t>VPP-26523-0</t>
  </si>
  <si>
    <t>20mg+120mg - 12 | dispers tab</t>
  </si>
  <si>
    <t>Blister-360 (30*12)</t>
  </si>
  <si>
    <t>20mg+120mg - 12</t>
  </si>
  <si>
    <t>01/2015/CRS/CAME</t>
  </si>
  <si>
    <t>TZA-708-G10-M</t>
  </si>
  <si>
    <t>POT 1734</t>
  </si>
  <si>
    <t>0000006541</t>
  </si>
  <si>
    <t>Shin Poong Pharmaceutical</t>
  </si>
  <si>
    <t>Artesunate+Pyronaridine tetraphosphate</t>
  </si>
  <si>
    <t>AS-PYR</t>
  </si>
  <si>
    <t>60mg+180mg | Tablet.</t>
  </si>
  <si>
    <t>Blister-90</t>
  </si>
  <si>
    <t>SP21EX057</t>
  </si>
  <si>
    <t>60mg+180mg</t>
  </si>
  <si>
    <t>Tablet.</t>
  </si>
  <si>
    <t>KEN-011-G13-M</t>
  </si>
  <si>
    <t>2001017485/2001017486</t>
  </si>
  <si>
    <t>GF ATM MAL Rd 10 Ph2-14/15-OIT-001 (809020/1)</t>
  </si>
  <si>
    <t>174/WHO</t>
  </si>
  <si>
    <t>TCD10_004747</t>
  </si>
  <si>
    <t>Blister-12</t>
  </si>
  <si>
    <t>ZWE10-0000008846</t>
  </si>
  <si>
    <t>UNOPS-0000427787</t>
  </si>
  <si>
    <t>NG201002001v03c</t>
  </si>
  <si>
    <t>NG201003001v01d</t>
  </si>
  <si>
    <t>NG201002001v03d</t>
  </si>
  <si>
    <t>NG201003001v01c</t>
  </si>
  <si>
    <t>Suriname</t>
  </si>
  <si>
    <t>SUR-708-G04-M</t>
  </si>
  <si>
    <t>sr201003002</t>
  </si>
  <si>
    <t>SUR</t>
  </si>
  <si>
    <t>SUD-708-G10-M</t>
  </si>
  <si>
    <t>P/GF/61/11</t>
  </si>
  <si>
    <t>9014120553; 9014121083</t>
  </si>
  <si>
    <t>SI112398</t>
  </si>
  <si>
    <t>Guyana</t>
  </si>
  <si>
    <t>GUY-M-MOH</t>
  </si>
  <si>
    <t>SI124042</t>
  </si>
  <si>
    <t>GF/GO/12/SH/002</t>
  </si>
  <si>
    <t>GUY</t>
  </si>
  <si>
    <t>POT 1480</t>
  </si>
  <si>
    <t>9015120476&amp;9015120794&amp;90151220793</t>
  </si>
  <si>
    <t>UNOPS-0000529918</t>
  </si>
  <si>
    <t>DJI-C-UNDP</t>
  </si>
  <si>
    <t>CE10018514</t>
  </si>
  <si>
    <t>DJI10-0000005469</t>
  </si>
  <si>
    <t>Eswatini</t>
  </si>
  <si>
    <t>SWZ-809-G06-M</t>
  </si>
  <si>
    <t>Blister-24</t>
  </si>
  <si>
    <t>SWZ</t>
  </si>
  <si>
    <t>SI112972</t>
  </si>
  <si>
    <t>Timor-Leste</t>
  </si>
  <si>
    <t>TLS-709-G05-M</t>
  </si>
  <si>
    <t>TLS</t>
  </si>
  <si>
    <t>2001050251/2001050252</t>
  </si>
  <si>
    <t>809022/809023</t>
  </si>
  <si>
    <t>SP19EX115</t>
  </si>
  <si>
    <t>CAM-M-CNM</t>
  </si>
  <si>
    <t>CNM/GFATM/SSF/2012/013</t>
  </si>
  <si>
    <t>40mg+320mg - 3 | tab</t>
  </si>
  <si>
    <t>40mg+320mg - 3</t>
  </si>
  <si>
    <t>20mg+160mg - 3 | tab</t>
  </si>
  <si>
    <t>UNOPS-0000428105</t>
  </si>
  <si>
    <t>20mg+160mg - 3</t>
  </si>
  <si>
    <t>VPP-26524-0</t>
  </si>
  <si>
    <t>Bhutan</t>
  </si>
  <si>
    <t>BTN-708-G05-M</t>
  </si>
  <si>
    <t>BTN</t>
  </si>
  <si>
    <t>AGO-708-G04-M</t>
  </si>
  <si>
    <t>2000570341/2000570342</t>
  </si>
  <si>
    <t>UNOPS-0000544904</t>
  </si>
  <si>
    <t>KEN-405-G06-M</t>
  </si>
  <si>
    <t>50067473/64034055/30308577/20140360</t>
  </si>
  <si>
    <t>SP19EX116</t>
  </si>
  <si>
    <t>02/2015/CRS/CAME 2</t>
  </si>
  <si>
    <t>02/2015/CRS/CAME</t>
  </si>
  <si>
    <t>PR/CNM/GFATM/SSF/2012/014</t>
  </si>
  <si>
    <t>2001171439/2001186128</t>
  </si>
  <si>
    <t>813070/813069</t>
  </si>
  <si>
    <t>NG201010004v02</t>
  </si>
  <si>
    <t>010/11/0330</t>
  </si>
  <si>
    <t>Blister-18</t>
  </si>
  <si>
    <t>0000010713</t>
  </si>
  <si>
    <t>GNB10-0000007634 CE10018815 UNICEF 45155507</t>
  </si>
  <si>
    <t>PHL-202-G09-M</t>
  </si>
  <si>
    <t>SI105812*</t>
  </si>
  <si>
    <t>PSFI1006629-01</t>
  </si>
  <si>
    <t>Tajikistan</t>
  </si>
  <si>
    <t>TAJ-809-G08-M</t>
  </si>
  <si>
    <t>TJK 10 237-2011</t>
  </si>
  <si>
    <t>TJK</t>
  </si>
  <si>
    <t>ZWE10-0000010035</t>
  </si>
  <si>
    <t>SP21EX100</t>
  </si>
  <si>
    <t>01/2014/CRS/CAME</t>
  </si>
  <si>
    <t>WR/2011/0493</t>
  </si>
  <si>
    <t>50057672/64029204/30278894/20118785</t>
  </si>
  <si>
    <t>CE#10011746</t>
  </si>
  <si>
    <t>DJI10-5535</t>
  </si>
  <si>
    <t>UNOPS-0000410110</t>
  </si>
  <si>
    <t>Ethiopia</t>
  </si>
  <si>
    <t>ETH-809-G10-M</t>
  </si>
  <si>
    <t>ETH</t>
  </si>
  <si>
    <t>20mg+60mg | Granule for oral suspension</t>
  </si>
  <si>
    <t>Sachet - 90*1g</t>
  </si>
  <si>
    <t>SP21EX225</t>
  </si>
  <si>
    <t>20mg+60mg</t>
  </si>
  <si>
    <t>Granule for oral suspension</t>
  </si>
  <si>
    <t>Req 592 ePO 47</t>
  </si>
  <si>
    <t>NG201001001-v.FM2</t>
  </si>
  <si>
    <t>SP21EX226</t>
  </si>
  <si>
    <t>NG201001001-v.FM1</t>
  </si>
  <si>
    <t>SP23EX007-01</t>
  </si>
  <si>
    <t>SP23EX007-02</t>
  </si>
  <si>
    <t>0000006440</t>
  </si>
  <si>
    <t>IE-009/2011-2012/HQ/G/RES/33</t>
  </si>
  <si>
    <t>Azerbaijan</t>
  </si>
  <si>
    <t>AZE-708-G04-M</t>
  </si>
  <si>
    <t>MAL-G-001-11</t>
  </si>
  <si>
    <t>AZE</t>
  </si>
  <si>
    <t>Req 4613 ePO 1365 PE 51232</t>
  </si>
  <si>
    <t>Req 4495 ePO 1496</t>
  </si>
  <si>
    <t>Req 4150 ePO 1454</t>
  </si>
  <si>
    <t>SP22EX050</t>
  </si>
  <si>
    <t>Req 755 ePO 194</t>
  </si>
  <si>
    <t>CAF-813-G10-M</t>
  </si>
  <si>
    <t>PON-CHGES-16-0031</t>
  </si>
  <si>
    <t>SDN10-PGF/070/16</t>
  </si>
  <si>
    <t>SP22EX099</t>
  </si>
  <si>
    <t>P/GF/57/12</t>
  </si>
  <si>
    <t>50059959/64030328/30289811/20122898/CE10012682-KYR</t>
  </si>
  <si>
    <t>CE # 10012682-KYR</t>
  </si>
  <si>
    <t>AFG10-0000024623</t>
  </si>
  <si>
    <t>2001536380 Novartis &amp; 9171003637 &amp;9171003692 STRID</t>
  </si>
  <si>
    <t>NG201002001v03b</t>
  </si>
  <si>
    <t>NG201003001v01</t>
  </si>
  <si>
    <t>NG20100300v01b</t>
  </si>
  <si>
    <t>NG201002001v03</t>
  </si>
  <si>
    <t>PO2000308</t>
  </si>
  <si>
    <t>Papua New Guinea</t>
  </si>
  <si>
    <t>PNG-809-G04-M</t>
  </si>
  <si>
    <t>PNG</t>
  </si>
  <si>
    <t>TLS-M-MOH</t>
  </si>
  <si>
    <t>SDN10-PGF/038/17</t>
  </si>
  <si>
    <t>TNZ-809-G11-M</t>
  </si>
  <si>
    <t>DJI10 -GP5469</t>
  </si>
  <si>
    <t>SP20EX069</t>
  </si>
  <si>
    <t>PNG-M-RAM</t>
  </si>
  <si>
    <t>MOZ-607-G06-M</t>
  </si>
  <si>
    <t>Req 566 ePO 230</t>
  </si>
  <si>
    <t>ZWE10-0000010034</t>
  </si>
  <si>
    <t>GF ATM Rd4 Ph2-10/11-OIT-015-I001/SWI013</t>
  </si>
  <si>
    <t>ZWE10312</t>
  </si>
  <si>
    <t>SP23EX117</t>
  </si>
  <si>
    <t>ZMB-708-G17-M</t>
  </si>
  <si>
    <t>45107454/1000609611</t>
  </si>
  <si>
    <t>GNB10-0000006718</t>
  </si>
  <si>
    <t>PO/SC-GF/16/034-ACT-Repro (UNICEF)</t>
  </si>
  <si>
    <t>PON-CHGES-17-0114</t>
  </si>
  <si>
    <t>200902/19 &amp; 201155/19</t>
  </si>
  <si>
    <t>ZMB-411-G25-M</t>
  </si>
  <si>
    <t>2000682841/2</t>
  </si>
  <si>
    <t>8197-0</t>
  </si>
  <si>
    <t>TCD 10 5782</t>
  </si>
  <si>
    <t>South America</t>
  </si>
  <si>
    <t>QRD-305-G01-M</t>
  </si>
  <si>
    <t>Pan American Health Organization (PAHO)</t>
  </si>
  <si>
    <t>APO1002653</t>
  </si>
  <si>
    <t>2010-09-400001</t>
  </si>
  <si>
    <t>Req 3935 ePO 1126 PE 51090</t>
  </si>
  <si>
    <t>Req 3935 ePO 1126</t>
  </si>
  <si>
    <t>SP23EX110</t>
  </si>
  <si>
    <t>SP23EX109</t>
  </si>
  <si>
    <t>8425-0-79</t>
  </si>
  <si>
    <t>SDN10-PGF/254/17</t>
  </si>
  <si>
    <t>SP22EX220</t>
  </si>
  <si>
    <t>STP10-0000002956</t>
  </si>
  <si>
    <t>SP22EX099/208</t>
  </si>
  <si>
    <t>SP22EX208-02</t>
  </si>
  <si>
    <t>Sanofi Aventis FranceASAQ</t>
  </si>
  <si>
    <t>Guilin Pharmaceutical Co. Ltd-FOSUN PharmaInjAS</t>
  </si>
  <si>
    <t>Cipla LtdASMQ</t>
  </si>
  <si>
    <t>Guilin Pharmaceutical Co. Ltd-FOSUN PharmaSPAQ</t>
  </si>
  <si>
    <t>IPCA Laboratories LtdInjAS</t>
  </si>
  <si>
    <t>S Kant HealthcareSPAQ</t>
  </si>
  <si>
    <t>Sigma Tau-AlfaSigmaDHA-P</t>
  </si>
  <si>
    <t>Novartis PharmaAL dispersible</t>
  </si>
  <si>
    <t>Shin Poong PharmaceuticalAS-PYR</t>
  </si>
  <si>
    <t>Lao People's Democratic Republic</t>
  </si>
  <si>
    <t>RAS</t>
  </si>
  <si>
    <t>Cipla LtdRAS</t>
  </si>
  <si>
    <t>Strides Shasun (ex Strides Arcolab Ltd)RAS</t>
  </si>
  <si>
    <t>Coartem disp</t>
  </si>
  <si>
    <t>AL dispersible</t>
  </si>
  <si>
    <t>Unit Cost (USD) 2023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</si>
</sst>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quotePrefix="1"/>
  </cellXfs>
  <cellStyles count="2">
    <cellStyle name="Normal" xfId="0" builtinId="0"/>
    <cellStyle name="Normal 6" xfId="1" xr:uid="{C28D44A0-D053-4E12-AA03-EA386BF2C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006B-0EA2-40CD-A714-31BA7D6499B4}">
  <dimension ref="A1:BP2820"/>
  <sheetViews>
    <sheetView tabSelected="1" topLeftCell="AZ1" zoomScale="108" workbookViewId="0">
      <pane ySplit="1" topLeftCell="A2" activePane="bottomLeft" state="frozen"/>
      <selection pane="bottomLeft" activeCell="BP2" sqref="BP2"/>
    </sheetView>
  </sheetViews>
  <sheetFormatPr baseColWidth="10" defaultColWidth="8.83203125" defaultRowHeight="15" x14ac:dyDescent="0.2"/>
  <cols>
    <col min="7" max="7" width="45.83203125" bestFit="1" customWidth="1"/>
    <col min="8" max="10" width="45.83203125" customWidth="1"/>
    <col min="15" max="15" width="19.83203125" style="6" bestFit="1" customWidth="1"/>
    <col min="16" max="16" width="19.83203125" style="6" customWidth="1"/>
    <col min="17" max="17" width="15.5" bestFit="1" customWidth="1"/>
    <col min="68" max="68" width="12.1640625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1131</v>
      </c>
    </row>
    <row r="2" spans="1:68" x14ac:dyDescent="0.2">
      <c r="A2" t="s">
        <v>242</v>
      </c>
      <c r="B2" t="s">
        <v>68</v>
      </c>
      <c r="C2" t="s">
        <v>243</v>
      </c>
      <c r="D2" t="s">
        <v>169</v>
      </c>
      <c r="E2" t="s">
        <v>913</v>
      </c>
      <c r="F2" t="s">
        <v>72</v>
      </c>
      <c r="G2" t="s">
        <v>914</v>
      </c>
      <c r="H2" t="s">
        <v>1130</v>
      </c>
      <c r="I2" t="s">
        <v>1123</v>
      </c>
      <c r="J2" s="3">
        <v>2009</v>
      </c>
      <c r="K2" t="s">
        <v>938</v>
      </c>
      <c r="L2" t="s">
        <v>939</v>
      </c>
      <c r="M2" s="4">
        <v>42530</v>
      </c>
      <c r="N2" s="5">
        <v>42668</v>
      </c>
      <c r="O2" s="6">
        <v>42718</v>
      </c>
      <c r="P2" s="6" t="b">
        <v>0</v>
      </c>
      <c r="Q2" s="3">
        <v>2016</v>
      </c>
      <c r="R2" t="s">
        <v>92</v>
      </c>
      <c r="S2" t="s">
        <v>93</v>
      </c>
      <c r="T2" t="s">
        <v>244</v>
      </c>
      <c r="U2" t="s">
        <v>244</v>
      </c>
      <c r="V2" t="s">
        <v>103</v>
      </c>
      <c r="W2">
        <v>66996</v>
      </c>
      <c r="X2" t="s">
        <v>325</v>
      </c>
      <c r="Y2" t="b">
        <v>1</v>
      </c>
      <c r="Z2" t="b">
        <v>1</v>
      </c>
      <c r="AA2" t="s">
        <v>913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s">
        <v>940</v>
      </c>
      <c r="AH2" t="b">
        <v>0</v>
      </c>
      <c r="AI2" t="b">
        <v>1</v>
      </c>
      <c r="AJ2" t="b">
        <v>1</v>
      </c>
      <c r="AK2" t="b">
        <v>1</v>
      </c>
      <c r="AL2" t="s">
        <v>139</v>
      </c>
      <c r="AM2">
        <v>2016</v>
      </c>
      <c r="AN2" t="s">
        <v>777</v>
      </c>
      <c r="AO2" t="s">
        <v>83</v>
      </c>
      <c r="AP2" t="s">
        <v>242</v>
      </c>
      <c r="AQ2" t="s">
        <v>84</v>
      </c>
      <c r="AR2" t="s">
        <v>97</v>
      </c>
      <c r="AS2" t="s">
        <v>92</v>
      </c>
      <c r="AT2" t="s">
        <v>245</v>
      </c>
      <c r="AV2" t="s">
        <v>83</v>
      </c>
      <c r="AW2" t="s">
        <v>83</v>
      </c>
      <c r="AX2" t="s">
        <v>83</v>
      </c>
      <c r="AY2" t="s">
        <v>914</v>
      </c>
      <c r="AZ2" t="s">
        <v>83</v>
      </c>
      <c r="BA2" t="s">
        <v>83</v>
      </c>
      <c r="BB2" t="s">
        <v>325</v>
      </c>
      <c r="BC2" t="s">
        <v>83</v>
      </c>
      <c r="BD2" t="s">
        <v>83</v>
      </c>
      <c r="BE2" t="s">
        <v>940</v>
      </c>
      <c r="BF2" t="s">
        <v>83</v>
      </c>
      <c r="BG2" t="s">
        <v>169</v>
      </c>
      <c r="BH2">
        <v>360</v>
      </c>
      <c r="BI2">
        <v>28.2</v>
      </c>
      <c r="BJ2">
        <v>10651</v>
      </c>
      <c r="BK2">
        <v>66996</v>
      </c>
      <c r="BL2">
        <v>28.2</v>
      </c>
      <c r="BM2">
        <v>3834360</v>
      </c>
      <c r="BN2">
        <v>300358.2</v>
      </c>
      <c r="BO2">
        <v>7.8299999999999995E-2</v>
      </c>
      <c r="BP2">
        <f>BO2*(1.03^(2023-Q2))</f>
        <v>9.6299123662767314E-2</v>
      </c>
    </row>
    <row r="3" spans="1:68" x14ac:dyDescent="0.2">
      <c r="A3" t="s">
        <v>242</v>
      </c>
      <c r="B3" t="s">
        <v>68</v>
      </c>
      <c r="C3" t="s">
        <v>1006</v>
      </c>
      <c r="D3" t="s">
        <v>70</v>
      </c>
      <c r="E3" t="s">
        <v>913</v>
      </c>
      <c r="F3" t="s">
        <v>72</v>
      </c>
      <c r="G3" t="s">
        <v>914</v>
      </c>
      <c r="H3" t="s">
        <v>1130</v>
      </c>
      <c r="I3" t="s">
        <v>1123</v>
      </c>
      <c r="J3" s="3">
        <v>2009</v>
      </c>
      <c r="K3" t="s">
        <v>938</v>
      </c>
      <c r="L3" t="s">
        <v>939</v>
      </c>
      <c r="M3" s="4">
        <v>40226</v>
      </c>
      <c r="N3" s="5">
        <v>40338</v>
      </c>
      <c r="O3" s="6">
        <v>40407</v>
      </c>
      <c r="P3" s="6" t="b">
        <v>0</v>
      </c>
      <c r="Q3" s="3">
        <v>2010</v>
      </c>
      <c r="R3" t="s">
        <v>92</v>
      </c>
      <c r="S3" t="s">
        <v>93</v>
      </c>
      <c r="T3" t="s">
        <v>1007</v>
      </c>
      <c r="U3">
        <v>200218400</v>
      </c>
      <c r="V3" t="s">
        <v>103</v>
      </c>
      <c r="W3">
        <v>23626</v>
      </c>
      <c r="X3" t="s">
        <v>325</v>
      </c>
      <c r="Y3" t="b">
        <v>1</v>
      </c>
      <c r="Z3" t="b">
        <v>1</v>
      </c>
      <c r="AA3" t="s">
        <v>913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s">
        <v>940</v>
      </c>
      <c r="AH3" t="b">
        <v>0</v>
      </c>
      <c r="AI3" t="b">
        <v>1</v>
      </c>
      <c r="AJ3" t="b">
        <v>1</v>
      </c>
      <c r="AK3" t="b">
        <v>1</v>
      </c>
      <c r="AL3" t="s">
        <v>139</v>
      </c>
      <c r="AM3">
        <v>2010</v>
      </c>
      <c r="AN3" t="s">
        <v>777</v>
      </c>
      <c r="AO3" t="s">
        <v>83</v>
      </c>
      <c r="AP3" t="s">
        <v>242</v>
      </c>
      <c r="AQ3" t="s">
        <v>84</v>
      </c>
      <c r="AR3" t="s">
        <v>97</v>
      </c>
      <c r="AS3" t="s">
        <v>92</v>
      </c>
      <c r="AT3" t="s">
        <v>245</v>
      </c>
      <c r="AV3" t="s">
        <v>83</v>
      </c>
      <c r="AW3" t="s">
        <v>83</v>
      </c>
      <c r="AX3" t="s">
        <v>83</v>
      </c>
      <c r="AY3" t="s">
        <v>914</v>
      </c>
      <c r="AZ3" t="s">
        <v>83</v>
      </c>
      <c r="BA3" t="s">
        <v>83</v>
      </c>
      <c r="BB3" t="s">
        <v>325</v>
      </c>
      <c r="BC3" t="s">
        <v>83</v>
      </c>
      <c r="BD3" t="s">
        <v>83</v>
      </c>
      <c r="BE3" t="s">
        <v>940</v>
      </c>
      <c r="BF3" t="s">
        <v>83</v>
      </c>
      <c r="BG3" t="s">
        <v>87</v>
      </c>
      <c r="BH3">
        <v>360</v>
      </c>
      <c r="BI3">
        <v>21.6</v>
      </c>
      <c r="BJ3">
        <v>12720</v>
      </c>
      <c r="BK3">
        <v>23626</v>
      </c>
      <c r="BL3">
        <v>21.6</v>
      </c>
      <c r="BM3">
        <v>4579200</v>
      </c>
      <c r="BN3">
        <v>274752</v>
      </c>
      <c r="BO3">
        <v>0.06</v>
      </c>
      <c r="BP3">
        <f t="shared" ref="BP3:BP66" si="0">BO3*(1.03^(2023-Q3))</f>
        <v>8.8112022807093834E-2</v>
      </c>
    </row>
    <row r="4" spans="1:68" x14ac:dyDescent="0.2">
      <c r="A4" t="s">
        <v>242</v>
      </c>
      <c r="B4" t="s">
        <v>68</v>
      </c>
      <c r="C4" t="s">
        <v>243</v>
      </c>
      <c r="D4" t="s">
        <v>169</v>
      </c>
      <c r="E4" t="s">
        <v>913</v>
      </c>
      <c r="F4" t="s">
        <v>72</v>
      </c>
      <c r="G4" t="s">
        <v>914</v>
      </c>
      <c r="H4" t="s">
        <v>1130</v>
      </c>
      <c r="I4" t="s">
        <v>1123</v>
      </c>
      <c r="J4" s="3">
        <v>2009</v>
      </c>
      <c r="K4" t="s">
        <v>938</v>
      </c>
      <c r="L4" t="s">
        <v>939</v>
      </c>
      <c r="M4" s="4">
        <v>43025</v>
      </c>
      <c r="N4" s="5">
        <v>43139</v>
      </c>
      <c r="O4" s="6">
        <v>43139</v>
      </c>
      <c r="P4" s="6" t="b">
        <v>0</v>
      </c>
      <c r="Q4" s="3">
        <v>2018</v>
      </c>
      <c r="R4" t="s">
        <v>92</v>
      </c>
      <c r="S4" t="s">
        <v>93</v>
      </c>
      <c r="T4">
        <v>50585</v>
      </c>
      <c r="U4">
        <v>50585</v>
      </c>
      <c r="V4" t="s">
        <v>103</v>
      </c>
      <c r="W4">
        <v>75269</v>
      </c>
      <c r="X4" t="s">
        <v>325</v>
      </c>
      <c r="Y4" t="b">
        <v>1</v>
      </c>
      <c r="Z4" t="b">
        <v>1</v>
      </c>
      <c r="AA4" t="s">
        <v>913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s">
        <v>940</v>
      </c>
      <c r="AH4" t="b">
        <v>0</v>
      </c>
      <c r="AI4" t="b">
        <v>1</v>
      </c>
      <c r="AJ4" t="b">
        <v>1</v>
      </c>
      <c r="AK4" t="b">
        <v>1</v>
      </c>
      <c r="AL4" t="s">
        <v>139</v>
      </c>
      <c r="AM4">
        <v>2017</v>
      </c>
      <c r="AN4" t="s">
        <v>777</v>
      </c>
      <c r="AO4" t="s">
        <v>83</v>
      </c>
      <c r="AP4" t="s">
        <v>242</v>
      </c>
      <c r="AQ4" t="s">
        <v>84</v>
      </c>
      <c r="AR4" t="s">
        <v>97</v>
      </c>
      <c r="AS4" t="s">
        <v>92</v>
      </c>
      <c r="AT4" t="s">
        <v>245</v>
      </c>
      <c r="AV4" t="s">
        <v>83</v>
      </c>
      <c r="AW4" t="s">
        <v>83</v>
      </c>
      <c r="AX4" t="s">
        <v>83</v>
      </c>
      <c r="AY4" t="s">
        <v>914</v>
      </c>
      <c r="AZ4" t="s">
        <v>83</v>
      </c>
      <c r="BA4" t="s">
        <v>83</v>
      </c>
      <c r="BB4" t="s">
        <v>325</v>
      </c>
      <c r="BC4" t="s">
        <v>83</v>
      </c>
      <c r="BD4" t="s">
        <v>83</v>
      </c>
      <c r="BE4" t="s">
        <v>940</v>
      </c>
      <c r="BF4" t="s">
        <v>83</v>
      </c>
      <c r="BG4" t="s">
        <v>169</v>
      </c>
      <c r="BH4">
        <v>360</v>
      </c>
      <c r="BI4">
        <v>25.5</v>
      </c>
      <c r="BJ4">
        <v>10447</v>
      </c>
      <c r="BK4">
        <v>75269</v>
      </c>
      <c r="BL4">
        <v>25.5</v>
      </c>
      <c r="BM4">
        <v>3760920</v>
      </c>
      <c r="BN4">
        <v>266398.5</v>
      </c>
      <c r="BO4">
        <v>7.0800000000000002E-2</v>
      </c>
      <c r="BP4">
        <f t="shared" si="0"/>
        <v>8.2076604460439989E-2</v>
      </c>
    </row>
    <row r="5" spans="1:68" x14ac:dyDescent="0.2">
      <c r="A5" t="s">
        <v>1053</v>
      </c>
      <c r="B5" t="s">
        <v>68</v>
      </c>
      <c r="C5" t="s">
        <v>1054</v>
      </c>
      <c r="D5" t="s">
        <v>435</v>
      </c>
      <c r="E5" t="s">
        <v>913</v>
      </c>
      <c r="F5" t="s">
        <v>72</v>
      </c>
      <c r="G5" t="s">
        <v>914</v>
      </c>
      <c r="H5" t="s">
        <v>1130</v>
      </c>
      <c r="I5" t="s">
        <v>1123</v>
      </c>
      <c r="J5" s="3">
        <v>2009</v>
      </c>
      <c r="K5" t="s">
        <v>938</v>
      </c>
      <c r="L5" t="s">
        <v>939</v>
      </c>
      <c r="M5" s="4">
        <v>40575</v>
      </c>
      <c r="N5" s="5">
        <v>40664</v>
      </c>
      <c r="O5" s="6">
        <v>40664</v>
      </c>
      <c r="P5" s="6" t="b">
        <v>0</v>
      </c>
      <c r="Q5" s="3">
        <v>2011</v>
      </c>
      <c r="R5" t="s">
        <v>68</v>
      </c>
      <c r="S5" t="s">
        <v>93</v>
      </c>
      <c r="T5">
        <v>110377</v>
      </c>
      <c r="U5" t="s">
        <v>1055</v>
      </c>
      <c r="V5" t="s">
        <v>103</v>
      </c>
      <c r="W5">
        <v>24352</v>
      </c>
      <c r="X5" t="s">
        <v>325</v>
      </c>
      <c r="Y5" t="b">
        <v>1</v>
      </c>
      <c r="Z5" t="b">
        <v>1</v>
      </c>
      <c r="AA5" t="s">
        <v>913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s">
        <v>940</v>
      </c>
      <c r="AH5" t="b">
        <v>0</v>
      </c>
      <c r="AI5" t="b">
        <v>1</v>
      </c>
      <c r="AJ5" t="b">
        <v>1</v>
      </c>
      <c r="AK5" t="b">
        <v>1</v>
      </c>
      <c r="AL5" t="s">
        <v>688</v>
      </c>
      <c r="AM5">
        <v>2011</v>
      </c>
      <c r="AN5" t="s">
        <v>777</v>
      </c>
      <c r="AO5" t="s">
        <v>83</v>
      </c>
      <c r="AP5" t="s">
        <v>1053</v>
      </c>
      <c r="AQ5" t="s">
        <v>113</v>
      </c>
      <c r="AR5" t="s">
        <v>97</v>
      </c>
      <c r="AS5" t="s">
        <v>68</v>
      </c>
      <c r="AT5" t="s">
        <v>1056</v>
      </c>
      <c r="AV5" t="s">
        <v>83</v>
      </c>
      <c r="AW5" t="s">
        <v>83</v>
      </c>
      <c r="AX5" t="s">
        <v>83</v>
      </c>
      <c r="AY5" t="s">
        <v>914</v>
      </c>
      <c r="AZ5" t="s">
        <v>83</v>
      </c>
      <c r="BA5" t="s">
        <v>83</v>
      </c>
      <c r="BB5" t="s">
        <v>325</v>
      </c>
      <c r="BC5" t="s">
        <v>83</v>
      </c>
      <c r="BD5" t="s">
        <v>83</v>
      </c>
      <c r="BE5" t="s">
        <v>940</v>
      </c>
      <c r="BF5" t="s">
        <v>83</v>
      </c>
      <c r="BG5" t="s">
        <v>435</v>
      </c>
      <c r="BH5">
        <v>360</v>
      </c>
      <c r="BI5">
        <v>20.995000000000001</v>
      </c>
      <c r="BJ5">
        <v>14</v>
      </c>
      <c r="BK5">
        <v>24352</v>
      </c>
      <c r="BL5">
        <v>20.995000000000001</v>
      </c>
      <c r="BM5">
        <v>5040</v>
      </c>
      <c r="BN5">
        <v>293.93</v>
      </c>
      <c r="BO5">
        <v>5.8299999999999998E-2</v>
      </c>
      <c r="BP5">
        <f t="shared" si="0"/>
        <v>8.3121859703132212E-2</v>
      </c>
    </row>
    <row r="6" spans="1:68" x14ac:dyDescent="0.2">
      <c r="A6" t="s">
        <v>599</v>
      </c>
      <c r="B6" t="s">
        <v>68</v>
      </c>
      <c r="C6" t="s">
        <v>600</v>
      </c>
      <c r="D6" t="s">
        <v>177</v>
      </c>
      <c r="E6" t="s">
        <v>913</v>
      </c>
      <c r="F6" t="s">
        <v>72</v>
      </c>
      <c r="G6" t="s">
        <v>914</v>
      </c>
      <c r="H6" t="s">
        <v>1130</v>
      </c>
      <c r="I6" t="s">
        <v>1123</v>
      </c>
      <c r="J6" s="3">
        <v>2009</v>
      </c>
      <c r="K6" t="s">
        <v>938</v>
      </c>
      <c r="L6" t="s">
        <v>939</v>
      </c>
      <c r="M6" s="4">
        <v>43949</v>
      </c>
      <c r="N6" s="5">
        <v>44145</v>
      </c>
      <c r="O6" s="6">
        <v>44143</v>
      </c>
      <c r="P6" s="6" t="b">
        <v>0</v>
      </c>
      <c r="Q6" s="3">
        <v>2020</v>
      </c>
      <c r="R6" t="s">
        <v>92</v>
      </c>
      <c r="S6" t="s">
        <v>93</v>
      </c>
      <c r="T6">
        <v>2839</v>
      </c>
      <c r="U6">
        <v>2839</v>
      </c>
      <c r="V6" t="s">
        <v>103</v>
      </c>
      <c r="W6">
        <v>94753</v>
      </c>
      <c r="X6" t="s">
        <v>325</v>
      </c>
      <c r="Y6" t="b">
        <v>1</v>
      </c>
      <c r="Z6" t="b">
        <v>1</v>
      </c>
      <c r="AA6" t="s">
        <v>913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s">
        <v>940</v>
      </c>
      <c r="AH6" t="b">
        <v>0</v>
      </c>
      <c r="AI6" t="b">
        <v>1</v>
      </c>
      <c r="AJ6" t="b">
        <v>1</v>
      </c>
      <c r="AK6" t="b">
        <v>1</v>
      </c>
      <c r="AL6" t="s">
        <v>424</v>
      </c>
      <c r="AM6">
        <v>2020</v>
      </c>
      <c r="AN6" t="s">
        <v>777</v>
      </c>
      <c r="AO6" t="s">
        <v>83</v>
      </c>
      <c r="AP6" t="s">
        <v>599</v>
      </c>
      <c r="AQ6" t="s">
        <v>190</v>
      </c>
      <c r="AR6" t="s">
        <v>97</v>
      </c>
      <c r="AS6" t="s">
        <v>92</v>
      </c>
      <c r="AT6" t="s">
        <v>601</v>
      </c>
      <c r="AV6" t="s">
        <v>83</v>
      </c>
      <c r="AW6" t="s">
        <v>83</v>
      </c>
      <c r="AX6" t="s">
        <v>83</v>
      </c>
      <c r="AY6" t="s">
        <v>914</v>
      </c>
      <c r="AZ6" t="s">
        <v>83</v>
      </c>
      <c r="BA6" t="s">
        <v>83</v>
      </c>
      <c r="BB6" t="s">
        <v>325</v>
      </c>
      <c r="BC6" t="s">
        <v>83</v>
      </c>
      <c r="BD6" t="s">
        <v>83</v>
      </c>
      <c r="BE6" t="s">
        <v>940</v>
      </c>
      <c r="BF6" t="s">
        <v>83</v>
      </c>
      <c r="BG6" t="s">
        <v>177</v>
      </c>
      <c r="BH6">
        <v>360</v>
      </c>
      <c r="BI6">
        <v>14.4</v>
      </c>
      <c r="BJ6">
        <v>192</v>
      </c>
      <c r="BK6">
        <v>94753</v>
      </c>
      <c r="BL6">
        <v>14.4</v>
      </c>
      <c r="BM6">
        <v>69120</v>
      </c>
      <c r="BN6">
        <v>2764.8</v>
      </c>
      <c r="BO6">
        <v>0.04</v>
      </c>
      <c r="BP6">
        <f t="shared" si="0"/>
        <v>4.3709080000000004E-2</v>
      </c>
    </row>
    <row r="7" spans="1:68" x14ac:dyDescent="0.2">
      <c r="A7" t="s">
        <v>599</v>
      </c>
      <c r="B7" t="s">
        <v>68</v>
      </c>
      <c r="C7" t="s">
        <v>600</v>
      </c>
      <c r="D7" t="s">
        <v>169</v>
      </c>
      <c r="E7" t="s">
        <v>913</v>
      </c>
      <c r="F7" t="s">
        <v>72</v>
      </c>
      <c r="G7" t="s">
        <v>914</v>
      </c>
      <c r="H7" t="s">
        <v>1130</v>
      </c>
      <c r="I7" t="s">
        <v>1123</v>
      </c>
      <c r="J7" s="3">
        <v>2009</v>
      </c>
      <c r="K7" t="s">
        <v>938</v>
      </c>
      <c r="L7" t="s">
        <v>939</v>
      </c>
      <c r="M7" s="4">
        <v>43021</v>
      </c>
      <c r="N7" s="5">
        <v>43103</v>
      </c>
      <c r="O7" s="6">
        <v>43094</v>
      </c>
      <c r="P7" s="6" t="b">
        <v>0</v>
      </c>
      <c r="Q7" s="3">
        <v>2017</v>
      </c>
      <c r="R7" t="s">
        <v>92</v>
      </c>
      <c r="S7" t="s">
        <v>93</v>
      </c>
      <c r="T7">
        <v>50571</v>
      </c>
      <c r="U7">
        <v>50571</v>
      </c>
      <c r="V7" t="s">
        <v>103</v>
      </c>
      <c r="W7">
        <v>75050</v>
      </c>
      <c r="X7" t="s">
        <v>325</v>
      </c>
      <c r="Y7" t="b">
        <v>1</v>
      </c>
      <c r="Z7" t="b">
        <v>1</v>
      </c>
      <c r="AA7" t="s">
        <v>913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s">
        <v>940</v>
      </c>
      <c r="AH7" t="b">
        <v>0</v>
      </c>
      <c r="AI7" t="b">
        <v>1</v>
      </c>
      <c r="AJ7" t="b">
        <v>1</v>
      </c>
      <c r="AK7" t="b">
        <v>1</v>
      </c>
      <c r="AL7" t="s">
        <v>424</v>
      </c>
      <c r="AM7">
        <v>2017</v>
      </c>
      <c r="AN7" t="s">
        <v>777</v>
      </c>
      <c r="AO7" t="s">
        <v>83</v>
      </c>
      <c r="AP7" t="s">
        <v>599</v>
      </c>
      <c r="AQ7" t="s">
        <v>190</v>
      </c>
      <c r="AR7" t="s">
        <v>97</v>
      </c>
      <c r="AS7" t="s">
        <v>92</v>
      </c>
      <c r="AT7" t="s">
        <v>601</v>
      </c>
      <c r="AV7" t="s">
        <v>83</v>
      </c>
      <c r="AW7" t="s">
        <v>83</v>
      </c>
      <c r="AX7" t="s">
        <v>83</v>
      </c>
      <c r="AY7" t="s">
        <v>914</v>
      </c>
      <c r="AZ7" t="s">
        <v>83</v>
      </c>
      <c r="BA7" t="s">
        <v>83</v>
      </c>
      <c r="BB7" t="s">
        <v>325</v>
      </c>
      <c r="BC7" t="s">
        <v>83</v>
      </c>
      <c r="BD7" t="s">
        <v>83</v>
      </c>
      <c r="BE7" t="s">
        <v>940</v>
      </c>
      <c r="BF7" t="s">
        <v>83</v>
      </c>
      <c r="BG7" t="s">
        <v>169</v>
      </c>
      <c r="BH7">
        <v>360</v>
      </c>
      <c r="BI7">
        <v>25.5</v>
      </c>
      <c r="BJ7">
        <v>251</v>
      </c>
      <c r="BK7">
        <v>75050</v>
      </c>
      <c r="BL7">
        <v>25.5</v>
      </c>
      <c r="BM7">
        <v>90360</v>
      </c>
      <c r="BN7">
        <v>6400.5</v>
      </c>
      <c r="BO7">
        <v>7.0800000000000002E-2</v>
      </c>
      <c r="BP7">
        <f t="shared" si="0"/>
        <v>8.4538902594253201E-2</v>
      </c>
    </row>
    <row r="8" spans="1:68" x14ac:dyDescent="0.2">
      <c r="A8" t="s">
        <v>599</v>
      </c>
      <c r="B8" t="s">
        <v>68</v>
      </c>
      <c r="C8" t="s">
        <v>600</v>
      </c>
      <c r="D8" t="s">
        <v>169</v>
      </c>
      <c r="E8" t="s">
        <v>913</v>
      </c>
      <c r="F8" t="s">
        <v>72</v>
      </c>
      <c r="G8" t="s">
        <v>914</v>
      </c>
      <c r="H8" t="s">
        <v>1130</v>
      </c>
      <c r="I8" t="s">
        <v>1123</v>
      </c>
      <c r="J8" s="3">
        <v>2009</v>
      </c>
      <c r="K8" t="s">
        <v>938</v>
      </c>
      <c r="L8" t="s">
        <v>939</v>
      </c>
      <c r="M8" s="4">
        <v>43024</v>
      </c>
      <c r="N8" s="5">
        <v>43098</v>
      </c>
      <c r="O8" s="6">
        <v>43094</v>
      </c>
      <c r="P8" s="6" t="b">
        <v>0</v>
      </c>
      <c r="Q8" s="3">
        <v>2017</v>
      </c>
      <c r="R8" t="s">
        <v>92</v>
      </c>
      <c r="S8" t="s">
        <v>93</v>
      </c>
      <c r="T8">
        <v>50589</v>
      </c>
      <c r="U8">
        <v>50589</v>
      </c>
      <c r="V8" t="s">
        <v>103</v>
      </c>
      <c r="W8">
        <v>75054</v>
      </c>
      <c r="X8" t="s">
        <v>325</v>
      </c>
      <c r="Y8" t="b">
        <v>1</v>
      </c>
      <c r="Z8" t="b">
        <v>1</v>
      </c>
      <c r="AA8" t="s">
        <v>913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s">
        <v>940</v>
      </c>
      <c r="AH8" t="b">
        <v>0</v>
      </c>
      <c r="AI8" t="b">
        <v>1</v>
      </c>
      <c r="AJ8" t="b">
        <v>1</v>
      </c>
      <c r="AK8" t="b">
        <v>1</v>
      </c>
      <c r="AL8" t="s">
        <v>424</v>
      </c>
      <c r="AM8">
        <v>2017</v>
      </c>
      <c r="AN8" t="s">
        <v>777</v>
      </c>
      <c r="AO8" t="s">
        <v>83</v>
      </c>
      <c r="AP8" t="s">
        <v>599</v>
      </c>
      <c r="AQ8" t="s">
        <v>190</v>
      </c>
      <c r="AR8" t="s">
        <v>97</v>
      </c>
      <c r="AS8" t="s">
        <v>92</v>
      </c>
      <c r="AT8" t="s">
        <v>601</v>
      </c>
      <c r="AV8" t="s">
        <v>83</v>
      </c>
      <c r="AW8" t="s">
        <v>83</v>
      </c>
      <c r="AX8" t="s">
        <v>83</v>
      </c>
      <c r="AY8" t="s">
        <v>914</v>
      </c>
      <c r="AZ8" t="s">
        <v>83</v>
      </c>
      <c r="BA8" t="s">
        <v>83</v>
      </c>
      <c r="BB8" t="s">
        <v>325</v>
      </c>
      <c r="BC8" t="s">
        <v>83</v>
      </c>
      <c r="BD8" t="s">
        <v>83</v>
      </c>
      <c r="BE8" t="s">
        <v>940</v>
      </c>
      <c r="BF8" t="s">
        <v>83</v>
      </c>
      <c r="BG8" t="s">
        <v>169</v>
      </c>
      <c r="BH8">
        <v>360</v>
      </c>
      <c r="BI8">
        <v>25.5</v>
      </c>
      <c r="BJ8">
        <v>80</v>
      </c>
      <c r="BK8">
        <v>75054</v>
      </c>
      <c r="BL8">
        <v>25.5</v>
      </c>
      <c r="BM8">
        <v>28800</v>
      </c>
      <c r="BN8">
        <v>2040</v>
      </c>
      <c r="BO8">
        <v>7.0800000000000002E-2</v>
      </c>
      <c r="BP8">
        <f t="shared" si="0"/>
        <v>8.4538902594253201E-2</v>
      </c>
    </row>
    <row r="9" spans="1:68" x14ac:dyDescent="0.2">
      <c r="A9" t="s">
        <v>267</v>
      </c>
      <c r="B9" t="s">
        <v>68</v>
      </c>
      <c r="C9" t="s">
        <v>573</v>
      </c>
      <c r="D9" t="s">
        <v>177</v>
      </c>
      <c r="E9" t="s">
        <v>913</v>
      </c>
      <c r="F9" t="s">
        <v>72</v>
      </c>
      <c r="G9" t="s">
        <v>914</v>
      </c>
      <c r="H9" t="s">
        <v>1130</v>
      </c>
      <c r="I9" t="s">
        <v>1123</v>
      </c>
      <c r="J9" s="3">
        <v>2009</v>
      </c>
      <c r="K9" t="s">
        <v>938</v>
      </c>
      <c r="L9" t="s">
        <v>939</v>
      </c>
      <c r="M9" s="4">
        <v>44567</v>
      </c>
      <c r="N9" s="5">
        <v>44939</v>
      </c>
      <c r="O9" s="6">
        <v>44939</v>
      </c>
      <c r="P9" s="6" t="b">
        <v>0</v>
      </c>
      <c r="Q9" s="3">
        <v>2023</v>
      </c>
      <c r="R9" t="s">
        <v>92</v>
      </c>
      <c r="S9" t="s">
        <v>93</v>
      </c>
      <c r="T9">
        <v>5876</v>
      </c>
      <c r="U9">
        <v>5876</v>
      </c>
      <c r="V9" t="s">
        <v>103</v>
      </c>
      <c r="W9">
        <v>112066</v>
      </c>
      <c r="X9" t="s">
        <v>325</v>
      </c>
      <c r="Y9" t="b">
        <v>1</v>
      </c>
      <c r="Z9" t="b">
        <v>1</v>
      </c>
      <c r="AA9" t="s">
        <v>913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s">
        <v>940</v>
      </c>
      <c r="AH9" t="b">
        <v>0</v>
      </c>
      <c r="AI9" t="b">
        <v>1</v>
      </c>
      <c r="AJ9" t="b">
        <v>1</v>
      </c>
      <c r="AK9" t="b">
        <v>1</v>
      </c>
      <c r="AL9" t="s">
        <v>81</v>
      </c>
      <c r="AM9">
        <v>2022</v>
      </c>
      <c r="AN9" t="s">
        <v>777</v>
      </c>
      <c r="AO9" t="s">
        <v>83</v>
      </c>
      <c r="AP9" t="s">
        <v>267</v>
      </c>
      <c r="AQ9" t="s">
        <v>84</v>
      </c>
      <c r="AR9" t="s">
        <v>97</v>
      </c>
      <c r="AS9" t="s">
        <v>92</v>
      </c>
      <c r="AT9" t="s">
        <v>271</v>
      </c>
      <c r="AV9" t="s">
        <v>83</v>
      </c>
      <c r="AW9" t="s">
        <v>83</v>
      </c>
      <c r="AX9" t="s">
        <v>83</v>
      </c>
      <c r="AY9" t="s">
        <v>914</v>
      </c>
      <c r="AZ9" t="s">
        <v>83</v>
      </c>
      <c r="BA9" t="s">
        <v>83</v>
      </c>
      <c r="BB9" t="s">
        <v>325</v>
      </c>
      <c r="BC9" t="s">
        <v>83</v>
      </c>
      <c r="BD9" t="s">
        <v>83</v>
      </c>
      <c r="BE9" t="s">
        <v>940</v>
      </c>
      <c r="BF9" t="s">
        <v>83</v>
      </c>
      <c r="BG9" t="s">
        <v>177</v>
      </c>
      <c r="BH9">
        <v>360</v>
      </c>
      <c r="BI9">
        <v>12.3</v>
      </c>
      <c r="BJ9">
        <v>14005</v>
      </c>
      <c r="BK9">
        <v>112066</v>
      </c>
      <c r="BL9">
        <v>12.3</v>
      </c>
      <c r="BM9">
        <v>5041800</v>
      </c>
      <c r="BN9">
        <v>172261.5</v>
      </c>
      <c r="BO9">
        <v>3.4099999999999998E-2</v>
      </c>
      <c r="BP9">
        <f t="shared" si="0"/>
        <v>3.4099999999999998E-2</v>
      </c>
    </row>
    <row r="10" spans="1:68" x14ac:dyDescent="0.2">
      <c r="A10" t="s">
        <v>267</v>
      </c>
      <c r="B10" t="s">
        <v>68</v>
      </c>
      <c r="C10" t="s">
        <v>573</v>
      </c>
      <c r="D10" t="s">
        <v>177</v>
      </c>
      <c r="E10" t="s">
        <v>913</v>
      </c>
      <c r="F10" t="s">
        <v>72</v>
      </c>
      <c r="G10" t="s">
        <v>914</v>
      </c>
      <c r="H10" t="s">
        <v>1130</v>
      </c>
      <c r="I10" t="s">
        <v>1123</v>
      </c>
      <c r="J10" s="3">
        <v>2009</v>
      </c>
      <c r="K10" t="s">
        <v>938</v>
      </c>
      <c r="L10" t="s">
        <v>939</v>
      </c>
      <c r="M10" s="4">
        <v>44278</v>
      </c>
      <c r="N10" s="5">
        <v>44377</v>
      </c>
      <c r="O10" s="6">
        <v>44412</v>
      </c>
      <c r="P10" s="6" t="b">
        <v>0</v>
      </c>
      <c r="Q10" s="3">
        <v>2021</v>
      </c>
      <c r="R10" t="s">
        <v>92</v>
      </c>
      <c r="S10" t="s">
        <v>93</v>
      </c>
      <c r="T10">
        <v>4312</v>
      </c>
      <c r="U10">
        <v>4312</v>
      </c>
      <c r="V10" t="s">
        <v>103</v>
      </c>
      <c r="W10">
        <v>104609</v>
      </c>
      <c r="X10" t="s">
        <v>325</v>
      </c>
      <c r="Y10" t="b">
        <v>1</v>
      </c>
      <c r="Z10" t="b">
        <v>1</v>
      </c>
      <c r="AA10" t="s">
        <v>913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s">
        <v>940</v>
      </c>
      <c r="AH10" t="b">
        <v>0</v>
      </c>
      <c r="AI10" t="b">
        <v>1</v>
      </c>
      <c r="AJ10" t="b">
        <v>1</v>
      </c>
      <c r="AK10" t="b">
        <v>1</v>
      </c>
      <c r="AL10" t="s">
        <v>81</v>
      </c>
      <c r="AM10">
        <v>2021</v>
      </c>
      <c r="AN10" t="s">
        <v>777</v>
      </c>
      <c r="AO10" t="s">
        <v>83</v>
      </c>
      <c r="AP10" t="s">
        <v>267</v>
      </c>
      <c r="AQ10" t="s">
        <v>84</v>
      </c>
      <c r="AR10" t="s">
        <v>97</v>
      </c>
      <c r="AS10" t="s">
        <v>92</v>
      </c>
      <c r="AT10" t="s">
        <v>271</v>
      </c>
      <c r="AV10" t="s">
        <v>83</v>
      </c>
      <c r="AW10" t="s">
        <v>83</v>
      </c>
      <c r="AX10" t="s">
        <v>83</v>
      </c>
      <c r="AY10" t="s">
        <v>914</v>
      </c>
      <c r="AZ10" t="s">
        <v>83</v>
      </c>
      <c r="BA10" t="s">
        <v>83</v>
      </c>
      <c r="BB10" t="s">
        <v>325</v>
      </c>
      <c r="BC10" t="s">
        <v>83</v>
      </c>
      <c r="BD10" t="s">
        <v>83</v>
      </c>
      <c r="BE10" t="s">
        <v>940</v>
      </c>
      <c r="BF10" t="s">
        <v>83</v>
      </c>
      <c r="BG10" t="s">
        <v>177</v>
      </c>
      <c r="BH10">
        <v>360</v>
      </c>
      <c r="BI10">
        <v>14.1</v>
      </c>
      <c r="BJ10">
        <v>9785</v>
      </c>
      <c r="BK10">
        <v>104609</v>
      </c>
      <c r="BL10">
        <v>14.1</v>
      </c>
      <c r="BM10">
        <v>3522600</v>
      </c>
      <c r="BN10">
        <v>137968.5</v>
      </c>
      <c r="BO10">
        <v>3.9100000000000003E-2</v>
      </c>
      <c r="BP10">
        <f t="shared" si="0"/>
        <v>4.1481190000000001E-2</v>
      </c>
    </row>
    <row r="11" spans="1:68" x14ac:dyDescent="0.2">
      <c r="A11" t="s">
        <v>267</v>
      </c>
      <c r="B11" t="s">
        <v>68</v>
      </c>
      <c r="C11" t="s">
        <v>573</v>
      </c>
      <c r="D11" t="s">
        <v>177</v>
      </c>
      <c r="E11" t="s">
        <v>913</v>
      </c>
      <c r="F11" t="s">
        <v>72</v>
      </c>
      <c r="G11" t="s">
        <v>914</v>
      </c>
      <c r="H11" t="s">
        <v>1130</v>
      </c>
      <c r="I11" t="s">
        <v>1123</v>
      </c>
      <c r="J11" s="3">
        <v>2009</v>
      </c>
      <c r="K11" t="s">
        <v>938</v>
      </c>
      <c r="L11" t="s">
        <v>939</v>
      </c>
      <c r="M11" s="4">
        <v>44446</v>
      </c>
      <c r="N11" s="5">
        <v>44652</v>
      </c>
      <c r="O11" s="6">
        <v>44689</v>
      </c>
      <c r="P11" s="6" t="b">
        <v>0</v>
      </c>
      <c r="Q11" s="3">
        <v>2022</v>
      </c>
      <c r="R11" t="s">
        <v>92</v>
      </c>
      <c r="S11" t="s">
        <v>93</v>
      </c>
      <c r="T11">
        <v>5085</v>
      </c>
      <c r="U11">
        <v>5085</v>
      </c>
      <c r="V11" t="s">
        <v>103</v>
      </c>
      <c r="W11">
        <v>108741</v>
      </c>
      <c r="X11" t="s">
        <v>325</v>
      </c>
      <c r="Y11" t="b">
        <v>1</v>
      </c>
      <c r="Z11" t="b">
        <v>1</v>
      </c>
      <c r="AA11" t="s">
        <v>913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s">
        <v>940</v>
      </c>
      <c r="AH11" t="b">
        <v>0</v>
      </c>
      <c r="AI11" t="b">
        <v>1</v>
      </c>
      <c r="AJ11" t="b">
        <v>1</v>
      </c>
      <c r="AK11" t="b">
        <v>1</v>
      </c>
      <c r="AL11" t="s">
        <v>81</v>
      </c>
      <c r="AM11">
        <v>2021</v>
      </c>
      <c r="AN11" t="s">
        <v>777</v>
      </c>
      <c r="AO11" t="s">
        <v>83</v>
      </c>
      <c r="AP11" t="s">
        <v>267</v>
      </c>
      <c r="AQ11" t="s">
        <v>84</v>
      </c>
      <c r="AR11" t="s">
        <v>97</v>
      </c>
      <c r="AS11" t="s">
        <v>92</v>
      </c>
      <c r="AT11" t="s">
        <v>271</v>
      </c>
      <c r="AV11" t="s">
        <v>83</v>
      </c>
      <c r="AW11" t="s">
        <v>83</v>
      </c>
      <c r="AX11" t="s">
        <v>83</v>
      </c>
      <c r="AY11" t="s">
        <v>914</v>
      </c>
      <c r="AZ11" t="s">
        <v>83</v>
      </c>
      <c r="BA11" t="s">
        <v>83</v>
      </c>
      <c r="BB11" t="s">
        <v>325</v>
      </c>
      <c r="BC11" t="s">
        <v>83</v>
      </c>
      <c r="BD11" t="s">
        <v>83</v>
      </c>
      <c r="BE11" t="s">
        <v>940</v>
      </c>
      <c r="BF11" t="s">
        <v>83</v>
      </c>
      <c r="BG11" t="s">
        <v>177</v>
      </c>
      <c r="BH11">
        <v>360</v>
      </c>
      <c r="BI11">
        <v>12.3</v>
      </c>
      <c r="BJ11">
        <v>12977</v>
      </c>
      <c r="BK11">
        <v>108741</v>
      </c>
      <c r="BL11">
        <v>12.3</v>
      </c>
      <c r="BM11">
        <v>4671720</v>
      </c>
      <c r="BN11">
        <v>159617.1</v>
      </c>
      <c r="BO11">
        <v>3.4099999999999998E-2</v>
      </c>
      <c r="BP11">
        <f t="shared" si="0"/>
        <v>3.5123000000000001E-2</v>
      </c>
    </row>
    <row r="12" spans="1:68" x14ac:dyDescent="0.2">
      <c r="A12" t="s">
        <v>267</v>
      </c>
      <c r="B12" t="s">
        <v>68</v>
      </c>
      <c r="C12" t="s">
        <v>573</v>
      </c>
      <c r="D12" t="s">
        <v>177</v>
      </c>
      <c r="E12" t="s">
        <v>913</v>
      </c>
      <c r="F12" t="s">
        <v>72</v>
      </c>
      <c r="G12" t="s">
        <v>914</v>
      </c>
      <c r="H12" t="s">
        <v>1130</v>
      </c>
      <c r="I12" t="s">
        <v>1123</v>
      </c>
      <c r="J12" s="3">
        <v>2009</v>
      </c>
      <c r="K12" t="s">
        <v>938</v>
      </c>
      <c r="L12" t="s">
        <v>939</v>
      </c>
      <c r="M12" s="4">
        <v>44855</v>
      </c>
      <c r="N12" s="5">
        <v>45232</v>
      </c>
      <c r="O12" s="6">
        <v>45338</v>
      </c>
      <c r="P12" s="6" t="b">
        <v>0</v>
      </c>
      <c r="Q12" s="3">
        <v>2024</v>
      </c>
      <c r="R12" t="s">
        <v>92</v>
      </c>
      <c r="S12" t="s">
        <v>93</v>
      </c>
      <c r="T12">
        <v>7140</v>
      </c>
      <c r="U12">
        <v>7140</v>
      </c>
      <c r="V12" t="s">
        <v>103</v>
      </c>
      <c r="W12">
        <v>121576</v>
      </c>
      <c r="X12" t="s">
        <v>325</v>
      </c>
      <c r="Y12" t="b">
        <v>1</v>
      </c>
      <c r="Z12" t="b">
        <v>1</v>
      </c>
      <c r="AA12" t="s">
        <v>913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s">
        <v>940</v>
      </c>
      <c r="AH12" t="b">
        <v>0</v>
      </c>
      <c r="AI12" t="b">
        <v>1</v>
      </c>
      <c r="AJ12" t="b">
        <v>1</v>
      </c>
      <c r="AK12" t="b">
        <v>1</v>
      </c>
      <c r="AL12" t="s">
        <v>81</v>
      </c>
      <c r="AM12">
        <v>2022</v>
      </c>
      <c r="AN12" t="s">
        <v>777</v>
      </c>
      <c r="AO12" t="s">
        <v>83</v>
      </c>
      <c r="AP12" t="s">
        <v>267</v>
      </c>
      <c r="AQ12" t="s">
        <v>84</v>
      </c>
      <c r="AR12" t="s">
        <v>97</v>
      </c>
      <c r="AS12" t="s">
        <v>92</v>
      </c>
      <c r="AT12" t="s">
        <v>271</v>
      </c>
      <c r="AV12" t="s">
        <v>83</v>
      </c>
      <c r="AW12" t="s">
        <v>83</v>
      </c>
      <c r="AX12" t="s">
        <v>83</v>
      </c>
      <c r="AY12" t="s">
        <v>914</v>
      </c>
      <c r="AZ12" t="s">
        <v>83</v>
      </c>
      <c r="BA12" t="s">
        <v>83</v>
      </c>
      <c r="BB12" t="s">
        <v>325</v>
      </c>
      <c r="BC12" t="s">
        <v>83</v>
      </c>
      <c r="BD12" t="s">
        <v>83</v>
      </c>
      <c r="BE12" t="s">
        <v>940</v>
      </c>
      <c r="BF12" t="s">
        <v>83</v>
      </c>
      <c r="BG12" t="s">
        <v>177</v>
      </c>
      <c r="BH12">
        <v>360</v>
      </c>
      <c r="BI12">
        <v>12.3</v>
      </c>
      <c r="BJ12">
        <v>17076</v>
      </c>
      <c r="BK12">
        <v>121576</v>
      </c>
      <c r="BL12">
        <v>12.3</v>
      </c>
      <c r="BM12">
        <v>6147360</v>
      </c>
      <c r="BN12">
        <v>210034.8</v>
      </c>
      <c r="BO12">
        <v>3.4099999999999998E-2</v>
      </c>
      <c r="BP12">
        <f t="shared" si="0"/>
        <v>3.3106796116504855E-2</v>
      </c>
    </row>
    <row r="13" spans="1:68" x14ac:dyDescent="0.2">
      <c r="A13" t="s">
        <v>267</v>
      </c>
      <c r="B13" t="s">
        <v>68</v>
      </c>
      <c r="C13" t="s">
        <v>573</v>
      </c>
      <c r="D13" t="s">
        <v>169</v>
      </c>
      <c r="E13" t="s">
        <v>913</v>
      </c>
      <c r="F13" t="s">
        <v>72</v>
      </c>
      <c r="G13" t="s">
        <v>914</v>
      </c>
      <c r="H13" t="s">
        <v>1130</v>
      </c>
      <c r="I13" t="s">
        <v>1123</v>
      </c>
      <c r="J13" s="3">
        <v>2009</v>
      </c>
      <c r="K13" t="s">
        <v>938</v>
      </c>
      <c r="L13" t="s">
        <v>939</v>
      </c>
      <c r="M13" s="4">
        <v>43052</v>
      </c>
      <c r="N13" s="5">
        <v>43165</v>
      </c>
      <c r="O13" s="6">
        <v>43196</v>
      </c>
      <c r="P13" s="6" t="b">
        <v>0</v>
      </c>
      <c r="Q13" s="3">
        <v>2018</v>
      </c>
      <c r="R13" t="s">
        <v>92</v>
      </c>
      <c r="S13" t="s">
        <v>93</v>
      </c>
      <c r="T13">
        <v>50614</v>
      </c>
      <c r="U13">
        <v>50614</v>
      </c>
      <c r="V13" t="s">
        <v>103</v>
      </c>
      <c r="W13">
        <v>76331</v>
      </c>
      <c r="X13" t="s">
        <v>325</v>
      </c>
      <c r="Y13" t="b">
        <v>1</v>
      </c>
      <c r="Z13" t="b">
        <v>1</v>
      </c>
      <c r="AA13" t="s">
        <v>913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s">
        <v>940</v>
      </c>
      <c r="AH13" t="b">
        <v>0</v>
      </c>
      <c r="AI13" t="b">
        <v>1</v>
      </c>
      <c r="AJ13" t="b">
        <v>1</v>
      </c>
      <c r="AK13" t="b">
        <v>1</v>
      </c>
      <c r="AL13" t="s">
        <v>81</v>
      </c>
      <c r="AM13">
        <v>2017</v>
      </c>
      <c r="AN13" t="s">
        <v>777</v>
      </c>
      <c r="AO13" t="s">
        <v>83</v>
      </c>
      <c r="AP13" t="s">
        <v>267</v>
      </c>
      <c r="AQ13" t="s">
        <v>84</v>
      </c>
      <c r="AR13" t="s">
        <v>97</v>
      </c>
      <c r="AS13" t="s">
        <v>92</v>
      </c>
      <c r="AT13" t="s">
        <v>271</v>
      </c>
      <c r="AV13" t="s">
        <v>83</v>
      </c>
      <c r="AW13" t="s">
        <v>83</v>
      </c>
      <c r="AX13" t="s">
        <v>83</v>
      </c>
      <c r="AY13" t="s">
        <v>914</v>
      </c>
      <c r="AZ13" t="s">
        <v>83</v>
      </c>
      <c r="BA13" t="s">
        <v>83</v>
      </c>
      <c r="BB13" t="s">
        <v>325</v>
      </c>
      <c r="BC13" t="s">
        <v>83</v>
      </c>
      <c r="BD13" t="s">
        <v>83</v>
      </c>
      <c r="BE13" t="s">
        <v>940</v>
      </c>
      <c r="BF13" t="s">
        <v>83</v>
      </c>
      <c r="BG13" t="s">
        <v>169</v>
      </c>
      <c r="BH13">
        <v>360</v>
      </c>
      <c r="BI13">
        <v>25.5</v>
      </c>
      <c r="BJ13">
        <v>10000</v>
      </c>
      <c r="BK13">
        <v>76331</v>
      </c>
      <c r="BL13">
        <v>25.5</v>
      </c>
      <c r="BM13">
        <v>3600000</v>
      </c>
      <c r="BN13">
        <v>255000</v>
      </c>
      <c r="BO13">
        <v>7.0800000000000002E-2</v>
      </c>
      <c r="BP13">
        <f t="shared" si="0"/>
        <v>8.2076604460439989E-2</v>
      </c>
    </row>
    <row r="14" spans="1:68" x14ac:dyDescent="0.2">
      <c r="A14" t="s">
        <v>88</v>
      </c>
      <c r="B14" t="s">
        <v>68</v>
      </c>
      <c r="C14" t="s">
        <v>323</v>
      </c>
      <c r="D14" t="s">
        <v>177</v>
      </c>
      <c r="E14" t="s">
        <v>913</v>
      </c>
      <c r="F14" t="s">
        <v>72</v>
      </c>
      <c r="G14" t="s">
        <v>914</v>
      </c>
      <c r="H14" t="s">
        <v>1130</v>
      </c>
      <c r="I14" t="s">
        <v>1123</v>
      </c>
      <c r="J14" s="3">
        <v>2009</v>
      </c>
      <c r="K14" t="s">
        <v>938</v>
      </c>
      <c r="L14" t="s">
        <v>939</v>
      </c>
      <c r="M14" s="4">
        <v>44062</v>
      </c>
      <c r="N14" s="5">
        <v>44196</v>
      </c>
      <c r="O14" s="6">
        <v>44229</v>
      </c>
      <c r="P14" s="6" t="b">
        <v>0</v>
      </c>
      <c r="Q14" s="3">
        <v>2021</v>
      </c>
      <c r="R14" t="s">
        <v>92</v>
      </c>
      <c r="S14" t="s">
        <v>93</v>
      </c>
      <c r="T14">
        <v>3281</v>
      </c>
      <c r="U14">
        <v>3281</v>
      </c>
      <c r="V14" t="s">
        <v>103</v>
      </c>
      <c r="W14">
        <v>96725</v>
      </c>
      <c r="X14" t="s">
        <v>325</v>
      </c>
      <c r="Y14" t="b">
        <v>1</v>
      </c>
      <c r="Z14" t="b">
        <v>1</v>
      </c>
      <c r="AA14" t="s">
        <v>913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s">
        <v>940</v>
      </c>
      <c r="AH14" t="b">
        <v>0</v>
      </c>
      <c r="AI14" t="b">
        <v>1</v>
      </c>
      <c r="AJ14" t="b">
        <v>1</v>
      </c>
      <c r="AK14" t="b">
        <v>1</v>
      </c>
      <c r="AL14" t="s">
        <v>96</v>
      </c>
      <c r="AM14">
        <v>2020</v>
      </c>
      <c r="AN14" t="s">
        <v>777</v>
      </c>
      <c r="AO14" t="s">
        <v>83</v>
      </c>
      <c r="AP14" t="s">
        <v>88</v>
      </c>
      <c r="AQ14" t="s">
        <v>84</v>
      </c>
      <c r="AR14" t="s">
        <v>97</v>
      </c>
      <c r="AS14" t="s">
        <v>92</v>
      </c>
      <c r="AT14" t="s">
        <v>98</v>
      </c>
      <c r="AV14" t="s">
        <v>83</v>
      </c>
      <c r="AW14" t="s">
        <v>83</v>
      </c>
      <c r="AX14" t="s">
        <v>83</v>
      </c>
      <c r="AY14" t="s">
        <v>914</v>
      </c>
      <c r="AZ14" t="s">
        <v>83</v>
      </c>
      <c r="BA14" t="s">
        <v>83</v>
      </c>
      <c r="BB14" t="s">
        <v>325</v>
      </c>
      <c r="BC14" t="s">
        <v>83</v>
      </c>
      <c r="BD14" t="s">
        <v>83</v>
      </c>
      <c r="BE14" t="s">
        <v>940</v>
      </c>
      <c r="BF14" t="s">
        <v>83</v>
      </c>
      <c r="BG14" t="s">
        <v>177</v>
      </c>
      <c r="BH14">
        <v>360</v>
      </c>
      <c r="BI14">
        <v>14.4</v>
      </c>
      <c r="BJ14">
        <v>29000</v>
      </c>
      <c r="BK14">
        <v>96725</v>
      </c>
      <c r="BL14">
        <v>14.4</v>
      </c>
      <c r="BM14">
        <v>10440000</v>
      </c>
      <c r="BN14">
        <v>417600</v>
      </c>
      <c r="BO14">
        <v>0.04</v>
      </c>
      <c r="BP14">
        <f t="shared" si="0"/>
        <v>4.2436000000000001E-2</v>
      </c>
    </row>
    <row r="15" spans="1:68" x14ac:dyDescent="0.2">
      <c r="A15" t="s">
        <v>88</v>
      </c>
      <c r="B15" t="s">
        <v>68</v>
      </c>
      <c r="C15" t="s">
        <v>323</v>
      </c>
      <c r="D15" t="s">
        <v>177</v>
      </c>
      <c r="E15" t="s">
        <v>913</v>
      </c>
      <c r="F15" t="s">
        <v>72</v>
      </c>
      <c r="G15" t="s">
        <v>914</v>
      </c>
      <c r="H15" t="s">
        <v>1130</v>
      </c>
      <c r="I15" t="s">
        <v>1123</v>
      </c>
      <c r="J15" s="3">
        <v>2009</v>
      </c>
      <c r="K15" t="s">
        <v>938</v>
      </c>
      <c r="L15" t="s">
        <v>939</v>
      </c>
      <c r="M15" s="4">
        <v>44483</v>
      </c>
      <c r="N15" s="5">
        <v>44712</v>
      </c>
      <c r="O15" s="6">
        <v>44731</v>
      </c>
      <c r="P15" s="6" t="b">
        <v>0</v>
      </c>
      <c r="Q15" s="3">
        <v>2022</v>
      </c>
      <c r="R15" t="s">
        <v>92</v>
      </c>
      <c r="S15" t="s">
        <v>93</v>
      </c>
      <c r="T15">
        <v>5395</v>
      </c>
      <c r="U15">
        <v>5395</v>
      </c>
      <c r="V15" t="s">
        <v>103</v>
      </c>
      <c r="W15">
        <v>108984</v>
      </c>
      <c r="X15" t="s">
        <v>325</v>
      </c>
      <c r="Y15" t="b">
        <v>1</v>
      </c>
      <c r="Z15" t="b">
        <v>1</v>
      </c>
      <c r="AA15" t="s">
        <v>913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s">
        <v>940</v>
      </c>
      <c r="AH15" t="b">
        <v>0</v>
      </c>
      <c r="AI15" t="b">
        <v>1</v>
      </c>
      <c r="AJ15" t="b">
        <v>1</v>
      </c>
      <c r="AK15" t="b">
        <v>1</v>
      </c>
      <c r="AL15" t="s">
        <v>96</v>
      </c>
      <c r="AM15">
        <v>2021</v>
      </c>
      <c r="AN15" t="s">
        <v>777</v>
      </c>
      <c r="AO15" t="s">
        <v>83</v>
      </c>
      <c r="AP15" t="s">
        <v>88</v>
      </c>
      <c r="AQ15" t="s">
        <v>84</v>
      </c>
      <c r="AR15" t="s">
        <v>97</v>
      </c>
      <c r="AS15" t="s">
        <v>92</v>
      </c>
      <c r="AT15" t="s">
        <v>98</v>
      </c>
      <c r="AV15" t="s">
        <v>83</v>
      </c>
      <c r="AW15" t="s">
        <v>83</v>
      </c>
      <c r="AX15" t="s">
        <v>83</v>
      </c>
      <c r="AY15" t="s">
        <v>914</v>
      </c>
      <c r="AZ15" t="s">
        <v>83</v>
      </c>
      <c r="BA15" t="s">
        <v>83</v>
      </c>
      <c r="BB15" t="s">
        <v>325</v>
      </c>
      <c r="BC15" t="s">
        <v>83</v>
      </c>
      <c r="BD15" t="s">
        <v>83</v>
      </c>
      <c r="BE15" t="s">
        <v>940</v>
      </c>
      <c r="BF15" t="s">
        <v>83</v>
      </c>
      <c r="BG15" t="s">
        <v>177</v>
      </c>
      <c r="BH15">
        <v>360</v>
      </c>
      <c r="BI15">
        <v>12.3</v>
      </c>
      <c r="BJ15">
        <v>3819</v>
      </c>
      <c r="BK15">
        <v>108984</v>
      </c>
      <c r="BL15">
        <v>12.3</v>
      </c>
      <c r="BM15">
        <v>1374840</v>
      </c>
      <c r="BN15">
        <v>46973.7</v>
      </c>
      <c r="BO15">
        <v>3.4099999999999998E-2</v>
      </c>
      <c r="BP15">
        <f t="shared" si="0"/>
        <v>3.5123000000000001E-2</v>
      </c>
    </row>
    <row r="16" spans="1:68" x14ac:dyDescent="0.2">
      <c r="A16" t="s">
        <v>88</v>
      </c>
      <c r="B16" t="s">
        <v>68</v>
      </c>
      <c r="C16" t="s">
        <v>323</v>
      </c>
      <c r="D16" t="s">
        <v>177</v>
      </c>
      <c r="E16" t="s">
        <v>913</v>
      </c>
      <c r="F16" t="s">
        <v>72</v>
      </c>
      <c r="G16" t="s">
        <v>914</v>
      </c>
      <c r="H16" t="s">
        <v>1130</v>
      </c>
      <c r="I16" t="s">
        <v>1123</v>
      </c>
      <c r="J16" s="3">
        <v>2009</v>
      </c>
      <c r="K16" t="s">
        <v>938</v>
      </c>
      <c r="L16" t="s">
        <v>939</v>
      </c>
      <c r="M16" s="4">
        <v>44483</v>
      </c>
      <c r="N16" s="5">
        <v>44712</v>
      </c>
      <c r="O16" s="6">
        <v>44731</v>
      </c>
      <c r="P16" s="6" t="b">
        <v>0</v>
      </c>
      <c r="Q16" s="3">
        <v>2022</v>
      </c>
      <c r="R16" t="s">
        <v>92</v>
      </c>
      <c r="S16" t="s">
        <v>93</v>
      </c>
      <c r="T16">
        <v>5395</v>
      </c>
      <c r="U16">
        <v>5395</v>
      </c>
      <c r="V16" t="s">
        <v>103</v>
      </c>
      <c r="W16">
        <v>108985</v>
      </c>
      <c r="X16" t="s">
        <v>325</v>
      </c>
      <c r="Y16" t="b">
        <v>1</v>
      </c>
      <c r="Z16" t="b">
        <v>1</v>
      </c>
      <c r="AA16" t="s">
        <v>913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s">
        <v>940</v>
      </c>
      <c r="AH16" t="b">
        <v>0</v>
      </c>
      <c r="AI16" t="b">
        <v>1</v>
      </c>
      <c r="AJ16" t="b">
        <v>1</v>
      </c>
      <c r="AK16" t="b">
        <v>1</v>
      </c>
      <c r="AL16" t="s">
        <v>96</v>
      </c>
      <c r="AM16">
        <v>2021</v>
      </c>
      <c r="AN16" t="s">
        <v>777</v>
      </c>
      <c r="AO16" t="s">
        <v>83</v>
      </c>
      <c r="AP16" t="s">
        <v>88</v>
      </c>
      <c r="AQ16" t="s">
        <v>84</v>
      </c>
      <c r="AR16" t="s">
        <v>97</v>
      </c>
      <c r="AS16" t="s">
        <v>92</v>
      </c>
      <c r="AT16" t="s">
        <v>98</v>
      </c>
      <c r="AV16" t="s">
        <v>83</v>
      </c>
      <c r="AW16" t="s">
        <v>83</v>
      </c>
      <c r="AX16" t="s">
        <v>83</v>
      </c>
      <c r="AY16" t="s">
        <v>914</v>
      </c>
      <c r="AZ16" t="s">
        <v>83</v>
      </c>
      <c r="BA16" t="s">
        <v>83</v>
      </c>
      <c r="BB16" t="s">
        <v>325</v>
      </c>
      <c r="BC16" t="s">
        <v>83</v>
      </c>
      <c r="BD16" t="s">
        <v>83</v>
      </c>
      <c r="BE16" t="s">
        <v>940</v>
      </c>
      <c r="BF16" t="s">
        <v>83</v>
      </c>
      <c r="BG16" t="s">
        <v>177</v>
      </c>
      <c r="BH16">
        <v>360</v>
      </c>
      <c r="BI16">
        <v>12.3</v>
      </c>
      <c r="BJ16">
        <v>22140</v>
      </c>
      <c r="BK16">
        <v>108985</v>
      </c>
      <c r="BL16">
        <v>12.3</v>
      </c>
      <c r="BM16">
        <v>7970400</v>
      </c>
      <c r="BN16">
        <v>272322</v>
      </c>
      <c r="BO16">
        <v>3.4099999999999998E-2</v>
      </c>
      <c r="BP16">
        <f t="shared" si="0"/>
        <v>3.5123000000000001E-2</v>
      </c>
    </row>
    <row r="17" spans="1:68" x14ac:dyDescent="0.2">
      <c r="A17" t="s">
        <v>88</v>
      </c>
      <c r="B17" t="s">
        <v>68</v>
      </c>
      <c r="C17" t="s">
        <v>323</v>
      </c>
      <c r="D17" t="s">
        <v>177</v>
      </c>
      <c r="E17" t="s">
        <v>913</v>
      </c>
      <c r="F17" t="s">
        <v>72</v>
      </c>
      <c r="G17" t="s">
        <v>914</v>
      </c>
      <c r="H17" t="s">
        <v>1130</v>
      </c>
      <c r="I17" t="s">
        <v>1123</v>
      </c>
      <c r="J17" s="3">
        <v>2009</v>
      </c>
      <c r="K17" t="s">
        <v>938</v>
      </c>
      <c r="L17" t="s">
        <v>939</v>
      </c>
      <c r="M17" s="4">
        <v>44545</v>
      </c>
      <c r="N17" s="5">
        <v>44732</v>
      </c>
      <c r="O17" s="6">
        <v>44759</v>
      </c>
      <c r="P17" s="6" t="b">
        <v>0</v>
      </c>
      <c r="Q17" s="3">
        <v>2022</v>
      </c>
      <c r="R17" t="s">
        <v>92</v>
      </c>
      <c r="S17" t="s">
        <v>93</v>
      </c>
      <c r="T17">
        <v>5746</v>
      </c>
      <c r="U17">
        <v>5746</v>
      </c>
      <c r="V17" t="s">
        <v>103</v>
      </c>
      <c r="W17">
        <v>109986</v>
      </c>
      <c r="X17" t="s">
        <v>325</v>
      </c>
      <c r="Y17" t="b">
        <v>1</v>
      </c>
      <c r="Z17" t="b">
        <v>1</v>
      </c>
      <c r="AA17" t="s">
        <v>913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s">
        <v>940</v>
      </c>
      <c r="AH17" t="b">
        <v>0</v>
      </c>
      <c r="AI17" t="b">
        <v>1</v>
      </c>
      <c r="AJ17" t="b">
        <v>1</v>
      </c>
      <c r="AK17" t="b">
        <v>1</v>
      </c>
      <c r="AL17" t="s">
        <v>96</v>
      </c>
      <c r="AM17">
        <v>2021</v>
      </c>
      <c r="AN17" t="s">
        <v>777</v>
      </c>
      <c r="AO17" t="s">
        <v>83</v>
      </c>
      <c r="AP17" t="s">
        <v>88</v>
      </c>
      <c r="AQ17" t="s">
        <v>84</v>
      </c>
      <c r="AR17" t="s">
        <v>97</v>
      </c>
      <c r="AS17" t="s">
        <v>92</v>
      </c>
      <c r="AT17" t="s">
        <v>98</v>
      </c>
      <c r="AV17" t="s">
        <v>83</v>
      </c>
      <c r="AW17" t="s">
        <v>83</v>
      </c>
      <c r="AX17" t="s">
        <v>83</v>
      </c>
      <c r="AY17" t="s">
        <v>914</v>
      </c>
      <c r="AZ17" t="s">
        <v>83</v>
      </c>
      <c r="BA17" t="s">
        <v>83</v>
      </c>
      <c r="BB17" t="s">
        <v>325</v>
      </c>
      <c r="BC17" t="s">
        <v>83</v>
      </c>
      <c r="BD17" t="s">
        <v>83</v>
      </c>
      <c r="BE17" t="s">
        <v>940</v>
      </c>
      <c r="BF17" t="s">
        <v>83</v>
      </c>
      <c r="BG17" t="s">
        <v>177</v>
      </c>
      <c r="BH17">
        <v>360</v>
      </c>
      <c r="BI17">
        <v>12.3</v>
      </c>
      <c r="BJ17">
        <v>15324</v>
      </c>
      <c r="BK17">
        <v>109986</v>
      </c>
      <c r="BL17">
        <v>12.3</v>
      </c>
      <c r="BM17">
        <v>5516640</v>
      </c>
      <c r="BN17">
        <v>188485.2</v>
      </c>
      <c r="BO17">
        <v>3.4099999999999998E-2</v>
      </c>
      <c r="BP17">
        <f t="shared" si="0"/>
        <v>3.5123000000000001E-2</v>
      </c>
    </row>
    <row r="18" spans="1:68" x14ac:dyDescent="0.2">
      <c r="A18" t="s">
        <v>88</v>
      </c>
      <c r="B18" t="s">
        <v>68</v>
      </c>
      <c r="C18" t="s">
        <v>323</v>
      </c>
      <c r="D18" t="s">
        <v>177</v>
      </c>
      <c r="E18" t="s">
        <v>913</v>
      </c>
      <c r="F18" t="s">
        <v>72</v>
      </c>
      <c r="G18" t="s">
        <v>914</v>
      </c>
      <c r="H18" t="s">
        <v>1130</v>
      </c>
      <c r="I18" t="s">
        <v>1123</v>
      </c>
      <c r="J18" s="3">
        <v>2009</v>
      </c>
      <c r="K18" t="s">
        <v>938</v>
      </c>
      <c r="L18" t="s">
        <v>939</v>
      </c>
      <c r="M18" s="4">
        <v>44546</v>
      </c>
      <c r="N18" s="5">
        <v>44910</v>
      </c>
      <c r="O18" s="6">
        <v>44901</v>
      </c>
      <c r="P18" s="6" t="b">
        <v>0</v>
      </c>
      <c r="Q18" s="3">
        <v>2022</v>
      </c>
      <c r="R18" t="s">
        <v>92</v>
      </c>
      <c r="S18" t="s">
        <v>93</v>
      </c>
      <c r="T18">
        <v>5763</v>
      </c>
      <c r="U18">
        <v>5763</v>
      </c>
      <c r="V18" t="s">
        <v>103</v>
      </c>
      <c r="W18">
        <v>111628</v>
      </c>
      <c r="X18" t="s">
        <v>325</v>
      </c>
      <c r="Y18" t="b">
        <v>1</v>
      </c>
      <c r="Z18" t="b">
        <v>1</v>
      </c>
      <c r="AA18" t="s">
        <v>913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s">
        <v>940</v>
      </c>
      <c r="AH18" t="b">
        <v>0</v>
      </c>
      <c r="AI18" t="b">
        <v>1</v>
      </c>
      <c r="AJ18" t="b">
        <v>1</v>
      </c>
      <c r="AK18" t="b">
        <v>1</v>
      </c>
      <c r="AL18" t="s">
        <v>96</v>
      </c>
      <c r="AM18">
        <v>2021</v>
      </c>
      <c r="AN18" t="s">
        <v>777</v>
      </c>
      <c r="AO18" t="s">
        <v>83</v>
      </c>
      <c r="AP18" t="s">
        <v>88</v>
      </c>
      <c r="AQ18" t="s">
        <v>84</v>
      </c>
      <c r="AR18" t="s">
        <v>97</v>
      </c>
      <c r="AS18" t="s">
        <v>92</v>
      </c>
      <c r="AT18" t="s">
        <v>98</v>
      </c>
      <c r="AV18" t="s">
        <v>83</v>
      </c>
      <c r="AW18" t="s">
        <v>83</v>
      </c>
      <c r="AX18" t="s">
        <v>83</v>
      </c>
      <c r="AY18" t="s">
        <v>914</v>
      </c>
      <c r="AZ18" t="s">
        <v>83</v>
      </c>
      <c r="BA18" t="s">
        <v>83</v>
      </c>
      <c r="BB18" t="s">
        <v>325</v>
      </c>
      <c r="BC18" t="s">
        <v>83</v>
      </c>
      <c r="BD18" t="s">
        <v>83</v>
      </c>
      <c r="BE18" t="s">
        <v>940</v>
      </c>
      <c r="BF18" t="s">
        <v>83</v>
      </c>
      <c r="BG18" t="s">
        <v>177</v>
      </c>
      <c r="BH18">
        <v>360</v>
      </c>
      <c r="BI18">
        <v>12.3</v>
      </c>
      <c r="BJ18">
        <v>22140</v>
      </c>
      <c r="BK18">
        <v>111628</v>
      </c>
      <c r="BL18">
        <v>12.3</v>
      </c>
      <c r="BM18">
        <v>7970400</v>
      </c>
      <c r="BN18">
        <v>272322</v>
      </c>
      <c r="BO18">
        <v>3.4099999999999998E-2</v>
      </c>
      <c r="BP18">
        <f t="shared" si="0"/>
        <v>3.5123000000000001E-2</v>
      </c>
    </row>
    <row r="19" spans="1:68" x14ac:dyDescent="0.2">
      <c r="A19" t="s">
        <v>88</v>
      </c>
      <c r="B19" t="s">
        <v>68</v>
      </c>
      <c r="C19" t="s">
        <v>323</v>
      </c>
      <c r="D19" t="s">
        <v>177</v>
      </c>
      <c r="E19" t="s">
        <v>913</v>
      </c>
      <c r="F19" t="s">
        <v>72</v>
      </c>
      <c r="G19" t="s">
        <v>914</v>
      </c>
      <c r="H19" t="s">
        <v>1130</v>
      </c>
      <c r="I19" t="s">
        <v>1123</v>
      </c>
      <c r="J19" s="3">
        <v>2009</v>
      </c>
      <c r="K19" t="s">
        <v>938</v>
      </c>
      <c r="L19" t="s">
        <v>939</v>
      </c>
      <c r="M19" s="4">
        <v>44546</v>
      </c>
      <c r="N19" s="5">
        <v>44910</v>
      </c>
      <c r="O19" s="6">
        <v>44901</v>
      </c>
      <c r="P19" s="6" t="b">
        <v>0</v>
      </c>
      <c r="Q19" s="3">
        <v>2022</v>
      </c>
      <c r="R19" t="s">
        <v>92</v>
      </c>
      <c r="S19" t="s">
        <v>93</v>
      </c>
      <c r="T19">
        <v>5763</v>
      </c>
      <c r="U19">
        <v>5763</v>
      </c>
      <c r="V19" t="s">
        <v>103</v>
      </c>
      <c r="W19">
        <v>111629</v>
      </c>
      <c r="X19" t="s">
        <v>325</v>
      </c>
      <c r="Y19" t="b">
        <v>1</v>
      </c>
      <c r="Z19" t="b">
        <v>1</v>
      </c>
      <c r="AA19" t="s">
        <v>913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s">
        <v>940</v>
      </c>
      <c r="AH19" t="b">
        <v>0</v>
      </c>
      <c r="AI19" t="b">
        <v>1</v>
      </c>
      <c r="AJ19" t="b">
        <v>1</v>
      </c>
      <c r="AK19" t="b">
        <v>1</v>
      </c>
      <c r="AL19" t="s">
        <v>96</v>
      </c>
      <c r="AM19">
        <v>2021</v>
      </c>
      <c r="AN19" t="s">
        <v>777</v>
      </c>
      <c r="AO19" t="s">
        <v>83</v>
      </c>
      <c r="AP19" t="s">
        <v>88</v>
      </c>
      <c r="AQ19" t="s">
        <v>84</v>
      </c>
      <c r="AR19" t="s">
        <v>97</v>
      </c>
      <c r="AS19" t="s">
        <v>92</v>
      </c>
      <c r="AT19" t="s">
        <v>98</v>
      </c>
      <c r="AV19" t="s">
        <v>83</v>
      </c>
      <c r="AW19" t="s">
        <v>83</v>
      </c>
      <c r="AX19" t="s">
        <v>83</v>
      </c>
      <c r="AY19" t="s">
        <v>914</v>
      </c>
      <c r="AZ19" t="s">
        <v>83</v>
      </c>
      <c r="BA19" t="s">
        <v>83</v>
      </c>
      <c r="BB19" t="s">
        <v>325</v>
      </c>
      <c r="BC19" t="s">
        <v>83</v>
      </c>
      <c r="BD19" t="s">
        <v>83</v>
      </c>
      <c r="BE19" t="s">
        <v>940</v>
      </c>
      <c r="BF19" t="s">
        <v>83</v>
      </c>
      <c r="BG19" t="s">
        <v>177</v>
      </c>
      <c r="BH19">
        <v>360</v>
      </c>
      <c r="BI19">
        <v>12.3</v>
      </c>
      <c r="BJ19">
        <v>22140</v>
      </c>
      <c r="BK19">
        <v>111629</v>
      </c>
      <c r="BL19">
        <v>12.3</v>
      </c>
      <c r="BM19">
        <v>7970400</v>
      </c>
      <c r="BN19">
        <v>272322</v>
      </c>
      <c r="BO19">
        <v>3.4099999999999998E-2</v>
      </c>
      <c r="BP19">
        <f t="shared" si="0"/>
        <v>3.5123000000000001E-2</v>
      </c>
    </row>
    <row r="20" spans="1:68" x14ac:dyDescent="0.2">
      <c r="A20" t="s">
        <v>88</v>
      </c>
      <c r="B20" t="s">
        <v>68</v>
      </c>
      <c r="C20" t="s">
        <v>323</v>
      </c>
      <c r="D20" t="s">
        <v>177</v>
      </c>
      <c r="E20" t="s">
        <v>913</v>
      </c>
      <c r="F20" t="s">
        <v>72</v>
      </c>
      <c r="G20" t="s">
        <v>914</v>
      </c>
      <c r="H20" t="s">
        <v>1130</v>
      </c>
      <c r="I20" t="s">
        <v>1123</v>
      </c>
      <c r="J20" s="3">
        <v>2009</v>
      </c>
      <c r="K20" t="s">
        <v>938</v>
      </c>
      <c r="L20" t="s">
        <v>939</v>
      </c>
      <c r="M20" s="4">
        <v>44546</v>
      </c>
      <c r="N20" s="5">
        <v>44910</v>
      </c>
      <c r="O20" s="6">
        <v>44901</v>
      </c>
      <c r="P20" s="6" t="b">
        <v>0</v>
      </c>
      <c r="Q20" s="3">
        <v>2022</v>
      </c>
      <c r="R20" t="s">
        <v>92</v>
      </c>
      <c r="S20" t="s">
        <v>93</v>
      </c>
      <c r="T20">
        <v>5763</v>
      </c>
      <c r="U20">
        <v>5763</v>
      </c>
      <c r="V20" t="s">
        <v>103</v>
      </c>
      <c r="W20">
        <v>111630</v>
      </c>
      <c r="X20" t="s">
        <v>325</v>
      </c>
      <c r="Y20" t="b">
        <v>1</v>
      </c>
      <c r="Z20" t="b">
        <v>1</v>
      </c>
      <c r="AA20" t="s">
        <v>913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s">
        <v>940</v>
      </c>
      <c r="AH20" t="b">
        <v>0</v>
      </c>
      <c r="AI20" t="b">
        <v>1</v>
      </c>
      <c r="AJ20" t="b">
        <v>1</v>
      </c>
      <c r="AK20" t="b">
        <v>1</v>
      </c>
      <c r="AL20" t="s">
        <v>96</v>
      </c>
      <c r="AM20">
        <v>2021</v>
      </c>
      <c r="AN20" t="s">
        <v>777</v>
      </c>
      <c r="AO20" t="s">
        <v>83</v>
      </c>
      <c r="AP20" t="s">
        <v>88</v>
      </c>
      <c r="AQ20" t="s">
        <v>84</v>
      </c>
      <c r="AR20" t="s">
        <v>97</v>
      </c>
      <c r="AS20" t="s">
        <v>92</v>
      </c>
      <c r="AT20" t="s">
        <v>98</v>
      </c>
      <c r="AV20" t="s">
        <v>83</v>
      </c>
      <c r="AW20" t="s">
        <v>83</v>
      </c>
      <c r="AX20" t="s">
        <v>83</v>
      </c>
      <c r="AY20" t="s">
        <v>914</v>
      </c>
      <c r="AZ20" t="s">
        <v>83</v>
      </c>
      <c r="BA20" t="s">
        <v>83</v>
      </c>
      <c r="BB20" t="s">
        <v>325</v>
      </c>
      <c r="BC20" t="s">
        <v>83</v>
      </c>
      <c r="BD20" t="s">
        <v>83</v>
      </c>
      <c r="BE20" t="s">
        <v>940</v>
      </c>
      <c r="BF20" t="s">
        <v>83</v>
      </c>
      <c r="BG20" t="s">
        <v>177</v>
      </c>
      <c r="BH20">
        <v>360</v>
      </c>
      <c r="BI20">
        <v>12.3</v>
      </c>
      <c r="BJ20">
        <v>3746</v>
      </c>
      <c r="BK20">
        <v>111630</v>
      </c>
      <c r="BL20">
        <v>12.3</v>
      </c>
      <c r="BM20">
        <v>1348560</v>
      </c>
      <c r="BN20">
        <v>46075.8</v>
      </c>
      <c r="BO20">
        <v>3.4099999999999998E-2</v>
      </c>
      <c r="BP20">
        <f t="shared" si="0"/>
        <v>3.5123000000000001E-2</v>
      </c>
    </row>
    <row r="21" spans="1:68" x14ac:dyDescent="0.2">
      <c r="A21" t="s">
        <v>167</v>
      </c>
      <c r="B21" t="s">
        <v>68</v>
      </c>
      <c r="C21" t="s">
        <v>168</v>
      </c>
      <c r="D21" t="s">
        <v>177</v>
      </c>
      <c r="E21" t="s">
        <v>913</v>
      </c>
      <c r="F21" t="s">
        <v>72</v>
      </c>
      <c r="G21" t="s">
        <v>914</v>
      </c>
      <c r="H21" t="s">
        <v>1130</v>
      </c>
      <c r="I21" t="s">
        <v>1123</v>
      </c>
      <c r="J21" s="3">
        <v>2009</v>
      </c>
      <c r="K21" t="s">
        <v>938</v>
      </c>
      <c r="L21" t="s">
        <v>939</v>
      </c>
      <c r="M21" s="4">
        <v>45233</v>
      </c>
      <c r="N21" s="5">
        <v>45289</v>
      </c>
      <c r="O21" s="6">
        <v>45344</v>
      </c>
      <c r="P21" s="6" t="b">
        <v>0</v>
      </c>
      <c r="Q21" s="3">
        <v>2024</v>
      </c>
      <c r="R21" t="s">
        <v>92</v>
      </c>
      <c r="S21" t="s">
        <v>93</v>
      </c>
      <c r="T21">
        <v>8706</v>
      </c>
      <c r="U21">
        <v>8706</v>
      </c>
      <c r="V21" t="s">
        <v>103</v>
      </c>
      <c r="W21">
        <v>122163</v>
      </c>
      <c r="X21" t="s">
        <v>325</v>
      </c>
      <c r="Y21" t="b">
        <v>1</v>
      </c>
      <c r="Z21" t="b">
        <v>1</v>
      </c>
      <c r="AA21" t="s">
        <v>913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s">
        <v>940</v>
      </c>
      <c r="AH21" t="b">
        <v>0</v>
      </c>
      <c r="AI21" t="b">
        <v>1</v>
      </c>
      <c r="AJ21" t="b">
        <v>1</v>
      </c>
      <c r="AK21" t="b">
        <v>1</v>
      </c>
      <c r="AL21" t="s">
        <v>81</v>
      </c>
      <c r="AM21">
        <v>2023</v>
      </c>
      <c r="AN21" t="s">
        <v>777</v>
      </c>
      <c r="AO21" t="s">
        <v>83</v>
      </c>
      <c r="AP21" t="s">
        <v>167</v>
      </c>
      <c r="AQ21" t="s">
        <v>84</v>
      </c>
      <c r="AR21" t="s">
        <v>97</v>
      </c>
      <c r="AS21" t="s">
        <v>92</v>
      </c>
      <c r="AT21" t="s">
        <v>170</v>
      </c>
      <c r="AV21" t="s">
        <v>83</v>
      </c>
      <c r="AW21" t="s">
        <v>83</v>
      </c>
      <c r="AX21" t="s">
        <v>83</v>
      </c>
      <c r="AY21" t="s">
        <v>914</v>
      </c>
      <c r="AZ21" t="s">
        <v>83</v>
      </c>
      <c r="BA21" t="s">
        <v>83</v>
      </c>
      <c r="BB21" t="s">
        <v>325</v>
      </c>
      <c r="BC21" t="s">
        <v>83</v>
      </c>
      <c r="BD21" t="s">
        <v>83</v>
      </c>
      <c r="BE21" t="s">
        <v>940</v>
      </c>
      <c r="BF21" t="s">
        <v>83</v>
      </c>
      <c r="BG21" t="s">
        <v>177</v>
      </c>
      <c r="BH21">
        <v>360</v>
      </c>
      <c r="BI21">
        <v>12.3</v>
      </c>
      <c r="BJ21">
        <v>17000</v>
      </c>
      <c r="BK21">
        <v>122163</v>
      </c>
      <c r="BL21">
        <v>12.3</v>
      </c>
      <c r="BM21">
        <v>6120000</v>
      </c>
      <c r="BN21">
        <v>209100</v>
      </c>
      <c r="BO21">
        <v>3.4099999999999998E-2</v>
      </c>
      <c r="BP21">
        <f t="shared" si="0"/>
        <v>3.3106796116504855E-2</v>
      </c>
    </row>
    <row r="22" spans="1:68" x14ac:dyDescent="0.2">
      <c r="A22" t="s">
        <v>167</v>
      </c>
      <c r="B22" t="s">
        <v>68</v>
      </c>
      <c r="C22" t="s">
        <v>168</v>
      </c>
      <c r="D22" t="s">
        <v>177</v>
      </c>
      <c r="E22" t="s">
        <v>913</v>
      </c>
      <c r="F22" t="s">
        <v>72</v>
      </c>
      <c r="G22" t="s">
        <v>914</v>
      </c>
      <c r="H22" t="s">
        <v>1130</v>
      </c>
      <c r="I22" t="s">
        <v>1123</v>
      </c>
      <c r="J22" s="3">
        <v>2009</v>
      </c>
      <c r="K22" t="s">
        <v>938</v>
      </c>
      <c r="L22" t="s">
        <v>939</v>
      </c>
      <c r="M22" s="4">
        <v>44183</v>
      </c>
      <c r="N22" s="5">
        <v>44342</v>
      </c>
      <c r="O22" s="6">
        <v>44326</v>
      </c>
      <c r="P22" s="6" t="b">
        <v>0</v>
      </c>
      <c r="Q22" s="3">
        <v>2021</v>
      </c>
      <c r="R22" t="s">
        <v>92</v>
      </c>
      <c r="S22" t="s">
        <v>93</v>
      </c>
      <c r="T22">
        <v>3746</v>
      </c>
      <c r="U22">
        <v>3746</v>
      </c>
      <c r="V22" t="s">
        <v>103</v>
      </c>
      <c r="W22">
        <v>101035</v>
      </c>
      <c r="X22" t="s">
        <v>325</v>
      </c>
      <c r="Y22" t="b">
        <v>1</v>
      </c>
      <c r="Z22" t="b">
        <v>1</v>
      </c>
      <c r="AA22" t="s">
        <v>913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s">
        <v>940</v>
      </c>
      <c r="AH22" t="b">
        <v>0</v>
      </c>
      <c r="AI22" t="b">
        <v>1</v>
      </c>
      <c r="AJ22" t="b">
        <v>1</v>
      </c>
      <c r="AK22" t="b">
        <v>1</v>
      </c>
      <c r="AL22" t="s">
        <v>81</v>
      </c>
      <c r="AM22">
        <v>2020</v>
      </c>
      <c r="AN22" t="s">
        <v>777</v>
      </c>
      <c r="AO22" t="s">
        <v>83</v>
      </c>
      <c r="AP22" t="s">
        <v>167</v>
      </c>
      <c r="AQ22" t="s">
        <v>84</v>
      </c>
      <c r="AR22" t="s">
        <v>97</v>
      </c>
      <c r="AS22" t="s">
        <v>92</v>
      </c>
      <c r="AT22" t="s">
        <v>170</v>
      </c>
      <c r="AV22" t="s">
        <v>83</v>
      </c>
      <c r="AW22" t="s">
        <v>83</v>
      </c>
      <c r="AX22" t="s">
        <v>83</v>
      </c>
      <c r="AY22" t="s">
        <v>914</v>
      </c>
      <c r="AZ22" t="s">
        <v>83</v>
      </c>
      <c r="BA22" t="s">
        <v>83</v>
      </c>
      <c r="BB22" t="s">
        <v>325</v>
      </c>
      <c r="BC22" t="s">
        <v>83</v>
      </c>
      <c r="BD22" t="s">
        <v>83</v>
      </c>
      <c r="BE22" t="s">
        <v>940</v>
      </c>
      <c r="BF22" t="s">
        <v>83</v>
      </c>
      <c r="BG22" t="s">
        <v>177</v>
      </c>
      <c r="BH22">
        <v>360</v>
      </c>
      <c r="BI22">
        <v>14.1</v>
      </c>
      <c r="BJ22">
        <v>3664</v>
      </c>
      <c r="BK22">
        <v>101035</v>
      </c>
      <c r="BL22">
        <v>14.1</v>
      </c>
      <c r="BM22">
        <v>1319040</v>
      </c>
      <c r="BN22">
        <v>51662.400000000001</v>
      </c>
      <c r="BO22">
        <v>3.9100000000000003E-2</v>
      </c>
      <c r="BP22">
        <f t="shared" si="0"/>
        <v>4.1481190000000001E-2</v>
      </c>
    </row>
    <row r="23" spans="1:68" x14ac:dyDescent="0.2">
      <c r="A23" t="s">
        <v>496</v>
      </c>
      <c r="B23" t="s">
        <v>68</v>
      </c>
      <c r="C23" t="s">
        <v>497</v>
      </c>
      <c r="D23" t="s">
        <v>177</v>
      </c>
      <c r="E23" t="s">
        <v>913</v>
      </c>
      <c r="F23" t="s">
        <v>72</v>
      </c>
      <c r="G23" t="s">
        <v>914</v>
      </c>
      <c r="H23" t="s">
        <v>1130</v>
      </c>
      <c r="I23" t="s">
        <v>1123</v>
      </c>
      <c r="J23" s="3">
        <v>2009</v>
      </c>
      <c r="K23" t="s">
        <v>938</v>
      </c>
      <c r="L23" t="s">
        <v>939</v>
      </c>
      <c r="M23" s="4">
        <v>43942</v>
      </c>
      <c r="N23" s="5">
        <v>44135</v>
      </c>
      <c r="O23" s="6">
        <v>44208</v>
      </c>
      <c r="P23" s="6" t="b">
        <v>0</v>
      </c>
      <c r="Q23" s="3">
        <v>2021</v>
      </c>
      <c r="R23" t="s">
        <v>92</v>
      </c>
      <c r="S23" t="s">
        <v>93</v>
      </c>
      <c r="T23">
        <v>2789</v>
      </c>
      <c r="U23">
        <v>2789</v>
      </c>
      <c r="V23" t="s">
        <v>103</v>
      </c>
      <c r="W23">
        <v>96017</v>
      </c>
      <c r="X23" t="s">
        <v>325</v>
      </c>
      <c r="Y23" t="b">
        <v>1</v>
      </c>
      <c r="Z23" t="b">
        <v>1</v>
      </c>
      <c r="AA23" t="s">
        <v>913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s">
        <v>940</v>
      </c>
      <c r="AH23" t="b">
        <v>0</v>
      </c>
      <c r="AI23" t="b">
        <v>1</v>
      </c>
      <c r="AJ23" t="b">
        <v>1</v>
      </c>
      <c r="AK23" t="b">
        <v>1</v>
      </c>
      <c r="AL23" t="s">
        <v>81</v>
      </c>
      <c r="AM23">
        <v>2020</v>
      </c>
      <c r="AN23" t="s">
        <v>777</v>
      </c>
      <c r="AO23" t="s">
        <v>83</v>
      </c>
      <c r="AP23" t="s">
        <v>496</v>
      </c>
      <c r="AQ23" t="s">
        <v>84</v>
      </c>
      <c r="AR23" t="s">
        <v>97</v>
      </c>
      <c r="AS23" t="s">
        <v>92</v>
      </c>
      <c r="AT23" t="s">
        <v>498</v>
      </c>
      <c r="AV23" t="s">
        <v>83</v>
      </c>
      <c r="AW23" t="s">
        <v>83</v>
      </c>
      <c r="AX23" t="s">
        <v>83</v>
      </c>
      <c r="AY23" t="s">
        <v>914</v>
      </c>
      <c r="AZ23" t="s">
        <v>83</v>
      </c>
      <c r="BA23" t="s">
        <v>83</v>
      </c>
      <c r="BB23" t="s">
        <v>325</v>
      </c>
      <c r="BC23" t="s">
        <v>83</v>
      </c>
      <c r="BD23" t="s">
        <v>83</v>
      </c>
      <c r="BE23" t="s">
        <v>940</v>
      </c>
      <c r="BF23" t="s">
        <v>83</v>
      </c>
      <c r="BG23" t="s">
        <v>177</v>
      </c>
      <c r="BH23">
        <v>360</v>
      </c>
      <c r="BI23">
        <v>14.4</v>
      </c>
      <c r="BJ23">
        <v>4750</v>
      </c>
      <c r="BK23">
        <v>96017</v>
      </c>
      <c r="BL23">
        <v>14.4</v>
      </c>
      <c r="BM23">
        <v>1710000</v>
      </c>
      <c r="BN23">
        <v>68400</v>
      </c>
      <c r="BO23">
        <v>0.04</v>
      </c>
      <c r="BP23">
        <f t="shared" si="0"/>
        <v>4.2436000000000001E-2</v>
      </c>
    </row>
    <row r="24" spans="1:68" x14ac:dyDescent="0.2">
      <c r="A24" t="s">
        <v>496</v>
      </c>
      <c r="B24" t="s">
        <v>68</v>
      </c>
      <c r="C24" t="s">
        <v>1062</v>
      </c>
      <c r="D24" t="s">
        <v>70</v>
      </c>
      <c r="E24" t="s">
        <v>913</v>
      </c>
      <c r="F24" t="s">
        <v>72</v>
      </c>
      <c r="G24" t="s">
        <v>914</v>
      </c>
      <c r="H24" t="s">
        <v>1130</v>
      </c>
      <c r="I24" t="s">
        <v>1123</v>
      </c>
      <c r="J24" s="3">
        <v>2009</v>
      </c>
      <c r="K24" t="s">
        <v>938</v>
      </c>
      <c r="L24" t="s">
        <v>939</v>
      </c>
      <c r="M24" s="4">
        <v>42396</v>
      </c>
      <c r="N24" s="5">
        <v>42434</v>
      </c>
      <c r="O24" s="6">
        <v>42446</v>
      </c>
      <c r="P24" s="6" t="b">
        <v>0</v>
      </c>
      <c r="Q24" s="3">
        <v>2016</v>
      </c>
      <c r="R24" t="s">
        <v>92</v>
      </c>
      <c r="S24" t="s">
        <v>93</v>
      </c>
      <c r="T24">
        <v>2001115267</v>
      </c>
      <c r="U24" t="s">
        <v>1063</v>
      </c>
      <c r="V24" t="s">
        <v>103</v>
      </c>
      <c r="W24">
        <v>62104</v>
      </c>
      <c r="X24" t="s">
        <v>325</v>
      </c>
      <c r="Y24" t="b">
        <v>1</v>
      </c>
      <c r="Z24" t="b">
        <v>1</v>
      </c>
      <c r="AA24" t="s">
        <v>913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s">
        <v>940</v>
      </c>
      <c r="AH24" t="b">
        <v>0</v>
      </c>
      <c r="AI24" t="b">
        <v>1</v>
      </c>
      <c r="AJ24" t="b">
        <v>1</v>
      </c>
      <c r="AK24" t="b">
        <v>1</v>
      </c>
      <c r="AL24" t="s">
        <v>81</v>
      </c>
      <c r="AM24">
        <v>2016</v>
      </c>
      <c r="AN24" t="s">
        <v>777</v>
      </c>
      <c r="AO24" t="s">
        <v>83</v>
      </c>
      <c r="AP24" t="s">
        <v>496</v>
      </c>
      <c r="AQ24" t="s">
        <v>84</v>
      </c>
      <c r="AR24" t="s">
        <v>97</v>
      </c>
      <c r="AS24" t="s">
        <v>92</v>
      </c>
      <c r="AT24" t="s">
        <v>498</v>
      </c>
      <c r="AV24" t="s">
        <v>83</v>
      </c>
      <c r="AW24" t="s">
        <v>83</v>
      </c>
      <c r="AX24" t="s">
        <v>83</v>
      </c>
      <c r="AY24" t="s">
        <v>914</v>
      </c>
      <c r="AZ24" t="s">
        <v>83</v>
      </c>
      <c r="BA24" t="s">
        <v>83</v>
      </c>
      <c r="BB24" t="s">
        <v>325</v>
      </c>
      <c r="BC24" t="s">
        <v>83</v>
      </c>
      <c r="BD24" t="s">
        <v>83</v>
      </c>
      <c r="BE24" t="s">
        <v>940</v>
      </c>
      <c r="BF24" t="s">
        <v>83</v>
      </c>
      <c r="BG24" t="s">
        <v>87</v>
      </c>
      <c r="BH24">
        <v>360</v>
      </c>
      <c r="BI24">
        <v>28.2</v>
      </c>
      <c r="BJ24">
        <v>5048</v>
      </c>
      <c r="BK24">
        <v>62104</v>
      </c>
      <c r="BL24">
        <v>28.2</v>
      </c>
      <c r="BM24">
        <v>1817280</v>
      </c>
      <c r="BN24">
        <v>142353.60000000001</v>
      </c>
      <c r="BO24">
        <v>7.8299999999999995E-2</v>
      </c>
      <c r="BP24">
        <f t="shared" si="0"/>
        <v>9.6299123662767314E-2</v>
      </c>
    </row>
    <row r="25" spans="1:68" x14ac:dyDescent="0.2">
      <c r="A25" t="s">
        <v>496</v>
      </c>
      <c r="B25" t="s">
        <v>68</v>
      </c>
      <c r="C25" t="s">
        <v>590</v>
      </c>
      <c r="D25" t="s">
        <v>70</v>
      </c>
      <c r="E25" t="s">
        <v>913</v>
      </c>
      <c r="F25" t="s">
        <v>72</v>
      </c>
      <c r="G25" t="s">
        <v>914</v>
      </c>
      <c r="H25" t="s">
        <v>1130</v>
      </c>
      <c r="I25" t="s">
        <v>1123</v>
      </c>
      <c r="J25" s="3">
        <v>2009</v>
      </c>
      <c r="K25" t="s">
        <v>938</v>
      </c>
      <c r="L25" t="s">
        <v>939</v>
      </c>
      <c r="M25" s="4">
        <v>42864</v>
      </c>
      <c r="N25" s="5">
        <v>42977</v>
      </c>
      <c r="O25" s="6">
        <v>42993</v>
      </c>
      <c r="P25" s="6" t="b">
        <v>0</v>
      </c>
      <c r="Q25" s="3">
        <v>2017</v>
      </c>
      <c r="R25" t="s">
        <v>92</v>
      </c>
      <c r="S25" t="s">
        <v>93</v>
      </c>
      <c r="T25">
        <v>2001265659</v>
      </c>
      <c r="U25" t="s">
        <v>1095</v>
      </c>
      <c r="V25" t="s">
        <v>103</v>
      </c>
      <c r="W25">
        <v>71424</v>
      </c>
      <c r="X25" t="s">
        <v>325</v>
      </c>
      <c r="Y25" t="b">
        <v>1</v>
      </c>
      <c r="Z25" t="b">
        <v>1</v>
      </c>
      <c r="AA25" t="s">
        <v>913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s">
        <v>940</v>
      </c>
      <c r="AH25" t="b">
        <v>0</v>
      </c>
      <c r="AI25" t="b">
        <v>1</v>
      </c>
      <c r="AJ25" t="b">
        <v>1</v>
      </c>
      <c r="AK25" t="b">
        <v>1</v>
      </c>
      <c r="AL25" t="s">
        <v>81</v>
      </c>
      <c r="AM25">
        <v>2017</v>
      </c>
      <c r="AN25" t="s">
        <v>777</v>
      </c>
      <c r="AO25" t="s">
        <v>83</v>
      </c>
      <c r="AP25" t="s">
        <v>496</v>
      </c>
      <c r="AQ25" t="s">
        <v>84</v>
      </c>
      <c r="AR25" t="s">
        <v>97</v>
      </c>
      <c r="AS25" t="s">
        <v>92</v>
      </c>
      <c r="AT25" t="s">
        <v>498</v>
      </c>
      <c r="AV25" t="s">
        <v>83</v>
      </c>
      <c r="AW25" t="s">
        <v>83</v>
      </c>
      <c r="AX25" t="s">
        <v>83</v>
      </c>
      <c r="AY25" t="s">
        <v>914</v>
      </c>
      <c r="AZ25" t="s">
        <v>83</v>
      </c>
      <c r="BA25" t="s">
        <v>83</v>
      </c>
      <c r="BB25" t="s">
        <v>325</v>
      </c>
      <c r="BC25" t="s">
        <v>83</v>
      </c>
      <c r="BD25" t="s">
        <v>83</v>
      </c>
      <c r="BE25" t="s">
        <v>940</v>
      </c>
      <c r="BF25" t="s">
        <v>83</v>
      </c>
      <c r="BG25" t="s">
        <v>87</v>
      </c>
      <c r="BH25">
        <v>360</v>
      </c>
      <c r="BI25">
        <v>20.100000000000001</v>
      </c>
      <c r="BJ25">
        <v>4594</v>
      </c>
      <c r="BK25">
        <v>71424</v>
      </c>
      <c r="BL25">
        <v>20.100000000000001</v>
      </c>
      <c r="BM25">
        <v>1653840</v>
      </c>
      <c r="BN25">
        <v>92339.4</v>
      </c>
      <c r="BO25">
        <v>5.5800000000000002E-2</v>
      </c>
      <c r="BP25">
        <f t="shared" si="0"/>
        <v>6.6628118146318194E-2</v>
      </c>
    </row>
    <row r="26" spans="1:68" x14ac:dyDescent="0.2">
      <c r="A26" t="s">
        <v>496</v>
      </c>
      <c r="B26" t="s">
        <v>68</v>
      </c>
      <c r="C26" t="s">
        <v>497</v>
      </c>
      <c r="D26" t="s">
        <v>177</v>
      </c>
      <c r="E26" t="s">
        <v>913</v>
      </c>
      <c r="F26" t="s">
        <v>72</v>
      </c>
      <c r="G26" t="s">
        <v>914</v>
      </c>
      <c r="H26" t="s">
        <v>1130</v>
      </c>
      <c r="I26" t="s">
        <v>1123</v>
      </c>
      <c r="J26" s="3">
        <v>2009</v>
      </c>
      <c r="K26" t="s">
        <v>938</v>
      </c>
      <c r="L26" t="s">
        <v>939</v>
      </c>
      <c r="M26" s="4">
        <v>43941</v>
      </c>
      <c r="N26" s="5">
        <v>44135</v>
      </c>
      <c r="O26" s="6">
        <v>44158</v>
      </c>
      <c r="P26" s="6" t="b">
        <v>0</v>
      </c>
      <c r="Q26" s="3">
        <v>2020</v>
      </c>
      <c r="R26" t="s">
        <v>92</v>
      </c>
      <c r="S26" t="s">
        <v>93</v>
      </c>
      <c r="T26" t="s">
        <v>758</v>
      </c>
      <c r="U26" t="s">
        <v>759</v>
      </c>
      <c r="V26" t="s">
        <v>103</v>
      </c>
      <c r="W26">
        <v>98704</v>
      </c>
      <c r="X26" t="s">
        <v>325</v>
      </c>
      <c r="Y26" t="b">
        <v>1</v>
      </c>
      <c r="Z26" t="b">
        <v>1</v>
      </c>
      <c r="AA26" t="s">
        <v>913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s">
        <v>940</v>
      </c>
      <c r="AH26" t="b">
        <v>0</v>
      </c>
      <c r="AI26" t="b">
        <v>1</v>
      </c>
      <c r="AJ26" t="b">
        <v>1</v>
      </c>
      <c r="AK26" t="b">
        <v>1</v>
      </c>
      <c r="AL26" t="s">
        <v>81</v>
      </c>
      <c r="AM26">
        <v>2020</v>
      </c>
      <c r="AN26" t="s">
        <v>777</v>
      </c>
      <c r="AO26" t="s">
        <v>83</v>
      </c>
      <c r="AP26" t="s">
        <v>496</v>
      </c>
      <c r="AQ26" t="s">
        <v>84</v>
      </c>
      <c r="AR26" t="s">
        <v>97</v>
      </c>
      <c r="AS26" t="s">
        <v>92</v>
      </c>
      <c r="AT26" t="s">
        <v>498</v>
      </c>
      <c r="AV26" t="s">
        <v>83</v>
      </c>
      <c r="AW26" t="s">
        <v>83</v>
      </c>
      <c r="AX26" t="s">
        <v>83</v>
      </c>
      <c r="AY26" t="s">
        <v>914</v>
      </c>
      <c r="AZ26" t="s">
        <v>83</v>
      </c>
      <c r="BA26" t="s">
        <v>83</v>
      </c>
      <c r="BB26" t="s">
        <v>325</v>
      </c>
      <c r="BC26" t="s">
        <v>83</v>
      </c>
      <c r="BD26" t="s">
        <v>83</v>
      </c>
      <c r="BE26" t="s">
        <v>940</v>
      </c>
      <c r="BF26" t="s">
        <v>83</v>
      </c>
      <c r="BG26" t="s">
        <v>177</v>
      </c>
      <c r="BH26">
        <v>360</v>
      </c>
      <c r="BI26">
        <v>14.4</v>
      </c>
      <c r="BJ26">
        <v>4750</v>
      </c>
      <c r="BK26">
        <v>98704</v>
      </c>
      <c r="BL26">
        <v>14.4</v>
      </c>
      <c r="BM26">
        <v>1710000</v>
      </c>
      <c r="BN26">
        <v>68400</v>
      </c>
      <c r="BO26">
        <v>0.04</v>
      </c>
      <c r="BP26">
        <f t="shared" si="0"/>
        <v>4.3709080000000004E-2</v>
      </c>
    </row>
    <row r="27" spans="1:68" x14ac:dyDescent="0.2">
      <c r="A27" t="s">
        <v>107</v>
      </c>
      <c r="B27" t="s">
        <v>68</v>
      </c>
      <c r="C27" t="s">
        <v>108</v>
      </c>
      <c r="D27" t="s">
        <v>109</v>
      </c>
      <c r="E27" t="s">
        <v>913</v>
      </c>
      <c r="F27" t="s">
        <v>72</v>
      </c>
      <c r="G27" t="s">
        <v>914</v>
      </c>
      <c r="H27" t="s">
        <v>1130</v>
      </c>
      <c r="I27" t="s">
        <v>1123</v>
      </c>
      <c r="J27" s="3">
        <v>2009</v>
      </c>
      <c r="K27" t="s">
        <v>938</v>
      </c>
      <c r="L27" t="s">
        <v>958</v>
      </c>
      <c r="M27" s="4">
        <v>42471</v>
      </c>
      <c r="N27" s="5">
        <v>42552</v>
      </c>
      <c r="O27" s="6">
        <v>42544</v>
      </c>
      <c r="P27" s="6" t="b">
        <v>0</v>
      </c>
      <c r="Q27" s="3">
        <v>2016</v>
      </c>
      <c r="R27" t="s">
        <v>68</v>
      </c>
      <c r="S27" t="s">
        <v>93</v>
      </c>
      <c r="T27">
        <v>2001139085</v>
      </c>
      <c r="U27" t="s">
        <v>957</v>
      </c>
      <c r="V27" t="s">
        <v>103</v>
      </c>
      <c r="W27">
        <v>67649</v>
      </c>
      <c r="X27" t="s">
        <v>79</v>
      </c>
      <c r="Y27" t="b">
        <v>1</v>
      </c>
      <c r="Z27" t="b">
        <v>1</v>
      </c>
      <c r="AA27" t="s">
        <v>913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s">
        <v>940</v>
      </c>
      <c r="AH27" t="b">
        <v>0</v>
      </c>
      <c r="AI27" t="b">
        <v>1</v>
      </c>
      <c r="AJ27" t="b">
        <v>1</v>
      </c>
      <c r="AK27" t="b">
        <v>1</v>
      </c>
      <c r="AL27" t="s">
        <v>81</v>
      </c>
      <c r="AM27">
        <v>2016</v>
      </c>
      <c r="AN27" t="s">
        <v>777</v>
      </c>
      <c r="AO27" t="s">
        <v>83</v>
      </c>
      <c r="AP27" t="s">
        <v>107</v>
      </c>
      <c r="AQ27" t="s">
        <v>113</v>
      </c>
      <c r="AR27" t="s">
        <v>97</v>
      </c>
      <c r="AS27" t="s">
        <v>68</v>
      </c>
      <c r="AT27" t="s">
        <v>114</v>
      </c>
      <c r="AV27" t="s">
        <v>83</v>
      </c>
      <c r="AW27" t="s">
        <v>83</v>
      </c>
      <c r="AX27" t="s">
        <v>83</v>
      </c>
      <c r="AY27" t="s">
        <v>914</v>
      </c>
      <c r="AZ27" t="s">
        <v>83</v>
      </c>
      <c r="BA27" t="s">
        <v>83</v>
      </c>
      <c r="BB27" t="s">
        <v>79</v>
      </c>
      <c r="BC27" t="s">
        <v>83</v>
      </c>
      <c r="BD27" t="s">
        <v>83</v>
      </c>
      <c r="BE27" t="s">
        <v>940</v>
      </c>
      <c r="BF27" t="s">
        <v>83</v>
      </c>
      <c r="BG27" t="s">
        <v>109</v>
      </c>
      <c r="BH27">
        <v>12</v>
      </c>
      <c r="BI27">
        <v>0.94</v>
      </c>
      <c r="BJ27">
        <v>125400</v>
      </c>
      <c r="BK27">
        <v>67649</v>
      </c>
      <c r="BL27">
        <v>0.94</v>
      </c>
      <c r="BM27">
        <v>1504800</v>
      </c>
      <c r="BN27">
        <v>117876</v>
      </c>
      <c r="BO27">
        <v>7.8299999999999995E-2</v>
      </c>
      <c r="BP27">
        <f t="shared" si="0"/>
        <v>9.6299123662767314E-2</v>
      </c>
    </row>
    <row r="28" spans="1:68" x14ac:dyDescent="0.2">
      <c r="A28" t="s">
        <v>107</v>
      </c>
      <c r="B28" t="s">
        <v>68</v>
      </c>
      <c r="C28" t="s">
        <v>108</v>
      </c>
      <c r="D28" t="s">
        <v>109</v>
      </c>
      <c r="E28" t="s">
        <v>913</v>
      </c>
      <c r="F28" t="s">
        <v>72</v>
      </c>
      <c r="G28" t="s">
        <v>914</v>
      </c>
      <c r="H28" t="s">
        <v>1130</v>
      </c>
      <c r="I28" t="s">
        <v>1123</v>
      </c>
      <c r="J28" s="3">
        <v>2009</v>
      </c>
      <c r="K28" t="s">
        <v>938</v>
      </c>
      <c r="L28" t="s">
        <v>939</v>
      </c>
      <c r="M28" s="4">
        <v>42961</v>
      </c>
      <c r="N28" s="5">
        <v>43053</v>
      </c>
      <c r="O28" s="6">
        <v>43125</v>
      </c>
      <c r="P28" s="6" t="b">
        <v>0</v>
      </c>
      <c r="Q28" s="3">
        <v>2018</v>
      </c>
      <c r="R28" t="s">
        <v>68</v>
      </c>
      <c r="S28" t="s">
        <v>93</v>
      </c>
      <c r="T28">
        <v>2001288349</v>
      </c>
      <c r="U28" t="s">
        <v>1100</v>
      </c>
      <c r="V28" t="s">
        <v>103</v>
      </c>
      <c r="W28">
        <v>73579</v>
      </c>
      <c r="X28" t="s">
        <v>325</v>
      </c>
      <c r="Y28" t="b">
        <v>1</v>
      </c>
      <c r="Z28" t="b">
        <v>1</v>
      </c>
      <c r="AA28" t="s">
        <v>913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s">
        <v>940</v>
      </c>
      <c r="AH28" t="b">
        <v>0</v>
      </c>
      <c r="AI28" t="b">
        <v>1</v>
      </c>
      <c r="AJ28" t="b">
        <v>1</v>
      </c>
      <c r="AK28" t="b">
        <v>1</v>
      </c>
      <c r="AL28" t="s">
        <v>81</v>
      </c>
      <c r="AM28">
        <v>2017</v>
      </c>
      <c r="AN28" t="s">
        <v>777</v>
      </c>
      <c r="AO28" t="s">
        <v>83</v>
      </c>
      <c r="AP28" t="s">
        <v>107</v>
      </c>
      <c r="AQ28" t="s">
        <v>113</v>
      </c>
      <c r="AR28" t="s">
        <v>97</v>
      </c>
      <c r="AS28" t="s">
        <v>68</v>
      </c>
      <c r="AT28" t="s">
        <v>114</v>
      </c>
      <c r="AV28" t="s">
        <v>83</v>
      </c>
      <c r="AW28" t="s">
        <v>83</v>
      </c>
      <c r="AX28" t="s">
        <v>83</v>
      </c>
      <c r="AY28" t="s">
        <v>914</v>
      </c>
      <c r="AZ28" t="s">
        <v>83</v>
      </c>
      <c r="BA28" t="s">
        <v>83</v>
      </c>
      <c r="BB28" t="s">
        <v>325</v>
      </c>
      <c r="BC28" t="s">
        <v>83</v>
      </c>
      <c r="BD28" t="s">
        <v>83</v>
      </c>
      <c r="BE28" t="s">
        <v>940</v>
      </c>
      <c r="BF28" t="s">
        <v>83</v>
      </c>
      <c r="BG28" t="s">
        <v>109</v>
      </c>
      <c r="BH28">
        <v>360</v>
      </c>
      <c r="BI28">
        <v>25.5</v>
      </c>
      <c r="BJ28">
        <v>2086</v>
      </c>
      <c r="BK28">
        <v>73579</v>
      </c>
      <c r="BL28">
        <v>25.5</v>
      </c>
      <c r="BM28">
        <v>750960</v>
      </c>
      <c r="BN28">
        <v>53193</v>
      </c>
      <c r="BO28">
        <v>7.0800000000000002E-2</v>
      </c>
      <c r="BP28">
        <f t="shared" si="0"/>
        <v>8.2076604460439989E-2</v>
      </c>
    </row>
    <row r="29" spans="1:68" x14ac:dyDescent="0.2">
      <c r="A29" t="s">
        <v>629</v>
      </c>
      <c r="B29" t="s">
        <v>68</v>
      </c>
      <c r="C29" t="s">
        <v>630</v>
      </c>
      <c r="D29" t="s">
        <v>177</v>
      </c>
      <c r="E29" t="s">
        <v>913</v>
      </c>
      <c r="F29" t="s">
        <v>72</v>
      </c>
      <c r="G29" t="s">
        <v>914</v>
      </c>
      <c r="H29" t="s">
        <v>1130</v>
      </c>
      <c r="I29" t="s">
        <v>1123</v>
      </c>
      <c r="J29" s="3">
        <v>2009</v>
      </c>
      <c r="K29" t="s">
        <v>938</v>
      </c>
      <c r="L29" t="s">
        <v>939</v>
      </c>
      <c r="M29" s="4">
        <v>44551</v>
      </c>
      <c r="N29" s="5">
        <v>44747</v>
      </c>
      <c r="O29" s="6">
        <v>44792</v>
      </c>
      <c r="P29" s="6" t="b">
        <v>0</v>
      </c>
      <c r="Q29" s="3">
        <v>2022</v>
      </c>
      <c r="R29" t="s">
        <v>92</v>
      </c>
      <c r="S29" t="s">
        <v>93</v>
      </c>
      <c r="T29">
        <v>5827</v>
      </c>
      <c r="U29">
        <v>5827</v>
      </c>
      <c r="V29" t="s">
        <v>103</v>
      </c>
      <c r="W29">
        <v>110399</v>
      </c>
      <c r="X29" t="s">
        <v>325</v>
      </c>
      <c r="Y29" t="b">
        <v>1</v>
      </c>
      <c r="Z29" t="b">
        <v>1</v>
      </c>
      <c r="AA29" t="s">
        <v>913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s">
        <v>940</v>
      </c>
      <c r="AH29" t="b">
        <v>0</v>
      </c>
      <c r="AI29" t="b">
        <v>1</v>
      </c>
      <c r="AJ29" t="b">
        <v>1</v>
      </c>
      <c r="AK29" t="b">
        <v>1</v>
      </c>
      <c r="AL29" t="s">
        <v>81</v>
      </c>
      <c r="AM29">
        <v>2021</v>
      </c>
      <c r="AN29" t="s">
        <v>777</v>
      </c>
      <c r="AO29" t="s">
        <v>83</v>
      </c>
      <c r="AP29" t="s">
        <v>629</v>
      </c>
      <c r="AQ29" t="s">
        <v>113</v>
      </c>
      <c r="AR29" t="s">
        <v>97</v>
      </c>
      <c r="AS29" t="s">
        <v>92</v>
      </c>
      <c r="AT29" t="s">
        <v>631</v>
      </c>
      <c r="AV29" t="s">
        <v>83</v>
      </c>
      <c r="AW29" t="s">
        <v>83</v>
      </c>
      <c r="AX29" t="s">
        <v>83</v>
      </c>
      <c r="AY29" t="s">
        <v>914</v>
      </c>
      <c r="AZ29" t="s">
        <v>83</v>
      </c>
      <c r="BA29" t="s">
        <v>83</v>
      </c>
      <c r="BB29" t="s">
        <v>325</v>
      </c>
      <c r="BC29" t="s">
        <v>83</v>
      </c>
      <c r="BD29" t="s">
        <v>83</v>
      </c>
      <c r="BE29" t="s">
        <v>940</v>
      </c>
      <c r="BF29" t="s">
        <v>83</v>
      </c>
      <c r="BG29" t="s">
        <v>177</v>
      </c>
      <c r="BH29">
        <v>360</v>
      </c>
      <c r="BI29">
        <v>12.3</v>
      </c>
      <c r="BJ29">
        <v>2648</v>
      </c>
      <c r="BK29">
        <v>110399</v>
      </c>
      <c r="BL29">
        <v>12.3</v>
      </c>
      <c r="BM29">
        <v>953280</v>
      </c>
      <c r="BN29">
        <v>32570.400000000001</v>
      </c>
      <c r="BO29">
        <v>3.4099999999999998E-2</v>
      </c>
      <c r="BP29">
        <f t="shared" si="0"/>
        <v>3.5123000000000001E-2</v>
      </c>
    </row>
    <row r="30" spans="1:68" x14ac:dyDescent="0.2">
      <c r="A30" t="s">
        <v>99</v>
      </c>
      <c r="B30" t="s">
        <v>68</v>
      </c>
      <c r="C30" t="s">
        <v>134</v>
      </c>
      <c r="D30" t="s">
        <v>177</v>
      </c>
      <c r="E30" t="s">
        <v>913</v>
      </c>
      <c r="F30" t="s">
        <v>72</v>
      </c>
      <c r="G30" t="s">
        <v>914</v>
      </c>
      <c r="H30" t="s">
        <v>1130</v>
      </c>
      <c r="I30" t="s">
        <v>1123</v>
      </c>
      <c r="J30" s="3">
        <v>2009</v>
      </c>
      <c r="K30" t="s">
        <v>938</v>
      </c>
      <c r="L30" t="s">
        <v>939</v>
      </c>
      <c r="M30" s="4">
        <v>43917</v>
      </c>
      <c r="N30" s="5">
        <v>44141</v>
      </c>
      <c r="O30" s="6">
        <v>44121</v>
      </c>
      <c r="P30" s="6" t="b">
        <v>0</v>
      </c>
      <c r="Q30" s="3">
        <v>2020</v>
      </c>
      <c r="R30" t="s">
        <v>92</v>
      </c>
      <c r="S30" t="s">
        <v>93</v>
      </c>
      <c r="T30">
        <v>2641</v>
      </c>
      <c r="U30">
        <v>2641</v>
      </c>
      <c r="V30" t="s">
        <v>103</v>
      </c>
      <c r="W30">
        <v>94827</v>
      </c>
      <c r="X30" t="s">
        <v>325</v>
      </c>
      <c r="Y30" t="b">
        <v>1</v>
      </c>
      <c r="Z30" t="b">
        <v>1</v>
      </c>
      <c r="AA30" t="s">
        <v>913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s">
        <v>940</v>
      </c>
      <c r="AH30" t="b">
        <v>0</v>
      </c>
      <c r="AI30" t="b">
        <v>1</v>
      </c>
      <c r="AJ30" t="b">
        <v>1</v>
      </c>
      <c r="AK30" t="b">
        <v>1</v>
      </c>
      <c r="AL30" t="s">
        <v>96</v>
      </c>
      <c r="AM30">
        <v>2020</v>
      </c>
      <c r="AN30" t="s">
        <v>777</v>
      </c>
      <c r="AO30" t="s">
        <v>83</v>
      </c>
      <c r="AP30" t="s">
        <v>105</v>
      </c>
      <c r="AQ30" t="s">
        <v>190</v>
      </c>
      <c r="AR30" t="s">
        <v>97</v>
      </c>
      <c r="AS30" t="s">
        <v>92</v>
      </c>
      <c r="AT30" t="s">
        <v>106</v>
      </c>
      <c r="AV30" t="s">
        <v>83</v>
      </c>
      <c r="AW30" t="s">
        <v>83</v>
      </c>
      <c r="AX30" t="s">
        <v>83</v>
      </c>
      <c r="AY30" t="s">
        <v>914</v>
      </c>
      <c r="AZ30" t="s">
        <v>83</v>
      </c>
      <c r="BA30" t="s">
        <v>83</v>
      </c>
      <c r="BB30" t="s">
        <v>325</v>
      </c>
      <c r="BC30" t="s">
        <v>83</v>
      </c>
      <c r="BD30" t="s">
        <v>83</v>
      </c>
      <c r="BE30" t="s">
        <v>940</v>
      </c>
      <c r="BF30" t="s">
        <v>83</v>
      </c>
      <c r="BG30" t="s">
        <v>177</v>
      </c>
      <c r="BH30">
        <v>360</v>
      </c>
      <c r="BI30">
        <v>14.4</v>
      </c>
      <c r="BJ30">
        <v>681</v>
      </c>
      <c r="BK30">
        <v>94827</v>
      </c>
      <c r="BL30">
        <v>14.4</v>
      </c>
      <c r="BM30">
        <v>245160</v>
      </c>
      <c r="BN30">
        <v>9806.4</v>
      </c>
      <c r="BO30">
        <v>0.04</v>
      </c>
      <c r="BP30">
        <f t="shared" si="0"/>
        <v>4.3709080000000004E-2</v>
      </c>
    </row>
    <row r="31" spans="1:68" x14ac:dyDescent="0.2">
      <c r="A31" t="s">
        <v>99</v>
      </c>
      <c r="B31" t="s">
        <v>68</v>
      </c>
      <c r="C31" t="s">
        <v>134</v>
      </c>
      <c r="D31" t="s">
        <v>177</v>
      </c>
      <c r="E31" t="s">
        <v>913</v>
      </c>
      <c r="F31" t="s">
        <v>72</v>
      </c>
      <c r="G31" t="s">
        <v>914</v>
      </c>
      <c r="H31" t="s">
        <v>1130</v>
      </c>
      <c r="I31" t="s">
        <v>1123</v>
      </c>
      <c r="J31" s="3">
        <v>2009</v>
      </c>
      <c r="K31" t="s">
        <v>938</v>
      </c>
      <c r="L31" t="s">
        <v>939</v>
      </c>
      <c r="M31" s="4">
        <v>44713</v>
      </c>
      <c r="N31" s="5">
        <v>44884</v>
      </c>
      <c r="O31" s="6">
        <v>44952</v>
      </c>
      <c r="P31" s="6" t="b">
        <v>0</v>
      </c>
      <c r="Q31" s="3">
        <v>2023</v>
      </c>
      <c r="R31" t="s">
        <v>92</v>
      </c>
      <c r="S31" t="s">
        <v>93</v>
      </c>
      <c r="T31">
        <v>6658</v>
      </c>
      <c r="U31">
        <v>6658</v>
      </c>
      <c r="V31" t="s">
        <v>103</v>
      </c>
      <c r="W31">
        <v>112296</v>
      </c>
      <c r="X31" t="s">
        <v>325</v>
      </c>
      <c r="Y31" t="b">
        <v>1</v>
      </c>
      <c r="Z31" t="b">
        <v>1</v>
      </c>
      <c r="AA31" t="s">
        <v>913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s">
        <v>940</v>
      </c>
      <c r="AH31" t="b">
        <v>0</v>
      </c>
      <c r="AI31" t="b">
        <v>1</v>
      </c>
      <c r="AJ31" t="b">
        <v>1</v>
      </c>
      <c r="AK31" t="b">
        <v>1</v>
      </c>
      <c r="AL31" t="s">
        <v>96</v>
      </c>
      <c r="AM31">
        <v>2022</v>
      </c>
      <c r="AN31" t="s">
        <v>777</v>
      </c>
      <c r="AO31" t="s">
        <v>83</v>
      </c>
      <c r="AP31" t="s">
        <v>105</v>
      </c>
      <c r="AQ31" t="s">
        <v>190</v>
      </c>
      <c r="AR31" t="s">
        <v>97</v>
      </c>
      <c r="AS31" t="s">
        <v>92</v>
      </c>
      <c r="AT31" t="s">
        <v>106</v>
      </c>
      <c r="AV31" t="s">
        <v>83</v>
      </c>
      <c r="AW31" t="s">
        <v>83</v>
      </c>
      <c r="AX31" t="s">
        <v>83</v>
      </c>
      <c r="AY31" t="s">
        <v>914</v>
      </c>
      <c r="AZ31" t="s">
        <v>83</v>
      </c>
      <c r="BA31" t="s">
        <v>83</v>
      </c>
      <c r="BB31" t="s">
        <v>325</v>
      </c>
      <c r="BC31" t="s">
        <v>83</v>
      </c>
      <c r="BD31" t="s">
        <v>83</v>
      </c>
      <c r="BE31" t="s">
        <v>940</v>
      </c>
      <c r="BF31" t="s">
        <v>83</v>
      </c>
      <c r="BG31" t="s">
        <v>177</v>
      </c>
      <c r="BH31">
        <v>360</v>
      </c>
      <c r="BI31">
        <v>12.3</v>
      </c>
      <c r="BJ31">
        <v>499</v>
      </c>
      <c r="BK31">
        <v>112296</v>
      </c>
      <c r="BL31">
        <v>12.3</v>
      </c>
      <c r="BM31">
        <v>179640</v>
      </c>
      <c r="BN31">
        <v>6137.7</v>
      </c>
      <c r="BO31">
        <v>3.4099999999999998E-2</v>
      </c>
      <c r="BP31">
        <f t="shared" si="0"/>
        <v>3.4099999999999998E-2</v>
      </c>
    </row>
    <row r="32" spans="1:68" x14ac:dyDescent="0.2">
      <c r="A32" t="s">
        <v>99</v>
      </c>
      <c r="B32" t="s">
        <v>68</v>
      </c>
      <c r="C32" t="s">
        <v>134</v>
      </c>
      <c r="D32" t="s">
        <v>177</v>
      </c>
      <c r="E32" t="s">
        <v>913</v>
      </c>
      <c r="F32" t="s">
        <v>72</v>
      </c>
      <c r="G32" t="s">
        <v>914</v>
      </c>
      <c r="H32" t="s">
        <v>1130</v>
      </c>
      <c r="I32" t="s">
        <v>1123</v>
      </c>
      <c r="J32" s="3">
        <v>2009</v>
      </c>
      <c r="K32" t="s">
        <v>938</v>
      </c>
      <c r="L32" t="s">
        <v>939</v>
      </c>
      <c r="M32" s="4">
        <v>44655</v>
      </c>
      <c r="N32" s="5">
        <v>44843</v>
      </c>
      <c r="O32" s="6">
        <v>44821</v>
      </c>
      <c r="P32" s="6" t="b">
        <v>0</v>
      </c>
      <c r="Q32" s="3">
        <v>2022</v>
      </c>
      <c r="R32" t="s">
        <v>92</v>
      </c>
      <c r="S32" t="s">
        <v>93</v>
      </c>
      <c r="T32">
        <v>6466</v>
      </c>
      <c r="U32">
        <v>6466</v>
      </c>
      <c r="V32" t="s">
        <v>103</v>
      </c>
      <c r="W32">
        <v>111419</v>
      </c>
      <c r="X32" t="s">
        <v>325</v>
      </c>
      <c r="Y32" t="b">
        <v>1</v>
      </c>
      <c r="Z32" t="b">
        <v>1</v>
      </c>
      <c r="AA32" t="s">
        <v>913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s">
        <v>940</v>
      </c>
      <c r="AH32" t="b">
        <v>0</v>
      </c>
      <c r="AI32" t="b">
        <v>1</v>
      </c>
      <c r="AJ32" t="b">
        <v>1</v>
      </c>
      <c r="AK32" t="b">
        <v>1</v>
      </c>
      <c r="AL32" t="s">
        <v>96</v>
      </c>
      <c r="AM32">
        <v>2022</v>
      </c>
      <c r="AN32" t="s">
        <v>777</v>
      </c>
      <c r="AO32" t="s">
        <v>83</v>
      </c>
      <c r="AP32" t="s">
        <v>105</v>
      </c>
      <c r="AQ32" t="s">
        <v>190</v>
      </c>
      <c r="AR32" t="s">
        <v>97</v>
      </c>
      <c r="AS32" t="s">
        <v>92</v>
      </c>
      <c r="AT32" t="s">
        <v>106</v>
      </c>
      <c r="AV32" t="s">
        <v>83</v>
      </c>
      <c r="AW32" t="s">
        <v>83</v>
      </c>
      <c r="AX32" t="s">
        <v>83</v>
      </c>
      <c r="AY32" t="s">
        <v>914</v>
      </c>
      <c r="AZ32" t="s">
        <v>83</v>
      </c>
      <c r="BA32" t="s">
        <v>83</v>
      </c>
      <c r="BB32" t="s">
        <v>325</v>
      </c>
      <c r="BC32" t="s">
        <v>83</v>
      </c>
      <c r="BD32" t="s">
        <v>83</v>
      </c>
      <c r="BE32" t="s">
        <v>940</v>
      </c>
      <c r="BF32" t="s">
        <v>83</v>
      </c>
      <c r="BG32" t="s">
        <v>177</v>
      </c>
      <c r="BH32">
        <v>360</v>
      </c>
      <c r="BI32">
        <v>12.3</v>
      </c>
      <c r="BJ32">
        <v>2082</v>
      </c>
      <c r="BK32">
        <v>111419</v>
      </c>
      <c r="BL32">
        <v>12.3</v>
      </c>
      <c r="BM32">
        <v>749520</v>
      </c>
      <c r="BN32">
        <v>25608.6</v>
      </c>
      <c r="BO32">
        <v>3.4099999999999998E-2</v>
      </c>
      <c r="BP32">
        <f t="shared" si="0"/>
        <v>3.5123000000000001E-2</v>
      </c>
    </row>
    <row r="33" spans="1:68" x14ac:dyDescent="0.2">
      <c r="A33" t="s">
        <v>99</v>
      </c>
      <c r="B33" t="s">
        <v>68</v>
      </c>
      <c r="C33" t="s">
        <v>134</v>
      </c>
      <c r="D33" t="s">
        <v>177</v>
      </c>
      <c r="E33" t="s">
        <v>913</v>
      </c>
      <c r="F33" t="s">
        <v>72</v>
      </c>
      <c r="G33" t="s">
        <v>914</v>
      </c>
      <c r="H33" t="s">
        <v>1130</v>
      </c>
      <c r="I33" t="s">
        <v>1123</v>
      </c>
      <c r="J33" s="3">
        <v>2009</v>
      </c>
      <c r="K33" t="s">
        <v>938</v>
      </c>
      <c r="L33" t="s">
        <v>939</v>
      </c>
      <c r="M33" s="4">
        <v>44036</v>
      </c>
      <c r="N33" s="5">
        <v>44196</v>
      </c>
      <c r="O33" s="6">
        <v>44264</v>
      </c>
      <c r="P33" s="6" t="b">
        <v>0</v>
      </c>
      <c r="Q33" s="3">
        <v>2021</v>
      </c>
      <c r="R33" t="s">
        <v>92</v>
      </c>
      <c r="S33" t="s">
        <v>93</v>
      </c>
      <c r="T33">
        <v>3167</v>
      </c>
      <c r="U33">
        <v>3167</v>
      </c>
      <c r="V33" t="s">
        <v>103</v>
      </c>
      <c r="W33">
        <v>100035</v>
      </c>
      <c r="X33" t="s">
        <v>325</v>
      </c>
      <c r="Y33" t="b">
        <v>1</v>
      </c>
      <c r="Z33" t="b">
        <v>1</v>
      </c>
      <c r="AA33" t="s">
        <v>913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s">
        <v>940</v>
      </c>
      <c r="AH33" t="b">
        <v>0</v>
      </c>
      <c r="AI33" t="b">
        <v>1</v>
      </c>
      <c r="AJ33" t="b">
        <v>1</v>
      </c>
      <c r="AK33" t="b">
        <v>1</v>
      </c>
      <c r="AL33" t="s">
        <v>96</v>
      </c>
      <c r="AM33">
        <v>2020</v>
      </c>
      <c r="AN33" t="s">
        <v>777</v>
      </c>
      <c r="AO33" t="s">
        <v>83</v>
      </c>
      <c r="AP33" t="s">
        <v>105</v>
      </c>
      <c r="AQ33" t="s">
        <v>190</v>
      </c>
      <c r="AR33" t="s">
        <v>97</v>
      </c>
      <c r="AS33" t="s">
        <v>92</v>
      </c>
      <c r="AT33" t="s">
        <v>106</v>
      </c>
      <c r="AV33" t="s">
        <v>83</v>
      </c>
      <c r="AW33" t="s">
        <v>83</v>
      </c>
      <c r="AX33" t="s">
        <v>83</v>
      </c>
      <c r="AY33" t="s">
        <v>914</v>
      </c>
      <c r="AZ33" t="s">
        <v>83</v>
      </c>
      <c r="BA33" t="s">
        <v>83</v>
      </c>
      <c r="BB33" t="s">
        <v>325</v>
      </c>
      <c r="BC33" t="s">
        <v>83</v>
      </c>
      <c r="BD33" t="s">
        <v>83</v>
      </c>
      <c r="BE33" t="s">
        <v>940</v>
      </c>
      <c r="BF33" t="s">
        <v>83</v>
      </c>
      <c r="BG33" t="s">
        <v>177</v>
      </c>
      <c r="BH33">
        <v>360</v>
      </c>
      <c r="BI33">
        <v>14.4</v>
      </c>
      <c r="BJ33">
        <v>1606</v>
      </c>
      <c r="BK33">
        <v>100035</v>
      </c>
      <c r="BL33">
        <v>14.4</v>
      </c>
      <c r="BM33">
        <v>578160</v>
      </c>
      <c r="BN33">
        <v>23126.400000000001</v>
      </c>
      <c r="BO33">
        <v>0.04</v>
      </c>
      <c r="BP33">
        <f t="shared" si="0"/>
        <v>4.2436000000000001E-2</v>
      </c>
    </row>
    <row r="34" spans="1:68" x14ac:dyDescent="0.2">
      <c r="A34" t="s">
        <v>99</v>
      </c>
      <c r="B34" t="s">
        <v>68</v>
      </c>
      <c r="C34" t="s">
        <v>134</v>
      </c>
      <c r="D34" t="s">
        <v>177</v>
      </c>
      <c r="E34" t="s">
        <v>913</v>
      </c>
      <c r="F34" t="s">
        <v>72</v>
      </c>
      <c r="G34" t="s">
        <v>914</v>
      </c>
      <c r="H34" t="s">
        <v>1130</v>
      </c>
      <c r="I34" t="s">
        <v>1123</v>
      </c>
      <c r="J34" s="3">
        <v>2009</v>
      </c>
      <c r="K34" t="s">
        <v>938</v>
      </c>
      <c r="L34" t="s">
        <v>939</v>
      </c>
      <c r="M34" s="4">
        <v>44049</v>
      </c>
      <c r="N34" s="5">
        <v>44186</v>
      </c>
      <c r="O34" s="6">
        <v>44324</v>
      </c>
      <c r="P34" s="6" t="b">
        <v>0</v>
      </c>
      <c r="Q34" s="3">
        <v>2021</v>
      </c>
      <c r="R34" t="s">
        <v>92</v>
      </c>
      <c r="S34" t="s">
        <v>93</v>
      </c>
      <c r="T34">
        <v>3247</v>
      </c>
      <c r="U34">
        <v>3247</v>
      </c>
      <c r="V34" t="s">
        <v>103</v>
      </c>
      <c r="W34">
        <v>101169</v>
      </c>
      <c r="X34" t="s">
        <v>325</v>
      </c>
      <c r="Y34" t="b">
        <v>1</v>
      </c>
      <c r="Z34" t="b">
        <v>1</v>
      </c>
      <c r="AA34" t="s">
        <v>913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s">
        <v>940</v>
      </c>
      <c r="AH34" t="b">
        <v>0</v>
      </c>
      <c r="AI34" t="b">
        <v>1</v>
      </c>
      <c r="AJ34" t="b">
        <v>1</v>
      </c>
      <c r="AK34" t="b">
        <v>1</v>
      </c>
      <c r="AL34" t="s">
        <v>96</v>
      </c>
      <c r="AM34">
        <v>2020</v>
      </c>
      <c r="AN34" t="s">
        <v>777</v>
      </c>
      <c r="AO34" t="s">
        <v>83</v>
      </c>
      <c r="AP34" t="s">
        <v>105</v>
      </c>
      <c r="AQ34" t="s">
        <v>190</v>
      </c>
      <c r="AR34" t="s">
        <v>97</v>
      </c>
      <c r="AS34" t="s">
        <v>92</v>
      </c>
      <c r="AT34" t="s">
        <v>106</v>
      </c>
      <c r="AV34" t="s">
        <v>83</v>
      </c>
      <c r="AW34" t="s">
        <v>83</v>
      </c>
      <c r="AX34" t="s">
        <v>83</v>
      </c>
      <c r="AY34" t="s">
        <v>914</v>
      </c>
      <c r="AZ34" t="s">
        <v>83</v>
      </c>
      <c r="BA34" t="s">
        <v>83</v>
      </c>
      <c r="BB34" t="s">
        <v>325</v>
      </c>
      <c r="BC34" t="s">
        <v>83</v>
      </c>
      <c r="BD34" t="s">
        <v>83</v>
      </c>
      <c r="BE34" t="s">
        <v>940</v>
      </c>
      <c r="BF34" t="s">
        <v>83</v>
      </c>
      <c r="BG34" t="s">
        <v>177</v>
      </c>
      <c r="BH34">
        <v>360</v>
      </c>
      <c r="BI34">
        <v>14.4</v>
      </c>
      <c r="BJ34">
        <v>982</v>
      </c>
      <c r="BK34">
        <v>101169</v>
      </c>
      <c r="BL34">
        <v>14.4</v>
      </c>
      <c r="BM34">
        <v>353520</v>
      </c>
      <c r="BN34">
        <v>14140.8</v>
      </c>
      <c r="BO34">
        <v>0.04</v>
      </c>
      <c r="BP34">
        <f t="shared" si="0"/>
        <v>4.2436000000000001E-2</v>
      </c>
    </row>
    <row r="35" spans="1:68" x14ac:dyDescent="0.2">
      <c r="A35" t="s">
        <v>99</v>
      </c>
      <c r="B35" t="s">
        <v>68</v>
      </c>
      <c r="C35" t="s">
        <v>134</v>
      </c>
      <c r="D35" t="s">
        <v>177</v>
      </c>
      <c r="E35" t="s">
        <v>913</v>
      </c>
      <c r="F35" t="s">
        <v>72</v>
      </c>
      <c r="G35" t="s">
        <v>914</v>
      </c>
      <c r="H35" t="s">
        <v>1130</v>
      </c>
      <c r="I35" t="s">
        <v>1123</v>
      </c>
      <c r="J35" s="3">
        <v>2009</v>
      </c>
      <c r="K35" t="s">
        <v>938</v>
      </c>
      <c r="L35" t="s">
        <v>939</v>
      </c>
      <c r="M35" s="4">
        <v>44027</v>
      </c>
      <c r="N35" s="5">
        <v>44196</v>
      </c>
      <c r="O35" s="6">
        <v>44377</v>
      </c>
      <c r="P35" s="6" t="b">
        <v>0</v>
      </c>
      <c r="Q35" s="3">
        <v>2021</v>
      </c>
      <c r="R35" t="s">
        <v>92</v>
      </c>
      <c r="S35" t="s">
        <v>93</v>
      </c>
      <c r="T35">
        <v>3168</v>
      </c>
      <c r="U35">
        <v>3168</v>
      </c>
      <c r="V35" t="s">
        <v>103</v>
      </c>
      <c r="W35">
        <v>101550</v>
      </c>
      <c r="X35" t="s">
        <v>325</v>
      </c>
      <c r="Y35" t="b">
        <v>1</v>
      </c>
      <c r="Z35" t="b">
        <v>1</v>
      </c>
      <c r="AA35" t="s">
        <v>913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s">
        <v>940</v>
      </c>
      <c r="AH35" t="b">
        <v>0</v>
      </c>
      <c r="AI35" t="b">
        <v>1</v>
      </c>
      <c r="AJ35" t="b">
        <v>1</v>
      </c>
      <c r="AK35" t="b">
        <v>1</v>
      </c>
      <c r="AL35" t="s">
        <v>96</v>
      </c>
      <c r="AM35">
        <v>2020</v>
      </c>
      <c r="AN35" t="s">
        <v>777</v>
      </c>
      <c r="AO35" t="s">
        <v>83</v>
      </c>
      <c r="AP35" t="s">
        <v>105</v>
      </c>
      <c r="AQ35" t="s">
        <v>190</v>
      </c>
      <c r="AR35" t="s">
        <v>97</v>
      </c>
      <c r="AS35" t="s">
        <v>92</v>
      </c>
      <c r="AT35" t="s">
        <v>106</v>
      </c>
      <c r="AV35" t="s">
        <v>83</v>
      </c>
      <c r="AW35" t="s">
        <v>83</v>
      </c>
      <c r="AX35" t="s">
        <v>83</v>
      </c>
      <c r="AY35" t="s">
        <v>914</v>
      </c>
      <c r="AZ35" t="s">
        <v>83</v>
      </c>
      <c r="BA35" t="s">
        <v>83</v>
      </c>
      <c r="BB35" t="s">
        <v>325</v>
      </c>
      <c r="BC35" t="s">
        <v>83</v>
      </c>
      <c r="BD35" t="s">
        <v>83</v>
      </c>
      <c r="BE35" t="s">
        <v>940</v>
      </c>
      <c r="BF35" t="s">
        <v>83</v>
      </c>
      <c r="BG35" t="s">
        <v>177</v>
      </c>
      <c r="BH35">
        <v>360</v>
      </c>
      <c r="BI35">
        <v>14.4</v>
      </c>
      <c r="BJ35">
        <v>1915</v>
      </c>
      <c r="BK35">
        <v>101550</v>
      </c>
      <c r="BL35">
        <v>14.4</v>
      </c>
      <c r="BM35">
        <v>689400</v>
      </c>
      <c r="BN35">
        <v>27576</v>
      </c>
      <c r="BO35">
        <v>0.04</v>
      </c>
      <c r="BP35">
        <f t="shared" si="0"/>
        <v>4.2436000000000001E-2</v>
      </c>
    </row>
    <row r="36" spans="1:68" x14ac:dyDescent="0.2">
      <c r="A36" t="s">
        <v>99</v>
      </c>
      <c r="B36" t="s">
        <v>68</v>
      </c>
      <c r="C36" t="s">
        <v>134</v>
      </c>
      <c r="D36" t="s">
        <v>177</v>
      </c>
      <c r="E36" t="s">
        <v>913</v>
      </c>
      <c r="F36" t="s">
        <v>72</v>
      </c>
      <c r="G36" t="s">
        <v>914</v>
      </c>
      <c r="H36" t="s">
        <v>1130</v>
      </c>
      <c r="I36" t="s">
        <v>1123</v>
      </c>
      <c r="J36" s="3">
        <v>2009</v>
      </c>
      <c r="K36" t="s">
        <v>938</v>
      </c>
      <c r="L36" t="s">
        <v>939</v>
      </c>
      <c r="M36" s="4">
        <v>44027</v>
      </c>
      <c r="N36" s="5">
        <v>44196</v>
      </c>
      <c r="O36" s="6">
        <v>44377</v>
      </c>
      <c r="P36" s="6" t="b">
        <v>0</v>
      </c>
      <c r="Q36" s="3">
        <v>2021</v>
      </c>
      <c r="R36" t="s">
        <v>92</v>
      </c>
      <c r="S36" t="s">
        <v>93</v>
      </c>
      <c r="T36">
        <v>3168</v>
      </c>
      <c r="U36">
        <v>3168</v>
      </c>
      <c r="V36" t="s">
        <v>103</v>
      </c>
      <c r="W36">
        <v>101551</v>
      </c>
      <c r="X36" t="s">
        <v>325</v>
      </c>
      <c r="Y36" t="b">
        <v>1</v>
      </c>
      <c r="Z36" t="b">
        <v>1</v>
      </c>
      <c r="AA36" t="s">
        <v>913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s">
        <v>940</v>
      </c>
      <c r="AH36" t="b">
        <v>0</v>
      </c>
      <c r="AI36" t="b">
        <v>1</v>
      </c>
      <c r="AJ36" t="b">
        <v>1</v>
      </c>
      <c r="AK36" t="b">
        <v>1</v>
      </c>
      <c r="AL36" t="s">
        <v>96</v>
      </c>
      <c r="AM36">
        <v>2020</v>
      </c>
      <c r="AN36" t="s">
        <v>777</v>
      </c>
      <c r="AO36" t="s">
        <v>83</v>
      </c>
      <c r="AP36" t="s">
        <v>105</v>
      </c>
      <c r="AQ36" t="s">
        <v>190</v>
      </c>
      <c r="AR36" t="s">
        <v>97</v>
      </c>
      <c r="AS36" t="s">
        <v>92</v>
      </c>
      <c r="AT36" t="s">
        <v>106</v>
      </c>
      <c r="AV36" t="s">
        <v>83</v>
      </c>
      <c r="AW36" t="s">
        <v>83</v>
      </c>
      <c r="AX36" t="s">
        <v>83</v>
      </c>
      <c r="AY36" t="s">
        <v>914</v>
      </c>
      <c r="AZ36" t="s">
        <v>83</v>
      </c>
      <c r="BA36" t="s">
        <v>83</v>
      </c>
      <c r="BB36" t="s">
        <v>325</v>
      </c>
      <c r="BC36" t="s">
        <v>83</v>
      </c>
      <c r="BD36" t="s">
        <v>83</v>
      </c>
      <c r="BE36" t="s">
        <v>940</v>
      </c>
      <c r="BF36" t="s">
        <v>83</v>
      </c>
      <c r="BG36" t="s">
        <v>177</v>
      </c>
      <c r="BH36">
        <v>360</v>
      </c>
      <c r="BI36">
        <v>14.4</v>
      </c>
      <c r="BJ36">
        <v>20000</v>
      </c>
      <c r="BK36">
        <v>101551</v>
      </c>
      <c r="BL36">
        <v>14.4</v>
      </c>
      <c r="BM36">
        <v>7200000</v>
      </c>
      <c r="BN36">
        <v>288000</v>
      </c>
      <c r="BO36">
        <v>0.04</v>
      </c>
      <c r="BP36">
        <f t="shared" si="0"/>
        <v>4.2436000000000001E-2</v>
      </c>
    </row>
    <row r="37" spans="1:68" x14ac:dyDescent="0.2">
      <c r="A37" t="s">
        <v>99</v>
      </c>
      <c r="B37" t="s">
        <v>68</v>
      </c>
      <c r="C37" t="s">
        <v>134</v>
      </c>
      <c r="D37" t="s">
        <v>177</v>
      </c>
      <c r="E37" t="s">
        <v>913</v>
      </c>
      <c r="F37" t="s">
        <v>72</v>
      </c>
      <c r="G37" t="s">
        <v>914</v>
      </c>
      <c r="H37" t="s">
        <v>1130</v>
      </c>
      <c r="I37" t="s">
        <v>1123</v>
      </c>
      <c r="J37" s="3">
        <v>2009</v>
      </c>
      <c r="K37" t="s">
        <v>938</v>
      </c>
      <c r="L37" t="s">
        <v>939</v>
      </c>
      <c r="M37" s="4">
        <v>44027</v>
      </c>
      <c r="N37" s="5">
        <v>44196</v>
      </c>
      <c r="O37" s="6">
        <v>44377</v>
      </c>
      <c r="P37" s="6" t="b">
        <v>0</v>
      </c>
      <c r="Q37" s="3">
        <v>2021</v>
      </c>
      <c r="R37" t="s">
        <v>92</v>
      </c>
      <c r="S37" t="s">
        <v>93</v>
      </c>
      <c r="T37">
        <v>3168</v>
      </c>
      <c r="U37">
        <v>3168</v>
      </c>
      <c r="V37" t="s">
        <v>103</v>
      </c>
      <c r="W37">
        <v>101552</v>
      </c>
      <c r="X37" t="s">
        <v>325</v>
      </c>
      <c r="Y37" t="b">
        <v>1</v>
      </c>
      <c r="Z37" t="b">
        <v>1</v>
      </c>
      <c r="AA37" t="s">
        <v>913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s">
        <v>940</v>
      </c>
      <c r="AH37" t="b">
        <v>0</v>
      </c>
      <c r="AI37" t="b">
        <v>1</v>
      </c>
      <c r="AJ37" t="b">
        <v>1</v>
      </c>
      <c r="AK37" t="b">
        <v>1</v>
      </c>
      <c r="AL37" t="s">
        <v>96</v>
      </c>
      <c r="AM37">
        <v>2020</v>
      </c>
      <c r="AN37" t="s">
        <v>777</v>
      </c>
      <c r="AO37" t="s">
        <v>83</v>
      </c>
      <c r="AP37" t="s">
        <v>105</v>
      </c>
      <c r="AQ37" t="s">
        <v>190</v>
      </c>
      <c r="AR37" t="s">
        <v>97</v>
      </c>
      <c r="AS37" t="s">
        <v>92</v>
      </c>
      <c r="AT37" t="s">
        <v>106</v>
      </c>
      <c r="AV37" t="s">
        <v>83</v>
      </c>
      <c r="AW37" t="s">
        <v>83</v>
      </c>
      <c r="AX37" t="s">
        <v>83</v>
      </c>
      <c r="AY37" t="s">
        <v>914</v>
      </c>
      <c r="AZ37" t="s">
        <v>83</v>
      </c>
      <c r="BA37" t="s">
        <v>83</v>
      </c>
      <c r="BB37" t="s">
        <v>325</v>
      </c>
      <c r="BC37" t="s">
        <v>83</v>
      </c>
      <c r="BD37" t="s">
        <v>83</v>
      </c>
      <c r="BE37" t="s">
        <v>940</v>
      </c>
      <c r="BF37" t="s">
        <v>83</v>
      </c>
      <c r="BG37" t="s">
        <v>177</v>
      </c>
      <c r="BH37">
        <v>360</v>
      </c>
      <c r="BI37">
        <v>14.4</v>
      </c>
      <c r="BJ37">
        <v>12398</v>
      </c>
      <c r="BK37">
        <v>101552</v>
      </c>
      <c r="BL37">
        <v>14.4</v>
      </c>
      <c r="BM37">
        <v>4463280</v>
      </c>
      <c r="BN37">
        <v>178531.20000000001</v>
      </c>
      <c r="BO37">
        <v>0.04</v>
      </c>
      <c r="BP37">
        <f t="shared" si="0"/>
        <v>4.2436000000000001E-2</v>
      </c>
    </row>
    <row r="38" spans="1:68" x14ac:dyDescent="0.2">
      <c r="A38" t="s">
        <v>99</v>
      </c>
      <c r="B38" t="s">
        <v>68</v>
      </c>
      <c r="C38" t="s">
        <v>134</v>
      </c>
      <c r="D38" t="s">
        <v>177</v>
      </c>
      <c r="E38" t="s">
        <v>913</v>
      </c>
      <c r="F38" t="s">
        <v>72</v>
      </c>
      <c r="G38" t="s">
        <v>914</v>
      </c>
      <c r="H38" t="s">
        <v>1130</v>
      </c>
      <c r="I38" t="s">
        <v>1123</v>
      </c>
      <c r="J38" s="3">
        <v>2009</v>
      </c>
      <c r="K38" t="s">
        <v>938</v>
      </c>
      <c r="L38" t="s">
        <v>939</v>
      </c>
      <c r="M38" s="4">
        <v>44049</v>
      </c>
      <c r="N38" s="5">
        <v>44196</v>
      </c>
      <c r="O38" s="6">
        <v>44355</v>
      </c>
      <c r="P38" s="6" t="b">
        <v>0</v>
      </c>
      <c r="Q38" s="3">
        <v>2021</v>
      </c>
      <c r="R38" t="s">
        <v>92</v>
      </c>
      <c r="S38" t="s">
        <v>93</v>
      </c>
      <c r="T38">
        <v>3245</v>
      </c>
      <c r="U38">
        <v>3245</v>
      </c>
      <c r="V38" t="s">
        <v>103</v>
      </c>
      <c r="W38">
        <v>102806</v>
      </c>
      <c r="X38" t="s">
        <v>325</v>
      </c>
      <c r="Y38" t="b">
        <v>1</v>
      </c>
      <c r="Z38" t="b">
        <v>1</v>
      </c>
      <c r="AA38" t="s">
        <v>913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s">
        <v>940</v>
      </c>
      <c r="AH38" t="b">
        <v>0</v>
      </c>
      <c r="AI38" t="b">
        <v>1</v>
      </c>
      <c r="AJ38" t="b">
        <v>1</v>
      </c>
      <c r="AK38" t="b">
        <v>1</v>
      </c>
      <c r="AL38" t="s">
        <v>96</v>
      </c>
      <c r="AM38">
        <v>2020</v>
      </c>
      <c r="AN38" t="s">
        <v>777</v>
      </c>
      <c r="AO38" t="s">
        <v>83</v>
      </c>
      <c r="AP38" t="s">
        <v>105</v>
      </c>
      <c r="AQ38" t="s">
        <v>190</v>
      </c>
      <c r="AR38" t="s">
        <v>97</v>
      </c>
      <c r="AS38" t="s">
        <v>92</v>
      </c>
      <c r="AT38" t="s">
        <v>106</v>
      </c>
      <c r="AV38" t="s">
        <v>83</v>
      </c>
      <c r="AW38" t="s">
        <v>83</v>
      </c>
      <c r="AX38" t="s">
        <v>83</v>
      </c>
      <c r="AY38" t="s">
        <v>914</v>
      </c>
      <c r="AZ38" t="s">
        <v>83</v>
      </c>
      <c r="BA38" t="s">
        <v>83</v>
      </c>
      <c r="BB38" t="s">
        <v>325</v>
      </c>
      <c r="BC38" t="s">
        <v>83</v>
      </c>
      <c r="BD38" t="s">
        <v>83</v>
      </c>
      <c r="BE38" t="s">
        <v>940</v>
      </c>
      <c r="BF38" t="s">
        <v>83</v>
      </c>
      <c r="BG38" t="s">
        <v>177</v>
      </c>
      <c r="BH38">
        <v>360</v>
      </c>
      <c r="BI38">
        <v>14.4</v>
      </c>
      <c r="BJ38">
        <v>19807</v>
      </c>
      <c r="BK38">
        <v>102806</v>
      </c>
      <c r="BL38">
        <v>14.4</v>
      </c>
      <c r="BM38">
        <v>7130520</v>
      </c>
      <c r="BN38">
        <v>285220.8</v>
      </c>
      <c r="BO38">
        <v>0.04</v>
      </c>
      <c r="BP38">
        <f t="shared" si="0"/>
        <v>4.2436000000000001E-2</v>
      </c>
    </row>
    <row r="39" spans="1:68" x14ac:dyDescent="0.2">
      <c r="A39" t="s">
        <v>99</v>
      </c>
      <c r="B39" t="s">
        <v>68</v>
      </c>
      <c r="C39" t="s">
        <v>134</v>
      </c>
      <c r="D39" t="s">
        <v>177</v>
      </c>
      <c r="E39" t="s">
        <v>913</v>
      </c>
      <c r="F39" t="s">
        <v>72</v>
      </c>
      <c r="G39" t="s">
        <v>914</v>
      </c>
      <c r="H39" t="s">
        <v>1130</v>
      </c>
      <c r="I39" t="s">
        <v>1123</v>
      </c>
      <c r="J39" s="3">
        <v>2009</v>
      </c>
      <c r="K39" t="s">
        <v>938</v>
      </c>
      <c r="L39" t="s">
        <v>939</v>
      </c>
      <c r="M39" s="4">
        <v>44049</v>
      </c>
      <c r="N39" s="5">
        <v>44196</v>
      </c>
      <c r="O39" s="6">
        <v>44355</v>
      </c>
      <c r="P39" s="6" t="b">
        <v>0</v>
      </c>
      <c r="Q39" s="3">
        <v>2021</v>
      </c>
      <c r="R39" t="s">
        <v>92</v>
      </c>
      <c r="S39" t="s">
        <v>93</v>
      </c>
      <c r="T39">
        <v>3245</v>
      </c>
      <c r="U39">
        <v>3245</v>
      </c>
      <c r="V39" t="s">
        <v>103</v>
      </c>
      <c r="W39">
        <v>102813</v>
      </c>
      <c r="X39" t="s">
        <v>325</v>
      </c>
      <c r="Y39" t="b">
        <v>1</v>
      </c>
      <c r="Z39" t="b">
        <v>1</v>
      </c>
      <c r="AA39" t="s">
        <v>913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s">
        <v>940</v>
      </c>
      <c r="AH39" t="b">
        <v>0</v>
      </c>
      <c r="AI39" t="b">
        <v>1</v>
      </c>
      <c r="AJ39" t="b">
        <v>1</v>
      </c>
      <c r="AK39" t="b">
        <v>1</v>
      </c>
      <c r="AL39" t="s">
        <v>96</v>
      </c>
      <c r="AM39">
        <v>2020</v>
      </c>
      <c r="AN39" t="s">
        <v>777</v>
      </c>
      <c r="AO39" t="s">
        <v>83</v>
      </c>
      <c r="AP39" t="s">
        <v>105</v>
      </c>
      <c r="AQ39" t="s">
        <v>190</v>
      </c>
      <c r="AR39" t="s">
        <v>97</v>
      </c>
      <c r="AS39" t="s">
        <v>92</v>
      </c>
      <c r="AT39" t="s">
        <v>106</v>
      </c>
      <c r="AV39" t="s">
        <v>83</v>
      </c>
      <c r="AW39" t="s">
        <v>83</v>
      </c>
      <c r="AX39" t="s">
        <v>83</v>
      </c>
      <c r="AY39" t="s">
        <v>914</v>
      </c>
      <c r="AZ39" t="s">
        <v>83</v>
      </c>
      <c r="BA39" t="s">
        <v>83</v>
      </c>
      <c r="BB39" t="s">
        <v>325</v>
      </c>
      <c r="BC39" t="s">
        <v>83</v>
      </c>
      <c r="BD39" t="s">
        <v>83</v>
      </c>
      <c r="BE39" t="s">
        <v>940</v>
      </c>
      <c r="BF39" t="s">
        <v>83</v>
      </c>
      <c r="BG39" t="s">
        <v>177</v>
      </c>
      <c r="BH39">
        <v>360</v>
      </c>
      <c r="BI39">
        <v>14.4</v>
      </c>
      <c r="BJ39">
        <v>1171</v>
      </c>
      <c r="BK39">
        <v>102813</v>
      </c>
      <c r="BL39">
        <v>14.4</v>
      </c>
      <c r="BM39">
        <v>421560</v>
      </c>
      <c r="BN39">
        <v>16862.400000000001</v>
      </c>
      <c r="BO39">
        <v>0.04</v>
      </c>
      <c r="BP39">
        <f t="shared" si="0"/>
        <v>4.2436000000000001E-2</v>
      </c>
    </row>
    <row r="40" spans="1:68" x14ac:dyDescent="0.2">
      <c r="A40" t="s">
        <v>99</v>
      </c>
      <c r="B40" t="s">
        <v>68</v>
      </c>
      <c r="C40" t="s">
        <v>134</v>
      </c>
      <c r="D40" t="s">
        <v>177</v>
      </c>
      <c r="E40" t="s">
        <v>913</v>
      </c>
      <c r="F40" t="s">
        <v>72</v>
      </c>
      <c r="G40" t="s">
        <v>914</v>
      </c>
      <c r="H40" t="s">
        <v>1130</v>
      </c>
      <c r="I40" t="s">
        <v>1123</v>
      </c>
      <c r="J40" s="3">
        <v>2009</v>
      </c>
      <c r="K40" t="s">
        <v>938</v>
      </c>
      <c r="L40" t="s">
        <v>939</v>
      </c>
      <c r="M40" s="4">
        <v>44183</v>
      </c>
      <c r="N40" s="5">
        <v>44428</v>
      </c>
      <c r="O40" s="6">
        <v>44560</v>
      </c>
      <c r="P40" s="6" t="b">
        <v>0</v>
      </c>
      <c r="Q40" s="3">
        <v>2021</v>
      </c>
      <c r="R40" t="s">
        <v>92</v>
      </c>
      <c r="S40" t="s">
        <v>93</v>
      </c>
      <c r="T40">
        <v>3776</v>
      </c>
      <c r="U40">
        <v>3776</v>
      </c>
      <c r="V40" t="s">
        <v>103</v>
      </c>
      <c r="W40">
        <v>105440</v>
      </c>
      <c r="X40" t="s">
        <v>325</v>
      </c>
      <c r="Y40" t="b">
        <v>1</v>
      </c>
      <c r="Z40" t="b">
        <v>1</v>
      </c>
      <c r="AA40" t="s">
        <v>913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s">
        <v>940</v>
      </c>
      <c r="AH40" t="b">
        <v>0</v>
      </c>
      <c r="AI40" t="b">
        <v>1</v>
      </c>
      <c r="AJ40" t="b">
        <v>1</v>
      </c>
      <c r="AK40" t="b">
        <v>1</v>
      </c>
      <c r="AL40" t="s">
        <v>96</v>
      </c>
      <c r="AM40">
        <v>2020</v>
      </c>
      <c r="AN40" t="s">
        <v>777</v>
      </c>
      <c r="AO40" t="s">
        <v>83</v>
      </c>
      <c r="AP40" t="s">
        <v>105</v>
      </c>
      <c r="AQ40" t="s">
        <v>84</v>
      </c>
      <c r="AR40" t="s">
        <v>97</v>
      </c>
      <c r="AS40" t="s">
        <v>92</v>
      </c>
      <c r="AT40" t="s">
        <v>106</v>
      </c>
      <c r="AV40" t="s">
        <v>83</v>
      </c>
      <c r="AW40" t="s">
        <v>83</v>
      </c>
      <c r="AX40" t="s">
        <v>83</v>
      </c>
      <c r="AY40" t="s">
        <v>914</v>
      </c>
      <c r="AZ40" t="s">
        <v>83</v>
      </c>
      <c r="BA40" t="s">
        <v>83</v>
      </c>
      <c r="BB40" t="s">
        <v>325</v>
      </c>
      <c r="BC40" t="s">
        <v>83</v>
      </c>
      <c r="BD40" t="s">
        <v>83</v>
      </c>
      <c r="BE40" t="s">
        <v>940</v>
      </c>
      <c r="BF40" t="s">
        <v>83</v>
      </c>
      <c r="BG40" t="s">
        <v>177</v>
      </c>
      <c r="BH40">
        <v>360</v>
      </c>
      <c r="BI40">
        <v>14.1</v>
      </c>
      <c r="BJ40">
        <v>2060</v>
      </c>
      <c r="BK40">
        <v>105440</v>
      </c>
      <c r="BL40">
        <v>14.1</v>
      </c>
      <c r="BM40">
        <v>741600</v>
      </c>
      <c r="BN40">
        <v>29046</v>
      </c>
      <c r="BO40">
        <v>3.9100000000000003E-2</v>
      </c>
      <c r="BP40">
        <f t="shared" si="0"/>
        <v>4.1481190000000001E-2</v>
      </c>
    </row>
    <row r="41" spans="1:68" x14ac:dyDescent="0.2">
      <c r="A41" t="s">
        <v>171</v>
      </c>
      <c r="B41" t="s">
        <v>68</v>
      </c>
      <c r="C41" t="s">
        <v>206</v>
      </c>
      <c r="D41" t="s">
        <v>169</v>
      </c>
      <c r="E41" t="s">
        <v>913</v>
      </c>
      <c r="F41" t="s">
        <v>72</v>
      </c>
      <c r="G41" t="s">
        <v>914</v>
      </c>
      <c r="H41" t="s">
        <v>1130</v>
      </c>
      <c r="I41" t="s">
        <v>1123</v>
      </c>
      <c r="J41" s="3">
        <v>2009</v>
      </c>
      <c r="K41" t="s">
        <v>938</v>
      </c>
      <c r="L41" t="s">
        <v>939</v>
      </c>
      <c r="M41" s="4">
        <v>41885</v>
      </c>
      <c r="N41" s="5">
        <v>42180</v>
      </c>
      <c r="O41" s="6">
        <v>42103</v>
      </c>
      <c r="P41" s="6" t="b">
        <v>0</v>
      </c>
      <c r="Q41" s="3">
        <v>2015</v>
      </c>
      <c r="R41" t="s">
        <v>92</v>
      </c>
      <c r="S41" t="s">
        <v>77</v>
      </c>
      <c r="T41">
        <v>2001016061</v>
      </c>
      <c r="U41" t="s">
        <v>937</v>
      </c>
      <c r="V41" t="s">
        <v>103</v>
      </c>
      <c r="W41">
        <v>62044</v>
      </c>
      <c r="X41" t="s">
        <v>79</v>
      </c>
      <c r="Y41" t="b">
        <v>1</v>
      </c>
      <c r="Z41" t="b">
        <v>1</v>
      </c>
      <c r="AA41" t="s">
        <v>913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s">
        <v>940</v>
      </c>
      <c r="AH41" t="b">
        <v>0</v>
      </c>
      <c r="AI41" t="b">
        <v>1</v>
      </c>
      <c r="AJ41" t="b">
        <v>1</v>
      </c>
      <c r="AK41" t="b">
        <v>1</v>
      </c>
      <c r="AL41" t="s">
        <v>96</v>
      </c>
      <c r="AM41">
        <v>2014</v>
      </c>
      <c r="AN41" t="s">
        <v>777</v>
      </c>
      <c r="AO41" t="s">
        <v>83</v>
      </c>
      <c r="AP41" t="s">
        <v>173</v>
      </c>
      <c r="AQ41" t="s">
        <v>84</v>
      </c>
      <c r="AR41" t="s">
        <v>85</v>
      </c>
      <c r="AS41" t="s">
        <v>92</v>
      </c>
      <c r="AT41" t="s">
        <v>174</v>
      </c>
      <c r="AV41" t="s">
        <v>83</v>
      </c>
      <c r="AW41" t="s">
        <v>83</v>
      </c>
      <c r="AX41" t="s">
        <v>83</v>
      </c>
      <c r="AY41" t="s">
        <v>914</v>
      </c>
      <c r="AZ41" t="s">
        <v>83</v>
      </c>
      <c r="BA41" t="s">
        <v>83</v>
      </c>
      <c r="BB41" t="s">
        <v>79</v>
      </c>
      <c r="BC41" t="s">
        <v>83</v>
      </c>
      <c r="BD41" t="s">
        <v>83</v>
      </c>
      <c r="BE41" t="s">
        <v>940</v>
      </c>
      <c r="BF41" t="s">
        <v>83</v>
      </c>
      <c r="BG41" t="s">
        <v>169</v>
      </c>
      <c r="BH41">
        <v>360</v>
      </c>
      <c r="BI41">
        <v>28.2</v>
      </c>
      <c r="BJ41">
        <v>10000</v>
      </c>
      <c r="BK41">
        <v>62044</v>
      </c>
      <c r="BL41">
        <v>28.2</v>
      </c>
      <c r="BM41">
        <v>3600000</v>
      </c>
      <c r="BN41">
        <v>282000</v>
      </c>
      <c r="BO41">
        <v>7.8299999999999995E-2</v>
      </c>
      <c r="BP41">
        <f t="shared" si="0"/>
        <v>9.9188097372650316E-2</v>
      </c>
    </row>
    <row r="42" spans="1:68" x14ac:dyDescent="0.2">
      <c r="A42" t="s">
        <v>171</v>
      </c>
      <c r="B42" t="s">
        <v>68</v>
      </c>
      <c r="C42" t="s">
        <v>206</v>
      </c>
      <c r="D42" t="s">
        <v>169</v>
      </c>
      <c r="E42" t="s">
        <v>913</v>
      </c>
      <c r="F42" t="s">
        <v>72</v>
      </c>
      <c r="G42" t="s">
        <v>914</v>
      </c>
      <c r="H42" t="s">
        <v>1130</v>
      </c>
      <c r="I42" t="s">
        <v>1123</v>
      </c>
      <c r="J42" s="3">
        <v>2009</v>
      </c>
      <c r="K42" t="s">
        <v>938</v>
      </c>
      <c r="L42" t="s">
        <v>939</v>
      </c>
      <c r="M42" s="4">
        <v>42055</v>
      </c>
      <c r="N42" s="5">
        <v>42237</v>
      </c>
      <c r="O42" s="6">
        <v>42269</v>
      </c>
      <c r="P42" s="6" t="b">
        <v>0</v>
      </c>
      <c r="Q42" s="3">
        <v>2015</v>
      </c>
      <c r="R42" t="s">
        <v>92</v>
      </c>
      <c r="S42" t="s">
        <v>77</v>
      </c>
      <c r="T42">
        <v>2001061935</v>
      </c>
      <c r="U42" t="s">
        <v>1002</v>
      </c>
      <c r="V42" t="s">
        <v>103</v>
      </c>
      <c r="W42">
        <v>62042</v>
      </c>
      <c r="X42" t="s">
        <v>79</v>
      </c>
      <c r="Y42" t="b">
        <v>1</v>
      </c>
      <c r="Z42" t="b">
        <v>1</v>
      </c>
      <c r="AA42" t="s">
        <v>913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s">
        <v>940</v>
      </c>
      <c r="AH42" t="b">
        <v>0</v>
      </c>
      <c r="AI42" t="b">
        <v>1</v>
      </c>
      <c r="AJ42" t="b">
        <v>1</v>
      </c>
      <c r="AK42" t="b">
        <v>1</v>
      </c>
      <c r="AL42" t="s">
        <v>96</v>
      </c>
      <c r="AM42">
        <v>2015</v>
      </c>
      <c r="AN42" t="s">
        <v>777</v>
      </c>
      <c r="AO42" t="s">
        <v>83</v>
      </c>
      <c r="AP42" t="s">
        <v>173</v>
      </c>
      <c r="AQ42" t="s">
        <v>84</v>
      </c>
      <c r="AR42" t="s">
        <v>85</v>
      </c>
      <c r="AS42" t="s">
        <v>92</v>
      </c>
      <c r="AT42" t="s">
        <v>174</v>
      </c>
      <c r="AV42" t="s">
        <v>83</v>
      </c>
      <c r="AW42" t="s">
        <v>83</v>
      </c>
      <c r="AX42" t="s">
        <v>83</v>
      </c>
      <c r="AY42" t="s">
        <v>914</v>
      </c>
      <c r="AZ42" t="s">
        <v>83</v>
      </c>
      <c r="BA42" t="s">
        <v>83</v>
      </c>
      <c r="BB42" t="s">
        <v>79</v>
      </c>
      <c r="BC42" t="s">
        <v>83</v>
      </c>
      <c r="BD42" t="s">
        <v>83</v>
      </c>
      <c r="BE42" t="s">
        <v>940</v>
      </c>
      <c r="BF42" t="s">
        <v>83</v>
      </c>
      <c r="BG42" t="s">
        <v>169</v>
      </c>
      <c r="BH42">
        <v>360</v>
      </c>
      <c r="BI42">
        <v>22.5</v>
      </c>
      <c r="BJ42">
        <v>12026</v>
      </c>
      <c r="BK42">
        <v>62042</v>
      </c>
      <c r="BL42">
        <v>22.5</v>
      </c>
      <c r="BM42">
        <v>4329360</v>
      </c>
      <c r="BN42">
        <v>270585</v>
      </c>
      <c r="BO42">
        <v>6.25E-2</v>
      </c>
      <c r="BP42">
        <f t="shared" si="0"/>
        <v>7.9173130086725996E-2</v>
      </c>
    </row>
    <row r="43" spans="1:68" x14ac:dyDescent="0.2">
      <c r="A43" t="s">
        <v>171</v>
      </c>
      <c r="B43" t="s">
        <v>68</v>
      </c>
      <c r="C43" t="s">
        <v>172</v>
      </c>
      <c r="D43" t="s">
        <v>177</v>
      </c>
      <c r="E43" t="s">
        <v>913</v>
      </c>
      <c r="F43" t="s">
        <v>72</v>
      </c>
      <c r="G43" t="s">
        <v>914</v>
      </c>
      <c r="H43" t="s">
        <v>1130</v>
      </c>
      <c r="I43" t="s">
        <v>1123</v>
      </c>
      <c r="J43" s="3">
        <v>2009</v>
      </c>
      <c r="K43" t="s">
        <v>938</v>
      </c>
      <c r="L43" t="s">
        <v>939</v>
      </c>
      <c r="M43" s="4">
        <v>43952</v>
      </c>
      <c r="N43" s="5">
        <v>44172</v>
      </c>
      <c r="O43" s="6">
        <v>44305</v>
      </c>
      <c r="P43" s="6" t="b">
        <v>0</v>
      </c>
      <c r="Q43" s="3">
        <v>2021</v>
      </c>
      <c r="R43" t="s">
        <v>92</v>
      </c>
      <c r="S43" t="s">
        <v>93</v>
      </c>
      <c r="T43">
        <v>2867</v>
      </c>
      <c r="U43">
        <v>2867</v>
      </c>
      <c r="V43" t="s">
        <v>103</v>
      </c>
      <c r="W43">
        <v>100667</v>
      </c>
      <c r="X43" t="s">
        <v>325</v>
      </c>
      <c r="Y43" t="b">
        <v>1</v>
      </c>
      <c r="Z43" t="b">
        <v>1</v>
      </c>
      <c r="AA43" t="s">
        <v>913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s">
        <v>940</v>
      </c>
      <c r="AH43" t="b">
        <v>0</v>
      </c>
      <c r="AI43" t="b">
        <v>1</v>
      </c>
      <c r="AJ43" t="b">
        <v>1</v>
      </c>
      <c r="AK43" t="b">
        <v>1</v>
      </c>
      <c r="AL43" t="s">
        <v>96</v>
      </c>
      <c r="AM43">
        <v>2020</v>
      </c>
      <c r="AN43" t="s">
        <v>777</v>
      </c>
      <c r="AO43" t="s">
        <v>83</v>
      </c>
      <c r="AP43" t="s">
        <v>173</v>
      </c>
      <c r="AQ43" t="s">
        <v>190</v>
      </c>
      <c r="AR43" t="s">
        <v>97</v>
      </c>
      <c r="AS43" t="s">
        <v>92</v>
      </c>
      <c r="AT43" t="s">
        <v>174</v>
      </c>
      <c r="AV43" t="s">
        <v>83</v>
      </c>
      <c r="AW43" t="s">
        <v>83</v>
      </c>
      <c r="AX43" t="s">
        <v>83</v>
      </c>
      <c r="AY43" t="s">
        <v>914</v>
      </c>
      <c r="AZ43" t="s">
        <v>83</v>
      </c>
      <c r="BA43" t="s">
        <v>83</v>
      </c>
      <c r="BB43" t="s">
        <v>325</v>
      </c>
      <c r="BC43" t="s">
        <v>83</v>
      </c>
      <c r="BD43" t="s">
        <v>83</v>
      </c>
      <c r="BE43" t="s">
        <v>940</v>
      </c>
      <c r="BF43" t="s">
        <v>83</v>
      </c>
      <c r="BG43" t="s">
        <v>177</v>
      </c>
      <c r="BH43">
        <v>360</v>
      </c>
      <c r="BI43">
        <v>14.4</v>
      </c>
      <c r="BJ43">
        <v>12000</v>
      </c>
      <c r="BK43">
        <v>100667</v>
      </c>
      <c r="BL43">
        <v>14.4</v>
      </c>
      <c r="BM43">
        <v>4320000</v>
      </c>
      <c r="BN43">
        <v>172800</v>
      </c>
      <c r="BO43">
        <v>0.04</v>
      </c>
      <c r="BP43">
        <f t="shared" si="0"/>
        <v>4.2436000000000001E-2</v>
      </c>
    </row>
    <row r="44" spans="1:68" x14ac:dyDescent="0.2">
      <c r="A44" t="s">
        <v>171</v>
      </c>
      <c r="B44" t="s">
        <v>68</v>
      </c>
      <c r="C44" t="s">
        <v>172</v>
      </c>
      <c r="D44" t="s">
        <v>177</v>
      </c>
      <c r="E44" t="s">
        <v>913</v>
      </c>
      <c r="F44" t="s">
        <v>72</v>
      </c>
      <c r="G44" t="s">
        <v>914</v>
      </c>
      <c r="H44" t="s">
        <v>1130</v>
      </c>
      <c r="I44" t="s">
        <v>1123</v>
      </c>
      <c r="J44" s="3">
        <v>2009</v>
      </c>
      <c r="K44" t="s">
        <v>938</v>
      </c>
      <c r="L44" t="s">
        <v>939</v>
      </c>
      <c r="M44" s="4">
        <v>43924</v>
      </c>
      <c r="N44" s="5">
        <v>44165</v>
      </c>
      <c r="O44" s="6">
        <v>44161</v>
      </c>
      <c r="P44" s="6" t="b">
        <v>0</v>
      </c>
      <c r="Q44" s="3">
        <v>2020</v>
      </c>
      <c r="R44" t="s">
        <v>92</v>
      </c>
      <c r="S44" t="s">
        <v>93</v>
      </c>
      <c r="T44">
        <v>2687</v>
      </c>
      <c r="U44">
        <v>2687</v>
      </c>
      <c r="V44" t="s">
        <v>103</v>
      </c>
      <c r="W44">
        <v>96296</v>
      </c>
      <c r="X44" t="s">
        <v>325</v>
      </c>
      <c r="Y44" t="b">
        <v>1</v>
      </c>
      <c r="Z44" t="b">
        <v>1</v>
      </c>
      <c r="AA44" t="s">
        <v>913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s">
        <v>940</v>
      </c>
      <c r="AH44" t="b">
        <v>0</v>
      </c>
      <c r="AI44" t="b">
        <v>1</v>
      </c>
      <c r="AJ44" t="b">
        <v>1</v>
      </c>
      <c r="AK44" t="b">
        <v>1</v>
      </c>
      <c r="AL44" t="s">
        <v>96</v>
      </c>
      <c r="AM44">
        <v>2020</v>
      </c>
      <c r="AN44" t="s">
        <v>777</v>
      </c>
      <c r="AO44" t="s">
        <v>83</v>
      </c>
      <c r="AP44" t="s">
        <v>173</v>
      </c>
      <c r="AQ44" t="s">
        <v>113</v>
      </c>
      <c r="AR44" t="s">
        <v>97</v>
      </c>
      <c r="AS44" t="s">
        <v>92</v>
      </c>
      <c r="AT44" t="s">
        <v>174</v>
      </c>
      <c r="AV44" t="s">
        <v>83</v>
      </c>
      <c r="AW44" t="s">
        <v>83</v>
      </c>
      <c r="AX44" t="s">
        <v>83</v>
      </c>
      <c r="AY44" t="s">
        <v>914</v>
      </c>
      <c r="AZ44" t="s">
        <v>83</v>
      </c>
      <c r="BA44" t="s">
        <v>83</v>
      </c>
      <c r="BB44" t="s">
        <v>325</v>
      </c>
      <c r="BC44" t="s">
        <v>83</v>
      </c>
      <c r="BD44" t="s">
        <v>83</v>
      </c>
      <c r="BE44" t="s">
        <v>940</v>
      </c>
      <c r="BF44" t="s">
        <v>83</v>
      </c>
      <c r="BG44" t="s">
        <v>177</v>
      </c>
      <c r="BH44">
        <v>360</v>
      </c>
      <c r="BI44">
        <v>14.4</v>
      </c>
      <c r="BJ44">
        <v>5000</v>
      </c>
      <c r="BK44">
        <v>96296</v>
      </c>
      <c r="BL44">
        <v>14.4</v>
      </c>
      <c r="BM44">
        <v>1800000</v>
      </c>
      <c r="BN44">
        <v>72000</v>
      </c>
      <c r="BO44">
        <v>0.04</v>
      </c>
      <c r="BP44">
        <f t="shared" si="0"/>
        <v>4.3709080000000004E-2</v>
      </c>
    </row>
    <row r="45" spans="1:68" x14ac:dyDescent="0.2">
      <c r="A45" t="s">
        <v>171</v>
      </c>
      <c r="B45" t="s">
        <v>68</v>
      </c>
      <c r="C45" t="s">
        <v>172</v>
      </c>
      <c r="D45" t="s">
        <v>177</v>
      </c>
      <c r="E45" t="s">
        <v>913</v>
      </c>
      <c r="F45" t="s">
        <v>72</v>
      </c>
      <c r="G45" t="s">
        <v>914</v>
      </c>
      <c r="H45" t="s">
        <v>1130</v>
      </c>
      <c r="I45" t="s">
        <v>1123</v>
      </c>
      <c r="J45" s="3">
        <v>2009</v>
      </c>
      <c r="K45" t="s">
        <v>938</v>
      </c>
      <c r="L45" t="s">
        <v>939</v>
      </c>
      <c r="M45" s="4">
        <v>44832</v>
      </c>
      <c r="N45" s="5">
        <v>45192</v>
      </c>
      <c r="O45" s="6">
        <v>45195</v>
      </c>
      <c r="P45" s="6" t="b">
        <v>0</v>
      </c>
      <c r="Q45" s="3">
        <v>2023</v>
      </c>
      <c r="R45" t="s">
        <v>92</v>
      </c>
      <c r="S45" t="s">
        <v>93</v>
      </c>
      <c r="T45">
        <v>7045</v>
      </c>
      <c r="U45">
        <v>7045</v>
      </c>
      <c r="V45" t="s">
        <v>103</v>
      </c>
      <c r="W45">
        <v>118835</v>
      </c>
      <c r="X45" t="s">
        <v>325</v>
      </c>
      <c r="Y45" t="b">
        <v>1</v>
      </c>
      <c r="Z45" t="b">
        <v>1</v>
      </c>
      <c r="AA45" t="s">
        <v>913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s">
        <v>940</v>
      </c>
      <c r="AH45" t="b">
        <v>0</v>
      </c>
      <c r="AI45" t="b">
        <v>1</v>
      </c>
      <c r="AJ45" t="b">
        <v>1</v>
      </c>
      <c r="AK45" t="b">
        <v>1</v>
      </c>
      <c r="AL45" t="s">
        <v>96</v>
      </c>
      <c r="AM45">
        <v>2022</v>
      </c>
      <c r="AN45" t="s">
        <v>777</v>
      </c>
      <c r="AO45" t="s">
        <v>83</v>
      </c>
      <c r="AP45" t="s">
        <v>173</v>
      </c>
      <c r="AQ45" t="s">
        <v>113</v>
      </c>
      <c r="AR45" t="s">
        <v>97</v>
      </c>
      <c r="AS45" t="s">
        <v>92</v>
      </c>
      <c r="AT45" t="s">
        <v>174</v>
      </c>
      <c r="AV45" t="s">
        <v>83</v>
      </c>
      <c r="AW45" t="s">
        <v>83</v>
      </c>
      <c r="AX45" t="s">
        <v>83</v>
      </c>
      <c r="AY45" t="s">
        <v>914</v>
      </c>
      <c r="AZ45" t="s">
        <v>83</v>
      </c>
      <c r="BA45" t="s">
        <v>83</v>
      </c>
      <c r="BB45" t="s">
        <v>325</v>
      </c>
      <c r="BC45" t="s">
        <v>83</v>
      </c>
      <c r="BD45" t="s">
        <v>83</v>
      </c>
      <c r="BE45" t="s">
        <v>940</v>
      </c>
      <c r="BF45" t="s">
        <v>83</v>
      </c>
      <c r="BG45" t="s">
        <v>177</v>
      </c>
      <c r="BH45">
        <v>360</v>
      </c>
      <c r="BI45">
        <v>12.3</v>
      </c>
      <c r="BJ45">
        <v>20000</v>
      </c>
      <c r="BK45">
        <v>118835</v>
      </c>
      <c r="BL45">
        <v>12.3</v>
      </c>
      <c r="BM45">
        <v>7200000</v>
      </c>
      <c r="BN45">
        <v>246000</v>
      </c>
      <c r="BO45">
        <v>3.4099999999999998E-2</v>
      </c>
      <c r="BP45">
        <f t="shared" si="0"/>
        <v>3.4099999999999998E-2</v>
      </c>
    </row>
    <row r="46" spans="1:68" x14ac:dyDescent="0.2">
      <c r="A46" t="s">
        <v>171</v>
      </c>
      <c r="B46" t="s">
        <v>68</v>
      </c>
      <c r="C46" t="s">
        <v>172</v>
      </c>
      <c r="D46" t="s">
        <v>177</v>
      </c>
      <c r="E46" t="s">
        <v>913</v>
      </c>
      <c r="F46" t="s">
        <v>72</v>
      </c>
      <c r="G46" t="s">
        <v>914</v>
      </c>
      <c r="H46" t="s">
        <v>1130</v>
      </c>
      <c r="I46" t="s">
        <v>1123</v>
      </c>
      <c r="J46" s="3">
        <v>2009</v>
      </c>
      <c r="K46" t="s">
        <v>938</v>
      </c>
      <c r="L46" t="s">
        <v>939</v>
      </c>
      <c r="M46" s="4">
        <v>44455</v>
      </c>
      <c r="N46" s="5">
        <v>44895</v>
      </c>
      <c r="O46" s="6">
        <v>44897</v>
      </c>
      <c r="P46" s="6" t="b">
        <v>0</v>
      </c>
      <c r="Q46" s="3">
        <v>2022</v>
      </c>
      <c r="R46" t="s">
        <v>92</v>
      </c>
      <c r="S46" t="s">
        <v>93</v>
      </c>
      <c r="T46">
        <v>5173</v>
      </c>
      <c r="U46">
        <v>5173</v>
      </c>
      <c r="V46" t="s">
        <v>103</v>
      </c>
      <c r="W46">
        <v>111599</v>
      </c>
      <c r="X46" t="s">
        <v>325</v>
      </c>
      <c r="Y46" t="b">
        <v>1</v>
      </c>
      <c r="Z46" t="b">
        <v>1</v>
      </c>
      <c r="AA46" t="s">
        <v>913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s">
        <v>940</v>
      </c>
      <c r="AH46" t="b">
        <v>0</v>
      </c>
      <c r="AI46" t="b">
        <v>1</v>
      </c>
      <c r="AJ46" t="b">
        <v>1</v>
      </c>
      <c r="AK46" t="b">
        <v>1</v>
      </c>
      <c r="AL46" t="s">
        <v>96</v>
      </c>
      <c r="AM46">
        <v>2021</v>
      </c>
      <c r="AN46" t="s">
        <v>777</v>
      </c>
      <c r="AO46" t="s">
        <v>83</v>
      </c>
      <c r="AP46" t="s">
        <v>173</v>
      </c>
      <c r="AQ46" t="s">
        <v>84</v>
      </c>
      <c r="AR46" t="s">
        <v>97</v>
      </c>
      <c r="AS46" t="s">
        <v>92</v>
      </c>
      <c r="AT46" t="s">
        <v>174</v>
      </c>
      <c r="AV46" t="s">
        <v>83</v>
      </c>
      <c r="AW46" t="s">
        <v>83</v>
      </c>
      <c r="AX46" t="s">
        <v>83</v>
      </c>
      <c r="AY46" t="s">
        <v>914</v>
      </c>
      <c r="AZ46" t="s">
        <v>83</v>
      </c>
      <c r="BA46" t="s">
        <v>83</v>
      </c>
      <c r="BB46" t="s">
        <v>325</v>
      </c>
      <c r="BC46" t="s">
        <v>83</v>
      </c>
      <c r="BD46" t="s">
        <v>83</v>
      </c>
      <c r="BE46" t="s">
        <v>940</v>
      </c>
      <c r="BF46" t="s">
        <v>83</v>
      </c>
      <c r="BG46" t="s">
        <v>177</v>
      </c>
      <c r="BH46">
        <v>360</v>
      </c>
      <c r="BI46">
        <v>12.3</v>
      </c>
      <c r="BJ46">
        <v>10500</v>
      </c>
      <c r="BK46">
        <v>111599</v>
      </c>
      <c r="BL46">
        <v>12.3</v>
      </c>
      <c r="BM46">
        <v>3780000</v>
      </c>
      <c r="BN46">
        <v>129150</v>
      </c>
      <c r="BO46">
        <v>3.4099999999999998E-2</v>
      </c>
      <c r="BP46">
        <f t="shared" si="0"/>
        <v>3.5123000000000001E-2</v>
      </c>
    </row>
    <row r="47" spans="1:68" x14ac:dyDescent="0.2">
      <c r="A47" t="s">
        <v>171</v>
      </c>
      <c r="B47" t="s">
        <v>68</v>
      </c>
      <c r="C47" t="s">
        <v>172</v>
      </c>
      <c r="D47" t="s">
        <v>169</v>
      </c>
      <c r="E47" t="s">
        <v>913</v>
      </c>
      <c r="F47" t="s">
        <v>72</v>
      </c>
      <c r="G47" t="s">
        <v>914</v>
      </c>
      <c r="H47" t="s">
        <v>1130</v>
      </c>
      <c r="I47" t="s">
        <v>1123</v>
      </c>
      <c r="J47" s="3">
        <v>2009</v>
      </c>
      <c r="K47" t="s">
        <v>938</v>
      </c>
      <c r="L47" t="s">
        <v>939</v>
      </c>
      <c r="M47" s="4">
        <v>42720</v>
      </c>
      <c r="N47" s="5">
        <v>42816</v>
      </c>
      <c r="O47" s="6">
        <v>42817</v>
      </c>
      <c r="P47" s="6" t="b">
        <v>0</v>
      </c>
      <c r="Q47" s="3">
        <v>2017</v>
      </c>
      <c r="R47" t="s">
        <v>92</v>
      </c>
      <c r="S47" t="s">
        <v>93</v>
      </c>
      <c r="T47">
        <v>50211</v>
      </c>
      <c r="U47">
        <v>50211</v>
      </c>
      <c r="V47" t="s">
        <v>103</v>
      </c>
      <c r="W47">
        <v>68724</v>
      </c>
      <c r="X47" t="s">
        <v>325</v>
      </c>
      <c r="Y47" t="b">
        <v>1</v>
      </c>
      <c r="Z47" t="b">
        <v>1</v>
      </c>
      <c r="AA47" t="s">
        <v>913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s">
        <v>940</v>
      </c>
      <c r="AH47" t="b">
        <v>0</v>
      </c>
      <c r="AI47" t="b">
        <v>1</v>
      </c>
      <c r="AJ47" t="b">
        <v>1</v>
      </c>
      <c r="AK47" t="b">
        <v>1</v>
      </c>
      <c r="AL47" t="s">
        <v>96</v>
      </c>
      <c r="AM47">
        <v>2016</v>
      </c>
      <c r="AN47" t="s">
        <v>777</v>
      </c>
      <c r="AO47" t="s">
        <v>83</v>
      </c>
      <c r="AP47" t="s">
        <v>173</v>
      </c>
      <c r="AQ47" t="s">
        <v>84</v>
      </c>
      <c r="AR47" t="s">
        <v>97</v>
      </c>
      <c r="AS47" t="s">
        <v>92</v>
      </c>
      <c r="AT47" t="s">
        <v>174</v>
      </c>
      <c r="AV47" t="s">
        <v>83</v>
      </c>
      <c r="AW47" t="s">
        <v>83</v>
      </c>
      <c r="AX47" t="s">
        <v>83</v>
      </c>
      <c r="AY47" t="s">
        <v>914</v>
      </c>
      <c r="AZ47" t="s">
        <v>83</v>
      </c>
      <c r="BA47" t="s">
        <v>83</v>
      </c>
      <c r="BB47" t="s">
        <v>325</v>
      </c>
      <c r="BC47" t="s">
        <v>83</v>
      </c>
      <c r="BD47" t="s">
        <v>83</v>
      </c>
      <c r="BE47" t="s">
        <v>940</v>
      </c>
      <c r="BF47" t="s">
        <v>83</v>
      </c>
      <c r="BG47" t="s">
        <v>169</v>
      </c>
      <c r="BH47">
        <v>360</v>
      </c>
      <c r="BI47">
        <v>28.2</v>
      </c>
      <c r="BJ47">
        <v>3039</v>
      </c>
      <c r="BK47">
        <v>68724</v>
      </c>
      <c r="BL47">
        <v>28.2</v>
      </c>
      <c r="BM47">
        <v>1094040</v>
      </c>
      <c r="BN47">
        <v>85699.8</v>
      </c>
      <c r="BO47">
        <v>7.8299999999999995E-2</v>
      </c>
      <c r="BP47">
        <f t="shared" si="0"/>
        <v>9.3494294818220691E-2</v>
      </c>
    </row>
    <row r="48" spans="1:68" x14ac:dyDescent="0.2">
      <c r="A48" t="s">
        <v>171</v>
      </c>
      <c r="B48" t="s">
        <v>68</v>
      </c>
      <c r="C48" t="s">
        <v>172</v>
      </c>
      <c r="D48" t="s">
        <v>169</v>
      </c>
      <c r="E48" t="s">
        <v>913</v>
      </c>
      <c r="F48" t="s">
        <v>72</v>
      </c>
      <c r="G48" t="s">
        <v>914</v>
      </c>
      <c r="H48" t="s">
        <v>1130</v>
      </c>
      <c r="I48" t="s">
        <v>1123</v>
      </c>
      <c r="J48" s="3">
        <v>2009</v>
      </c>
      <c r="K48" t="s">
        <v>938</v>
      </c>
      <c r="L48" t="s">
        <v>939</v>
      </c>
      <c r="M48" s="4">
        <v>41928</v>
      </c>
      <c r="N48" s="5">
        <v>42266</v>
      </c>
      <c r="O48" s="6">
        <v>42298</v>
      </c>
      <c r="P48" s="6" t="b">
        <v>0</v>
      </c>
      <c r="Q48" s="3">
        <v>2015</v>
      </c>
      <c r="R48" t="s">
        <v>92</v>
      </c>
      <c r="S48" t="s">
        <v>93</v>
      </c>
      <c r="T48">
        <v>15054</v>
      </c>
      <c r="U48">
        <v>15054</v>
      </c>
      <c r="V48" t="s">
        <v>103</v>
      </c>
      <c r="W48">
        <v>59219</v>
      </c>
      <c r="X48" t="s">
        <v>325</v>
      </c>
      <c r="Y48" t="b">
        <v>1</v>
      </c>
      <c r="Z48" t="b">
        <v>1</v>
      </c>
      <c r="AA48" t="s">
        <v>913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s">
        <v>940</v>
      </c>
      <c r="AH48" t="b">
        <v>0</v>
      </c>
      <c r="AI48" t="b">
        <v>1</v>
      </c>
      <c r="AJ48" t="b">
        <v>1</v>
      </c>
      <c r="AK48" t="b">
        <v>1</v>
      </c>
      <c r="AL48" t="s">
        <v>96</v>
      </c>
      <c r="AM48">
        <v>2014</v>
      </c>
      <c r="AN48" t="s">
        <v>777</v>
      </c>
      <c r="AO48" t="s">
        <v>83</v>
      </c>
      <c r="AP48" t="s">
        <v>173</v>
      </c>
      <c r="AQ48" t="s">
        <v>84</v>
      </c>
      <c r="AR48" t="s">
        <v>97</v>
      </c>
      <c r="AS48" t="s">
        <v>92</v>
      </c>
      <c r="AT48" t="s">
        <v>174</v>
      </c>
      <c r="AV48" t="s">
        <v>83</v>
      </c>
      <c r="AW48" t="s">
        <v>83</v>
      </c>
      <c r="AX48" t="s">
        <v>83</v>
      </c>
      <c r="AY48" t="s">
        <v>914</v>
      </c>
      <c r="AZ48" t="s">
        <v>83</v>
      </c>
      <c r="BA48" t="s">
        <v>83</v>
      </c>
      <c r="BB48" t="s">
        <v>325</v>
      </c>
      <c r="BC48" t="s">
        <v>83</v>
      </c>
      <c r="BD48" t="s">
        <v>83</v>
      </c>
      <c r="BE48" t="s">
        <v>940</v>
      </c>
      <c r="BF48" t="s">
        <v>83</v>
      </c>
      <c r="BG48" t="s">
        <v>169</v>
      </c>
      <c r="BH48">
        <v>360</v>
      </c>
      <c r="BI48">
        <v>28.2</v>
      </c>
      <c r="BJ48">
        <v>10000</v>
      </c>
      <c r="BK48">
        <v>59219</v>
      </c>
      <c r="BL48">
        <v>28.2</v>
      </c>
      <c r="BM48">
        <v>3600000</v>
      </c>
      <c r="BN48">
        <v>282000</v>
      </c>
      <c r="BO48">
        <v>7.8299999999999995E-2</v>
      </c>
      <c r="BP48">
        <f t="shared" si="0"/>
        <v>9.9188097372650316E-2</v>
      </c>
    </row>
    <row r="49" spans="1:68" x14ac:dyDescent="0.2">
      <c r="A49" t="s">
        <v>171</v>
      </c>
      <c r="B49" t="s">
        <v>68</v>
      </c>
      <c r="C49" t="s">
        <v>172</v>
      </c>
      <c r="D49" t="s">
        <v>169</v>
      </c>
      <c r="E49" t="s">
        <v>913</v>
      </c>
      <c r="F49" t="s">
        <v>72</v>
      </c>
      <c r="G49" t="s">
        <v>914</v>
      </c>
      <c r="H49" t="s">
        <v>1130</v>
      </c>
      <c r="I49" t="s">
        <v>1123</v>
      </c>
      <c r="J49" s="3">
        <v>2009</v>
      </c>
      <c r="K49" t="s">
        <v>938</v>
      </c>
      <c r="L49" t="s">
        <v>939</v>
      </c>
      <c r="M49" s="4">
        <v>41928</v>
      </c>
      <c r="N49" s="5">
        <v>42266</v>
      </c>
      <c r="O49" s="6">
        <v>42298</v>
      </c>
      <c r="P49" s="6" t="b">
        <v>0</v>
      </c>
      <c r="Q49" s="3">
        <v>2015</v>
      </c>
      <c r="R49" t="s">
        <v>92</v>
      </c>
      <c r="S49" t="s">
        <v>93</v>
      </c>
      <c r="T49">
        <v>15054</v>
      </c>
      <c r="U49">
        <v>15054</v>
      </c>
      <c r="V49" t="s">
        <v>103</v>
      </c>
      <c r="W49">
        <v>63543</v>
      </c>
      <c r="X49" t="s">
        <v>325</v>
      </c>
      <c r="Y49" t="b">
        <v>1</v>
      </c>
      <c r="Z49" t="b">
        <v>1</v>
      </c>
      <c r="AA49" t="s">
        <v>913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s">
        <v>940</v>
      </c>
      <c r="AH49" t="b">
        <v>0</v>
      </c>
      <c r="AI49" t="b">
        <v>1</v>
      </c>
      <c r="AJ49" t="b">
        <v>1</v>
      </c>
      <c r="AK49" t="b">
        <v>1</v>
      </c>
      <c r="AL49" t="s">
        <v>96</v>
      </c>
      <c r="AM49">
        <v>2014</v>
      </c>
      <c r="AN49" t="s">
        <v>777</v>
      </c>
      <c r="AO49" t="s">
        <v>83</v>
      </c>
      <c r="AP49" t="s">
        <v>173</v>
      </c>
      <c r="AQ49" t="s">
        <v>84</v>
      </c>
      <c r="AR49" t="s">
        <v>97</v>
      </c>
      <c r="AS49" t="s">
        <v>92</v>
      </c>
      <c r="AT49" t="s">
        <v>174</v>
      </c>
      <c r="AV49" t="s">
        <v>83</v>
      </c>
      <c r="AW49" t="s">
        <v>83</v>
      </c>
      <c r="AX49" t="s">
        <v>83</v>
      </c>
      <c r="AY49" t="s">
        <v>914</v>
      </c>
      <c r="AZ49" t="s">
        <v>83</v>
      </c>
      <c r="BA49" t="s">
        <v>83</v>
      </c>
      <c r="BB49" t="s">
        <v>325</v>
      </c>
      <c r="BC49" t="s">
        <v>83</v>
      </c>
      <c r="BD49" t="s">
        <v>83</v>
      </c>
      <c r="BE49" t="s">
        <v>940</v>
      </c>
      <c r="BF49" t="s">
        <v>83</v>
      </c>
      <c r="BG49" t="s">
        <v>169</v>
      </c>
      <c r="BH49">
        <v>360</v>
      </c>
      <c r="BI49">
        <v>22.5</v>
      </c>
      <c r="BJ49">
        <v>12026</v>
      </c>
      <c r="BK49">
        <v>63543</v>
      </c>
      <c r="BL49">
        <v>22.5</v>
      </c>
      <c r="BM49">
        <v>4329360</v>
      </c>
      <c r="BN49">
        <v>270585</v>
      </c>
      <c r="BO49">
        <v>6.25E-2</v>
      </c>
      <c r="BP49">
        <f t="shared" si="0"/>
        <v>7.9173130086725996E-2</v>
      </c>
    </row>
    <row r="50" spans="1:68" x14ac:dyDescent="0.2">
      <c r="A50" t="s">
        <v>398</v>
      </c>
      <c r="B50" t="s">
        <v>68</v>
      </c>
      <c r="C50" t="s">
        <v>981</v>
      </c>
      <c r="D50" t="s">
        <v>109</v>
      </c>
      <c r="E50" t="s">
        <v>913</v>
      </c>
      <c r="F50" t="s">
        <v>72</v>
      </c>
      <c r="G50" t="s">
        <v>914</v>
      </c>
      <c r="H50" t="s">
        <v>1130</v>
      </c>
      <c r="I50" t="s">
        <v>1123</v>
      </c>
      <c r="J50" s="3">
        <v>2009</v>
      </c>
      <c r="K50" t="s">
        <v>938</v>
      </c>
      <c r="L50" t="s">
        <v>939</v>
      </c>
      <c r="M50" s="4">
        <v>42872</v>
      </c>
      <c r="N50" s="5">
        <v>42916</v>
      </c>
      <c r="O50" s="6">
        <v>42932</v>
      </c>
      <c r="P50" s="6" t="b">
        <v>0</v>
      </c>
      <c r="Q50" s="3">
        <v>2017</v>
      </c>
      <c r="R50" t="s">
        <v>68</v>
      </c>
      <c r="S50" t="s">
        <v>93</v>
      </c>
      <c r="T50">
        <v>2001242541</v>
      </c>
      <c r="U50" t="s">
        <v>1082</v>
      </c>
      <c r="V50" t="s">
        <v>103</v>
      </c>
      <c r="W50">
        <v>71891</v>
      </c>
      <c r="X50" t="s">
        <v>325</v>
      </c>
      <c r="Y50" t="b">
        <v>1</v>
      </c>
      <c r="Z50" t="b">
        <v>1</v>
      </c>
      <c r="AA50" t="s">
        <v>913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s">
        <v>940</v>
      </c>
      <c r="AH50" t="b">
        <v>0</v>
      </c>
      <c r="AI50" t="b">
        <v>1</v>
      </c>
      <c r="AJ50" t="b">
        <v>1</v>
      </c>
      <c r="AK50" t="b">
        <v>1</v>
      </c>
      <c r="AL50" t="s">
        <v>183</v>
      </c>
      <c r="AM50">
        <v>2017</v>
      </c>
      <c r="AN50" t="s">
        <v>777</v>
      </c>
      <c r="AO50" t="s">
        <v>83</v>
      </c>
      <c r="AP50" t="s">
        <v>398</v>
      </c>
      <c r="AQ50" t="s">
        <v>113</v>
      </c>
      <c r="AR50" t="s">
        <v>97</v>
      </c>
      <c r="AS50" t="s">
        <v>68</v>
      </c>
      <c r="AT50" t="s">
        <v>401</v>
      </c>
      <c r="AV50" t="s">
        <v>83</v>
      </c>
      <c r="AW50" t="s">
        <v>83</v>
      </c>
      <c r="AX50" t="s">
        <v>83</v>
      </c>
      <c r="AY50" t="s">
        <v>914</v>
      </c>
      <c r="AZ50" t="s">
        <v>83</v>
      </c>
      <c r="BA50" t="s">
        <v>83</v>
      </c>
      <c r="BB50" t="s">
        <v>325</v>
      </c>
      <c r="BC50" t="s">
        <v>83</v>
      </c>
      <c r="BD50" t="s">
        <v>83</v>
      </c>
      <c r="BE50" t="s">
        <v>940</v>
      </c>
      <c r="BF50" t="s">
        <v>83</v>
      </c>
      <c r="BG50" t="s">
        <v>109</v>
      </c>
      <c r="BH50">
        <v>360</v>
      </c>
      <c r="BI50">
        <v>25.5</v>
      </c>
      <c r="BJ50">
        <v>56</v>
      </c>
      <c r="BK50">
        <v>71891</v>
      </c>
      <c r="BL50">
        <v>25.5</v>
      </c>
      <c r="BM50">
        <v>20160</v>
      </c>
      <c r="BN50">
        <v>1428</v>
      </c>
      <c r="BO50">
        <v>7.0800000000000002E-2</v>
      </c>
      <c r="BP50">
        <f t="shared" si="0"/>
        <v>8.4538902594253201E-2</v>
      </c>
    </row>
    <row r="51" spans="1:68" x14ac:dyDescent="0.2">
      <c r="A51" t="s">
        <v>1037</v>
      </c>
      <c r="B51" t="s">
        <v>68</v>
      </c>
      <c r="C51" t="s">
        <v>1038</v>
      </c>
      <c r="D51" t="s">
        <v>109</v>
      </c>
      <c r="E51" t="s">
        <v>913</v>
      </c>
      <c r="F51" t="s">
        <v>72</v>
      </c>
      <c r="G51" t="s">
        <v>914</v>
      </c>
      <c r="H51" t="s">
        <v>1130</v>
      </c>
      <c r="I51" t="s">
        <v>1123</v>
      </c>
      <c r="J51" s="3">
        <v>2009</v>
      </c>
      <c r="K51" t="s">
        <v>938</v>
      </c>
      <c r="L51" t="s">
        <v>939</v>
      </c>
      <c r="M51" s="4">
        <v>41163</v>
      </c>
      <c r="N51" s="5">
        <v>41302</v>
      </c>
      <c r="O51" s="6">
        <v>41355</v>
      </c>
      <c r="P51" s="6" t="b">
        <v>0</v>
      </c>
      <c r="Q51" s="3">
        <v>2013</v>
      </c>
      <c r="R51" t="s">
        <v>68</v>
      </c>
      <c r="S51" t="s">
        <v>93</v>
      </c>
      <c r="T51">
        <v>2000815780</v>
      </c>
      <c r="U51">
        <v>45123587</v>
      </c>
      <c r="V51" t="s">
        <v>103</v>
      </c>
      <c r="W51">
        <v>37795</v>
      </c>
      <c r="X51" t="s">
        <v>325</v>
      </c>
      <c r="Y51" t="b">
        <v>1</v>
      </c>
      <c r="Z51" t="b">
        <v>1</v>
      </c>
      <c r="AA51" t="s">
        <v>913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s">
        <v>940</v>
      </c>
      <c r="AH51" t="b">
        <v>0</v>
      </c>
      <c r="AI51" t="b">
        <v>1</v>
      </c>
      <c r="AJ51" t="b">
        <v>1</v>
      </c>
      <c r="AK51" t="b">
        <v>1</v>
      </c>
      <c r="AL51" t="s">
        <v>236</v>
      </c>
      <c r="AM51">
        <v>2012</v>
      </c>
      <c r="AN51" t="s">
        <v>777</v>
      </c>
      <c r="AO51" t="s">
        <v>83</v>
      </c>
      <c r="AP51" t="s">
        <v>1037</v>
      </c>
      <c r="AQ51" t="s">
        <v>84</v>
      </c>
      <c r="AR51" t="s">
        <v>97</v>
      </c>
      <c r="AS51" t="s">
        <v>68</v>
      </c>
      <c r="AT51" t="s">
        <v>1039</v>
      </c>
      <c r="AV51" t="s">
        <v>83</v>
      </c>
      <c r="AW51" t="s">
        <v>83</v>
      </c>
      <c r="AX51" t="s">
        <v>83</v>
      </c>
      <c r="AY51" t="s">
        <v>914</v>
      </c>
      <c r="AZ51" t="s">
        <v>83</v>
      </c>
      <c r="BA51" t="s">
        <v>83</v>
      </c>
      <c r="BB51" t="s">
        <v>325</v>
      </c>
      <c r="BC51" t="s">
        <v>83</v>
      </c>
      <c r="BD51" t="s">
        <v>83</v>
      </c>
      <c r="BE51" t="s">
        <v>940</v>
      </c>
      <c r="BF51" t="s">
        <v>83</v>
      </c>
      <c r="BG51" t="s">
        <v>109</v>
      </c>
      <c r="BH51">
        <v>360</v>
      </c>
      <c r="BI51">
        <v>25.2</v>
      </c>
      <c r="BJ51">
        <v>9868</v>
      </c>
      <c r="BK51">
        <v>37795</v>
      </c>
      <c r="BL51">
        <v>25.2</v>
      </c>
      <c r="BM51">
        <v>3552480</v>
      </c>
      <c r="BN51">
        <v>248673.6</v>
      </c>
      <c r="BO51">
        <v>7.0000000000000007E-2</v>
      </c>
      <c r="BP51">
        <f t="shared" si="0"/>
        <v>9.4074146554088536E-2</v>
      </c>
    </row>
    <row r="52" spans="1:68" x14ac:dyDescent="0.2">
      <c r="A52" t="s">
        <v>1037</v>
      </c>
      <c r="B52" t="s">
        <v>68</v>
      </c>
      <c r="C52" t="s">
        <v>1038</v>
      </c>
      <c r="D52" t="s">
        <v>109</v>
      </c>
      <c r="E52" t="s">
        <v>913</v>
      </c>
      <c r="F52" t="s">
        <v>72</v>
      </c>
      <c r="G52" t="s">
        <v>914</v>
      </c>
      <c r="H52" t="s">
        <v>1130</v>
      </c>
      <c r="I52" t="s">
        <v>1123</v>
      </c>
      <c r="J52" s="3">
        <v>2009</v>
      </c>
      <c r="K52" t="s">
        <v>938</v>
      </c>
      <c r="L52" t="s">
        <v>939</v>
      </c>
      <c r="M52" s="4">
        <v>41163</v>
      </c>
      <c r="N52" s="5">
        <v>41271</v>
      </c>
      <c r="O52" s="6">
        <v>41290</v>
      </c>
      <c r="P52" s="6" t="b">
        <v>0</v>
      </c>
      <c r="Q52" s="3">
        <v>2013</v>
      </c>
      <c r="R52" t="s">
        <v>68</v>
      </c>
      <c r="S52" t="s">
        <v>93</v>
      </c>
      <c r="T52">
        <v>2000806067</v>
      </c>
      <c r="U52">
        <v>45123587</v>
      </c>
      <c r="V52" t="s">
        <v>103</v>
      </c>
      <c r="W52">
        <v>37794</v>
      </c>
      <c r="X52" t="s">
        <v>325</v>
      </c>
      <c r="Y52" t="b">
        <v>1</v>
      </c>
      <c r="Z52" t="b">
        <v>1</v>
      </c>
      <c r="AA52" t="s">
        <v>913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s">
        <v>940</v>
      </c>
      <c r="AH52" t="b">
        <v>0</v>
      </c>
      <c r="AI52" t="b">
        <v>1</v>
      </c>
      <c r="AJ52" t="b">
        <v>1</v>
      </c>
      <c r="AK52" t="b">
        <v>1</v>
      </c>
      <c r="AL52" t="s">
        <v>236</v>
      </c>
      <c r="AM52">
        <v>2012</v>
      </c>
      <c r="AN52" t="s">
        <v>777</v>
      </c>
      <c r="AO52" t="s">
        <v>83</v>
      </c>
      <c r="AP52" t="s">
        <v>1037</v>
      </c>
      <c r="AQ52" t="s">
        <v>84</v>
      </c>
      <c r="AR52" t="s">
        <v>97</v>
      </c>
      <c r="AS52" t="s">
        <v>68</v>
      </c>
      <c r="AT52" t="s">
        <v>1039</v>
      </c>
      <c r="AV52" t="s">
        <v>83</v>
      </c>
      <c r="AW52" t="s">
        <v>83</v>
      </c>
      <c r="AX52" t="s">
        <v>83</v>
      </c>
      <c r="AY52" t="s">
        <v>914</v>
      </c>
      <c r="AZ52" t="s">
        <v>83</v>
      </c>
      <c r="BA52" t="s">
        <v>83</v>
      </c>
      <c r="BB52" t="s">
        <v>325</v>
      </c>
      <c r="BC52" t="s">
        <v>83</v>
      </c>
      <c r="BD52" t="s">
        <v>83</v>
      </c>
      <c r="BE52" t="s">
        <v>940</v>
      </c>
      <c r="BF52" t="s">
        <v>83</v>
      </c>
      <c r="BG52" t="s">
        <v>109</v>
      </c>
      <c r="BH52">
        <v>360</v>
      </c>
      <c r="BI52">
        <v>25.1999</v>
      </c>
      <c r="BJ52">
        <v>14868</v>
      </c>
      <c r="BK52">
        <v>37794</v>
      </c>
      <c r="BL52">
        <v>25.1999</v>
      </c>
      <c r="BM52">
        <v>5352480</v>
      </c>
      <c r="BN52">
        <v>374673.3</v>
      </c>
      <c r="BO52">
        <v>6.9900000000000004E-2</v>
      </c>
      <c r="BP52">
        <f t="shared" si="0"/>
        <v>9.3939754916154111E-2</v>
      </c>
    </row>
    <row r="53" spans="1:68" x14ac:dyDescent="0.2">
      <c r="A53" t="s">
        <v>1037</v>
      </c>
      <c r="B53" t="s">
        <v>68</v>
      </c>
      <c r="C53" t="s">
        <v>1038</v>
      </c>
      <c r="D53" t="s">
        <v>109</v>
      </c>
      <c r="E53" t="s">
        <v>913</v>
      </c>
      <c r="F53" t="s">
        <v>72</v>
      </c>
      <c r="G53" t="s">
        <v>914</v>
      </c>
      <c r="H53" t="s">
        <v>1130</v>
      </c>
      <c r="I53" t="s">
        <v>1123</v>
      </c>
      <c r="J53" s="3">
        <v>2009</v>
      </c>
      <c r="K53" t="s">
        <v>938</v>
      </c>
      <c r="L53" t="s">
        <v>939</v>
      </c>
      <c r="M53" s="4">
        <v>41163</v>
      </c>
      <c r="N53" s="5">
        <v>41211</v>
      </c>
      <c r="O53" s="6">
        <v>41247</v>
      </c>
      <c r="P53" s="6" t="b">
        <v>0</v>
      </c>
      <c r="Q53" s="3">
        <v>2012</v>
      </c>
      <c r="R53" t="s">
        <v>68</v>
      </c>
      <c r="S53" t="s">
        <v>93</v>
      </c>
      <c r="T53">
        <v>2000788851</v>
      </c>
      <c r="U53">
        <v>45123587</v>
      </c>
      <c r="V53" t="s">
        <v>103</v>
      </c>
      <c r="W53">
        <v>38391</v>
      </c>
      <c r="X53" t="s">
        <v>325</v>
      </c>
      <c r="Y53" t="b">
        <v>1</v>
      </c>
      <c r="Z53" t="b">
        <v>1</v>
      </c>
      <c r="AA53" t="s">
        <v>913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s">
        <v>940</v>
      </c>
      <c r="AH53" t="b">
        <v>0</v>
      </c>
      <c r="AI53" t="b">
        <v>1</v>
      </c>
      <c r="AJ53" t="b">
        <v>1</v>
      </c>
      <c r="AK53" t="b">
        <v>1</v>
      </c>
      <c r="AL53" t="s">
        <v>236</v>
      </c>
      <c r="AM53">
        <v>2012</v>
      </c>
      <c r="AN53" t="s">
        <v>777</v>
      </c>
      <c r="AO53" t="s">
        <v>83</v>
      </c>
      <c r="AP53" t="s">
        <v>1037</v>
      </c>
      <c r="AQ53" t="s">
        <v>84</v>
      </c>
      <c r="AR53" t="s">
        <v>97</v>
      </c>
      <c r="AS53" t="s">
        <v>68</v>
      </c>
      <c r="AT53" t="s">
        <v>1039</v>
      </c>
      <c r="AV53" t="s">
        <v>83</v>
      </c>
      <c r="AW53" t="s">
        <v>83</v>
      </c>
      <c r="AX53" t="s">
        <v>83</v>
      </c>
      <c r="AY53" t="s">
        <v>914</v>
      </c>
      <c r="AZ53" t="s">
        <v>83</v>
      </c>
      <c r="BA53" t="s">
        <v>83</v>
      </c>
      <c r="BB53" t="s">
        <v>325</v>
      </c>
      <c r="BC53" t="s">
        <v>83</v>
      </c>
      <c r="BD53" t="s">
        <v>83</v>
      </c>
      <c r="BE53" t="s">
        <v>940</v>
      </c>
      <c r="BF53" t="s">
        <v>83</v>
      </c>
      <c r="BG53" t="s">
        <v>109</v>
      </c>
      <c r="BH53">
        <v>360</v>
      </c>
      <c r="BI53">
        <v>28.2</v>
      </c>
      <c r="BJ53">
        <v>5010</v>
      </c>
      <c r="BK53">
        <v>38391</v>
      </c>
      <c r="BL53">
        <v>28.2</v>
      </c>
      <c r="BM53">
        <v>1803600</v>
      </c>
      <c r="BN53">
        <v>141282</v>
      </c>
      <c r="BO53">
        <v>7.8299999999999995E-2</v>
      </c>
      <c r="BP53">
        <f t="shared" si="0"/>
        <v>0.10838551207772408</v>
      </c>
    </row>
    <row r="54" spans="1:68" x14ac:dyDescent="0.2">
      <c r="A54" t="s">
        <v>582</v>
      </c>
      <c r="B54" t="s">
        <v>68</v>
      </c>
      <c r="C54" t="s">
        <v>583</v>
      </c>
      <c r="D54" t="s">
        <v>70</v>
      </c>
      <c r="E54" t="s">
        <v>913</v>
      </c>
      <c r="F54" t="s">
        <v>72</v>
      </c>
      <c r="G54" t="s">
        <v>914</v>
      </c>
      <c r="H54" t="s">
        <v>1130</v>
      </c>
      <c r="I54" t="s">
        <v>1123</v>
      </c>
      <c r="J54" s="3">
        <v>2009</v>
      </c>
      <c r="K54" t="s">
        <v>938</v>
      </c>
      <c r="L54" t="s">
        <v>939</v>
      </c>
      <c r="M54" s="4">
        <v>40980</v>
      </c>
      <c r="N54" s="5">
        <v>40983</v>
      </c>
      <c r="O54" s="6">
        <v>40983</v>
      </c>
      <c r="P54" s="6" t="b">
        <v>0</v>
      </c>
      <c r="Q54" s="3">
        <v>2012</v>
      </c>
      <c r="R54" t="s">
        <v>68</v>
      </c>
      <c r="S54" t="s">
        <v>93</v>
      </c>
      <c r="T54">
        <v>2000728617</v>
      </c>
      <c r="U54">
        <v>8000227039</v>
      </c>
      <c r="V54" t="s">
        <v>103</v>
      </c>
      <c r="W54">
        <v>30834</v>
      </c>
      <c r="X54" t="s">
        <v>325</v>
      </c>
      <c r="Y54" t="b">
        <v>1</v>
      </c>
      <c r="Z54" t="b">
        <v>1</v>
      </c>
      <c r="AA54" t="s">
        <v>913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s">
        <v>940</v>
      </c>
      <c r="AH54" t="b">
        <v>0</v>
      </c>
      <c r="AI54" t="b">
        <v>1</v>
      </c>
      <c r="AJ54" t="b">
        <v>1</v>
      </c>
      <c r="AK54" t="b">
        <v>1</v>
      </c>
      <c r="AL54" t="s">
        <v>81</v>
      </c>
      <c r="AM54">
        <v>2012</v>
      </c>
      <c r="AN54" t="s">
        <v>777</v>
      </c>
      <c r="AO54" t="s">
        <v>83</v>
      </c>
      <c r="AP54" t="s">
        <v>582</v>
      </c>
      <c r="AQ54" t="s">
        <v>84</v>
      </c>
      <c r="AR54" t="s">
        <v>97</v>
      </c>
      <c r="AS54" t="s">
        <v>68</v>
      </c>
      <c r="AT54" t="s">
        <v>584</v>
      </c>
      <c r="AV54" t="s">
        <v>83</v>
      </c>
      <c r="AW54" t="s">
        <v>83</v>
      </c>
      <c r="AX54" t="s">
        <v>83</v>
      </c>
      <c r="AY54" t="s">
        <v>914</v>
      </c>
      <c r="AZ54" t="s">
        <v>83</v>
      </c>
      <c r="BA54" t="s">
        <v>83</v>
      </c>
      <c r="BB54" t="s">
        <v>325</v>
      </c>
      <c r="BC54" t="s">
        <v>83</v>
      </c>
      <c r="BD54" t="s">
        <v>83</v>
      </c>
      <c r="BE54" t="s">
        <v>940</v>
      </c>
      <c r="BF54" t="s">
        <v>83</v>
      </c>
      <c r="BG54" t="s">
        <v>87</v>
      </c>
      <c r="BH54">
        <v>360</v>
      </c>
      <c r="BI54">
        <v>21.6</v>
      </c>
      <c r="BJ54">
        <v>3456</v>
      </c>
      <c r="BK54">
        <v>30834</v>
      </c>
      <c r="BL54">
        <v>21.6</v>
      </c>
      <c r="BM54">
        <v>1244160</v>
      </c>
      <c r="BN54">
        <v>74649.600000000006</v>
      </c>
      <c r="BO54">
        <v>0.06</v>
      </c>
      <c r="BP54">
        <f t="shared" si="0"/>
        <v>8.3054032243466719E-2</v>
      </c>
    </row>
    <row r="55" spans="1:68" x14ac:dyDescent="0.2">
      <c r="A55" t="s">
        <v>582</v>
      </c>
      <c r="B55" t="s">
        <v>68</v>
      </c>
      <c r="C55" t="s">
        <v>583</v>
      </c>
      <c r="D55" t="s">
        <v>177</v>
      </c>
      <c r="E55" t="s">
        <v>913</v>
      </c>
      <c r="F55" t="s">
        <v>72</v>
      </c>
      <c r="G55" t="s">
        <v>914</v>
      </c>
      <c r="H55" t="s">
        <v>1130</v>
      </c>
      <c r="I55" t="s">
        <v>1123</v>
      </c>
      <c r="J55" s="3">
        <v>2009</v>
      </c>
      <c r="K55" t="s">
        <v>938</v>
      </c>
      <c r="L55" t="s">
        <v>939</v>
      </c>
      <c r="M55" s="4">
        <v>44596</v>
      </c>
      <c r="N55" s="5">
        <v>44634</v>
      </c>
      <c r="O55" s="6">
        <v>44652</v>
      </c>
      <c r="P55" s="6" t="b">
        <v>0</v>
      </c>
      <c r="Q55" s="3">
        <v>2022</v>
      </c>
      <c r="R55" t="s">
        <v>92</v>
      </c>
      <c r="S55" t="s">
        <v>93</v>
      </c>
      <c r="T55">
        <v>6142</v>
      </c>
      <c r="U55">
        <v>6142</v>
      </c>
      <c r="V55" t="s">
        <v>103</v>
      </c>
      <c r="W55">
        <v>111130</v>
      </c>
      <c r="X55" t="s">
        <v>325</v>
      </c>
      <c r="Y55" t="b">
        <v>1</v>
      </c>
      <c r="Z55" t="b">
        <v>1</v>
      </c>
      <c r="AA55" t="s">
        <v>913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s">
        <v>940</v>
      </c>
      <c r="AH55" t="b">
        <v>0</v>
      </c>
      <c r="AI55" t="b">
        <v>1</v>
      </c>
      <c r="AJ55" t="b">
        <v>1</v>
      </c>
      <c r="AK55" t="b">
        <v>1</v>
      </c>
      <c r="AL55" t="s">
        <v>81</v>
      </c>
      <c r="AM55">
        <v>2022</v>
      </c>
      <c r="AN55" t="s">
        <v>777</v>
      </c>
      <c r="AO55" t="s">
        <v>83</v>
      </c>
      <c r="AP55" t="s">
        <v>582</v>
      </c>
      <c r="AQ55" t="s">
        <v>84</v>
      </c>
      <c r="AR55" t="s">
        <v>97</v>
      </c>
      <c r="AS55" t="s">
        <v>92</v>
      </c>
      <c r="AT55" t="s">
        <v>584</v>
      </c>
      <c r="AV55" t="s">
        <v>83</v>
      </c>
      <c r="AW55" t="s">
        <v>83</v>
      </c>
      <c r="AX55" t="s">
        <v>83</v>
      </c>
      <c r="AY55" t="s">
        <v>914</v>
      </c>
      <c r="AZ55" t="s">
        <v>83</v>
      </c>
      <c r="BA55" t="s">
        <v>83</v>
      </c>
      <c r="BB55" t="s">
        <v>325</v>
      </c>
      <c r="BC55" t="s">
        <v>83</v>
      </c>
      <c r="BD55" t="s">
        <v>83</v>
      </c>
      <c r="BE55" t="s">
        <v>940</v>
      </c>
      <c r="BF55" t="s">
        <v>83</v>
      </c>
      <c r="BG55" t="s">
        <v>177</v>
      </c>
      <c r="BH55">
        <v>360</v>
      </c>
      <c r="BI55">
        <v>12.3</v>
      </c>
      <c r="BJ55">
        <v>228</v>
      </c>
      <c r="BK55">
        <v>111130</v>
      </c>
      <c r="BL55">
        <v>12.3</v>
      </c>
      <c r="BM55">
        <v>82080</v>
      </c>
      <c r="BN55">
        <v>2804.4</v>
      </c>
      <c r="BO55">
        <v>3.4099999999999998E-2</v>
      </c>
      <c r="BP55">
        <f t="shared" si="0"/>
        <v>3.5123000000000001E-2</v>
      </c>
    </row>
    <row r="56" spans="1:68" x14ac:dyDescent="0.2">
      <c r="A56" t="s">
        <v>582</v>
      </c>
      <c r="B56" t="s">
        <v>68</v>
      </c>
      <c r="C56" t="s">
        <v>583</v>
      </c>
      <c r="D56" t="s">
        <v>169</v>
      </c>
      <c r="E56" t="s">
        <v>913</v>
      </c>
      <c r="F56" t="s">
        <v>72</v>
      </c>
      <c r="G56" t="s">
        <v>914</v>
      </c>
      <c r="H56" t="s">
        <v>1130</v>
      </c>
      <c r="I56" t="s">
        <v>1123</v>
      </c>
      <c r="J56" s="3">
        <v>2009</v>
      </c>
      <c r="K56" t="s">
        <v>938</v>
      </c>
      <c r="L56" t="s">
        <v>939</v>
      </c>
      <c r="M56" s="4">
        <v>42783</v>
      </c>
      <c r="N56" s="5">
        <v>42948</v>
      </c>
      <c r="O56" s="6">
        <v>42949</v>
      </c>
      <c r="P56" s="6" t="b">
        <v>0</v>
      </c>
      <c r="Q56" s="3">
        <v>2017</v>
      </c>
      <c r="R56" t="s">
        <v>92</v>
      </c>
      <c r="S56" t="s">
        <v>93</v>
      </c>
      <c r="T56">
        <v>50268</v>
      </c>
      <c r="U56">
        <v>50268</v>
      </c>
      <c r="V56" t="s">
        <v>103</v>
      </c>
      <c r="W56">
        <v>71507</v>
      </c>
      <c r="X56" t="s">
        <v>325</v>
      </c>
      <c r="Y56" t="b">
        <v>1</v>
      </c>
      <c r="Z56" t="b">
        <v>1</v>
      </c>
      <c r="AA56" t="s">
        <v>913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s">
        <v>940</v>
      </c>
      <c r="AH56" t="b">
        <v>0</v>
      </c>
      <c r="AI56" t="b">
        <v>1</v>
      </c>
      <c r="AJ56" t="b">
        <v>1</v>
      </c>
      <c r="AK56" t="b">
        <v>1</v>
      </c>
      <c r="AL56" t="s">
        <v>81</v>
      </c>
      <c r="AM56">
        <v>2017</v>
      </c>
      <c r="AN56" t="s">
        <v>777</v>
      </c>
      <c r="AO56" t="s">
        <v>83</v>
      </c>
      <c r="AP56" t="s">
        <v>582</v>
      </c>
      <c r="AQ56" t="s">
        <v>84</v>
      </c>
      <c r="AR56" t="s">
        <v>97</v>
      </c>
      <c r="AS56" t="s">
        <v>92</v>
      </c>
      <c r="AT56" t="s">
        <v>584</v>
      </c>
      <c r="AV56" t="s">
        <v>83</v>
      </c>
      <c r="AW56" t="s">
        <v>83</v>
      </c>
      <c r="AX56" t="s">
        <v>83</v>
      </c>
      <c r="AY56" t="s">
        <v>914</v>
      </c>
      <c r="AZ56" t="s">
        <v>83</v>
      </c>
      <c r="BA56" t="s">
        <v>83</v>
      </c>
      <c r="BB56" t="s">
        <v>325</v>
      </c>
      <c r="BC56" t="s">
        <v>83</v>
      </c>
      <c r="BD56" t="s">
        <v>83</v>
      </c>
      <c r="BE56" t="s">
        <v>940</v>
      </c>
      <c r="BF56" t="s">
        <v>83</v>
      </c>
      <c r="BG56" t="s">
        <v>169</v>
      </c>
      <c r="BH56">
        <v>360</v>
      </c>
      <c r="BI56">
        <v>28.2</v>
      </c>
      <c r="BJ56">
        <v>590</v>
      </c>
      <c r="BK56">
        <v>71507</v>
      </c>
      <c r="BL56">
        <v>28.2</v>
      </c>
      <c r="BM56">
        <v>212400</v>
      </c>
      <c r="BN56">
        <v>16638</v>
      </c>
      <c r="BO56">
        <v>7.8299999999999995E-2</v>
      </c>
      <c r="BP56">
        <f t="shared" si="0"/>
        <v>9.3494294818220691E-2</v>
      </c>
    </row>
    <row r="57" spans="1:68" x14ac:dyDescent="0.2">
      <c r="A57" t="s">
        <v>582</v>
      </c>
      <c r="B57" t="s">
        <v>68</v>
      </c>
      <c r="C57" t="s">
        <v>583</v>
      </c>
      <c r="D57" t="s">
        <v>345</v>
      </c>
      <c r="E57" t="s">
        <v>913</v>
      </c>
      <c r="F57" t="s">
        <v>72</v>
      </c>
      <c r="G57" t="s">
        <v>914</v>
      </c>
      <c r="H57" t="s">
        <v>1130</v>
      </c>
      <c r="I57" t="s">
        <v>1123</v>
      </c>
      <c r="J57" s="3">
        <v>2009</v>
      </c>
      <c r="K57" t="s">
        <v>938</v>
      </c>
      <c r="L57" t="s">
        <v>939</v>
      </c>
      <c r="M57" s="4">
        <v>42912</v>
      </c>
      <c r="N57" s="5">
        <v>42947</v>
      </c>
      <c r="O57" s="6">
        <v>42945</v>
      </c>
      <c r="P57" s="6" t="b">
        <v>0</v>
      </c>
      <c r="Q57" s="3">
        <v>2017</v>
      </c>
      <c r="R57" t="s">
        <v>92</v>
      </c>
      <c r="S57" t="s">
        <v>93</v>
      </c>
      <c r="T57">
        <v>50464</v>
      </c>
      <c r="U57">
        <v>50464</v>
      </c>
      <c r="V57" t="s">
        <v>103</v>
      </c>
      <c r="W57">
        <v>71427</v>
      </c>
      <c r="X57" t="s">
        <v>325</v>
      </c>
      <c r="Y57" t="b">
        <v>1</v>
      </c>
      <c r="Z57" t="b">
        <v>1</v>
      </c>
      <c r="AA57" t="s">
        <v>913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s">
        <v>940</v>
      </c>
      <c r="AH57" t="b">
        <v>0</v>
      </c>
      <c r="AI57" t="b">
        <v>1</v>
      </c>
      <c r="AJ57" t="b">
        <v>1</v>
      </c>
      <c r="AK57" t="b">
        <v>1</v>
      </c>
      <c r="AL57" t="s">
        <v>81</v>
      </c>
      <c r="AM57">
        <v>2017</v>
      </c>
      <c r="AN57" t="s">
        <v>777</v>
      </c>
      <c r="AO57" t="s">
        <v>83</v>
      </c>
      <c r="AP57" t="s">
        <v>582</v>
      </c>
      <c r="AQ57" t="s">
        <v>84</v>
      </c>
      <c r="AR57" t="s">
        <v>97</v>
      </c>
      <c r="AS57" t="s">
        <v>92</v>
      </c>
      <c r="AT57" t="s">
        <v>584</v>
      </c>
      <c r="AV57" t="s">
        <v>83</v>
      </c>
      <c r="AW57" t="s">
        <v>83</v>
      </c>
      <c r="AX57" t="s">
        <v>83</v>
      </c>
      <c r="AY57" t="s">
        <v>914</v>
      </c>
      <c r="AZ57" t="s">
        <v>83</v>
      </c>
      <c r="BA57" t="s">
        <v>83</v>
      </c>
      <c r="BB57" t="s">
        <v>325</v>
      </c>
      <c r="BC57" t="s">
        <v>83</v>
      </c>
      <c r="BD57" t="s">
        <v>83</v>
      </c>
      <c r="BE57" t="s">
        <v>940</v>
      </c>
      <c r="BF57" t="s">
        <v>83</v>
      </c>
      <c r="BG57" t="s">
        <v>345</v>
      </c>
      <c r="BH57">
        <v>360</v>
      </c>
      <c r="BI57">
        <v>25.5</v>
      </c>
      <c r="BJ57">
        <v>572</v>
      </c>
      <c r="BK57">
        <v>71427</v>
      </c>
      <c r="BL57">
        <v>25.5</v>
      </c>
      <c r="BM57">
        <v>205920</v>
      </c>
      <c r="BN57">
        <v>14586</v>
      </c>
      <c r="BO57">
        <v>7.0800000000000002E-2</v>
      </c>
      <c r="BP57">
        <f t="shared" si="0"/>
        <v>8.4538902594253201E-2</v>
      </c>
    </row>
    <row r="58" spans="1:68" x14ac:dyDescent="0.2">
      <c r="A58" t="s">
        <v>582</v>
      </c>
      <c r="B58" t="s">
        <v>68</v>
      </c>
      <c r="C58" t="s">
        <v>583</v>
      </c>
      <c r="D58" t="s">
        <v>169</v>
      </c>
      <c r="E58" t="s">
        <v>913</v>
      </c>
      <c r="F58" t="s">
        <v>72</v>
      </c>
      <c r="G58" t="s">
        <v>914</v>
      </c>
      <c r="H58" t="s">
        <v>1130</v>
      </c>
      <c r="I58" t="s">
        <v>1123</v>
      </c>
      <c r="J58" s="3">
        <v>2009</v>
      </c>
      <c r="K58" t="s">
        <v>938</v>
      </c>
      <c r="L58" t="s">
        <v>939</v>
      </c>
      <c r="M58" s="4">
        <v>42900</v>
      </c>
      <c r="N58" s="5">
        <v>42958</v>
      </c>
      <c r="O58" s="6">
        <v>42947</v>
      </c>
      <c r="P58" s="6" t="b">
        <v>0</v>
      </c>
      <c r="Q58" s="3">
        <v>2017</v>
      </c>
      <c r="R58" t="s">
        <v>92</v>
      </c>
      <c r="S58" t="s">
        <v>93</v>
      </c>
      <c r="T58">
        <v>50435</v>
      </c>
      <c r="U58">
        <v>50435</v>
      </c>
      <c r="V58" t="s">
        <v>103</v>
      </c>
      <c r="W58">
        <v>71513</v>
      </c>
      <c r="X58" t="s">
        <v>325</v>
      </c>
      <c r="Y58" t="b">
        <v>1</v>
      </c>
      <c r="Z58" t="b">
        <v>1</v>
      </c>
      <c r="AA58" t="s">
        <v>913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s">
        <v>940</v>
      </c>
      <c r="AH58" t="b">
        <v>0</v>
      </c>
      <c r="AI58" t="b">
        <v>1</v>
      </c>
      <c r="AJ58" t="b">
        <v>1</v>
      </c>
      <c r="AK58" t="b">
        <v>1</v>
      </c>
      <c r="AL58" t="s">
        <v>81</v>
      </c>
      <c r="AM58">
        <v>2017</v>
      </c>
      <c r="AN58" t="s">
        <v>777</v>
      </c>
      <c r="AO58" t="s">
        <v>83</v>
      </c>
      <c r="AP58" t="s">
        <v>582</v>
      </c>
      <c r="AQ58" t="s">
        <v>84</v>
      </c>
      <c r="AR58" t="s">
        <v>97</v>
      </c>
      <c r="AS58" t="s">
        <v>92</v>
      </c>
      <c r="AT58" t="s">
        <v>584</v>
      </c>
      <c r="AV58" t="s">
        <v>83</v>
      </c>
      <c r="AW58" t="s">
        <v>83</v>
      </c>
      <c r="AX58" t="s">
        <v>83</v>
      </c>
      <c r="AY58" t="s">
        <v>914</v>
      </c>
      <c r="AZ58" t="s">
        <v>83</v>
      </c>
      <c r="BA58" t="s">
        <v>83</v>
      </c>
      <c r="BB58" t="s">
        <v>325</v>
      </c>
      <c r="BC58" t="s">
        <v>83</v>
      </c>
      <c r="BD58" t="s">
        <v>83</v>
      </c>
      <c r="BE58" t="s">
        <v>940</v>
      </c>
      <c r="BF58" t="s">
        <v>83</v>
      </c>
      <c r="BG58" t="s">
        <v>169</v>
      </c>
      <c r="BH58">
        <v>360</v>
      </c>
      <c r="BI58">
        <v>25.5</v>
      </c>
      <c r="BJ58">
        <v>33</v>
      </c>
      <c r="BK58">
        <v>71513</v>
      </c>
      <c r="BL58">
        <v>25.5</v>
      </c>
      <c r="BM58">
        <v>11880</v>
      </c>
      <c r="BN58">
        <v>841.5</v>
      </c>
      <c r="BO58">
        <v>7.0800000000000002E-2</v>
      </c>
      <c r="BP58">
        <f t="shared" si="0"/>
        <v>8.4538902594253201E-2</v>
      </c>
    </row>
    <row r="59" spans="1:68" x14ac:dyDescent="0.2">
      <c r="A59" t="s">
        <v>582</v>
      </c>
      <c r="B59" t="s">
        <v>68</v>
      </c>
      <c r="C59" t="s">
        <v>583</v>
      </c>
      <c r="D59" t="s">
        <v>169</v>
      </c>
      <c r="E59" t="s">
        <v>913</v>
      </c>
      <c r="F59" t="s">
        <v>72</v>
      </c>
      <c r="G59" t="s">
        <v>914</v>
      </c>
      <c r="H59" t="s">
        <v>1130</v>
      </c>
      <c r="I59" t="s">
        <v>1123</v>
      </c>
      <c r="J59" s="3">
        <v>2009</v>
      </c>
      <c r="K59" t="s">
        <v>938</v>
      </c>
      <c r="L59" t="s">
        <v>939</v>
      </c>
      <c r="M59" s="4">
        <v>42929</v>
      </c>
      <c r="N59" s="5">
        <v>43127</v>
      </c>
      <c r="O59" s="6">
        <v>43127</v>
      </c>
      <c r="P59" s="6" t="b">
        <v>0</v>
      </c>
      <c r="Q59" s="3">
        <v>2018</v>
      </c>
      <c r="R59" t="s">
        <v>92</v>
      </c>
      <c r="S59" t="s">
        <v>93</v>
      </c>
      <c r="T59">
        <v>50487</v>
      </c>
      <c r="U59">
        <v>50487</v>
      </c>
      <c r="V59" t="s">
        <v>103</v>
      </c>
      <c r="W59">
        <v>75272</v>
      </c>
      <c r="X59" t="s">
        <v>325</v>
      </c>
      <c r="Y59" t="b">
        <v>1</v>
      </c>
      <c r="Z59" t="b">
        <v>1</v>
      </c>
      <c r="AA59" t="s">
        <v>913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s">
        <v>940</v>
      </c>
      <c r="AH59" t="b">
        <v>0</v>
      </c>
      <c r="AI59" t="b">
        <v>1</v>
      </c>
      <c r="AJ59" t="b">
        <v>1</v>
      </c>
      <c r="AK59" t="b">
        <v>1</v>
      </c>
      <c r="AL59" t="s">
        <v>81</v>
      </c>
      <c r="AM59">
        <v>2017</v>
      </c>
      <c r="AN59" t="s">
        <v>777</v>
      </c>
      <c r="AO59" t="s">
        <v>83</v>
      </c>
      <c r="AP59" t="s">
        <v>582</v>
      </c>
      <c r="AQ59" t="s">
        <v>84</v>
      </c>
      <c r="AR59" t="s">
        <v>97</v>
      </c>
      <c r="AS59" t="s">
        <v>92</v>
      </c>
      <c r="AT59" t="s">
        <v>584</v>
      </c>
      <c r="AV59" t="s">
        <v>83</v>
      </c>
      <c r="AW59" t="s">
        <v>83</v>
      </c>
      <c r="AX59" t="s">
        <v>83</v>
      </c>
      <c r="AY59" t="s">
        <v>914</v>
      </c>
      <c r="AZ59" t="s">
        <v>83</v>
      </c>
      <c r="BA59" t="s">
        <v>83</v>
      </c>
      <c r="BB59" t="s">
        <v>325</v>
      </c>
      <c r="BC59" t="s">
        <v>83</v>
      </c>
      <c r="BD59" t="s">
        <v>83</v>
      </c>
      <c r="BE59" t="s">
        <v>940</v>
      </c>
      <c r="BF59" t="s">
        <v>83</v>
      </c>
      <c r="BG59" t="s">
        <v>169</v>
      </c>
      <c r="BH59">
        <v>360</v>
      </c>
      <c r="BI59">
        <v>20.100000000000001</v>
      </c>
      <c r="BJ59">
        <v>868</v>
      </c>
      <c r="BK59">
        <v>75272</v>
      </c>
      <c r="BL59">
        <v>20.100000000000001</v>
      </c>
      <c r="BM59">
        <v>312480</v>
      </c>
      <c r="BN59">
        <v>17446.8</v>
      </c>
      <c r="BO59">
        <v>5.5800000000000002E-2</v>
      </c>
      <c r="BP59">
        <f t="shared" si="0"/>
        <v>6.4687493345939998E-2</v>
      </c>
    </row>
    <row r="60" spans="1:68" x14ac:dyDescent="0.2">
      <c r="A60" t="s">
        <v>582</v>
      </c>
      <c r="B60" t="s">
        <v>68</v>
      </c>
      <c r="C60" t="s">
        <v>583</v>
      </c>
      <c r="D60" t="s">
        <v>169</v>
      </c>
      <c r="E60" t="s">
        <v>913</v>
      </c>
      <c r="F60" t="s">
        <v>72</v>
      </c>
      <c r="G60" t="s">
        <v>914</v>
      </c>
      <c r="H60" t="s">
        <v>1130</v>
      </c>
      <c r="I60" t="s">
        <v>1123</v>
      </c>
      <c r="J60" s="3">
        <v>2009</v>
      </c>
      <c r="K60" t="s">
        <v>938</v>
      </c>
      <c r="L60" t="s">
        <v>939</v>
      </c>
      <c r="M60" s="4">
        <v>41863</v>
      </c>
      <c r="N60" s="5">
        <v>42736</v>
      </c>
      <c r="O60" s="6">
        <v>42626</v>
      </c>
      <c r="P60" s="6" t="b">
        <v>0</v>
      </c>
      <c r="Q60" s="3">
        <v>2016</v>
      </c>
      <c r="R60" t="s">
        <v>92</v>
      </c>
      <c r="S60" t="s">
        <v>93</v>
      </c>
      <c r="T60">
        <v>14701</v>
      </c>
      <c r="U60">
        <v>14701</v>
      </c>
      <c r="V60" t="s">
        <v>103</v>
      </c>
      <c r="W60">
        <v>66190</v>
      </c>
      <c r="X60" t="s">
        <v>325</v>
      </c>
      <c r="Y60" t="b">
        <v>1</v>
      </c>
      <c r="Z60" t="b">
        <v>1</v>
      </c>
      <c r="AA60" t="s">
        <v>913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s">
        <v>940</v>
      </c>
      <c r="AH60" t="b">
        <v>0</v>
      </c>
      <c r="AI60" t="b">
        <v>1</v>
      </c>
      <c r="AJ60" t="b">
        <v>1</v>
      </c>
      <c r="AK60" t="b">
        <v>1</v>
      </c>
      <c r="AL60" t="s">
        <v>81</v>
      </c>
      <c r="AM60">
        <v>2014</v>
      </c>
      <c r="AN60" t="s">
        <v>777</v>
      </c>
      <c r="AO60" t="s">
        <v>83</v>
      </c>
      <c r="AP60" t="s">
        <v>582</v>
      </c>
      <c r="AQ60" t="s">
        <v>113</v>
      </c>
      <c r="AR60" t="s">
        <v>97</v>
      </c>
      <c r="AS60" t="s">
        <v>92</v>
      </c>
      <c r="AT60" t="s">
        <v>584</v>
      </c>
      <c r="AV60" t="s">
        <v>83</v>
      </c>
      <c r="AW60" t="s">
        <v>83</v>
      </c>
      <c r="AX60" t="s">
        <v>83</v>
      </c>
      <c r="AY60" t="s">
        <v>914</v>
      </c>
      <c r="AZ60" t="s">
        <v>83</v>
      </c>
      <c r="BA60" t="s">
        <v>83</v>
      </c>
      <c r="BB60" t="s">
        <v>325</v>
      </c>
      <c r="BC60" t="s">
        <v>83</v>
      </c>
      <c r="BD60" t="s">
        <v>83</v>
      </c>
      <c r="BE60" t="s">
        <v>940</v>
      </c>
      <c r="BF60" t="s">
        <v>83</v>
      </c>
      <c r="BG60" t="s">
        <v>169</v>
      </c>
      <c r="BH60">
        <v>360</v>
      </c>
      <c r="BI60">
        <v>25.2</v>
      </c>
      <c r="BJ60">
        <v>1431</v>
      </c>
      <c r="BK60">
        <v>66190</v>
      </c>
      <c r="BL60">
        <v>25.2</v>
      </c>
      <c r="BM60">
        <v>515160</v>
      </c>
      <c r="BN60">
        <v>36061.199999999997</v>
      </c>
      <c r="BO60">
        <v>7.0000000000000007E-2</v>
      </c>
      <c r="BP60">
        <f t="shared" si="0"/>
        <v>8.6091170579740903E-2</v>
      </c>
    </row>
    <row r="61" spans="1:68" x14ac:dyDescent="0.2">
      <c r="A61" t="s">
        <v>582</v>
      </c>
      <c r="B61" t="s">
        <v>68</v>
      </c>
      <c r="C61" t="s">
        <v>583</v>
      </c>
      <c r="D61" t="s">
        <v>169</v>
      </c>
      <c r="E61" t="s">
        <v>913</v>
      </c>
      <c r="F61" t="s">
        <v>72</v>
      </c>
      <c r="G61" t="s">
        <v>914</v>
      </c>
      <c r="H61" t="s">
        <v>1130</v>
      </c>
      <c r="I61" t="s">
        <v>1123</v>
      </c>
      <c r="J61" s="3">
        <v>2009</v>
      </c>
      <c r="K61" t="s">
        <v>938</v>
      </c>
      <c r="L61" t="s">
        <v>939</v>
      </c>
      <c r="M61" s="4">
        <v>41863</v>
      </c>
      <c r="N61" s="5">
        <v>42736</v>
      </c>
      <c r="O61" s="6">
        <v>42626</v>
      </c>
      <c r="P61" s="6" t="b">
        <v>0</v>
      </c>
      <c r="Q61" s="3">
        <v>2016</v>
      </c>
      <c r="R61" t="s">
        <v>92</v>
      </c>
      <c r="S61" t="s">
        <v>93</v>
      </c>
      <c r="T61">
        <v>14701</v>
      </c>
      <c r="U61">
        <v>14701</v>
      </c>
      <c r="V61" t="s">
        <v>103</v>
      </c>
      <c r="W61">
        <v>66192</v>
      </c>
      <c r="X61" t="s">
        <v>325</v>
      </c>
      <c r="Y61" t="b">
        <v>1</v>
      </c>
      <c r="Z61" t="b">
        <v>1</v>
      </c>
      <c r="AA61" t="s">
        <v>913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s">
        <v>940</v>
      </c>
      <c r="AH61" t="b">
        <v>0</v>
      </c>
      <c r="AI61" t="b">
        <v>1</v>
      </c>
      <c r="AJ61" t="b">
        <v>1</v>
      </c>
      <c r="AK61" t="b">
        <v>1</v>
      </c>
      <c r="AL61" t="s">
        <v>81</v>
      </c>
      <c r="AM61">
        <v>2014</v>
      </c>
      <c r="AN61" t="s">
        <v>777</v>
      </c>
      <c r="AO61" t="s">
        <v>83</v>
      </c>
      <c r="AP61" t="s">
        <v>582</v>
      </c>
      <c r="AQ61" t="s">
        <v>113</v>
      </c>
      <c r="AR61" t="s">
        <v>97</v>
      </c>
      <c r="AS61" t="s">
        <v>92</v>
      </c>
      <c r="AT61" t="s">
        <v>584</v>
      </c>
      <c r="AV61" t="s">
        <v>83</v>
      </c>
      <c r="AW61" t="s">
        <v>83</v>
      </c>
      <c r="AX61" t="s">
        <v>83</v>
      </c>
      <c r="AY61" t="s">
        <v>914</v>
      </c>
      <c r="AZ61" t="s">
        <v>83</v>
      </c>
      <c r="BA61" t="s">
        <v>83</v>
      </c>
      <c r="BB61" t="s">
        <v>325</v>
      </c>
      <c r="BC61" t="s">
        <v>83</v>
      </c>
      <c r="BD61" t="s">
        <v>83</v>
      </c>
      <c r="BE61" t="s">
        <v>940</v>
      </c>
      <c r="BF61" t="s">
        <v>83</v>
      </c>
      <c r="BG61" t="s">
        <v>169</v>
      </c>
      <c r="BH61">
        <v>360</v>
      </c>
      <c r="BI61">
        <v>22.5</v>
      </c>
      <c r="BJ61">
        <v>1431</v>
      </c>
      <c r="BK61">
        <v>66192</v>
      </c>
      <c r="BL61">
        <v>22.5</v>
      </c>
      <c r="BM61">
        <v>515160</v>
      </c>
      <c r="BN61">
        <v>32197.5</v>
      </c>
      <c r="BO61">
        <v>6.25E-2</v>
      </c>
      <c r="BP61">
        <f t="shared" si="0"/>
        <v>7.6867116589054374E-2</v>
      </c>
    </row>
    <row r="62" spans="1:68" x14ac:dyDescent="0.2">
      <c r="A62" t="s">
        <v>582</v>
      </c>
      <c r="B62" t="s">
        <v>68</v>
      </c>
      <c r="C62" t="s">
        <v>583</v>
      </c>
      <c r="D62" t="s">
        <v>169</v>
      </c>
      <c r="E62" t="s">
        <v>913</v>
      </c>
      <c r="F62" t="s">
        <v>72</v>
      </c>
      <c r="G62" t="s">
        <v>914</v>
      </c>
      <c r="H62" t="s">
        <v>1130</v>
      </c>
      <c r="I62" t="s">
        <v>1123</v>
      </c>
      <c r="J62" s="3">
        <v>2009</v>
      </c>
      <c r="K62" t="s">
        <v>938</v>
      </c>
      <c r="L62" t="s">
        <v>939</v>
      </c>
      <c r="M62" s="4">
        <v>41850</v>
      </c>
      <c r="N62" s="5">
        <v>41922</v>
      </c>
      <c r="O62" s="6">
        <v>41922</v>
      </c>
      <c r="P62" s="6" t="b">
        <v>0</v>
      </c>
      <c r="Q62" s="3">
        <v>2014</v>
      </c>
      <c r="R62" t="s">
        <v>92</v>
      </c>
      <c r="S62" t="s">
        <v>93</v>
      </c>
      <c r="T62">
        <v>14704</v>
      </c>
      <c r="U62">
        <v>14704</v>
      </c>
      <c r="V62" t="s">
        <v>103</v>
      </c>
      <c r="W62">
        <v>51391</v>
      </c>
      <c r="X62" t="s">
        <v>325</v>
      </c>
      <c r="Y62" t="b">
        <v>1</v>
      </c>
      <c r="Z62" t="b">
        <v>1</v>
      </c>
      <c r="AA62" t="s">
        <v>913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s">
        <v>940</v>
      </c>
      <c r="AH62" t="b">
        <v>0</v>
      </c>
      <c r="AI62" t="b">
        <v>1</v>
      </c>
      <c r="AJ62" t="b">
        <v>1</v>
      </c>
      <c r="AK62" t="b">
        <v>1</v>
      </c>
      <c r="AL62" t="s">
        <v>81</v>
      </c>
      <c r="AM62">
        <v>2014</v>
      </c>
      <c r="AN62" t="s">
        <v>777</v>
      </c>
      <c r="AO62" t="s">
        <v>83</v>
      </c>
      <c r="AP62" t="s">
        <v>582</v>
      </c>
      <c r="AQ62" t="s">
        <v>84</v>
      </c>
      <c r="AR62" t="s">
        <v>97</v>
      </c>
      <c r="AS62" t="s">
        <v>92</v>
      </c>
      <c r="AT62" t="s">
        <v>584</v>
      </c>
      <c r="AV62" t="s">
        <v>83</v>
      </c>
      <c r="AW62" t="s">
        <v>83</v>
      </c>
      <c r="AX62" t="s">
        <v>83</v>
      </c>
      <c r="AY62" t="s">
        <v>914</v>
      </c>
      <c r="AZ62" t="s">
        <v>83</v>
      </c>
      <c r="BA62" t="s">
        <v>83</v>
      </c>
      <c r="BB62" t="s">
        <v>325</v>
      </c>
      <c r="BC62" t="s">
        <v>83</v>
      </c>
      <c r="BD62" t="s">
        <v>83</v>
      </c>
      <c r="BE62" t="s">
        <v>940</v>
      </c>
      <c r="BF62" t="s">
        <v>83</v>
      </c>
      <c r="BG62" t="s">
        <v>169</v>
      </c>
      <c r="BH62">
        <v>360</v>
      </c>
      <c r="BI62">
        <v>28.2</v>
      </c>
      <c r="BJ62">
        <v>86</v>
      </c>
      <c r="BK62">
        <v>51391</v>
      </c>
      <c r="BL62">
        <v>28.2</v>
      </c>
      <c r="BM62">
        <v>30960</v>
      </c>
      <c r="BN62">
        <v>2425.1999999999998</v>
      </c>
      <c r="BO62">
        <v>7.8299999999999995E-2</v>
      </c>
      <c r="BP62">
        <f t="shared" si="0"/>
        <v>0.10216374029382984</v>
      </c>
    </row>
    <row r="63" spans="1:68" x14ac:dyDescent="0.2">
      <c r="A63" t="s">
        <v>208</v>
      </c>
      <c r="B63" t="s">
        <v>68</v>
      </c>
      <c r="C63" t="s">
        <v>352</v>
      </c>
      <c r="D63" t="s">
        <v>169</v>
      </c>
      <c r="E63" t="s">
        <v>913</v>
      </c>
      <c r="F63" t="s">
        <v>72</v>
      </c>
      <c r="G63" t="s">
        <v>914</v>
      </c>
      <c r="H63" t="s">
        <v>1130</v>
      </c>
      <c r="I63" t="s">
        <v>1123</v>
      </c>
      <c r="J63" s="3">
        <v>2009</v>
      </c>
      <c r="K63" t="s">
        <v>938</v>
      </c>
      <c r="L63" t="s">
        <v>939</v>
      </c>
      <c r="M63" s="4">
        <v>41310</v>
      </c>
      <c r="N63" s="5">
        <v>41639</v>
      </c>
      <c r="O63" s="6">
        <v>41639</v>
      </c>
      <c r="P63" s="6" t="b">
        <v>0</v>
      </c>
      <c r="Q63" s="3">
        <v>2013</v>
      </c>
      <c r="R63" t="s">
        <v>92</v>
      </c>
      <c r="S63" t="s">
        <v>93</v>
      </c>
      <c r="T63">
        <v>11362</v>
      </c>
      <c r="U63">
        <v>11362</v>
      </c>
      <c r="V63" t="s">
        <v>103</v>
      </c>
      <c r="W63">
        <v>44220</v>
      </c>
      <c r="X63" t="s">
        <v>325</v>
      </c>
      <c r="Y63" t="b">
        <v>1</v>
      </c>
      <c r="Z63" t="b">
        <v>1</v>
      </c>
      <c r="AA63" t="s">
        <v>913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s">
        <v>940</v>
      </c>
      <c r="AH63" t="b">
        <v>0</v>
      </c>
      <c r="AI63" t="b">
        <v>1</v>
      </c>
      <c r="AJ63" t="b">
        <v>1</v>
      </c>
      <c r="AK63" t="b">
        <v>1</v>
      </c>
      <c r="AL63" t="s">
        <v>96</v>
      </c>
      <c r="AM63">
        <v>2013</v>
      </c>
      <c r="AN63" t="s">
        <v>777</v>
      </c>
      <c r="AO63" t="s">
        <v>83</v>
      </c>
      <c r="AP63" t="s">
        <v>208</v>
      </c>
      <c r="AQ63" t="s">
        <v>84</v>
      </c>
      <c r="AR63" t="s">
        <v>97</v>
      </c>
      <c r="AS63" t="s">
        <v>92</v>
      </c>
      <c r="AT63" t="s">
        <v>210</v>
      </c>
      <c r="AV63" t="s">
        <v>83</v>
      </c>
      <c r="AW63" t="s">
        <v>83</v>
      </c>
      <c r="AX63" t="s">
        <v>83</v>
      </c>
      <c r="AY63" t="s">
        <v>914</v>
      </c>
      <c r="AZ63" t="s">
        <v>83</v>
      </c>
      <c r="BA63" t="s">
        <v>83</v>
      </c>
      <c r="BB63" t="s">
        <v>325</v>
      </c>
      <c r="BC63" t="s">
        <v>83</v>
      </c>
      <c r="BD63" t="s">
        <v>83</v>
      </c>
      <c r="BE63" t="s">
        <v>940</v>
      </c>
      <c r="BF63" t="s">
        <v>83</v>
      </c>
      <c r="BG63" t="s">
        <v>169</v>
      </c>
      <c r="BH63">
        <v>360</v>
      </c>
      <c r="BI63">
        <v>25.2</v>
      </c>
      <c r="BJ63">
        <v>10552</v>
      </c>
      <c r="BK63">
        <v>44220</v>
      </c>
      <c r="BL63">
        <v>25.2</v>
      </c>
      <c r="BM63">
        <v>3798720</v>
      </c>
      <c r="BN63">
        <v>265910.40000000002</v>
      </c>
      <c r="BO63">
        <v>7.0000000000000007E-2</v>
      </c>
      <c r="BP63">
        <f t="shared" si="0"/>
        <v>9.4074146554088536E-2</v>
      </c>
    </row>
    <row r="64" spans="1:68" x14ac:dyDescent="0.2">
      <c r="A64" t="s">
        <v>208</v>
      </c>
      <c r="B64" t="s">
        <v>68</v>
      </c>
      <c r="C64" t="s">
        <v>352</v>
      </c>
      <c r="D64" t="s">
        <v>177</v>
      </c>
      <c r="E64" t="s">
        <v>913</v>
      </c>
      <c r="F64" t="s">
        <v>72</v>
      </c>
      <c r="G64" t="s">
        <v>914</v>
      </c>
      <c r="H64" t="s">
        <v>1130</v>
      </c>
      <c r="I64" t="s">
        <v>1123</v>
      </c>
      <c r="J64" s="3">
        <v>2009</v>
      </c>
      <c r="K64" t="s">
        <v>938</v>
      </c>
      <c r="L64" t="s">
        <v>939</v>
      </c>
      <c r="M64" s="4">
        <v>43929</v>
      </c>
      <c r="N64" s="5">
        <v>44174</v>
      </c>
      <c r="O64" s="6">
        <v>44211</v>
      </c>
      <c r="P64" s="6" t="b">
        <v>0</v>
      </c>
      <c r="Q64" s="3">
        <v>2021</v>
      </c>
      <c r="R64" t="s">
        <v>92</v>
      </c>
      <c r="S64" t="s">
        <v>93</v>
      </c>
      <c r="T64">
        <v>2720</v>
      </c>
      <c r="U64">
        <v>2720</v>
      </c>
      <c r="V64" t="s">
        <v>103</v>
      </c>
      <c r="W64">
        <v>96953</v>
      </c>
      <c r="X64" t="s">
        <v>325</v>
      </c>
      <c r="Y64" t="b">
        <v>1</v>
      </c>
      <c r="Z64" t="b">
        <v>1</v>
      </c>
      <c r="AA64" t="s">
        <v>913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s">
        <v>940</v>
      </c>
      <c r="AH64" t="b">
        <v>0</v>
      </c>
      <c r="AI64" t="b">
        <v>1</v>
      </c>
      <c r="AJ64" t="b">
        <v>1</v>
      </c>
      <c r="AK64" t="b">
        <v>1</v>
      </c>
      <c r="AL64" t="s">
        <v>96</v>
      </c>
      <c r="AM64">
        <v>2020</v>
      </c>
      <c r="AN64" t="s">
        <v>777</v>
      </c>
      <c r="AO64" t="s">
        <v>83</v>
      </c>
      <c r="AP64" t="s">
        <v>208</v>
      </c>
      <c r="AQ64" t="s">
        <v>190</v>
      </c>
      <c r="AR64" t="s">
        <v>97</v>
      </c>
      <c r="AS64" t="s">
        <v>92</v>
      </c>
      <c r="AT64" t="s">
        <v>210</v>
      </c>
      <c r="AV64" t="s">
        <v>83</v>
      </c>
      <c r="AW64" t="s">
        <v>83</v>
      </c>
      <c r="AX64" t="s">
        <v>83</v>
      </c>
      <c r="AY64" t="s">
        <v>914</v>
      </c>
      <c r="AZ64" t="s">
        <v>83</v>
      </c>
      <c r="BA64" t="s">
        <v>83</v>
      </c>
      <c r="BB64" t="s">
        <v>325</v>
      </c>
      <c r="BC64" t="s">
        <v>83</v>
      </c>
      <c r="BD64" t="s">
        <v>83</v>
      </c>
      <c r="BE64" t="s">
        <v>940</v>
      </c>
      <c r="BF64" t="s">
        <v>83</v>
      </c>
      <c r="BG64" t="s">
        <v>177</v>
      </c>
      <c r="BH64">
        <v>360</v>
      </c>
      <c r="BI64">
        <v>14.4</v>
      </c>
      <c r="BJ64">
        <v>11155</v>
      </c>
      <c r="BK64">
        <v>96953</v>
      </c>
      <c r="BL64">
        <v>14.4</v>
      </c>
      <c r="BM64">
        <v>4015800</v>
      </c>
      <c r="BN64">
        <v>160632</v>
      </c>
      <c r="BO64">
        <v>0.04</v>
      </c>
      <c r="BP64">
        <f t="shared" si="0"/>
        <v>4.2436000000000001E-2</v>
      </c>
    </row>
    <row r="65" spans="1:68" x14ac:dyDescent="0.2">
      <c r="A65" t="s">
        <v>208</v>
      </c>
      <c r="B65" t="s">
        <v>68</v>
      </c>
      <c r="C65" t="s">
        <v>352</v>
      </c>
      <c r="D65" t="s">
        <v>169</v>
      </c>
      <c r="E65" t="s">
        <v>913</v>
      </c>
      <c r="F65" t="s">
        <v>72</v>
      </c>
      <c r="G65" t="s">
        <v>914</v>
      </c>
      <c r="H65" t="s">
        <v>1130</v>
      </c>
      <c r="I65" t="s">
        <v>1123</v>
      </c>
      <c r="J65" s="3">
        <v>2009</v>
      </c>
      <c r="K65" t="s">
        <v>938</v>
      </c>
      <c r="L65" t="s">
        <v>939</v>
      </c>
      <c r="M65" s="4">
        <v>42177</v>
      </c>
      <c r="N65" s="5">
        <v>42792</v>
      </c>
      <c r="O65" s="6">
        <v>42811</v>
      </c>
      <c r="P65" s="6" t="b">
        <v>0</v>
      </c>
      <c r="Q65" s="3">
        <v>2017</v>
      </c>
      <c r="R65" t="s">
        <v>92</v>
      </c>
      <c r="S65" t="s">
        <v>93</v>
      </c>
      <c r="T65">
        <v>2017</v>
      </c>
      <c r="U65">
        <v>2017</v>
      </c>
      <c r="V65" t="s">
        <v>103</v>
      </c>
      <c r="W65">
        <v>68665</v>
      </c>
      <c r="X65" t="s">
        <v>325</v>
      </c>
      <c r="Y65" t="b">
        <v>1</v>
      </c>
      <c r="Z65" t="b">
        <v>1</v>
      </c>
      <c r="AA65" t="s">
        <v>913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s">
        <v>940</v>
      </c>
      <c r="AH65" t="b">
        <v>0</v>
      </c>
      <c r="AI65" t="b">
        <v>1</v>
      </c>
      <c r="AJ65" t="b">
        <v>1</v>
      </c>
      <c r="AK65" t="b">
        <v>1</v>
      </c>
      <c r="AL65" t="s">
        <v>96</v>
      </c>
      <c r="AM65">
        <v>2015</v>
      </c>
      <c r="AN65" t="s">
        <v>777</v>
      </c>
      <c r="AO65" t="s">
        <v>83</v>
      </c>
      <c r="AP65" t="s">
        <v>208</v>
      </c>
      <c r="AQ65" t="s">
        <v>190</v>
      </c>
      <c r="AR65" t="s">
        <v>97</v>
      </c>
      <c r="AS65" t="s">
        <v>92</v>
      </c>
      <c r="AT65" t="s">
        <v>210</v>
      </c>
      <c r="AV65" t="s">
        <v>83</v>
      </c>
      <c r="AW65" t="s">
        <v>83</v>
      </c>
      <c r="AX65" t="s">
        <v>83</v>
      </c>
      <c r="AY65" t="s">
        <v>914</v>
      </c>
      <c r="AZ65" t="s">
        <v>83</v>
      </c>
      <c r="BA65" t="s">
        <v>83</v>
      </c>
      <c r="BB65" t="s">
        <v>325</v>
      </c>
      <c r="BC65" t="s">
        <v>83</v>
      </c>
      <c r="BD65" t="s">
        <v>83</v>
      </c>
      <c r="BE65" t="s">
        <v>940</v>
      </c>
      <c r="BF65" t="s">
        <v>83</v>
      </c>
      <c r="BG65" t="s">
        <v>169</v>
      </c>
      <c r="BH65">
        <v>360</v>
      </c>
      <c r="BI65">
        <v>22.5</v>
      </c>
      <c r="BJ65">
        <v>14544</v>
      </c>
      <c r="BK65">
        <v>68665</v>
      </c>
      <c r="BL65">
        <v>22.5</v>
      </c>
      <c r="BM65">
        <v>5235840</v>
      </c>
      <c r="BN65">
        <v>327240</v>
      </c>
      <c r="BO65">
        <v>6.25E-2</v>
      </c>
      <c r="BP65">
        <f t="shared" si="0"/>
        <v>7.4628268533062495E-2</v>
      </c>
    </row>
    <row r="66" spans="1:68" x14ac:dyDescent="0.2">
      <c r="A66" t="s">
        <v>208</v>
      </c>
      <c r="B66" t="s">
        <v>68</v>
      </c>
      <c r="C66" t="s">
        <v>352</v>
      </c>
      <c r="D66" t="s">
        <v>169</v>
      </c>
      <c r="E66" t="s">
        <v>913</v>
      </c>
      <c r="F66" t="s">
        <v>72</v>
      </c>
      <c r="G66" t="s">
        <v>914</v>
      </c>
      <c r="H66" t="s">
        <v>1130</v>
      </c>
      <c r="I66" t="s">
        <v>1123</v>
      </c>
      <c r="J66" s="3">
        <v>2009</v>
      </c>
      <c r="K66" t="s">
        <v>938</v>
      </c>
      <c r="L66" t="s">
        <v>939</v>
      </c>
      <c r="M66" s="4">
        <v>41267</v>
      </c>
      <c r="N66" s="5">
        <v>41590</v>
      </c>
      <c r="O66" s="6">
        <v>41590</v>
      </c>
      <c r="P66" s="6" t="b">
        <v>0</v>
      </c>
      <c r="Q66" s="3">
        <v>2013</v>
      </c>
      <c r="R66" t="s">
        <v>92</v>
      </c>
      <c r="S66" t="s">
        <v>93</v>
      </c>
      <c r="T66">
        <v>11211</v>
      </c>
      <c r="U66">
        <v>11211</v>
      </c>
      <c r="V66" t="s">
        <v>103</v>
      </c>
      <c r="W66">
        <v>43295</v>
      </c>
      <c r="X66" t="s">
        <v>325</v>
      </c>
      <c r="Y66" t="b">
        <v>1</v>
      </c>
      <c r="Z66" t="b">
        <v>1</v>
      </c>
      <c r="AA66" t="s">
        <v>913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s">
        <v>940</v>
      </c>
      <c r="AH66" t="b">
        <v>0</v>
      </c>
      <c r="AI66" t="b">
        <v>1</v>
      </c>
      <c r="AJ66" t="b">
        <v>1</v>
      </c>
      <c r="AK66" t="b">
        <v>1</v>
      </c>
      <c r="AL66" t="s">
        <v>96</v>
      </c>
      <c r="AM66">
        <v>2012</v>
      </c>
      <c r="AN66" t="s">
        <v>777</v>
      </c>
      <c r="AO66" t="s">
        <v>83</v>
      </c>
      <c r="AP66" t="s">
        <v>208</v>
      </c>
      <c r="AQ66" t="s">
        <v>84</v>
      </c>
      <c r="AR66" t="s">
        <v>97</v>
      </c>
      <c r="AS66" t="s">
        <v>92</v>
      </c>
      <c r="AT66" t="s">
        <v>210</v>
      </c>
      <c r="AV66" t="s">
        <v>83</v>
      </c>
      <c r="AW66" t="s">
        <v>83</v>
      </c>
      <c r="AX66" t="s">
        <v>83</v>
      </c>
      <c r="AY66" t="s">
        <v>914</v>
      </c>
      <c r="AZ66" t="s">
        <v>83</v>
      </c>
      <c r="BA66" t="s">
        <v>83</v>
      </c>
      <c r="BB66" t="s">
        <v>325</v>
      </c>
      <c r="BC66" t="s">
        <v>83</v>
      </c>
      <c r="BD66" t="s">
        <v>83</v>
      </c>
      <c r="BE66" t="s">
        <v>940</v>
      </c>
      <c r="BF66" t="s">
        <v>83</v>
      </c>
      <c r="BG66" t="s">
        <v>169</v>
      </c>
      <c r="BH66">
        <v>360</v>
      </c>
      <c r="BI66">
        <v>28.2</v>
      </c>
      <c r="BJ66">
        <v>10483</v>
      </c>
      <c r="BK66">
        <v>43295</v>
      </c>
      <c r="BL66">
        <v>28.2</v>
      </c>
      <c r="BM66">
        <v>3773880</v>
      </c>
      <c r="BN66">
        <v>295620.59999999998</v>
      </c>
      <c r="BO66">
        <v>7.8299999999999995E-2</v>
      </c>
      <c r="BP66">
        <f t="shared" si="0"/>
        <v>0.10522865250264472</v>
      </c>
    </row>
    <row r="67" spans="1:68" x14ac:dyDescent="0.2">
      <c r="A67" t="s">
        <v>161</v>
      </c>
      <c r="B67" t="s">
        <v>68</v>
      </c>
      <c r="C67" t="s">
        <v>364</v>
      </c>
      <c r="D67" t="s">
        <v>177</v>
      </c>
      <c r="E67" t="s">
        <v>913</v>
      </c>
      <c r="F67" t="s">
        <v>72</v>
      </c>
      <c r="G67" t="s">
        <v>914</v>
      </c>
      <c r="H67" t="s">
        <v>1130</v>
      </c>
      <c r="I67" t="s">
        <v>1123</v>
      </c>
      <c r="J67" s="3">
        <v>2009</v>
      </c>
      <c r="K67" t="s">
        <v>938</v>
      </c>
      <c r="L67" t="s">
        <v>939</v>
      </c>
      <c r="M67" s="4">
        <v>44623</v>
      </c>
      <c r="N67" s="5">
        <v>44803</v>
      </c>
      <c r="O67" s="6">
        <v>44805</v>
      </c>
      <c r="P67" s="6" t="b">
        <v>0</v>
      </c>
      <c r="Q67" s="3">
        <v>2022</v>
      </c>
      <c r="R67" t="s">
        <v>92</v>
      </c>
      <c r="S67" t="s">
        <v>93</v>
      </c>
      <c r="T67">
        <v>6288</v>
      </c>
      <c r="U67">
        <v>6288</v>
      </c>
      <c r="V67" t="s">
        <v>103</v>
      </c>
      <c r="W67">
        <v>110718</v>
      </c>
      <c r="X67" t="s">
        <v>325</v>
      </c>
      <c r="Y67" t="b">
        <v>1</v>
      </c>
      <c r="Z67" t="b">
        <v>1</v>
      </c>
      <c r="AA67" t="s">
        <v>913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s">
        <v>940</v>
      </c>
      <c r="AH67" t="b">
        <v>0</v>
      </c>
      <c r="AI67" t="b">
        <v>1</v>
      </c>
      <c r="AJ67" t="b">
        <v>1</v>
      </c>
      <c r="AK67" t="b">
        <v>1</v>
      </c>
      <c r="AL67" t="s">
        <v>81</v>
      </c>
      <c r="AM67">
        <v>2022</v>
      </c>
      <c r="AN67" t="s">
        <v>777</v>
      </c>
      <c r="AO67" t="s">
        <v>83</v>
      </c>
      <c r="AP67" t="s">
        <v>161</v>
      </c>
      <c r="AQ67" t="s">
        <v>190</v>
      </c>
      <c r="AR67" t="s">
        <v>97</v>
      </c>
      <c r="AS67" t="s">
        <v>92</v>
      </c>
      <c r="AT67" t="s">
        <v>165</v>
      </c>
      <c r="AV67" t="s">
        <v>83</v>
      </c>
      <c r="AW67" t="s">
        <v>83</v>
      </c>
      <c r="AX67" t="s">
        <v>83</v>
      </c>
      <c r="AY67" t="s">
        <v>914</v>
      </c>
      <c r="AZ67" t="s">
        <v>83</v>
      </c>
      <c r="BA67" t="s">
        <v>83</v>
      </c>
      <c r="BB67" t="s">
        <v>325</v>
      </c>
      <c r="BC67" t="s">
        <v>83</v>
      </c>
      <c r="BD67" t="s">
        <v>83</v>
      </c>
      <c r="BE67" t="s">
        <v>940</v>
      </c>
      <c r="BF67" t="s">
        <v>83</v>
      </c>
      <c r="BG67" t="s">
        <v>177</v>
      </c>
      <c r="BH67">
        <v>360</v>
      </c>
      <c r="BI67">
        <v>12.302199999999999</v>
      </c>
      <c r="BJ67">
        <v>17388</v>
      </c>
      <c r="BK67">
        <v>110718</v>
      </c>
      <c r="BL67">
        <v>12.302199999999999</v>
      </c>
      <c r="BM67">
        <v>6259680</v>
      </c>
      <c r="BN67">
        <v>213910.9</v>
      </c>
      <c r="BO67">
        <v>3.4099999999999998E-2</v>
      </c>
      <c r="BP67">
        <f t="shared" ref="BP67:BP130" si="1">BO67*(1.03^(2023-Q67))</f>
        <v>3.5123000000000001E-2</v>
      </c>
    </row>
    <row r="68" spans="1:68" x14ac:dyDescent="0.2">
      <c r="A68" t="s">
        <v>161</v>
      </c>
      <c r="B68" t="s">
        <v>68</v>
      </c>
      <c r="C68" t="s">
        <v>364</v>
      </c>
      <c r="D68" t="s">
        <v>169</v>
      </c>
      <c r="E68" t="s">
        <v>913</v>
      </c>
      <c r="F68" t="s">
        <v>72</v>
      </c>
      <c r="G68" t="s">
        <v>914</v>
      </c>
      <c r="H68" t="s">
        <v>1130</v>
      </c>
      <c r="I68" t="s">
        <v>1123</v>
      </c>
      <c r="J68" s="3">
        <v>2009</v>
      </c>
      <c r="K68" t="s">
        <v>938</v>
      </c>
      <c r="L68" t="s">
        <v>939</v>
      </c>
      <c r="M68" s="4">
        <v>42319</v>
      </c>
      <c r="N68" s="5">
        <v>42753</v>
      </c>
      <c r="O68" s="6">
        <v>42751</v>
      </c>
      <c r="P68" s="6" t="b">
        <v>0</v>
      </c>
      <c r="Q68" s="3">
        <v>2017</v>
      </c>
      <c r="R68" t="s">
        <v>92</v>
      </c>
      <c r="S68" t="s">
        <v>93</v>
      </c>
      <c r="T68">
        <v>2155</v>
      </c>
      <c r="U68">
        <v>2155</v>
      </c>
      <c r="V68" t="s">
        <v>103</v>
      </c>
      <c r="W68">
        <v>68010</v>
      </c>
      <c r="X68" t="s">
        <v>325</v>
      </c>
      <c r="Y68" t="b">
        <v>1</v>
      </c>
      <c r="Z68" t="b">
        <v>1</v>
      </c>
      <c r="AA68" t="s">
        <v>913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s">
        <v>940</v>
      </c>
      <c r="AH68" t="b">
        <v>0</v>
      </c>
      <c r="AI68" t="b">
        <v>1</v>
      </c>
      <c r="AJ68" t="b">
        <v>1</v>
      </c>
      <c r="AK68" t="b">
        <v>1</v>
      </c>
      <c r="AL68" t="s">
        <v>81</v>
      </c>
      <c r="AM68">
        <v>2015</v>
      </c>
      <c r="AN68" t="s">
        <v>777</v>
      </c>
      <c r="AO68" t="s">
        <v>83</v>
      </c>
      <c r="AP68" t="s">
        <v>161</v>
      </c>
      <c r="AQ68" t="s">
        <v>84</v>
      </c>
      <c r="AR68" t="s">
        <v>97</v>
      </c>
      <c r="AS68" t="s">
        <v>92</v>
      </c>
      <c r="AT68" t="s">
        <v>165</v>
      </c>
      <c r="AV68" t="s">
        <v>83</v>
      </c>
      <c r="AW68" t="s">
        <v>83</v>
      </c>
      <c r="AX68" t="s">
        <v>83</v>
      </c>
      <c r="AY68" t="s">
        <v>914</v>
      </c>
      <c r="AZ68" t="s">
        <v>83</v>
      </c>
      <c r="BA68" t="s">
        <v>83</v>
      </c>
      <c r="BB68" t="s">
        <v>325</v>
      </c>
      <c r="BC68" t="s">
        <v>83</v>
      </c>
      <c r="BD68" t="s">
        <v>83</v>
      </c>
      <c r="BE68" t="s">
        <v>940</v>
      </c>
      <c r="BF68" t="s">
        <v>83</v>
      </c>
      <c r="BG68" t="s">
        <v>169</v>
      </c>
      <c r="BH68">
        <v>360</v>
      </c>
      <c r="BI68">
        <v>22.5</v>
      </c>
      <c r="BJ68">
        <v>4213</v>
      </c>
      <c r="BK68">
        <v>68010</v>
      </c>
      <c r="BL68">
        <v>22.5</v>
      </c>
      <c r="BM68">
        <v>1516680</v>
      </c>
      <c r="BN68">
        <v>94792.5</v>
      </c>
      <c r="BO68">
        <v>6.25E-2</v>
      </c>
      <c r="BP68">
        <f t="shared" si="1"/>
        <v>7.4628268533062495E-2</v>
      </c>
    </row>
    <row r="69" spans="1:68" x14ac:dyDescent="0.2">
      <c r="A69" t="s">
        <v>161</v>
      </c>
      <c r="B69" t="s">
        <v>68</v>
      </c>
      <c r="C69" t="s">
        <v>364</v>
      </c>
      <c r="D69" t="s">
        <v>169</v>
      </c>
      <c r="E69" t="s">
        <v>913</v>
      </c>
      <c r="F69" t="s">
        <v>72</v>
      </c>
      <c r="G69" t="s">
        <v>914</v>
      </c>
      <c r="H69" t="s">
        <v>1130</v>
      </c>
      <c r="I69" t="s">
        <v>1123</v>
      </c>
      <c r="J69" s="3">
        <v>2009</v>
      </c>
      <c r="K69" t="s">
        <v>938</v>
      </c>
      <c r="L69" t="s">
        <v>939</v>
      </c>
      <c r="M69" s="4">
        <v>42319</v>
      </c>
      <c r="N69" s="5">
        <v>42753</v>
      </c>
      <c r="O69" s="6">
        <v>42751</v>
      </c>
      <c r="P69" s="6" t="b">
        <v>0</v>
      </c>
      <c r="Q69" s="3">
        <v>2017</v>
      </c>
      <c r="R69" t="s">
        <v>92</v>
      </c>
      <c r="S69" t="s">
        <v>93</v>
      </c>
      <c r="T69">
        <v>2155</v>
      </c>
      <c r="U69">
        <v>2155</v>
      </c>
      <c r="V69" t="s">
        <v>103</v>
      </c>
      <c r="W69">
        <v>68012</v>
      </c>
      <c r="X69" t="s">
        <v>325</v>
      </c>
      <c r="Y69" t="b">
        <v>1</v>
      </c>
      <c r="Z69" t="b">
        <v>1</v>
      </c>
      <c r="AA69" t="s">
        <v>913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s">
        <v>940</v>
      </c>
      <c r="AH69" t="b">
        <v>0</v>
      </c>
      <c r="AI69" t="b">
        <v>1</v>
      </c>
      <c r="AJ69" t="b">
        <v>1</v>
      </c>
      <c r="AK69" t="b">
        <v>1</v>
      </c>
      <c r="AL69" t="s">
        <v>81</v>
      </c>
      <c r="AM69">
        <v>2015</v>
      </c>
      <c r="AN69" t="s">
        <v>777</v>
      </c>
      <c r="AO69" t="s">
        <v>83</v>
      </c>
      <c r="AP69" t="s">
        <v>161</v>
      </c>
      <c r="AQ69" t="s">
        <v>84</v>
      </c>
      <c r="AR69" t="s">
        <v>97</v>
      </c>
      <c r="AS69" t="s">
        <v>92</v>
      </c>
      <c r="AT69" t="s">
        <v>165</v>
      </c>
      <c r="AV69" t="s">
        <v>83</v>
      </c>
      <c r="AW69" t="s">
        <v>83</v>
      </c>
      <c r="AX69" t="s">
        <v>83</v>
      </c>
      <c r="AY69" t="s">
        <v>914</v>
      </c>
      <c r="AZ69" t="s">
        <v>83</v>
      </c>
      <c r="BA69" t="s">
        <v>83</v>
      </c>
      <c r="BB69" t="s">
        <v>325</v>
      </c>
      <c r="BC69" t="s">
        <v>83</v>
      </c>
      <c r="BD69" t="s">
        <v>83</v>
      </c>
      <c r="BE69" t="s">
        <v>940</v>
      </c>
      <c r="BF69" t="s">
        <v>83</v>
      </c>
      <c r="BG69" t="s">
        <v>169</v>
      </c>
      <c r="BH69">
        <v>360</v>
      </c>
      <c r="BI69">
        <v>28.2</v>
      </c>
      <c r="BJ69">
        <v>4214</v>
      </c>
      <c r="BK69">
        <v>68012</v>
      </c>
      <c r="BL69">
        <v>28.2</v>
      </c>
      <c r="BM69">
        <v>1517040</v>
      </c>
      <c r="BN69">
        <v>118834.8</v>
      </c>
      <c r="BO69">
        <v>7.8299999999999995E-2</v>
      </c>
      <c r="BP69">
        <f t="shared" si="1"/>
        <v>9.3494294818220691E-2</v>
      </c>
    </row>
    <row r="70" spans="1:68" x14ac:dyDescent="0.2">
      <c r="A70" t="s">
        <v>161</v>
      </c>
      <c r="B70" t="s">
        <v>68</v>
      </c>
      <c r="C70" t="s">
        <v>364</v>
      </c>
      <c r="D70" t="s">
        <v>177</v>
      </c>
      <c r="E70" t="s">
        <v>913</v>
      </c>
      <c r="F70" t="s">
        <v>72</v>
      </c>
      <c r="G70" t="s">
        <v>914</v>
      </c>
      <c r="H70" t="s">
        <v>1130</v>
      </c>
      <c r="I70" t="s">
        <v>1123</v>
      </c>
      <c r="J70" s="3">
        <v>2009</v>
      </c>
      <c r="K70" t="s">
        <v>938</v>
      </c>
      <c r="L70" t="s">
        <v>939</v>
      </c>
      <c r="M70" s="4">
        <v>44911</v>
      </c>
      <c r="N70" s="5">
        <v>45083</v>
      </c>
      <c r="O70" s="6">
        <v>45070</v>
      </c>
      <c r="P70" s="6" t="b">
        <v>0</v>
      </c>
      <c r="Q70" s="3">
        <v>2023</v>
      </c>
      <c r="R70" t="s">
        <v>92</v>
      </c>
      <c r="S70" t="s">
        <v>93</v>
      </c>
      <c r="T70">
        <v>7168</v>
      </c>
      <c r="U70">
        <v>7168</v>
      </c>
      <c r="V70" t="s">
        <v>103</v>
      </c>
      <c r="W70">
        <v>115765</v>
      </c>
      <c r="X70" t="s">
        <v>325</v>
      </c>
      <c r="Y70" t="b">
        <v>1</v>
      </c>
      <c r="Z70" t="b">
        <v>1</v>
      </c>
      <c r="AA70" t="s">
        <v>913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s">
        <v>940</v>
      </c>
      <c r="AH70" t="b">
        <v>0</v>
      </c>
      <c r="AI70" t="b">
        <v>1</v>
      </c>
      <c r="AJ70" t="b">
        <v>1</v>
      </c>
      <c r="AK70" t="b">
        <v>1</v>
      </c>
      <c r="AL70" t="s">
        <v>81</v>
      </c>
      <c r="AM70">
        <v>2022</v>
      </c>
      <c r="AN70" t="s">
        <v>777</v>
      </c>
      <c r="AO70" t="s">
        <v>83</v>
      </c>
      <c r="AP70" t="s">
        <v>161</v>
      </c>
      <c r="AQ70" t="s">
        <v>84</v>
      </c>
      <c r="AR70" t="s">
        <v>97</v>
      </c>
      <c r="AS70" t="s">
        <v>92</v>
      </c>
      <c r="AT70" t="s">
        <v>165</v>
      </c>
      <c r="AV70" t="s">
        <v>83</v>
      </c>
      <c r="AW70" t="s">
        <v>83</v>
      </c>
      <c r="AX70" t="s">
        <v>83</v>
      </c>
      <c r="AY70" t="s">
        <v>914</v>
      </c>
      <c r="AZ70" t="s">
        <v>83</v>
      </c>
      <c r="BA70" t="s">
        <v>83</v>
      </c>
      <c r="BB70" t="s">
        <v>325</v>
      </c>
      <c r="BC70" t="s">
        <v>83</v>
      </c>
      <c r="BD70" t="s">
        <v>83</v>
      </c>
      <c r="BE70" t="s">
        <v>940</v>
      </c>
      <c r="BF70" t="s">
        <v>83</v>
      </c>
      <c r="BG70" t="s">
        <v>177</v>
      </c>
      <c r="BH70">
        <v>360</v>
      </c>
      <c r="BI70">
        <v>12.3</v>
      </c>
      <c r="BJ70">
        <v>17204</v>
      </c>
      <c r="BK70">
        <v>115765</v>
      </c>
      <c r="BL70">
        <v>12.3</v>
      </c>
      <c r="BM70">
        <v>6193440</v>
      </c>
      <c r="BN70">
        <v>211609.2</v>
      </c>
      <c r="BO70">
        <v>3.4099999999999998E-2</v>
      </c>
      <c r="BP70">
        <f t="shared" si="1"/>
        <v>3.4099999999999998E-2</v>
      </c>
    </row>
    <row r="71" spans="1:68" x14ac:dyDescent="0.2">
      <c r="A71" t="s">
        <v>161</v>
      </c>
      <c r="B71" t="s">
        <v>68</v>
      </c>
      <c r="C71" t="s">
        <v>364</v>
      </c>
      <c r="D71" t="s">
        <v>177</v>
      </c>
      <c r="E71" t="s">
        <v>913</v>
      </c>
      <c r="F71" t="s">
        <v>72</v>
      </c>
      <c r="G71" t="s">
        <v>914</v>
      </c>
      <c r="H71" t="s">
        <v>1130</v>
      </c>
      <c r="I71" t="s">
        <v>1123</v>
      </c>
      <c r="J71" s="3">
        <v>2009</v>
      </c>
      <c r="K71" t="s">
        <v>938</v>
      </c>
      <c r="L71" t="s">
        <v>939</v>
      </c>
      <c r="M71" s="4">
        <v>44476</v>
      </c>
      <c r="N71" s="5">
        <v>44719</v>
      </c>
      <c r="O71" s="6">
        <v>44727</v>
      </c>
      <c r="P71" s="6" t="b">
        <v>0</v>
      </c>
      <c r="Q71" s="3">
        <v>2022</v>
      </c>
      <c r="R71" t="s">
        <v>92</v>
      </c>
      <c r="S71" t="s">
        <v>93</v>
      </c>
      <c r="T71">
        <v>5350</v>
      </c>
      <c r="U71">
        <v>5350</v>
      </c>
      <c r="V71" t="s">
        <v>103</v>
      </c>
      <c r="W71">
        <v>109163</v>
      </c>
      <c r="X71" t="s">
        <v>325</v>
      </c>
      <c r="Y71" t="b">
        <v>1</v>
      </c>
      <c r="Z71" t="b">
        <v>1</v>
      </c>
      <c r="AA71" t="s">
        <v>913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s">
        <v>940</v>
      </c>
      <c r="AH71" t="b">
        <v>0</v>
      </c>
      <c r="AI71" t="b">
        <v>1</v>
      </c>
      <c r="AJ71" t="b">
        <v>1</v>
      </c>
      <c r="AK71" t="b">
        <v>1</v>
      </c>
      <c r="AL71" t="s">
        <v>81</v>
      </c>
      <c r="AM71">
        <v>2021</v>
      </c>
      <c r="AN71" t="s">
        <v>777</v>
      </c>
      <c r="AO71" t="s">
        <v>83</v>
      </c>
      <c r="AP71" t="s">
        <v>161</v>
      </c>
      <c r="AQ71" t="s">
        <v>190</v>
      </c>
      <c r="AR71" t="s">
        <v>97</v>
      </c>
      <c r="AS71" t="s">
        <v>92</v>
      </c>
      <c r="AT71" t="s">
        <v>165</v>
      </c>
      <c r="AV71" t="s">
        <v>83</v>
      </c>
      <c r="AW71" t="s">
        <v>83</v>
      </c>
      <c r="AX71" t="s">
        <v>83</v>
      </c>
      <c r="AY71" t="s">
        <v>914</v>
      </c>
      <c r="AZ71" t="s">
        <v>83</v>
      </c>
      <c r="BA71" t="s">
        <v>83</v>
      </c>
      <c r="BB71" t="s">
        <v>325</v>
      </c>
      <c r="BC71" t="s">
        <v>83</v>
      </c>
      <c r="BD71" t="s">
        <v>83</v>
      </c>
      <c r="BE71" t="s">
        <v>940</v>
      </c>
      <c r="BF71" t="s">
        <v>83</v>
      </c>
      <c r="BG71" t="s">
        <v>177</v>
      </c>
      <c r="BH71">
        <v>360</v>
      </c>
      <c r="BI71">
        <v>12.3</v>
      </c>
      <c r="BJ71">
        <v>11526</v>
      </c>
      <c r="BK71">
        <v>109163</v>
      </c>
      <c r="BL71">
        <v>12.3</v>
      </c>
      <c r="BM71">
        <v>4149360</v>
      </c>
      <c r="BN71">
        <v>141769.79999999999</v>
      </c>
      <c r="BO71">
        <v>3.4099999999999998E-2</v>
      </c>
      <c r="BP71">
        <f t="shared" si="1"/>
        <v>3.5123000000000001E-2</v>
      </c>
    </row>
    <row r="72" spans="1:68" x14ac:dyDescent="0.2">
      <c r="A72" t="s">
        <v>161</v>
      </c>
      <c r="B72" t="s">
        <v>68</v>
      </c>
      <c r="C72" t="s">
        <v>364</v>
      </c>
      <c r="D72" t="s">
        <v>169</v>
      </c>
      <c r="E72" t="s">
        <v>913</v>
      </c>
      <c r="F72" t="s">
        <v>72</v>
      </c>
      <c r="G72" t="s">
        <v>914</v>
      </c>
      <c r="H72" t="s">
        <v>1130</v>
      </c>
      <c r="I72" t="s">
        <v>1123</v>
      </c>
      <c r="J72" s="3">
        <v>2009</v>
      </c>
      <c r="K72" t="s">
        <v>938</v>
      </c>
      <c r="L72" t="s">
        <v>939</v>
      </c>
      <c r="M72" s="4">
        <v>42698</v>
      </c>
      <c r="N72" s="5">
        <v>43023</v>
      </c>
      <c r="O72" s="6">
        <v>43038</v>
      </c>
      <c r="P72" s="6" t="b">
        <v>0</v>
      </c>
      <c r="Q72" s="3">
        <v>2017</v>
      </c>
      <c r="R72" t="s">
        <v>92</v>
      </c>
      <c r="S72" t="s">
        <v>93</v>
      </c>
      <c r="T72">
        <v>50182</v>
      </c>
      <c r="U72">
        <v>50182</v>
      </c>
      <c r="V72" t="s">
        <v>103</v>
      </c>
      <c r="W72">
        <v>72969</v>
      </c>
      <c r="X72" t="s">
        <v>325</v>
      </c>
      <c r="Y72" t="b">
        <v>1</v>
      </c>
      <c r="Z72" t="b">
        <v>1</v>
      </c>
      <c r="AA72" t="s">
        <v>913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s">
        <v>940</v>
      </c>
      <c r="AH72" t="b">
        <v>0</v>
      </c>
      <c r="AI72" t="b">
        <v>1</v>
      </c>
      <c r="AJ72" t="b">
        <v>1</v>
      </c>
      <c r="AK72" t="b">
        <v>1</v>
      </c>
      <c r="AL72" t="s">
        <v>81</v>
      </c>
      <c r="AM72">
        <v>2016</v>
      </c>
      <c r="AN72" t="s">
        <v>777</v>
      </c>
      <c r="AO72" t="s">
        <v>83</v>
      </c>
      <c r="AP72" t="s">
        <v>161</v>
      </c>
      <c r="AQ72" t="s">
        <v>84</v>
      </c>
      <c r="AR72" t="s">
        <v>97</v>
      </c>
      <c r="AS72" t="s">
        <v>92</v>
      </c>
      <c r="AT72" t="s">
        <v>165</v>
      </c>
      <c r="AV72" t="s">
        <v>83</v>
      </c>
      <c r="AW72" t="s">
        <v>83</v>
      </c>
      <c r="AX72" t="s">
        <v>83</v>
      </c>
      <c r="AY72" t="s">
        <v>914</v>
      </c>
      <c r="AZ72" t="s">
        <v>83</v>
      </c>
      <c r="BA72" t="s">
        <v>83</v>
      </c>
      <c r="BB72" t="s">
        <v>325</v>
      </c>
      <c r="BC72" t="s">
        <v>83</v>
      </c>
      <c r="BD72" t="s">
        <v>83</v>
      </c>
      <c r="BE72" t="s">
        <v>940</v>
      </c>
      <c r="BF72" t="s">
        <v>83</v>
      </c>
      <c r="BG72" t="s">
        <v>169</v>
      </c>
      <c r="BH72">
        <v>360</v>
      </c>
      <c r="BI72">
        <v>28.2</v>
      </c>
      <c r="BJ72">
        <v>5892</v>
      </c>
      <c r="BK72">
        <v>72969</v>
      </c>
      <c r="BL72">
        <v>28.2</v>
      </c>
      <c r="BM72">
        <v>2121120</v>
      </c>
      <c r="BN72">
        <v>166154.4</v>
      </c>
      <c r="BO72">
        <v>7.8299999999999995E-2</v>
      </c>
      <c r="BP72">
        <f t="shared" si="1"/>
        <v>9.3494294818220691E-2</v>
      </c>
    </row>
    <row r="73" spans="1:68" x14ac:dyDescent="0.2">
      <c r="A73" t="s">
        <v>161</v>
      </c>
      <c r="B73" t="s">
        <v>68</v>
      </c>
      <c r="C73" t="s">
        <v>364</v>
      </c>
      <c r="D73" t="s">
        <v>169</v>
      </c>
      <c r="E73" t="s">
        <v>913</v>
      </c>
      <c r="F73" t="s">
        <v>72</v>
      </c>
      <c r="G73" t="s">
        <v>914</v>
      </c>
      <c r="H73" t="s">
        <v>1130</v>
      </c>
      <c r="I73" t="s">
        <v>1123</v>
      </c>
      <c r="J73" s="3">
        <v>2009</v>
      </c>
      <c r="K73" t="s">
        <v>938</v>
      </c>
      <c r="L73" t="s">
        <v>939</v>
      </c>
      <c r="M73" s="4">
        <v>42698</v>
      </c>
      <c r="N73" s="5">
        <v>43023</v>
      </c>
      <c r="O73" s="6">
        <v>43038</v>
      </c>
      <c r="P73" s="6" t="b">
        <v>0</v>
      </c>
      <c r="Q73" s="3">
        <v>2017</v>
      </c>
      <c r="R73" t="s">
        <v>92</v>
      </c>
      <c r="S73" t="s">
        <v>93</v>
      </c>
      <c r="T73">
        <v>50182</v>
      </c>
      <c r="U73">
        <v>50182</v>
      </c>
      <c r="V73" t="s">
        <v>103</v>
      </c>
      <c r="W73">
        <v>72975</v>
      </c>
      <c r="X73" t="s">
        <v>325</v>
      </c>
      <c r="Y73" t="b">
        <v>1</v>
      </c>
      <c r="Z73" t="b">
        <v>1</v>
      </c>
      <c r="AA73" t="s">
        <v>913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s">
        <v>940</v>
      </c>
      <c r="AH73" t="b">
        <v>0</v>
      </c>
      <c r="AI73" t="b">
        <v>1</v>
      </c>
      <c r="AJ73" t="b">
        <v>1</v>
      </c>
      <c r="AK73" t="b">
        <v>1</v>
      </c>
      <c r="AL73" t="s">
        <v>81</v>
      </c>
      <c r="AM73">
        <v>2016</v>
      </c>
      <c r="AN73" t="s">
        <v>777</v>
      </c>
      <c r="AO73" t="s">
        <v>83</v>
      </c>
      <c r="AP73" t="s">
        <v>161</v>
      </c>
      <c r="AQ73" t="s">
        <v>84</v>
      </c>
      <c r="AR73" t="s">
        <v>97</v>
      </c>
      <c r="AS73" t="s">
        <v>92</v>
      </c>
      <c r="AT73" t="s">
        <v>165</v>
      </c>
      <c r="AV73" t="s">
        <v>83</v>
      </c>
      <c r="AW73" t="s">
        <v>83</v>
      </c>
      <c r="AX73" t="s">
        <v>83</v>
      </c>
      <c r="AY73" t="s">
        <v>914</v>
      </c>
      <c r="AZ73" t="s">
        <v>83</v>
      </c>
      <c r="BA73" t="s">
        <v>83</v>
      </c>
      <c r="BB73" t="s">
        <v>325</v>
      </c>
      <c r="BC73" t="s">
        <v>83</v>
      </c>
      <c r="BD73" t="s">
        <v>83</v>
      </c>
      <c r="BE73" t="s">
        <v>940</v>
      </c>
      <c r="BF73" t="s">
        <v>83</v>
      </c>
      <c r="BG73" t="s">
        <v>169</v>
      </c>
      <c r="BH73">
        <v>360</v>
      </c>
      <c r="BI73">
        <v>25.5</v>
      </c>
      <c r="BJ73">
        <v>19040</v>
      </c>
      <c r="BK73">
        <v>72975</v>
      </c>
      <c r="BL73">
        <v>25.5</v>
      </c>
      <c r="BM73">
        <v>6854400</v>
      </c>
      <c r="BN73">
        <v>485520</v>
      </c>
      <c r="BO73">
        <v>7.0800000000000002E-2</v>
      </c>
      <c r="BP73">
        <f t="shared" si="1"/>
        <v>8.4538902594253201E-2</v>
      </c>
    </row>
    <row r="74" spans="1:68" x14ac:dyDescent="0.2">
      <c r="A74" t="s">
        <v>661</v>
      </c>
      <c r="B74" t="s">
        <v>68</v>
      </c>
      <c r="C74" t="s">
        <v>662</v>
      </c>
      <c r="D74" t="s">
        <v>70</v>
      </c>
      <c r="E74" t="s">
        <v>913</v>
      </c>
      <c r="F74" t="s">
        <v>72</v>
      </c>
      <c r="G74" t="s">
        <v>914</v>
      </c>
      <c r="H74" t="s">
        <v>1130</v>
      </c>
      <c r="I74" t="s">
        <v>1123</v>
      </c>
      <c r="J74" s="3">
        <v>2009</v>
      </c>
      <c r="K74" t="s">
        <v>938</v>
      </c>
      <c r="L74" t="s">
        <v>939</v>
      </c>
      <c r="M74" s="4">
        <v>41975</v>
      </c>
      <c r="N74" s="5">
        <v>42075</v>
      </c>
      <c r="O74" s="6">
        <v>42086</v>
      </c>
      <c r="P74" s="6" t="b">
        <v>0</v>
      </c>
      <c r="Q74" s="3">
        <v>2015</v>
      </c>
      <c r="R74" t="s">
        <v>92</v>
      </c>
      <c r="S74" t="s">
        <v>93</v>
      </c>
      <c r="T74">
        <v>2001017033</v>
      </c>
      <c r="U74" s="7" t="s">
        <v>1051</v>
      </c>
      <c r="V74" t="s">
        <v>103</v>
      </c>
      <c r="W74">
        <v>57235</v>
      </c>
      <c r="X74" t="s">
        <v>325</v>
      </c>
      <c r="Y74" t="b">
        <v>1</v>
      </c>
      <c r="Z74" t="b">
        <v>1</v>
      </c>
      <c r="AA74" t="s">
        <v>913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s">
        <v>940</v>
      </c>
      <c r="AH74" t="b">
        <v>0</v>
      </c>
      <c r="AI74" t="b">
        <v>1</v>
      </c>
      <c r="AJ74" t="b">
        <v>1</v>
      </c>
      <c r="AK74" t="b">
        <v>1</v>
      </c>
      <c r="AL74" t="s">
        <v>81</v>
      </c>
      <c r="AM74">
        <v>2014</v>
      </c>
      <c r="AN74" t="s">
        <v>777</v>
      </c>
      <c r="AO74" t="s">
        <v>83</v>
      </c>
      <c r="AP74" t="s">
        <v>661</v>
      </c>
      <c r="AQ74" t="s">
        <v>84</v>
      </c>
      <c r="AR74" t="s">
        <v>97</v>
      </c>
      <c r="AS74" t="s">
        <v>92</v>
      </c>
      <c r="AT74" t="s">
        <v>664</v>
      </c>
      <c r="AV74" t="s">
        <v>83</v>
      </c>
      <c r="AW74" t="s">
        <v>83</v>
      </c>
      <c r="AX74" t="s">
        <v>83</v>
      </c>
      <c r="AY74" t="s">
        <v>914</v>
      </c>
      <c r="AZ74" t="s">
        <v>83</v>
      </c>
      <c r="BA74" t="s">
        <v>83</v>
      </c>
      <c r="BB74" t="s">
        <v>325</v>
      </c>
      <c r="BC74" t="s">
        <v>83</v>
      </c>
      <c r="BD74" t="s">
        <v>83</v>
      </c>
      <c r="BE74" t="s">
        <v>940</v>
      </c>
      <c r="BF74" t="s">
        <v>83</v>
      </c>
      <c r="BG74" t="s">
        <v>87</v>
      </c>
      <c r="BH74">
        <v>360</v>
      </c>
      <c r="BI74">
        <v>28.2</v>
      </c>
      <c r="BJ74">
        <v>127</v>
      </c>
      <c r="BK74">
        <v>57235</v>
      </c>
      <c r="BL74">
        <v>28.2</v>
      </c>
      <c r="BM74">
        <v>45720</v>
      </c>
      <c r="BN74">
        <v>3581.4</v>
      </c>
      <c r="BO74">
        <v>7.8299999999999995E-2</v>
      </c>
      <c r="BP74">
        <f t="shared" si="1"/>
        <v>9.9188097372650316E-2</v>
      </c>
    </row>
    <row r="75" spans="1:68" x14ac:dyDescent="0.2">
      <c r="A75" t="s">
        <v>661</v>
      </c>
      <c r="B75" t="s">
        <v>68</v>
      </c>
      <c r="C75" t="s">
        <v>662</v>
      </c>
      <c r="D75" t="s">
        <v>70</v>
      </c>
      <c r="E75" t="s">
        <v>913</v>
      </c>
      <c r="F75" t="s">
        <v>72</v>
      </c>
      <c r="G75" t="s">
        <v>914</v>
      </c>
      <c r="H75" t="s">
        <v>1130</v>
      </c>
      <c r="I75" t="s">
        <v>1123</v>
      </c>
      <c r="J75" s="3">
        <v>2009</v>
      </c>
      <c r="K75" t="s">
        <v>938</v>
      </c>
      <c r="L75" t="s">
        <v>939</v>
      </c>
      <c r="M75" s="4">
        <v>42065</v>
      </c>
      <c r="N75" s="5">
        <v>42106</v>
      </c>
      <c r="O75" s="6">
        <v>42105</v>
      </c>
      <c r="P75" s="6" t="b">
        <v>0</v>
      </c>
      <c r="Q75" s="3">
        <v>2015</v>
      </c>
      <c r="R75" t="s">
        <v>92</v>
      </c>
      <c r="S75" t="s">
        <v>93</v>
      </c>
      <c r="T75">
        <v>2001023537</v>
      </c>
      <c r="U75" s="7" t="s">
        <v>944</v>
      </c>
      <c r="V75" t="s">
        <v>103</v>
      </c>
      <c r="W75">
        <v>57239</v>
      </c>
      <c r="X75" t="s">
        <v>325</v>
      </c>
      <c r="Y75" t="b">
        <v>1</v>
      </c>
      <c r="Z75" t="b">
        <v>1</v>
      </c>
      <c r="AA75" t="s">
        <v>913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s">
        <v>940</v>
      </c>
      <c r="AH75" t="b">
        <v>0</v>
      </c>
      <c r="AI75" t="b">
        <v>1</v>
      </c>
      <c r="AJ75" t="b">
        <v>1</v>
      </c>
      <c r="AK75" t="b">
        <v>1</v>
      </c>
      <c r="AL75" t="s">
        <v>81</v>
      </c>
      <c r="AM75">
        <v>2015</v>
      </c>
      <c r="AN75" t="s">
        <v>777</v>
      </c>
      <c r="AO75" t="s">
        <v>83</v>
      </c>
      <c r="AP75" t="s">
        <v>661</v>
      </c>
      <c r="AQ75" t="s">
        <v>84</v>
      </c>
      <c r="AR75" t="s">
        <v>97</v>
      </c>
      <c r="AS75" t="s">
        <v>92</v>
      </c>
      <c r="AT75" t="s">
        <v>664</v>
      </c>
      <c r="AV75" t="s">
        <v>83</v>
      </c>
      <c r="AW75" t="s">
        <v>83</v>
      </c>
      <c r="AX75" t="s">
        <v>83</v>
      </c>
      <c r="AY75" t="s">
        <v>914</v>
      </c>
      <c r="AZ75" t="s">
        <v>83</v>
      </c>
      <c r="BA75" t="s">
        <v>83</v>
      </c>
      <c r="BB75" t="s">
        <v>325</v>
      </c>
      <c r="BC75" t="s">
        <v>83</v>
      </c>
      <c r="BD75" t="s">
        <v>83</v>
      </c>
      <c r="BE75" t="s">
        <v>940</v>
      </c>
      <c r="BF75" t="s">
        <v>83</v>
      </c>
      <c r="BG75" t="s">
        <v>87</v>
      </c>
      <c r="BH75">
        <v>360</v>
      </c>
      <c r="BI75">
        <v>28.2</v>
      </c>
      <c r="BJ75">
        <v>344</v>
      </c>
      <c r="BK75">
        <v>57239</v>
      </c>
      <c r="BL75">
        <v>28.2</v>
      </c>
      <c r="BM75">
        <v>123840</v>
      </c>
      <c r="BN75">
        <v>9700.7999999999993</v>
      </c>
      <c r="BO75">
        <v>7.8299999999999995E-2</v>
      </c>
      <c r="BP75">
        <f t="shared" si="1"/>
        <v>9.9188097372650316E-2</v>
      </c>
    </row>
    <row r="76" spans="1:68" x14ac:dyDescent="0.2">
      <c r="A76" t="s">
        <v>661</v>
      </c>
      <c r="B76" t="s">
        <v>68</v>
      </c>
      <c r="C76" t="s">
        <v>662</v>
      </c>
      <c r="D76" t="s">
        <v>109</v>
      </c>
      <c r="E76" t="s">
        <v>913</v>
      </c>
      <c r="F76" t="s">
        <v>72</v>
      </c>
      <c r="G76" t="s">
        <v>914</v>
      </c>
      <c r="H76" t="s">
        <v>1130</v>
      </c>
      <c r="I76" t="s">
        <v>1123</v>
      </c>
      <c r="J76" s="3">
        <v>2009</v>
      </c>
      <c r="K76" t="s">
        <v>938</v>
      </c>
      <c r="L76" t="s">
        <v>939</v>
      </c>
      <c r="M76" s="4">
        <v>42228</v>
      </c>
      <c r="N76" s="5">
        <v>42236</v>
      </c>
      <c r="O76" s="6">
        <v>42275</v>
      </c>
      <c r="P76" s="6" t="b">
        <v>0</v>
      </c>
      <c r="Q76" s="3">
        <v>2015</v>
      </c>
      <c r="R76" t="s">
        <v>68</v>
      </c>
      <c r="S76" t="s">
        <v>93</v>
      </c>
      <c r="T76">
        <v>2001065516</v>
      </c>
      <c r="U76" t="s">
        <v>1093</v>
      </c>
      <c r="V76" t="s">
        <v>103</v>
      </c>
      <c r="W76">
        <v>59643</v>
      </c>
      <c r="X76" t="s">
        <v>325</v>
      </c>
      <c r="Y76" t="b">
        <v>1</v>
      </c>
      <c r="Z76" t="b">
        <v>1</v>
      </c>
      <c r="AA76" t="s">
        <v>913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s">
        <v>940</v>
      </c>
      <c r="AH76" t="b">
        <v>0</v>
      </c>
      <c r="AI76" t="b">
        <v>1</v>
      </c>
      <c r="AJ76" t="b">
        <v>1</v>
      </c>
      <c r="AK76" t="b">
        <v>1</v>
      </c>
      <c r="AL76" t="s">
        <v>81</v>
      </c>
      <c r="AM76">
        <v>2015</v>
      </c>
      <c r="AN76" t="s">
        <v>777</v>
      </c>
      <c r="AO76" t="s">
        <v>83</v>
      </c>
      <c r="AP76" t="s">
        <v>661</v>
      </c>
      <c r="AQ76" t="s">
        <v>84</v>
      </c>
      <c r="AR76" t="s">
        <v>97</v>
      </c>
      <c r="AS76" t="s">
        <v>68</v>
      </c>
      <c r="AT76" t="s">
        <v>664</v>
      </c>
      <c r="AV76" t="s">
        <v>83</v>
      </c>
      <c r="AW76" t="s">
        <v>83</v>
      </c>
      <c r="AX76" t="s">
        <v>83</v>
      </c>
      <c r="AY76" t="s">
        <v>914</v>
      </c>
      <c r="AZ76" t="s">
        <v>83</v>
      </c>
      <c r="BA76" t="s">
        <v>83</v>
      </c>
      <c r="BB76" t="s">
        <v>325</v>
      </c>
      <c r="BC76" t="s">
        <v>83</v>
      </c>
      <c r="BD76" t="s">
        <v>83</v>
      </c>
      <c r="BE76" t="s">
        <v>940</v>
      </c>
      <c r="BF76" t="s">
        <v>83</v>
      </c>
      <c r="BG76" t="s">
        <v>109</v>
      </c>
      <c r="BH76">
        <v>360</v>
      </c>
      <c r="BI76">
        <v>28.2</v>
      </c>
      <c r="BJ76">
        <v>300</v>
      </c>
      <c r="BK76">
        <v>59643</v>
      </c>
      <c r="BL76">
        <v>28.2</v>
      </c>
      <c r="BM76">
        <v>108000</v>
      </c>
      <c r="BN76">
        <v>8460</v>
      </c>
      <c r="BO76">
        <v>7.8299999999999995E-2</v>
      </c>
      <c r="BP76">
        <f t="shared" si="1"/>
        <v>9.9188097372650316E-2</v>
      </c>
    </row>
    <row r="77" spans="1:68" x14ac:dyDescent="0.2">
      <c r="A77" t="s">
        <v>973</v>
      </c>
      <c r="B77" t="s">
        <v>68</v>
      </c>
      <c r="C77" t="s">
        <v>974</v>
      </c>
      <c r="D77" t="s">
        <v>435</v>
      </c>
      <c r="E77" t="s">
        <v>913</v>
      </c>
      <c r="F77" t="s">
        <v>72</v>
      </c>
      <c r="G77" t="s">
        <v>914</v>
      </c>
      <c r="H77" t="s">
        <v>1130</v>
      </c>
      <c r="I77" t="s">
        <v>1123</v>
      </c>
      <c r="J77" s="3">
        <v>2009</v>
      </c>
      <c r="K77" t="s">
        <v>938</v>
      </c>
      <c r="L77" t="s">
        <v>939</v>
      </c>
      <c r="M77" s="4">
        <v>40907</v>
      </c>
      <c r="N77" s="5">
        <v>41044</v>
      </c>
      <c r="O77" s="6">
        <v>41134</v>
      </c>
      <c r="P77" s="6" t="b">
        <v>0</v>
      </c>
      <c r="Q77" s="3">
        <v>2012</v>
      </c>
      <c r="R77" t="s">
        <v>68</v>
      </c>
      <c r="S77" t="s">
        <v>93</v>
      </c>
      <c r="T77" t="s">
        <v>975</v>
      </c>
      <c r="U77" t="s">
        <v>976</v>
      </c>
      <c r="V77" t="s">
        <v>103</v>
      </c>
      <c r="W77">
        <v>34211</v>
      </c>
      <c r="X77" t="s">
        <v>325</v>
      </c>
      <c r="Y77" t="b">
        <v>1</v>
      </c>
      <c r="Z77" t="b">
        <v>1</v>
      </c>
      <c r="AA77" t="s">
        <v>913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s">
        <v>940</v>
      </c>
      <c r="AH77" t="b">
        <v>0</v>
      </c>
      <c r="AI77" t="b">
        <v>1</v>
      </c>
      <c r="AJ77" t="b">
        <v>1</v>
      </c>
      <c r="AK77" t="b">
        <v>1</v>
      </c>
      <c r="AL77" t="s">
        <v>483</v>
      </c>
      <c r="AM77">
        <v>2011</v>
      </c>
      <c r="AN77" t="s">
        <v>777</v>
      </c>
      <c r="AO77" t="s">
        <v>83</v>
      </c>
      <c r="AP77" t="s">
        <v>973</v>
      </c>
      <c r="AQ77" t="s">
        <v>84</v>
      </c>
      <c r="AR77" t="s">
        <v>97</v>
      </c>
      <c r="AS77" t="s">
        <v>68</v>
      </c>
      <c r="AT77" t="s">
        <v>977</v>
      </c>
      <c r="AV77" t="s">
        <v>83</v>
      </c>
      <c r="AW77" t="s">
        <v>83</v>
      </c>
      <c r="AX77" t="s">
        <v>83</v>
      </c>
      <c r="AY77" t="s">
        <v>914</v>
      </c>
      <c r="AZ77" t="s">
        <v>83</v>
      </c>
      <c r="BA77" t="s">
        <v>83</v>
      </c>
      <c r="BB77" t="s">
        <v>325</v>
      </c>
      <c r="BC77" t="s">
        <v>83</v>
      </c>
      <c r="BD77" t="s">
        <v>83</v>
      </c>
      <c r="BE77" t="s">
        <v>940</v>
      </c>
      <c r="BF77" t="s">
        <v>83</v>
      </c>
      <c r="BG77" t="s">
        <v>435</v>
      </c>
      <c r="BH77">
        <v>360</v>
      </c>
      <c r="BI77">
        <v>23.81</v>
      </c>
      <c r="BJ77">
        <v>60</v>
      </c>
      <c r="BK77">
        <v>34211</v>
      </c>
      <c r="BL77">
        <v>23.81</v>
      </c>
      <c r="BM77">
        <v>21600</v>
      </c>
      <c r="BN77">
        <v>1428.6</v>
      </c>
      <c r="BO77">
        <v>6.6100000000000006E-2</v>
      </c>
      <c r="BP77">
        <f t="shared" si="1"/>
        <v>9.1497858854885858E-2</v>
      </c>
    </row>
    <row r="78" spans="1:68" x14ac:dyDescent="0.2">
      <c r="A78" t="s">
        <v>857</v>
      </c>
      <c r="B78" t="s">
        <v>68</v>
      </c>
      <c r="C78" t="s">
        <v>953</v>
      </c>
      <c r="D78" t="s">
        <v>70</v>
      </c>
      <c r="E78" t="s">
        <v>913</v>
      </c>
      <c r="F78" t="s">
        <v>72</v>
      </c>
      <c r="G78" t="s">
        <v>914</v>
      </c>
      <c r="H78" t="s">
        <v>1130</v>
      </c>
      <c r="I78" t="s">
        <v>1123</v>
      </c>
      <c r="J78" s="3">
        <v>2009</v>
      </c>
      <c r="K78" t="s">
        <v>938</v>
      </c>
      <c r="L78" t="s">
        <v>939</v>
      </c>
      <c r="M78" s="4">
        <v>41976</v>
      </c>
      <c r="N78" s="5">
        <v>42058</v>
      </c>
      <c r="O78" s="6">
        <v>42102</v>
      </c>
      <c r="P78" s="6" t="b">
        <v>0</v>
      </c>
      <c r="Q78" s="3">
        <v>2015</v>
      </c>
      <c r="R78" t="s">
        <v>92</v>
      </c>
      <c r="S78" t="s">
        <v>77</v>
      </c>
      <c r="T78" t="s">
        <v>954</v>
      </c>
      <c r="U78" t="s">
        <v>955</v>
      </c>
      <c r="V78" t="s">
        <v>103</v>
      </c>
      <c r="W78">
        <v>56476</v>
      </c>
      <c r="X78" t="s">
        <v>79</v>
      </c>
      <c r="Y78" t="b">
        <v>1</v>
      </c>
      <c r="Z78" t="b">
        <v>1</v>
      </c>
      <c r="AA78" t="s">
        <v>913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s">
        <v>940</v>
      </c>
      <c r="AH78" t="b">
        <v>0</v>
      </c>
      <c r="AI78" t="b">
        <v>1</v>
      </c>
      <c r="AJ78" t="b">
        <v>1</v>
      </c>
      <c r="AK78" t="b">
        <v>1</v>
      </c>
      <c r="AL78" t="s">
        <v>236</v>
      </c>
      <c r="AM78">
        <v>2014</v>
      </c>
      <c r="AN78" t="s">
        <v>777</v>
      </c>
      <c r="AO78" t="s">
        <v>83</v>
      </c>
      <c r="AP78" t="s">
        <v>857</v>
      </c>
      <c r="AQ78" t="s">
        <v>84</v>
      </c>
      <c r="AR78" t="s">
        <v>85</v>
      </c>
      <c r="AS78" t="s">
        <v>92</v>
      </c>
      <c r="AT78" t="s">
        <v>860</v>
      </c>
      <c r="AV78" t="s">
        <v>83</v>
      </c>
      <c r="AW78" t="s">
        <v>83</v>
      </c>
      <c r="AX78" t="s">
        <v>83</v>
      </c>
      <c r="AY78" t="s">
        <v>914</v>
      </c>
      <c r="AZ78" t="s">
        <v>83</v>
      </c>
      <c r="BA78" t="s">
        <v>83</v>
      </c>
      <c r="BB78" t="s">
        <v>79</v>
      </c>
      <c r="BC78" t="s">
        <v>83</v>
      </c>
      <c r="BD78" t="s">
        <v>83</v>
      </c>
      <c r="BE78" t="s">
        <v>940</v>
      </c>
      <c r="BF78" t="s">
        <v>83</v>
      </c>
      <c r="BG78" t="s">
        <v>87</v>
      </c>
      <c r="BH78">
        <v>360</v>
      </c>
      <c r="BI78">
        <v>27.18</v>
      </c>
      <c r="BJ78">
        <v>2000</v>
      </c>
      <c r="BK78">
        <v>56476</v>
      </c>
      <c r="BL78">
        <v>27.18</v>
      </c>
      <c r="BM78">
        <v>720000</v>
      </c>
      <c r="BN78">
        <v>54360</v>
      </c>
      <c r="BO78">
        <v>7.5499999999999998E-2</v>
      </c>
      <c r="BP78">
        <f t="shared" si="1"/>
        <v>9.5641141144765005E-2</v>
      </c>
    </row>
    <row r="79" spans="1:68" x14ac:dyDescent="0.2">
      <c r="A79" t="s">
        <v>857</v>
      </c>
      <c r="B79" t="s">
        <v>68</v>
      </c>
      <c r="C79" t="s">
        <v>953</v>
      </c>
      <c r="D79" t="s">
        <v>70</v>
      </c>
      <c r="E79" t="s">
        <v>913</v>
      </c>
      <c r="F79" t="s">
        <v>72</v>
      </c>
      <c r="G79" t="s">
        <v>914</v>
      </c>
      <c r="H79" t="s">
        <v>1130</v>
      </c>
      <c r="I79" t="s">
        <v>1123</v>
      </c>
      <c r="J79" s="3">
        <v>2009</v>
      </c>
      <c r="K79" t="s">
        <v>938</v>
      </c>
      <c r="L79" t="s">
        <v>958</v>
      </c>
      <c r="M79" s="4">
        <v>42025</v>
      </c>
      <c r="N79" s="5">
        <v>42069</v>
      </c>
      <c r="O79" s="6">
        <v>42209</v>
      </c>
      <c r="P79" s="6" t="b">
        <v>0</v>
      </c>
      <c r="Q79" s="3">
        <v>2015</v>
      </c>
      <c r="R79" t="s">
        <v>92</v>
      </c>
      <c r="S79" t="s">
        <v>77</v>
      </c>
      <c r="T79" t="s">
        <v>992</v>
      </c>
      <c r="U79" t="s">
        <v>993</v>
      </c>
      <c r="V79" t="s">
        <v>103</v>
      </c>
      <c r="W79">
        <v>60175</v>
      </c>
      <c r="X79" t="s">
        <v>79</v>
      </c>
      <c r="Y79" t="b">
        <v>1</v>
      </c>
      <c r="Z79" t="b">
        <v>1</v>
      </c>
      <c r="AA79" t="s">
        <v>913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s">
        <v>940</v>
      </c>
      <c r="AH79" t="b">
        <v>0</v>
      </c>
      <c r="AI79" t="b">
        <v>1</v>
      </c>
      <c r="AJ79" t="b">
        <v>1</v>
      </c>
      <c r="AK79" t="b">
        <v>1</v>
      </c>
      <c r="AL79" t="s">
        <v>236</v>
      </c>
      <c r="AM79">
        <v>2015</v>
      </c>
      <c r="AN79" t="s">
        <v>777</v>
      </c>
      <c r="AO79" t="s">
        <v>83</v>
      </c>
      <c r="AP79" t="s">
        <v>857</v>
      </c>
      <c r="AQ79" t="s">
        <v>84</v>
      </c>
      <c r="AR79" t="s">
        <v>85</v>
      </c>
      <c r="AS79" t="s">
        <v>92</v>
      </c>
      <c r="AT79" t="s">
        <v>860</v>
      </c>
      <c r="AV79" t="s">
        <v>83</v>
      </c>
      <c r="AW79" t="s">
        <v>83</v>
      </c>
      <c r="AX79" t="s">
        <v>83</v>
      </c>
      <c r="AY79" t="s">
        <v>914</v>
      </c>
      <c r="AZ79" t="s">
        <v>83</v>
      </c>
      <c r="BA79" t="s">
        <v>83</v>
      </c>
      <c r="BB79" t="s">
        <v>79</v>
      </c>
      <c r="BC79" t="s">
        <v>83</v>
      </c>
      <c r="BD79" t="s">
        <v>83</v>
      </c>
      <c r="BE79" t="s">
        <v>940</v>
      </c>
      <c r="BF79" t="s">
        <v>83</v>
      </c>
      <c r="BG79" t="s">
        <v>87</v>
      </c>
      <c r="BH79">
        <v>12</v>
      </c>
      <c r="BI79">
        <v>0.90600000000000003</v>
      </c>
      <c r="BJ79">
        <v>150000</v>
      </c>
      <c r="BK79">
        <v>60175</v>
      </c>
      <c r="BL79">
        <v>0.90600000000000003</v>
      </c>
      <c r="BM79">
        <v>1800000</v>
      </c>
      <c r="BN79">
        <v>135900</v>
      </c>
      <c r="BO79">
        <v>7.5499999999999998E-2</v>
      </c>
      <c r="BP79">
        <f t="shared" si="1"/>
        <v>9.5641141144765005E-2</v>
      </c>
    </row>
    <row r="80" spans="1:68" x14ac:dyDescent="0.2">
      <c r="A80" t="s">
        <v>857</v>
      </c>
      <c r="B80" t="s">
        <v>68</v>
      </c>
      <c r="C80" t="s">
        <v>1009</v>
      </c>
      <c r="D80" t="s">
        <v>109</v>
      </c>
      <c r="E80" t="s">
        <v>913</v>
      </c>
      <c r="F80" t="s">
        <v>72</v>
      </c>
      <c r="G80" t="s">
        <v>914</v>
      </c>
      <c r="H80" t="s">
        <v>1130</v>
      </c>
      <c r="I80" t="s">
        <v>1123</v>
      </c>
      <c r="J80" s="3">
        <v>2009</v>
      </c>
      <c r="K80" t="s">
        <v>938</v>
      </c>
      <c r="L80" t="s">
        <v>939</v>
      </c>
      <c r="M80" s="4">
        <v>41445</v>
      </c>
      <c r="N80" s="5">
        <v>41475</v>
      </c>
      <c r="O80" s="6">
        <v>41577</v>
      </c>
      <c r="P80" s="6" t="b">
        <v>0</v>
      </c>
      <c r="Q80" s="3">
        <v>2013</v>
      </c>
      <c r="R80" t="s">
        <v>68</v>
      </c>
      <c r="S80" t="s">
        <v>77</v>
      </c>
      <c r="T80">
        <v>2000875201</v>
      </c>
      <c r="U80">
        <v>45128272</v>
      </c>
      <c r="V80" t="s">
        <v>103</v>
      </c>
      <c r="W80">
        <v>44456</v>
      </c>
      <c r="X80" t="s">
        <v>79</v>
      </c>
      <c r="Y80" t="b">
        <v>1</v>
      </c>
      <c r="Z80" t="b">
        <v>1</v>
      </c>
      <c r="AA80" t="s">
        <v>913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s">
        <v>940</v>
      </c>
      <c r="AH80" t="b">
        <v>0</v>
      </c>
      <c r="AI80" t="b">
        <v>1</v>
      </c>
      <c r="AJ80" t="b">
        <v>1</v>
      </c>
      <c r="AK80" t="b">
        <v>1</v>
      </c>
      <c r="AL80" t="s">
        <v>236</v>
      </c>
      <c r="AM80">
        <v>2013</v>
      </c>
      <c r="AN80" t="s">
        <v>777</v>
      </c>
      <c r="AO80" t="s">
        <v>83</v>
      </c>
      <c r="AP80" t="s">
        <v>857</v>
      </c>
      <c r="AQ80" t="s">
        <v>84</v>
      </c>
      <c r="AR80" t="s">
        <v>85</v>
      </c>
      <c r="AS80" t="s">
        <v>68</v>
      </c>
      <c r="AT80" t="s">
        <v>860</v>
      </c>
      <c r="AV80" t="s">
        <v>83</v>
      </c>
      <c r="AW80" t="s">
        <v>83</v>
      </c>
      <c r="AX80" t="s">
        <v>83</v>
      </c>
      <c r="AY80" t="s">
        <v>914</v>
      </c>
      <c r="AZ80" t="s">
        <v>83</v>
      </c>
      <c r="BA80" t="s">
        <v>83</v>
      </c>
      <c r="BB80" t="s">
        <v>79</v>
      </c>
      <c r="BC80" t="s">
        <v>83</v>
      </c>
      <c r="BD80" t="s">
        <v>83</v>
      </c>
      <c r="BE80" t="s">
        <v>940</v>
      </c>
      <c r="BF80" t="s">
        <v>83</v>
      </c>
      <c r="BG80" t="s">
        <v>109</v>
      </c>
      <c r="BH80">
        <v>360</v>
      </c>
      <c r="BI80">
        <v>28.2</v>
      </c>
      <c r="BJ80">
        <v>10000</v>
      </c>
      <c r="BK80">
        <v>44456</v>
      </c>
      <c r="BL80">
        <v>28.2</v>
      </c>
      <c r="BM80">
        <v>3600000</v>
      </c>
      <c r="BN80">
        <v>282000</v>
      </c>
      <c r="BO80">
        <v>7.8299999999999995E-2</v>
      </c>
      <c r="BP80">
        <f t="shared" si="1"/>
        <v>0.10522865250264472</v>
      </c>
    </row>
    <row r="81" spans="1:68" x14ac:dyDescent="0.2">
      <c r="A81" t="s">
        <v>857</v>
      </c>
      <c r="B81" t="s">
        <v>68</v>
      </c>
      <c r="C81" t="s">
        <v>858</v>
      </c>
      <c r="D81" t="s">
        <v>70</v>
      </c>
      <c r="E81" t="s">
        <v>913</v>
      </c>
      <c r="F81" t="s">
        <v>72</v>
      </c>
      <c r="G81" t="s">
        <v>914</v>
      </c>
      <c r="H81" t="s">
        <v>1130</v>
      </c>
      <c r="I81" t="s">
        <v>1123</v>
      </c>
      <c r="J81" s="3">
        <v>2009</v>
      </c>
      <c r="K81" t="s">
        <v>938</v>
      </c>
      <c r="L81" t="s">
        <v>939</v>
      </c>
      <c r="M81" s="4">
        <v>42573</v>
      </c>
      <c r="N81" s="5">
        <v>42708</v>
      </c>
      <c r="O81" s="6">
        <v>42784</v>
      </c>
      <c r="P81" s="6" t="b">
        <v>0</v>
      </c>
      <c r="Q81" s="3">
        <v>2017</v>
      </c>
      <c r="R81" t="s">
        <v>92</v>
      </c>
      <c r="S81" t="s">
        <v>77</v>
      </c>
      <c r="T81" t="s">
        <v>1015</v>
      </c>
      <c r="U81" t="s">
        <v>1016</v>
      </c>
      <c r="V81" t="s">
        <v>103</v>
      </c>
      <c r="W81">
        <v>77763</v>
      </c>
      <c r="X81" t="s">
        <v>79</v>
      </c>
      <c r="Y81" t="b">
        <v>1</v>
      </c>
      <c r="Z81" t="b">
        <v>1</v>
      </c>
      <c r="AA81" t="s">
        <v>913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s">
        <v>940</v>
      </c>
      <c r="AH81" t="b">
        <v>0</v>
      </c>
      <c r="AI81" t="b">
        <v>1</v>
      </c>
      <c r="AJ81" t="b">
        <v>1</v>
      </c>
      <c r="AK81" t="b">
        <v>1</v>
      </c>
      <c r="AL81" t="s">
        <v>236</v>
      </c>
      <c r="AM81">
        <v>2016</v>
      </c>
      <c r="AN81" t="s">
        <v>777</v>
      </c>
      <c r="AO81" t="s">
        <v>83</v>
      </c>
      <c r="AP81" t="s">
        <v>857</v>
      </c>
      <c r="AQ81" t="s">
        <v>84</v>
      </c>
      <c r="AR81" t="s">
        <v>85</v>
      </c>
      <c r="AS81" t="s">
        <v>92</v>
      </c>
      <c r="AT81" t="s">
        <v>860</v>
      </c>
      <c r="AV81" t="s">
        <v>83</v>
      </c>
      <c r="AW81" t="s">
        <v>83</v>
      </c>
      <c r="AX81" t="s">
        <v>83</v>
      </c>
      <c r="AY81" t="s">
        <v>914</v>
      </c>
      <c r="AZ81" t="s">
        <v>83</v>
      </c>
      <c r="BA81" t="s">
        <v>83</v>
      </c>
      <c r="BB81" t="s">
        <v>79</v>
      </c>
      <c r="BC81" t="s">
        <v>83</v>
      </c>
      <c r="BD81" t="s">
        <v>83</v>
      </c>
      <c r="BE81" t="s">
        <v>940</v>
      </c>
      <c r="BF81" t="s">
        <v>83</v>
      </c>
      <c r="BG81" t="s">
        <v>87</v>
      </c>
      <c r="BH81">
        <v>360</v>
      </c>
      <c r="BI81">
        <v>0.79990000000000006</v>
      </c>
      <c r="BJ81">
        <v>1671960</v>
      </c>
      <c r="BK81">
        <v>77763</v>
      </c>
      <c r="BL81">
        <v>0.79990000000000006</v>
      </c>
      <c r="BM81">
        <v>601905600</v>
      </c>
      <c r="BN81">
        <v>1337561.6000000001</v>
      </c>
      <c r="BO81">
        <v>2.2000000000000001E-3</v>
      </c>
      <c r="BP81">
        <f t="shared" si="1"/>
        <v>2.6269150523638E-3</v>
      </c>
    </row>
    <row r="82" spans="1:68" x14ac:dyDescent="0.2">
      <c r="A82" t="s">
        <v>857</v>
      </c>
      <c r="B82" t="s">
        <v>68</v>
      </c>
      <c r="C82" t="s">
        <v>1009</v>
      </c>
      <c r="D82" t="s">
        <v>70</v>
      </c>
      <c r="E82" t="s">
        <v>913</v>
      </c>
      <c r="F82" t="s">
        <v>72</v>
      </c>
      <c r="G82" t="s">
        <v>914</v>
      </c>
      <c r="H82" t="s">
        <v>1130</v>
      </c>
      <c r="I82" t="s">
        <v>1123</v>
      </c>
      <c r="J82" s="3">
        <v>2009</v>
      </c>
      <c r="K82" t="s">
        <v>938</v>
      </c>
      <c r="L82" t="s">
        <v>939</v>
      </c>
      <c r="M82" s="4">
        <v>40676</v>
      </c>
      <c r="N82" s="5">
        <v>40768</v>
      </c>
      <c r="O82" s="6">
        <v>40793</v>
      </c>
      <c r="P82" s="6" t="b">
        <v>0</v>
      </c>
      <c r="Q82" s="3">
        <v>2011</v>
      </c>
      <c r="R82" t="s">
        <v>92</v>
      </c>
      <c r="S82" t="s">
        <v>93</v>
      </c>
      <c r="T82">
        <v>2000672712</v>
      </c>
      <c r="U82" t="s">
        <v>1088</v>
      </c>
      <c r="V82" t="s">
        <v>103</v>
      </c>
      <c r="W82">
        <v>30290</v>
      </c>
      <c r="X82" t="s">
        <v>325</v>
      </c>
      <c r="Y82" t="b">
        <v>1</v>
      </c>
      <c r="Z82" t="b">
        <v>1</v>
      </c>
      <c r="AA82" t="s">
        <v>913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s">
        <v>940</v>
      </c>
      <c r="AH82" t="b">
        <v>0</v>
      </c>
      <c r="AI82" t="b">
        <v>1</v>
      </c>
      <c r="AJ82" t="b">
        <v>1</v>
      </c>
      <c r="AK82" t="b">
        <v>1</v>
      </c>
      <c r="AL82" t="s">
        <v>236</v>
      </c>
      <c r="AM82">
        <v>2011</v>
      </c>
      <c r="AN82" t="s">
        <v>777</v>
      </c>
      <c r="AO82" t="s">
        <v>83</v>
      </c>
      <c r="AP82" t="s">
        <v>857</v>
      </c>
      <c r="AQ82" t="s">
        <v>84</v>
      </c>
      <c r="AR82" t="s">
        <v>97</v>
      </c>
      <c r="AS82" t="s">
        <v>92</v>
      </c>
      <c r="AT82" t="s">
        <v>860</v>
      </c>
      <c r="AV82" t="s">
        <v>83</v>
      </c>
      <c r="AW82" t="s">
        <v>83</v>
      </c>
      <c r="AX82" t="s">
        <v>83</v>
      </c>
      <c r="AY82" t="s">
        <v>914</v>
      </c>
      <c r="AZ82" t="s">
        <v>83</v>
      </c>
      <c r="BA82" t="s">
        <v>83</v>
      </c>
      <c r="BB82" t="s">
        <v>325</v>
      </c>
      <c r="BC82" t="s">
        <v>83</v>
      </c>
      <c r="BD82" t="s">
        <v>83</v>
      </c>
      <c r="BE82" t="s">
        <v>940</v>
      </c>
      <c r="BF82" t="s">
        <v>83</v>
      </c>
      <c r="BG82" t="s">
        <v>87</v>
      </c>
      <c r="BH82">
        <v>360</v>
      </c>
      <c r="BI82">
        <v>21.6</v>
      </c>
      <c r="BJ82">
        <v>43019</v>
      </c>
      <c r="BK82">
        <v>30290</v>
      </c>
      <c r="BL82">
        <v>21.6</v>
      </c>
      <c r="BM82">
        <v>15486840</v>
      </c>
      <c r="BN82">
        <v>929210.4</v>
      </c>
      <c r="BO82">
        <v>0.06</v>
      </c>
      <c r="BP82">
        <f t="shared" si="1"/>
        <v>8.554565321077072E-2</v>
      </c>
    </row>
    <row r="83" spans="1:68" x14ac:dyDescent="0.2">
      <c r="A83" t="s">
        <v>857</v>
      </c>
      <c r="B83" t="s">
        <v>68</v>
      </c>
      <c r="C83" t="s">
        <v>953</v>
      </c>
      <c r="D83" t="s">
        <v>70</v>
      </c>
      <c r="E83" t="s">
        <v>913</v>
      </c>
      <c r="F83" t="s">
        <v>72</v>
      </c>
      <c r="G83" t="s">
        <v>914</v>
      </c>
      <c r="H83" t="s">
        <v>1130</v>
      </c>
      <c r="I83" t="s">
        <v>1123</v>
      </c>
      <c r="J83" s="3">
        <v>2009</v>
      </c>
      <c r="K83" t="s">
        <v>938</v>
      </c>
      <c r="L83" t="s">
        <v>958</v>
      </c>
      <c r="M83" s="4">
        <v>42025</v>
      </c>
      <c r="N83" s="5">
        <v>42101</v>
      </c>
      <c r="O83" s="6">
        <v>42296</v>
      </c>
      <c r="P83" s="6" t="b">
        <v>0</v>
      </c>
      <c r="Q83" s="3">
        <v>2015</v>
      </c>
      <c r="R83" t="s">
        <v>92</v>
      </c>
      <c r="S83" t="s">
        <v>77</v>
      </c>
      <c r="T83">
        <v>2001067783</v>
      </c>
      <c r="U83">
        <v>809025</v>
      </c>
      <c r="V83" t="s">
        <v>103</v>
      </c>
      <c r="W83">
        <v>60186</v>
      </c>
      <c r="X83" t="s">
        <v>325</v>
      </c>
      <c r="Y83" t="b">
        <v>1</v>
      </c>
      <c r="Z83" t="b">
        <v>1</v>
      </c>
      <c r="AA83" t="s">
        <v>913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s">
        <v>940</v>
      </c>
      <c r="AH83" t="b">
        <v>0</v>
      </c>
      <c r="AI83" t="b">
        <v>1</v>
      </c>
      <c r="AJ83" t="b">
        <v>1</v>
      </c>
      <c r="AK83" t="b">
        <v>1</v>
      </c>
      <c r="AL83" t="s">
        <v>236</v>
      </c>
      <c r="AM83">
        <v>2015</v>
      </c>
      <c r="AN83" t="s">
        <v>777</v>
      </c>
      <c r="AO83" t="s">
        <v>83</v>
      </c>
      <c r="AP83" t="s">
        <v>857</v>
      </c>
      <c r="AQ83" t="s">
        <v>84</v>
      </c>
      <c r="AR83" t="s">
        <v>85</v>
      </c>
      <c r="AS83" t="s">
        <v>92</v>
      </c>
      <c r="AT83" t="s">
        <v>860</v>
      </c>
      <c r="AV83" t="s">
        <v>83</v>
      </c>
      <c r="AW83" t="s">
        <v>83</v>
      </c>
      <c r="AX83" t="s">
        <v>83</v>
      </c>
      <c r="AY83" t="s">
        <v>914</v>
      </c>
      <c r="AZ83" t="s">
        <v>83</v>
      </c>
      <c r="BA83" t="s">
        <v>83</v>
      </c>
      <c r="BB83" t="s">
        <v>325</v>
      </c>
      <c r="BC83" t="s">
        <v>83</v>
      </c>
      <c r="BD83" t="s">
        <v>83</v>
      </c>
      <c r="BE83" t="s">
        <v>940</v>
      </c>
      <c r="BF83" t="s">
        <v>83</v>
      </c>
      <c r="BG83" t="s">
        <v>87</v>
      </c>
      <c r="BH83">
        <v>12</v>
      </c>
      <c r="BI83">
        <v>0.90600000000000003</v>
      </c>
      <c r="BJ83">
        <v>600000</v>
      </c>
      <c r="BK83">
        <v>60186</v>
      </c>
      <c r="BL83">
        <v>0.90600000000000003</v>
      </c>
      <c r="BM83">
        <v>7200000</v>
      </c>
      <c r="BN83">
        <v>543600</v>
      </c>
      <c r="BO83">
        <v>7.5499999999999998E-2</v>
      </c>
      <c r="BP83">
        <f t="shared" si="1"/>
        <v>9.5641141144765005E-2</v>
      </c>
    </row>
    <row r="84" spans="1:68" x14ac:dyDescent="0.2">
      <c r="A84" t="s">
        <v>857</v>
      </c>
      <c r="B84" t="s">
        <v>68</v>
      </c>
      <c r="C84" t="s">
        <v>1009</v>
      </c>
      <c r="D84" t="s">
        <v>70</v>
      </c>
      <c r="E84" t="s">
        <v>913</v>
      </c>
      <c r="F84" t="s">
        <v>72</v>
      </c>
      <c r="G84" t="s">
        <v>914</v>
      </c>
      <c r="H84" t="s">
        <v>1130</v>
      </c>
      <c r="I84" t="s">
        <v>1123</v>
      </c>
      <c r="J84" s="3">
        <v>2009</v>
      </c>
      <c r="K84" t="s">
        <v>938</v>
      </c>
      <c r="L84" t="s">
        <v>939</v>
      </c>
      <c r="M84" s="4">
        <v>40676</v>
      </c>
      <c r="N84" s="5">
        <v>40768</v>
      </c>
      <c r="O84" s="6">
        <v>40828</v>
      </c>
      <c r="P84" s="6" t="b">
        <v>0</v>
      </c>
      <c r="Q84" s="3">
        <v>2011</v>
      </c>
      <c r="R84" t="s">
        <v>92</v>
      </c>
      <c r="S84" t="s">
        <v>93</v>
      </c>
      <c r="T84" t="s">
        <v>1098</v>
      </c>
      <c r="U84" t="s">
        <v>1088</v>
      </c>
      <c r="V84" t="s">
        <v>103</v>
      </c>
      <c r="W84">
        <v>30282</v>
      </c>
      <c r="X84" t="s">
        <v>325</v>
      </c>
      <c r="Y84" t="b">
        <v>1</v>
      </c>
      <c r="Z84" t="b">
        <v>1</v>
      </c>
      <c r="AA84" t="s">
        <v>913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s">
        <v>940</v>
      </c>
      <c r="AH84" t="b">
        <v>0</v>
      </c>
      <c r="AI84" t="b">
        <v>1</v>
      </c>
      <c r="AJ84" t="b">
        <v>1</v>
      </c>
      <c r="AK84" t="b">
        <v>1</v>
      </c>
      <c r="AL84" t="s">
        <v>236</v>
      </c>
      <c r="AM84">
        <v>2011</v>
      </c>
      <c r="AN84" t="s">
        <v>777</v>
      </c>
      <c r="AO84" t="s">
        <v>83</v>
      </c>
      <c r="AP84" t="s">
        <v>857</v>
      </c>
      <c r="AQ84" t="s">
        <v>84</v>
      </c>
      <c r="AR84" t="s">
        <v>97</v>
      </c>
      <c r="AS84" t="s">
        <v>92</v>
      </c>
      <c r="AT84" t="s">
        <v>860</v>
      </c>
      <c r="AV84" t="s">
        <v>83</v>
      </c>
      <c r="AW84" t="s">
        <v>83</v>
      </c>
      <c r="AX84" t="s">
        <v>83</v>
      </c>
      <c r="AY84" t="s">
        <v>914</v>
      </c>
      <c r="AZ84" t="s">
        <v>83</v>
      </c>
      <c r="BA84" t="s">
        <v>83</v>
      </c>
      <c r="BB84" t="s">
        <v>325</v>
      </c>
      <c r="BC84" t="s">
        <v>83</v>
      </c>
      <c r="BD84" t="s">
        <v>83</v>
      </c>
      <c r="BE84" t="s">
        <v>940</v>
      </c>
      <c r="BF84" t="s">
        <v>83</v>
      </c>
      <c r="BG84" t="s">
        <v>87</v>
      </c>
      <c r="BH84">
        <v>360</v>
      </c>
      <c r="BI84">
        <v>21.6</v>
      </c>
      <c r="BJ84">
        <v>836</v>
      </c>
      <c r="BK84">
        <v>30282</v>
      </c>
      <c r="BL84">
        <v>21.6</v>
      </c>
      <c r="BM84">
        <v>300960</v>
      </c>
      <c r="BN84">
        <v>18057.599999999999</v>
      </c>
      <c r="BO84">
        <v>0.06</v>
      </c>
      <c r="BP84">
        <f t="shared" si="1"/>
        <v>8.554565321077072E-2</v>
      </c>
    </row>
    <row r="85" spans="1:68" x14ac:dyDescent="0.2">
      <c r="A85" t="s">
        <v>857</v>
      </c>
      <c r="B85" t="s">
        <v>68</v>
      </c>
      <c r="C85" t="s">
        <v>1009</v>
      </c>
      <c r="D85" t="s">
        <v>70</v>
      </c>
      <c r="E85" t="s">
        <v>913</v>
      </c>
      <c r="F85" t="s">
        <v>72</v>
      </c>
      <c r="G85" t="s">
        <v>914</v>
      </c>
      <c r="H85" t="s">
        <v>1130</v>
      </c>
      <c r="I85" t="s">
        <v>1123</v>
      </c>
      <c r="J85" s="3">
        <v>2009</v>
      </c>
      <c r="K85" t="s">
        <v>938</v>
      </c>
      <c r="L85" t="s">
        <v>939</v>
      </c>
      <c r="M85" s="4">
        <v>40676</v>
      </c>
      <c r="N85" s="5">
        <v>40768</v>
      </c>
      <c r="O85" s="6">
        <v>40819</v>
      </c>
      <c r="P85" s="6" t="b">
        <v>0</v>
      </c>
      <c r="Q85" s="3">
        <v>2011</v>
      </c>
      <c r="R85" t="s">
        <v>92</v>
      </c>
      <c r="S85" t="s">
        <v>93</v>
      </c>
      <c r="T85">
        <v>2000678436</v>
      </c>
      <c r="U85" t="s">
        <v>1088</v>
      </c>
      <c r="V85" t="s">
        <v>103</v>
      </c>
      <c r="W85">
        <v>30288</v>
      </c>
      <c r="X85" t="s">
        <v>325</v>
      </c>
      <c r="Y85" t="b">
        <v>1</v>
      </c>
      <c r="Z85" t="b">
        <v>1</v>
      </c>
      <c r="AA85" t="s">
        <v>913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s">
        <v>940</v>
      </c>
      <c r="AH85" t="b">
        <v>0</v>
      </c>
      <c r="AI85" t="b">
        <v>1</v>
      </c>
      <c r="AJ85" t="b">
        <v>1</v>
      </c>
      <c r="AK85" t="b">
        <v>1</v>
      </c>
      <c r="AL85" t="s">
        <v>236</v>
      </c>
      <c r="AM85">
        <v>2011</v>
      </c>
      <c r="AN85" t="s">
        <v>777</v>
      </c>
      <c r="AO85" t="s">
        <v>83</v>
      </c>
      <c r="AP85" t="s">
        <v>857</v>
      </c>
      <c r="AQ85" t="s">
        <v>84</v>
      </c>
      <c r="AR85" t="s">
        <v>97</v>
      </c>
      <c r="AS85" t="s">
        <v>92</v>
      </c>
      <c r="AT85" t="s">
        <v>860</v>
      </c>
      <c r="AV85" t="s">
        <v>83</v>
      </c>
      <c r="AW85" t="s">
        <v>83</v>
      </c>
      <c r="AX85" t="s">
        <v>83</v>
      </c>
      <c r="AY85" t="s">
        <v>914</v>
      </c>
      <c r="AZ85" t="s">
        <v>83</v>
      </c>
      <c r="BA85" t="s">
        <v>83</v>
      </c>
      <c r="BB85" t="s">
        <v>325</v>
      </c>
      <c r="BC85" t="s">
        <v>83</v>
      </c>
      <c r="BD85" t="s">
        <v>83</v>
      </c>
      <c r="BE85" t="s">
        <v>940</v>
      </c>
      <c r="BF85" t="s">
        <v>83</v>
      </c>
      <c r="BG85" t="s">
        <v>87</v>
      </c>
      <c r="BH85">
        <v>360</v>
      </c>
      <c r="BI85">
        <v>21.6</v>
      </c>
      <c r="BJ85">
        <v>4515</v>
      </c>
      <c r="BK85">
        <v>30288</v>
      </c>
      <c r="BL85">
        <v>21.6</v>
      </c>
      <c r="BM85">
        <v>1625400</v>
      </c>
      <c r="BN85">
        <v>97524</v>
      </c>
      <c r="BO85">
        <v>0.06</v>
      </c>
      <c r="BP85">
        <f t="shared" si="1"/>
        <v>8.554565321077072E-2</v>
      </c>
    </row>
    <row r="86" spans="1:68" x14ac:dyDescent="0.2">
      <c r="A86" t="s">
        <v>857</v>
      </c>
      <c r="B86" t="s">
        <v>68</v>
      </c>
      <c r="C86" t="s">
        <v>1009</v>
      </c>
      <c r="D86" t="s">
        <v>109</v>
      </c>
      <c r="E86" t="s">
        <v>913</v>
      </c>
      <c r="F86" t="s">
        <v>72</v>
      </c>
      <c r="G86" t="s">
        <v>914</v>
      </c>
      <c r="H86" t="s">
        <v>1130</v>
      </c>
      <c r="I86" t="s">
        <v>1123</v>
      </c>
      <c r="J86" s="3">
        <v>2009</v>
      </c>
      <c r="K86" t="s">
        <v>938</v>
      </c>
      <c r="L86" t="s">
        <v>939</v>
      </c>
      <c r="M86" s="4">
        <v>41445</v>
      </c>
      <c r="N86" s="5">
        <v>41537</v>
      </c>
      <c r="O86" s="6">
        <v>41624</v>
      </c>
      <c r="P86" s="6" t="b">
        <v>0</v>
      </c>
      <c r="Q86" s="3">
        <v>2013</v>
      </c>
      <c r="R86" t="s">
        <v>68</v>
      </c>
      <c r="S86" t="s">
        <v>77</v>
      </c>
      <c r="T86">
        <v>2000890055</v>
      </c>
      <c r="U86">
        <v>45128272</v>
      </c>
      <c r="V86" t="s">
        <v>103</v>
      </c>
      <c r="W86">
        <v>44564</v>
      </c>
      <c r="X86" t="s">
        <v>325</v>
      </c>
      <c r="Y86" t="b">
        <v>1</v>
      </c>
      <c r="Z86" t="b">
        <v>1</v>
      </c>
      <c r="AA86" t="s">
        <v>913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s">
        <v>940</v>
      </c>
      <c r="AH86" t="b">
        <v>0</v>
      </c>
      <c r="AI86" t="b">
        <v>1</v>
      </c>
      <c r="AJ86" t="b">
        <v>1</v>
      </c>
      <c r="AK86" t="b">
        <v>1</v>
      </c>
      <c r="AL86" t="s">
        <v>236</v>
      </c>
      <c r="AM86">
        <v>2013</v>
      </c>
      <c r="AN86" t="s">
        <v>777</v>
      </c>
      <c r="AO86" t="s">
        <v>83</v>
      </c>
      <c r="AP86" t="s">
        <v>857</v>
      </c>
      <c r="AQ86" t="s">
        <v>84</v>
      </c>
      <c r="AR86" t="s">
        <v>85</v>
      </c>
      <c r="AS86" t="s">
        <v>68</v>
      </c>
      <c r="AT86" t="s">
        <v>860</v>
      </c>
      <c r="AV86" t="s">
        <v>83</v>
      </c>
      <c r="AW86" t="s">
        <v>83</v>
      </c>
      <c r="AX86" t="s">
        <v>83</v>
      </c>
      <c r="AY86" t="s">
        <v>914</v>
      </c>
      <c r="AZ86" t="s">
        <v>83</v>
      </c>
      <c r="BA86" t="s">
        <v>83</v>
      </c>
      <c r="BB86" t="s">
        <v>325</v>
      </c>
      <c r="BC86" t="s">
        <v>83</v>
      </c>
      <c r="BD86" t="s">
        <v>83</v>
      </c>
      <c r="BE86" t="s">
        <v>940</v>
      </c>
      <c r="BF86" t="s">
        <v>83</v>
      </c>
      <c r="BG86" t="s">
        <v>109</v>
      </c>
      <c r="BH86">
        <v>360</v>
      </c>
      <c r="BI86">
        <v>28.2</v>
      </c>
      <c r="BJ86">
        <v>16013</v>
      </c>
      <c r="BK86">
        <v>44564</v>
      </c>
      <c r="BL86">
        <v>28.2</v>
      </c>
      <c r="BM86">
        <v>5764680</v>
      </c>
      <c r="BN86">
        <v>451566.6</v>
      </c>
      <c r="BO86">
        <v>7.8299999999999995E-2</v>
      </c>
      <c r="BP86">
        <f t="shared" si="1"/>
        <v>0.10522865250264472</v>
      </c>
    </row>
    <row r="87" spans="1:68" x14ac:dyDescent="0.2">
      <c r="A87" t="s">
        <v>857</v>
      </c>
      <c r="B87" t="s">
        <v>68</v>
      </c>
      <c r="C87" t="s">
        <v>953</v>
      </c>
      <c r="D87" t="s">
        <v>70</v>
      </c>
      <c r="E87" t="s">
        <v>913</v>
      </c>
      <c r="F87" t="s">
        <v>72</v>
      </c>
      <c r="G87" t="s">
        <v>914</v>
      </c>
      <c r="H87" t="s">
        <v>1130</v>
      </c>
      <c r="I87" t="s">
        <v>1123</v>
      </c>
      <c r="J87" s="3">
        <v>2009</v>
      </c>
      <c r="K87" t="s">
        <v>938</v>
      </c>
      <c r="L87" t="s">
        <v>958</v>
      </c>
      <c r="M87" s="4">
        <v>42025</v>
      </c>
      <c r="N87" s="5">
        <v>42124</v>
      </c>
      <c r="O87" s="6">
        <v>42349</v>
      </c>
      <c r="P87" s="6" t="b">
        <v>0</v>
      </c>
      <c r="Q87" s="3">
        <v>2015</v>
      </c>
      <c r="R87" t="s">
        <v>92</v>
      </c>
      <c r="S87" t="s">
        <v>77</v>
      </c>
      <c r="T87">
        <v>2001083682</v>
      </c>
      <c r="U87">
        <v>809027</v>
      </c>
      <c r="V87" t="s">
        <v>103</v>
      </c>
      <c r="W87">
        <v>61791</v>
      </c>
      <c r="X87" t="s">
        <v>325</v>
      </c>
      <c r="Y87" t="b">
        <v>1</v>
      </c>
      <c r="Z87" t="b">
        <v>1</v>
      </c>
      <c r="AA87" t="s">
        <v>913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s">
        <v>940</v>
      </c>
      <c r="AH87" t="b">
        <v>0</v>
      </c>
      <c r="AI87" t="b">
        <v>1</v>
      </c>
      <c r="AJ87" t="b">
        <v>1</v>
      </c>
      <c r="AK87" t="b">
        <v>1</v>
      </c>
      <c r="AL87" t="s">
        <v>236</v>
      </c>
      <c r="AM87">
        <v>2015</v>
      </c>
      <c r="AN87" t="s">
        <v>777</v>
      </c>
      <c r="AO87" t="s">
        <v>83</v>
      </c>
      <c r="AP87" t="s">
        <v>857</v>
      </c>
      <c r="AQ87" t="s">
        <v>84</v>
      </c>
      <c r="AR87" t="s">
        <v>85</v>
      </c>
      <c r="AS87" t="s">
        <v>92</v>
      </c>
      <c r="AT87" t="s">
        <v>860</v>
      </c>
      <c r="AV87" t="s">
        <v>83</v>
      </c>
      <c r="AW87" t="s">
        <v>83</v>
      </c>
      <c r="AX87" t="s">
        <v>83</v>
      </c>
      <c r="AY87" t="s">
        <v>914</v>
      </c>
      <c r="AZ87" t="s">
        <v>83</v>
      </c>
      <c r="BA87" t="s">
        <v>83</v>
      </c>
      <c r="BB87" t="s">
        <v>325</v>
      </c>
      <c r="BC87" t="s">
        <v>83</v>
      </c>
      <c r="BD87" t="s">
        <v>83</v>
      </c>
      <c r="BE87" t="s">
        <v>940</v>
      </c>
      <c r="BF87" t="s">
        <v>83</v>
      </c>
      <c r="BG87" t="s">
        <v>87</v>
      </c>
      <c r="BH87">
        <v>12</v>
      </c>
      <c r="BI87">
        <v>0.90600000000000003</v>
      </c>
      <c r="BJ87">
        <v>333420</v>
      </c>
      <c r="BK87">
        <v>61791</v>
      </c>
      <c r="BL87">
        <v>0.90600000000000003</v>
      </c>
      <c r="BM87">
        <v>4001040</v>
      </c>
      <c r="BN87">
        <v>302078.52</v>
      </c>
      <c r="BO87">
        <v>7.5499999999999998E-2</v>
      </c>
      <c r="BP87">
        <f t="shared" si="1"/>
        <v>9.5641141144765005E-2</v>
      </c>
    </row>
    <row r="88" spans="1:68" x14ac:dyDescent="0.2">
      <c r="A88" t="s">
        <v>857</v>
      </c>
      <c r="B88" t="s">
        <v>68</v>
      </c>
      <c r="C88" t="s">
        <v>1009</v>
      </c>
      <c r="D88" t="s">
        <v>70</v>
      </c>
      <c r="E88" t="s">
        <v>913</v>
      </c>
      <c r="F88" t="s">
        <v>72</v>
      </c>
      <c r="G88" t="s">
        <v>914</v>
      </c>
      <c r="H88" t="s">
        <v>1130</v>
      </c>
      <c r="I88" t="s">
        <v>1123</v>
      </c>
      <c r="J88" s="3">
        <v>2009</v>
      </c>
      <c r="K88" t="s">
        <v>938</v>
      </c>
      <c r="L88" t="s">
        <v>939</v>
      </c>
      <c r="M88" s="4">
        <v>40676</v>
      </c>
      <c r="N88" s="5">
        <v>40768</v>
      </c>
      <c r="O88" s="6">
        <v>40870</v>
      </c>
      <c r="P88" s="6" t="b">
        <v>0</v>
      </c>
      <c r="Q88" s="3">
        <v>2011</v>
      </c>
      <c r="R88" t="s">
        <v>92</v>
      </c>
      <c r="S88" t="s">
        <v>93</v>
      </c>
      <c r="T88">
        <v>2000695511</v>
      </c>
      <c r="U88" t="s">
        <v>1088</v>
      </c>
      <c r="V88" t="s">
        <v>103</v>
      </c>
      <c r="W88">
        <v>30281</v>
      </c>
      <c r="X88" t="s">
        <v>325</v>
      </c>
      <c r="Y88" t="b">
        <v>1</v>
      </c>
      <c r="Z88" t="b">
        <v>1</v>
      </c>
      <c r="AA88" t="s">
        <v>913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s">
        <v>940</v>
      </c>
      <c r="AH88" t="b">
        <v>0</v>
      </c>
      <c r="AI88" t="b">
        <v>1</v>
      </c>
      <c r="AJ88" t="b">
        <v>1</v>
      </c>
      <c r="AK88" t="b">
        <v>1</v>
      </c>
      <c r="AL88" t="s">
        <v>236</v>
      </c>
      <c r="AM88">
        <v>2011</v>
      </c>
      <c r="AN88" t="s">
        <v>777</v>
      </c>
      <c r="AO88" t="s">
        <v>83</v>
      </c>
      <c r="AP88" t="s">
        <v>857</v>
      </c>
      <c r="AQ88" t="s">
        <v>84</v>
      </c>
      <c r="AR88" t="s">
        <v>97</v>
      </c>
      <c r="AS88" t="s">
        <v>92</v>
      </c>
      <c r="AT88" t="s">
        <v>860</v>
      </c>
      <c r="AV88" t="s">
        <v>83</v>
      </c>
      <c r="AW88" t="s">
        <v>83</v>
      </c>
      <c r="AX88" t="s">
        <v>83</v>
      </c>
      <c r="AY88" t="s">
        <v>914</v>
      </c>
      <c r="AZ88" t="s">
        <v>83</v>
      </c>
      <c r="BA88" t="s">
        <v>83</v>
      </c>
      <c r="BB88" t="s">
        <v>325</v>
      </c>
      <c r="BC88" t="s">
        <v>83</v>
      </c>
      <c r="BD88" t="s">
        <v>83</v>
      </c>
      <c r="BE88" t="s">
        <v>940</v>
      </c>
      <c r="BF88" t="s">
        <v>83</v>
      </c>
      <c r="BG88" t="s">
        <v>87</v>
      </c>
      <c r="BH88">
        <v>360</v>
      </c>
      <c r="BI88">
        <v>21.6</v>
      </c>
      <c r="BJ88">
        <v>21208</v>
      </c>
      <c r="BK88">
        <v>30281</v>
      </c>
      <c r="BL88">
        <v>21.6</v>
      </c>
      <c r="BM88">
        <v>7634880</v>
      </c>
      <c r="BN88">
        <v>458092.79999999999</v>
      </c>
      <c r="BO88">
        <v>0.06</v>
      </c>
      <c r="BP88">
        <f t="shared" si="1"/>
        <v>8.554565321077072E-2</v>
      </c>
    </row>
    <row r="89" spans="1:68" x14ac:dyDescent="0.2">
      <c r="A89" t="s">
        <v>857</v>
      </c>
      <c r="B89" t="s">
        <v>68</v>
      </c>
      <c r="C89" t="s">
        <v>1009</v>
      </c>
      <c r="D89" t="s">
        <v>70</v>
      </c>
      <c r="E89" t="s">
        <v>913</v>
      </c>
      <c r="F89" t="s">
        <v>72</v>
      </c>
      <c r="G89" t="s">
        <v>914</v>
      </c>
      <c r="H89" t="s">
        <v>1130</v>
      </c>
      <c r="I89" t="s">
        <v>1123</v>
      </c>
      <c r="J89" s="3">
        <v>2009</v>
      </c>
      <c r="K89" t="s">
        <v>938</v>
      </c>
      <c r="L89" t="s">
        <v>939</v>
      </c>
      <c r="M89" s="4">
        <v>40676</v>
      </c>
      <c r="N89" s="5">
        <v>40768</v>
      </c>
      <c r="O89" s="6">
        <v>40905</v>
      </c>
      <c r="P89" s="6" t="b">
        <v>0</v>
      </c>
      <c r="Q89" s="3">
        <v>2011</v>
      </c>
      <c r="R89" t="s">
        <v>92</v>
      </c>
      <c r="S89" t="s">
        <v>93</v>
      </c>
      <c r="T89">
        <v>2000702568</v>
      </c>
      <c r="U89" t="s">
        <v>1088</v>
      </c>
      <c r="V89" t="s">
        <v>103</v>
      </c>
      <c r="W89">
        <v>30291</v>
      </c>
      <c r="X89" t="s">
        <v>325</v>
      </c>
      <c r="Y89" t="b">
        <v>1</v>
      </c>
      <c r="Z89" t="b">
        <v>1</v>
      </c>
      <c r="AA89" t="s">
        <v>913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s">
        <v>940</v>
      </c>
      <c r="AH89" t="b">
        <v>0</v>
      </c>
      <c r="AI89" t="b">
        <v>1</v>
      </c>
      <c r="AJ89" t="b">
        <v>1</v>
      </c>
      <c r="AK89" t="b">
        <v>1</v>
      </c>
      <c r="AL89" t="s">
        <v>236</v>
      </c>
      <c r="AM89">
        <v>2011</v>
      </c>
      <c r="AN89" t="s">
        <v>777</v>
      </c>
      <c r="AO89" t="s">
        <v>83</v>
      </c>
      <c r="AP89" t="s">
        <v>857</v>
      </c>
      <c r="AQ89" t="s">
        <v>84</v>
      </c>
      <c r="AR89" t="s">
        <v>97</v>
      </c>
      <c r="AS89" t="s">
        <v>92</v>
      </c>
      <c r="AT89" t="s">
        <v>860</v>
      </c>
      <c r="AV89" t="s">
        <v>83</v>
      </c>
      <c r="AW89" t="s">
        <v>83</v>
      </c>
      <c r="AX89" t="s">
        <v>83</v>
      </c>
      <c r="AY89" t="s">
        <v>914</v>
      </c>
      <c r="AZ89" t="s">
        <v>83</v>
      </c>
      <c r="BA89" t="s">
        <v>83</v>
      </c>
      <c r="BB89" t="s">
        <v>325</v>
      </c>
      <c r="BC89" t="s">
        <v>83</v>
      </c>
      <c r="BD89" t="s">
        <v>83</v>
      </c>
      <c r="BE89" t="s">
        <v>940</v>
      </c>
      <c r="BF89" t="s">
        <v>83</v>
      </c>
      <c r="BG89" t="s">
        <v>87</v>
      </c>
      <c r="BH89">
        <v>360</v>
      </c>
      <c r="BI89">
        <v>21.6</v>
      </c>
      <c r="BJ89">
        <v>10352</v>
      </c>
      <c r="BK89">
        <v>30291</v>
      </c>
      <c r="BL89">
        <v>21.6</v>
      </c>
      <c r="BM89">
        <v>3726720</v>
      </c>
      <c r="BN89">
        <v>223603.20000000001</v>
      </c>
      <c r="BO89">
        <v>0.06</v>
      </c>
      <c r="BP89">
        <f t="shared" si="1"/>
        <v>8.554565321077072E-2</v>
      </c>
    </row>
    <row r="90" spans="1:68" x14ac:dyDescent="0.2">
      <c r="A90" t="s">
        <v>857</v>
      </c>
      <c r="B90" t="s">
        <v>68</v>
      </c>
      <c r="C90" t="s">
        <v>1009</v>
      </c>
      <c r="D90" t="s">
        <v>70</v>
      </c>
      <c r="E90" t="s">
        <v>913</v>
      </c>
      <c r="F90" t="s">
        <v>72</v>
      </c>
      <c r="G90" t="s">
        <v>914</v>
      </c>
      <c r="H90" t="s">
        <v>1130</v>
      </c>
      <c r="I90" t="s">
        <v>1123</v>
      </c>
      <c r="J90" s="3">
        <v>2009</v>
      </c>
      <c r="K90" t="s">
        <v>938</v>
      </c>
      <c r="L90" t="s">
        <v>939</v>
      </c>
      <c r="M90" s="4">
        <v>40676</v>
      </c>
      <c r="N90" s="5">
        <v>40768</v>
      </c>
      <c r="O90" s="6">
        <v>40891</v>
      </c>
      <c r="P90" s="6" t="b">
        <v>0</v>
      </c>
      <c r="Q90" s="3">
        <v>2011</v>
      </c>
      <c r="R90" t="s">
        <v>92</v>
      </c>
      <c r="S90" t="s">
        <v>93</v>
      </c>
      <c r="T90">
        <v>2000698821</v>
      </c>
      <c r="U90" t="s">
        <v>1088</v>
      </c>
      <c r="V90" t="s">
        <v>103</v>
      </c>
      <c r="W90">
        <v>30279</v>
      </c>
      <c r="X90" t="s">
        <v>325</v>
      </c>
      <c r="Y90" t="b">
        <v>1</v>
      </c>
      <c r="Z90" t="b">
        <v>1</v>
      </c>
      <c r="AA90" t="s">
        <v>913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s">
        <v>940</v>
      </c>
      <c r="AH90" t="b">
        <v>0</v>
      </c>
      <c r="AI90" t="b">
        <v>1</v>
      </c>
      <c r="AJ90" t="b">
        <v>1</v>
      </c>
      <c r="AK90" t="b">
        <v>1</v>
      </c>
      <c r="AL90" t="s">
        <v>236</v>
      </c>
      <c r="AM90">
        <v>2011</v>
      </c>
      <c r="AN90" t="s">
        <v>777</v>
      </c>
      <c r="AO90" t="s">
        <v>83</v>
      </c>
      <c r="AP90" t="s">
        <v>857</v>
      </c>
      <c r="AQ90" t="s">
        <v>84</v>
      </c>
      <c r="AR90" t="s">
        <v>97</v>
      </c>
      <c r="AS90" t="s">
        <v>92</v>
      </c>
      <c r="AT90" t="s">
        <v>860</v>
      </c>
      <c r="AV90" t="s">
        <v>83</v>
      </c>
      <c r="AW90" t="s">
        <v>83</v>
      </c>
      <c r="AX90" t="s">
        <v>83</v>
      </c>
      <c r="AY90" t="s">
        <v>914</v>
      </c>
      <c r="AZ90" t="s">
        <v>83</v>
      </c>
      <c r="BA90" t="s">
        <v>83</v>
      </c>
      <c r="BB90" t="s">
        <v>325</v>
      </c>
      <c r="BC90" t="s">
        <v>83</v>
      </c>
      <c r="BD90" t="s">
        <v>83</v>
      </c>
      <c r="BE90" t="s">
        <v>940</v>
      </c>
      <c r="BF90" t="s">
        <v>83</v>
      </c>
      <c r="BG90" t="s">
        <v>87</v>
      </c>
      <c r="BH90">
        <v>360</v>
      </c>
      <c r="BI90">
        <v>21.6</v>
      </c>
      <c r="BJ90">
        <v>10733</v>
      </c>
      <c r="BK90">
        <v>30279</v>
      </c>
      <c r="BL90">
        <v>21.6</v>
      </c>
      <c r="BM90">
        <v>3863880</v>
      </c>
      <c r="BN90">
        <v>231832.8</v>
      </c>
      <c r="BO90">
        <v>0.06</v>
      </c>
      <c r="BP90">
        <f t="shared" si="1"/>
        <v>8.554565321077072E-2</v>
      </c>
    </row>
    <row r="91" spans="1:68" x14ac:dyDescent="0.2">
      <c r="A91" t="s">
        <v>857</v>
      </c>
      <c r="B91" t="s">
        <v>68</v>
      </c>
      <c r="C91" t="s">
        <v>1009</v>
      </c>
      <c r="D91" t="s">
        <v>70</v>
      </c>
      <c r="E91" t="s">
        <v>913</v>
      </c>
      <c r="F91" t="s">
        <v>72</v>
      </c>
      <c r="G91" t="s">
        <v>914</v>
      </c>
      <c r="H91" t="s">
        <v>1130</v>
      </c>
      <c r="I91" t="s">
        <v>1123</v>
      </c>
      <c r="J91" s="3">
        <v>2009</v>
      </c>
      <c r="K91" t="s">
        <v>938</v>
      </c>
      <c r="L91" t="s">
        <v>939</v>
      </c>
      <c r="M91" s="4">
        <v>40676</v>
      </c>
      <c r="N91" s="5">
        <v>40768</v>
      </c>
      <c r="O91" s="6">
        <v>40907</v>
      </c>
      <c r="P91" s="6" t="b">
        <v>0</v>
      </c>
      <c r="Q91" s="3">
        <v>2011</v>
      </c>
      <c r="R91" t="s">
        <v>92</v>
      </c>
      <c r="S91" t="s">
        <v>93</v>
      </c>
      <c r="T91">
        <v>2000707135</v>
      </c>
      <c r="U91" t="s">
        <v>1088</v>
      </c>
      <c r="V91" t="s">
        <v>103</v>
      </c>
      <c r="W91">
        <v>30277</v>
      </c>
      <c r="X91" t="s">
        <v>325</v>
      </c>
      <c r="Y91" t="b">
        <v>1</v>
      </c>
      <c r="Z91" t="b">
        <v>1</v>
      </c>
      <c r="AA91" t="s">
        <v>913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s">
        <v>940</v>
      </c>
      <c r="AH91" t="b">
        <v>0</v>
      </c>
      <c r="AI91" t="b">
        <v>1</v>
      </c>
      <c r="AJ91" t="b">
        <v>1</v>
      </c>
      <c r="AK91" t="b">
        <v>1</v>
      </c>
      <c r="AL91" t="s">
        <v>236</v>
      </c>
      <c r="AM91">
        <v>2011</v>
      </c>
      <c r="AN91" t="s">
        <v>777</v>
      </c>
      <c r="AO91" t="s">
        <v>83</v>
      </c>
      <c r="AP91" t="s">
        <v>857</v>
      </c>
      <c r="AQ91" t="s">
        <v>113</v>
      </c>
      <c r="AR91" t="s">
        <v>97</v>
      </c>
      <c r="AS91" t="s">
        <v>92</v>
      </c>
      <c r="AT91" t="s">
        <v>860</v>
      </c>
      <c r="AV91" t="s">
        <v>83</v>
      </c>
      <c r="AW91" t="s">
        <v>83</v>
      </c>
      <c r="AX91" t="s">
        <v>83</v>
      </c>
      <c r="AY91" t="s">
        <v>914</v>
      </c>
      <c r="AZ91" t="s">
        <v>83</v>
      </c>
      <c r="BA91" t="s">
        <v>83</v>
      </c>
      <c r="BB91" t="s">
        <v>325</v>
      </c>
      <c r="BC91" t="s">
        <v>83</v>
      </c>
      <c r="BD91" t="s">
        <v>83</v>
      </c>
      <c r="BE91" t="s">
        <v>940</v>
      </c>
      <c r="BF91" t="s">
        <v>83</v>
      </c>
      <c r="BG91" t="s">
        <v>87</v>
      </c>
      <c r="BH91">
        <v>360</v>
      </c>
      <c r="BI91">
        <v>21.6</v>
      </c>
      <c r="BJ91">
        <v>4395</v>
      </c>
      <c r="BK91">
        <v>30277</v>
      </c>
      <c r="BL91">
        <v>21.6</v>
      </c>
      <c r="BM91">
        <v>1582200</v>
      </c>
      <c r="BN91">
        <v>94932</v>
      </c>
      <c r="BO91">
        <v>0.06</v>
      </c>
      <c r="BP91">
        <f t="shared" si="1"/>
        <v>8.554565321077072E-2</v>
      </c>
    </row>
    <row r="92" spans="1:68" x14ac:dyDescent="0.2">
      <c r="A92" t="s">
        <v>684</v>
      </c>
      <c r="B92" t="s">
        <v>68</v>
      </c>
      <c r="C92" t="s">
        <v>696</v>
      </c>
      <c r="D92" t="s">
        <v>109</v>
      </c>
      <c r="E92" t="s">
        <v>913</v>
      </c>
      <c r="F92" t="s">
        <v>72</v>
      </c>
      <c r="G92" t="s">
        <v>914</v>
      </c>
      <c r="H92" t="s">
        <v>1130</v>
      </c>
      <c r="I92" t="s">
        <v>1123</v>
      </c>
      <c r="J92" s="3">
        <v>2009</v>
      </c>
      <c r="K92" t="s">
        <v>938</v>
      </c>
      <c r="L92" t="s">
        <v>939</v>
      </c>
      <c r="M92" s="4">
        <v>41438</v>
      </c>
      <c r="N92" s="5">
        <v>41536</v>
      </c>
      <c r="O92" s="6">
        <v>41579</v>
      </c>
      <c r="P92" s="6" t="b">
        <v>0</v>
      </c>
      <c r="Q92" s="3">
        <v>2013</v>
      </c>
      <c r="R92" t="s">
        <v>68</v>
      </c>
      <c r="S92" t="s">
        <v>93</v>
      </c>
      <c r="T92" t="s">
        <v>1010</v>
      </c>
      <c r="U92" t="s">
        <v>698</v>
      </c>
      <c r="V92" t="s">
        <v>103</v>
      </c>
      <c r="W92">
        <v>45216</v>
      </c>
      <c r="X92" t="s">
        <v>79</v>
      </c>
      <c r="Y92" t="b">
        <v>1</v>
      </c>
      <c r="Z92" t="b">
        <v>1</v>
      </c>
      <c r="AA92" t="s">
        <v>913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s">
        <v>940</v>
      </c>
      <c r="AH92" t="b">
        <v>0</v>
      </c>
      <c r="AI92" t="b">
        <v>1</v>
      </c>
      <c r="AJ92" t="b">
        <v>1</v>
      </c>
      <c r="AK92" t="b">
        <v>1</v>
      </c>
      <c r="AL92" t="s">
        <v>688</v>
      </c>
      <c r="AM92">
        <v>2013</v>
      </c>
      <c r="AN92" t="s">
        <v>777</v>
      </c>
      <c r="AO92" t="s">
        <v>83</v>
      </c>
      <c r="AP92" t="s">
        <v>684</v>
      </c>
      <c r="AQ92" t="s">
        <v>84</v>
      </c>
      <c r="AR92" t="s">
        <v>97</v>
      </c>
      <c r="AS92" t="s">
        <v>68</v>
      </c>
      <c r="AT92" t="s">
        <v>689</v>
      </c>
      <c r="AV92" t="s">
        <v>83</v>
      </c>
      <c r="AW92" t="s">
        <v>83</v>
      </c>
      <c r="AX92" t="s">
        <v>83</v>
      </c>
      <c r="AY92" t="s">
        <v>914</v>
      </c>
      <c r="AZ92" t="s">
        <v>83</v>
      </c>
      <c r="BA92" t="s">
        <v>83</v>
      </c>
      <c r="BB92" t="s">
        <v>79</v>
      </c>
      <c r="BC92" t="s">
        <v>83</v>
      </c>
      <c r="BD92" t="s">
        <v>83</v>
      </c>
      <c r="BE92" t="s">
        <v>940</v>
      </c>
      <c r="BF92" t="s">
        <v>83</v>
      </c>
      <c r="BG92" t="s">
        <v>109</v>
      </c>
      <c r="BH92">
        <v>360</v>
      </c>
      <c r="BI92">
        <v>33.869999999999997</v>
      </c>
      <c r="BJ92">
        <v>2</v>
      </c>
      <c r="BK92">
        <v>45216</v>
      </c>
      <c r="BL92">
        <v>33.869999999999997</v>
      </c>
      <c r="BM92">
        <v>720</v>
      </c>
      <c r="BN92">
        <v>67.739999999999995</v>
      </c>
      <c r="BO92">
        <v>9.4E-2</v>
      </c>
      <c r="BP92">
        <f t="shared" si="1"/>
        <v>0.12632813965834744</v>
      </c>
    </row>
    <row r="93" spans="1:68" x14ac:dyDescent="0.2">
      <c r="A93" t="s">
        <v>684</v>
      </c>
      <c r="B93" t="s">
        <v>68</v>
      </c>
      <c r="C93" t="s">
        <v>696</v>
      </c>
      <c r="D93" t="s">
        <v>109</v>
      </c>
      <c r="E93" t="s">
        <v>913</v>
      </c>
      <c r="F93" t="s">
        <v>72</v>
      </c>
      <c r="G93" t="s">
        <v>914</v>
      </c>
      <c r="H93" t="s">
        <v>1130</v>
      </c>
      <c r="I93" t="s">
        <v>1123</v>
      </c>
      <c r="J93" s="3">
        <v>2009</v>
      </c>
      <c r="K93" t="s">
        <v>938</v>
      </c>
      <c r="L93" t="s">
        <v>939</v>
      </c>
      <c r="M93" s="4">
        <v>40788</v>
      </c>
      <c r="N93" s="5">
        <v>40816</v>
      </c>
      <c r="O93" s="6">
        <v>40820</v>
      </c>
      <c r="P93" s="6" t="b">
        <v>0</v>
      </c>
      <c r="Q93" s="3">
        <v>2011</v>
      </c>
      <c r="R93" t="s">
        <v>68</v>
      </c>
      <c r="S93" t="s">
        <v>93</v>
      </c>
      <c r="T93" t="s">
        <v>1033</v>
      </c>
      <c r="U93" t="s">
        <v>1034</v>
      </c>
      <c r="V93" t="s">
        <v>103</v>
      </c>
      <c r="W93">
        <v>29215</v>
      </c>
      <c r="X93" t="s">
        <v>79</v>
      </c>
      <c r="Y93" t="b">
        <v>1</v>
      </c>
      <c r="Z93" t="b">
        <v>1</v>
      </c>
      <c r="AA93" t="s">
        <v>913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s">
        <v>940</v>
      </c>
      <c r="AH93" t="b">
        <v>0</v>
      </c>
      <c r="AI93" t="b">
        <v>1</v>
      </c>
      <c r="AJ93" t="b">
        <v>1</v>
      </c>
      <c r="AK93" t="b">
        <v>1</v>
      </c>
      <c r="AL93" t="s">
        <v>688</v>
      </c>
      <c r="AM93">
        <v>2011</v>
      </c>
      <c r="AN93" t="s">
        <v>777</v>
      </c>
      <c r="AO93" t="s">
        <v>83</v>
      </c>
      <c r="AP93" t="s">
        <v>684</v>
      </c>
      <c r="AQ93" t="s">
        <v>84</v>
      </c>
      <c r="AR93" t="s">
        <v>97</v>
      </c>
      <c r="AS93" t="s">
        <v>68</v>
      </c>
      <c r="AT93" t="s">
        <v>689</v>
      </c>
      <c r="AV93" t="s">
        <v>83</v>
      </c>
      <c r="AW93" t="s">
        <v>83</v>
      </c>
      <c r="AX93" t="s">
        <v>83</v>
      </c>
      <c r="AY93" t="s">
        <v>914</v>
      </c>
      <c r="AZ93" t="s">
        <v>83</v>
      </c>
      <c r="BA93" t="s">
        <v>83</v>
      </c>
      <c r="BB93" t="s">
        <v>79</v>
      </c>
      <c r="BC93" t="s">
        <v>83</v>
      </c>
      <c r="BD93" t="s">
        <v>83</v>
      </c>
      <c r="BE93" t="s">
        <v>940</v>
      </c>
      <c r="BF93" t="s">
        <v>83</v>
      </c>
      <c r="BG93" t="s">
        <v>109</v>
      </c>
      <c r="BH93">
        <v>360</v>
      </c>
      <c r="BI93">
        <v>29.215</v>
      </c>
      <c r="BJ93">
        <v>2</v>
      </c>
      <c r="BK93">
        <v>29215</v>
      </c>
      <c r="BL93">
        <v>29.215</v>
      </c>
      <c r="BM93">
        <v>720</v>
      </c>
      <c r="BN93">
        <v>58.43</v>
      </c>
      <c r="BO93">
        <v>8.1100000000000005E-2</v>
      </c>
      <c r="BP93">
        <f t="shared" si="1"/>
        <v>0.11562920792322509</v>
      </c>
    </row>
    <row r="94" spans="1:68" x14ac:dyDescent="0.2">
      <c r="A94" t="s">
        <v>684</v>
      </c>
      <c r="B94" t="s">
        <v>68</v>
      </c>
      <c r="C94" t="s">
        <v>696</v>
      </c>
      <c r="D94" t="s">
        <v>109</v>
      </c>
      <c r="E94" t="s">
        <v>913</v>
      </c>
      <c r="F94" t="s">
        <v>72</v>
      </c>
      <c r="G94" t="s">
        <v>914</v>
      </c>
      <c r="H94" t="s">
        <v>1130</v>
      </c>
      <c r="I94" t="s">
        <v>1123</v>
      </c>
      <c r="J94" s="3">
        <v>2009</v>
      </c>
      <c r="K94" t="s">
        <v>938</v>
      </c>
      <c r="L94" t="s">
        <v>939</v>
      </c>
      <c r="M94" s="4">
        <v>40973</v>
      </c>
      <c r="N94" s="5">
        <v>41019</v>
      </c>
      <c r="O94" s="6">
        <v>41073</v>
      </c>
      <c r="P94" s="6" t="b">
        <v>0</v>
      </c>
      <c r="Q94" s="3">
        <v>2012</v>
      </c>
      <c r="R94" t="s">
        <v>68</v>
      </c>
      <c r="S94" t="s">
        <v>127</v>
      </c>
      <c r="T94" t="s">
        <v>1067</v>
      </c>
      <c r="U94" t="s">
        <v>1068</v>
      </c>
      <c r="V94" t="s">
        <v>103</v>
      </c>
      <c r="W94">
        <v>32664</v>
      </c>
      <c r="X94" t="s">
        <v>325</v>
      </c>
      <c r="Y94" t="b">
        <v>1</v>
      </c>
      <c r="Z94" t="b">
        <v>1</v>
      </c>
      <c r="AA94" t="s">
        <v>913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s">
        <v>940</v>
      </c>
      <c r="AH94" t="b">
        <v>0</v>
      </c>
      <c r="AI94" t="b">
        <v>1</v>
      </c>
      <c r="AJ94" t="b">
        <v>1</v>
      </c>
      <c r="AK94" t="b">
        <v>1</v>
      </c>
      <c r="AL94" t="s">
        <v>688</v>
      </c>
      <c r="AM94">
        <v>2012</v>
      </c>
      <c r="AN94" t="s">
        <v>777</v>
      </c>
      <c r="AO94" t="s">
        <v>83</v>
      </c>
      <c r="AP94" t="s">
        <v>684</v>
      </c>
      <c r="AQ94" t="s">
        <v>84</v>
      </c>
      <c r="AR94" t="s">
        <v>127</v>
      </c>
      <c r="AS94" t="s">
        <v>68</v>
      </c>
      <c r="AT94" t="s">
        <v>689</v>
      </c>
      <c r="AV94" t="s">
        <v>83</v>
      </c>
      <c r="AW94" t="s">
        <v>83</v>
      </c>
      <c r="AX94" t="s">
        <v>83</v>
      </c>
      <c r="AY94" t="s">
        <v>914</v>
      </c>
      <c r="AZ94" t="s">
        <v>83</v>
      </c>
      <c r="BA94" t="s">
        <v>83</v>
      </c>
      <c r="BB94" t="s">
        <v>325</v>
      </c>
      <c r="BC94" t="s">
        <v>83</v>
      </c>
      <c r="BD94" t="s">
        <v>83</v>
      </c>
      <c r="BE94" t="s">
        <v>940</v>
      </c>
      <c r="BF94" t="s">
        <v>83</v>
      </c>
      <c r="BG94" t="s">
        <v>109</v>
      </c>
      <c r="BH94">
        <v>360</v>
      </c>
      <c r="BI94">
        <v>27.675000000000001</v>
      </c>
      <c r="BJ94">
        <v>2</v>
      </c>
      <c r="BK94">
        <v>32664</v>
      </c>
      <c r="BL94">
        <v>27.675000000000001</v>
      </c>
      <c r="BM94">
        <v>720</v>
      </c>
      <c r="BN94">
        <v>55.35</v>
      </c>
      <c r="BO94">
        <v>7.6799999999999993E-2</v>
      </c>
      <c r="BP94">
        <f t="shared" si="1"/>
        <v>0.10630916127163741</v>
      </c>
    </row>
    <row r="95" spans="1:68" x14ac:dyDescent="0.2">
      <c r="A95" t="s">
        <v>1125</v>
      </c>
      <c r="B95" t="s">
        <v>68</v>
      </c>
      <c r="C95" t="s">
        <v>565</v>
      </c>
      <c r="D95" t="s">
        <v>435</v>
      </c>
      <c r="E95" t="s">
        <v>913</v>
      </c>
      <c r="F95" t="s">
        <v>72</v>
      </c>
      <c r="G95" t="s">
        <v>914</v>
      </c>
      <c r="H95" t="s">
        <v>1130</v>
      </c>
      <c r="I95" t="s">
        <v>1123</v>
      </c>
      <c r="J95" s="3">
        <v>2009</v>
      </c>
      <c r="K95" t="s">
        <v>938</v>
      </c>
      <c r="L95" t="s">
        <v>939</v>
      </c>
      <c r="M95" s="4">
        <v>40599</v>
      </c>
      <c r="N95" s="5">
        <v>40724</v>
      </c>
      <c r="O95" s="6">
        <v>40728</v>
      </c>
      <c r="P95" s="6" t="b">
        <v>0</v>
      </c>
      <c r="Q95" s="3">
        <v>2011</v>
      </c>
      <c r="R95" t="s">
        <v>68</v>
      </c>
      <c r="S95" t="s">
        <v>77</v>
      </c>
      <c r="T95" t="s">
        <v>972</v>
      </c>
      <c r="U95">
        <v>107426</v>
      </c>
      <c r="V95" t="s">
        <v>103</v>
      </c>
      <c r="W95">
        <v>25765</v>
      </c>
      <c r="X95" t="s">
        <v>325</v>
      </c>
      <c r="Y95" t="b">
        <v>1</v>
      </c>
      <c r="Z95" t="b">
        <v>1</v>
      </c>
      <c r="AA95" t="s">
        <v>913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s">
        <v>940</v>
      </c>
      <c r="AH95" t="b">
        <v>0</v>
      </c>
      <c r="AI95" t="b">
        <v>1</v>
      </c>
      <c r="AJ95" t="b">
        <v>1</v>
      </c>
      <c r="AK95" t="b">
        <v>1</v>
      </c>
      <c r="AL95" t="s">
        <v>494</v>
      </c>
      <c r="AM95">
        <v>2011</v>
      </c>
      <c r="AN95" t="s">
        <v>777</v>
      </c>
      <c r="AO95" t="s">
        <v>83</v>
      </c>
      <c r="AP95" t="s">
        <v>564</v>
      </c>
      <c r="AQ95" t="s">
        <v>84</v>
      </c>
      <c r="AR95" t="s">
        <v>85</v>
      </c>
      <c r="AS95" t="s">
        <v>68</v>
      </c>
      <c r="AT95" t="s">
        <v>568</v>
      </c>
      <c r="AV95" t="s">
        <v>83</v>
      </c>
      <c r="AW95" t="s">
        <v>83</v>
      </c>
      <c r="AX95" t="s">
        <v>83</v>
      </c>
      <c r="AY95" t="s">
        <v>914</v>
      </c>
      <c r="AZ95" t="s">
        <v>83</v>
      </c>
      <c r="BA95" t="s">
        <v>83</v>
      </c>
      <c r="BB95" t="s">
        <v>325</v>
      </c>
      <c r="BC95" t="s">
        <v>83</v>
      </c>
      <c r="BD95" t="s">
        <v>83</v>
      </c>
      <c r="BE95" t="s">
        <v>940</v>
      </c>
      <c r="BF95" t="s">
        <v>83</v>
      </c>
      <c r="BG95" t="s">
        <v>435</v>
      </c>
      <c r="BH95">
        <v>360</v>
      </c>
      <c r="BI95">
        <v>24.17</v>
      </c>
      <c r="BJ95">
        <v>20</v>
      </c>
      <c r="BK95">
        <v>25765</v>
      </c>
      <c r="BL95">
        <v>24.17</v>
      </c>
      <c r="BM95">
        <v>7200</v>
      </c>
      <c r="BN95">
        <v>483.4</v>
      </c>
      <c r="BO95">
        <v>6.7100000000000007E-2</v>
      </c>
      <c r="BP95">
        <f t="shared" si="1"/>
        <v>9.56685555073786E-2</v>
      </c>
    </row>
    <row r="96" spans="1:68" x14ac:dyDescent="0.2">
      <c r="A96" t="s">
        <v>1125</v>
      </c>
      <c r="B96" t="s">
        <v>68</v>
      </c>
      <c r="C96" t="s">
        <v>565</v>
      </c>
      <c r="D96" t="s">
        <v>435</v>
      </c>
      <c r="E96" t="s">
        <v>913</v>
      </c>
      <c r="F96" t="s">
        <v>72</v>
      </c>
      <c r="G96" t="s">
        <v>914</v>
      </c>
      <c r="H96" t="s">
        <v>1130</v>
      </c>
      <c r="I96" t="s">
        <v>1123</v>
      </c>
      <c r="J96" s="3">
        <v>2009</v>
      </c>
      <c r="K96" t="s">
        <v>938</v>
      </c>
      <c r="L96" t="s">
        <v>939</v>
      </c>
      <c r="M96" s="4">
        <v>40715</v>
      </c>
      <c r="N96" s="5">
        <v>40724</v>
      </c>
      <c r="O96" s="6">
        <v>40858</v>
      </c>
      <c r="P96" s="6" t="b">
        <v>0</v>
      </c>
      <c r="Q96" s="3">
        <v>2011</v>
      </c>
      <c r="R96" t="s">
        <v>68</v>
      </c>
      <c r="S96" t="s">
        <v>77</v>
      </c>
      <c r="T96" t="s">
        <v>988</v>
      </c>
      <c r="U96">
        <v>107426</v>
      </c>
      <c r="V96" t="s">
        <v>103</v>
      </c>
      <c r="W96">
        <v>27403</v>
      </c>
      <c r="X96" t="s">
        <v>325</v>
      </c>
      <c r="Y96" t="b">
        <v>1</v>
      </c>
      <c r="Z96" t="b">
        <v>1</v>
      </c>
      <c r="AA96" t="s">
        <v>913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s">
        <v>940</v>
      </c>
      <c r="AH96" t="b">
        <v>0</v>
      </c>
      <c r="AI96" t="b">
        <v>1</v>
      </c>
      <c r="AJ96" t="b">
        <v>1</v>
      </c>
      <c r="AK96" t="b">
        <v>1</v>
      </c>
      <c r="AL96" t="s">
        <v>494</v>
      </c>
      <c r="AM96">
        <v>2011</v>
      </c>
      <c r="AN96" t="s">
        <v>777</v>
      </c>
      <c r="AO96" t="s">
        <v>83</v>
      </c>
      <c r="AP96" t="s">
        <v>564</v>
      </c>
      <c r="AQ96" t="s">
        <v>84</v>
      </c>
      <c r="AR96" t="s">
        <v>85</v>
      </c>
      <c r="AS96" t="s">
        <v>68</v>
      </c>
      <c r="AT96" t="s">
        <v>568</v>
      </c>
      <c r="AV96" t="s">
        <v>83</v>
      </c>
      <c r="AW96" t="s">
        <v>83</v>
      </c>
      <c r="AX96" t="s">
        <v>83</v>
      </c>
      <c r="AY96" t="s">
        <v>914</v>
      </c>
      <c r="AZ96" t="s">
        <v>83</v>
      </c>
      <c r="BA96" t="s">
        <v>83</v>
      </c>
      <c r="BB96" t="s">
        <v>325</v>
      </c>
      <c r="BC96" t="s">
        <v>83</v>
      </c>
      <c r="BD96" t="s">
        <v>83</v>
      </c>
      <c r="BE96" t="s">
        <v>940</v>
      </c>
      <c r="BF96" t="s">
        <v>83</v>
      </c>
      <c r="BG96" t="s">
        <v>435</v>
      </c>
      <c r="BH96">
        <v>360</v>
      </c>
      <c r="BI96">
        <v>24.17</v>
      </c>
      <c r="BJ96">
        <v>9</v>
      </c>
      <c r="BK96">
        <v>27403</v>
      </c>
      <c r="BL96">
        <v>24.17</v>
      </c>
      <c r="BM96">
        <v>3240</v>
      </c>
      <c r="BN96">
        <v>217.53</v>
      </c>
      <c r="BO96">
        <v>6.7100000000000007E-2</v>
      </c>
      <c r="BP96">
        <f t="shared" si="1"/>
        <v>9.56685555073786E-2</v>
      </c>
    </row>
    <row r="97" spans="1:68" x14ac:dyDescent="0.2">
      <c r="A97" t="s">
        <v>217</v>
      </c>
      <c r="B97" t="s">
        <v>68</v>
      </c>
      <c r="C97" t="s">
        <v>632</v>
      </c>
      <c r="D97" t="s">
        <v>177</v>
      </c>
      <c r="E97" t="s">
        <v>913</v>
      </c>
      <c r="F97" t="s">
        <v>72</v>
      </c>
      <c r="G97" t="s">
        <v>914</v>
      </c>
      <c r="H97" t="s">
        <v>1130</v>
      </c>
      <c r="I97" t="s">
        <v>1123</v>
      </c>
      <c r="J97" s="3">
        <v>2009</v>
      </c>
      <c r="K97" t="s">
        <v>938</v>
      </c>
      <c r="L97" t="s">
        <v>939</v>
      </c>
      <c r="M97" s="4">
        <v>44998</v>
      </c>
      <c r="N97" s="5">
        <v>45291</v>
      </c>
      <c r="O97" s="6">
        <v>45281</v>
      </c>
      <c r="P97" s="6" t="b">
        <v>0</v>
      </c>
      <c r="Q97" s="3">
        <v>2023</v>
      </c>
      <c r="R97" t="s">
        <v>92</v>
      </c>
      <c r="S97" t="s">
        <v>93</v>
      </c>
      <c r="T97">
        <v>7823</v>
      </c>
      <c r="U97">
        <v>7823</v>
      </c>
      <c r="V97" t="s">
        <v>103</v>
      </c>
      <c r="W97">
        <v>119950</v>
      </c>
      <c r="X97" t="s">
        <v>325</v>
      </c>
      <c r="Y97" t="b">
        <v>1</v>
      </c>
      <c r="Z97" t="b">
        <v>1</v>
      </c>
      <c r="AA97" t="s">
        <v>913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s">
        <v>940</v>
      </c>
      <c r="AH97" t="b">
        <v>0</v>
      </c>
      <c r="AI97" t="b">
        <v>1</v>
      </c>
      <c r="AJ97" t="b">
        <v>1</v>
      </c>
      <c r="AK97" t="b">
        <v>1</v>
      </c>
      <c r="AL97" t="s">
        <v>81</v>
      </c>
      <c r="AM97">
        <v>2023</v>
      </c>
      <c r="AN97" t="s">
        <v>777</v>
      </c>
      <c r="AO97" t="s">
        <v>83</v>
      </c>
      <c r="AP97" t="s">
        <v>217</v>
      </c>
      <c r="AQ97" t="s">
        <v>84</v>
      </c>
      <c r="AR97" t="s">
        <v>97</v>
      </c>
      <c r="AS97" t="s">
        <v>92</v>
      </c>
      <c r="AT97" t="s">
        <v>221</v>
      </c>
      <c r="AV97" t="s">
        <v>83</v>
      </c>
      <c r="AW97" t="s">
        <v>83</v>
      </c>
      <c r="AX97" t="s">
        <v>83</v>
      </c>
      <c r="AY97" t="s">
        <v>914</v>
      </c>
      <c r="AZ97" t="s">
        <v>83</v>
      </c>
      <c r="BA97" t="s">
        <v>83</v>
      </c>
      <c r="BB97" t="s">
        <v>325</v>
      </c>
      <c r="BC97" t="s">
        <v>83</v>
      </c>
      <c r="BD97" t="s">
        <v>83</v>
      </c>
      <c r="BE97" t="s">
        <v>940</v>
      </c>
      <c r="BF97" t="s">
        <v>83</v>
      </c>
      <c r="BG97" t="s">
        <v>177</v>
      </c>
      <c r="BH97">
        <v>360</v>
      </c>
      <c r="BI97">
        <v>12.3</v>
      </c>
      <c r="BJ97">
        <v>3470</v>
      </c>
      <c r="BK97">
        <v>119950</v>
      </c>
      <c r="BL97">
        <v>12.3</v>
      </c>
      <c r="BM97">
        <v>1249200</v>
      </c>
      <c r="BN97">
        <v>42681</v>
      </c>
      <c r="BO97">
        <v>3.4099999999999998E-2</v>
      </c>
      <c r="BP97">
        <f t="shared" si="1"/>
        <v>3.4099999999999998E-2</v>
      </c>
    </row>
    <row r="98" spans="1:68" x14ac:dyDescent="0.2">
      <c r="A98" t="s">
        <v>217</v>
      </c>
      <c r="B98" t="s">
        <v>68</v>
      </c>
      <c r="C98" t="s">
        <v>354</v>
      </c>
      <c r="D98" t="s">
        <v>177</v>
      </c>
      <c r="E98" t="s">
        <v>913</v>
      </c>
      <c r="F98" t="s">
        <v>72</v>
      </c>
      <c r="G98" t="s">
        <v>914</v>
      </c>
      <c r="H98" t="s">
        <v>1130</v>
      </c>
      <c r="I98" t="s">
        <v>1123</v>
      </c>
      <c r="J98" s="3">
        <v>2009</v>
      </c>
      <c r="K98" t="s">
        <v>938</v>
      </c>
      <c r="L98" t="s">
        <v>939</v>
      </c>
      <c r="M98" s="4">
        <v>44337</v>
      </c>
      <c r="N98" s="5">
        <v>44423</v>
      </c>
      <c r="O98" s="6">
        <v>44439</v>
      </c>
      <c r="P98" s="6" t="b">
        <v>0</v>
      </c>
      <c r="Q98" s="3">
        <v>2021</v>
      </c>
      <c r="R98" t="s">
        <v>92</v>
      </c>
      <c r="S98" t="s">
        <v>93</v>
      </c>
      <c r="T98">
        <v>4558</v>
      </c>
      <c r="U98">
        <v>4558</v>
      </c>
      <c r="V98" t="s">
        <v>103</v>
      </c>
      <c r="W98">
        <v>103927</v>
      </c>
      <c r="X98" t="s">
        <v>325</v>
      </c>
      <c r="Y98" t="b">
        <v>1</v>
      </c>
      <c r="Z98" t="b">
        <v>1</v>
      </c>
      <c r="AA98" t="s">
        <v>913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s">
        <v>940</v>
      </c>
      <c r="AH98" t="b">
        <v>0</v>
      </c>
      <c r="AI98" t="b">
        <v>1</v>
      </c>
      <c r="AJ98" t="b">
        <v>1</v>
      </c>
      <c r="AK98" t="b">
        <v>1</v>
      </c>
      <c r="AL98" t="s">
        <v>81</v>
      </c>
      <c r="AM98">
        <v>2021</v>
      </c>
      <c r="AN98" t="s">
        <v>777</v>
      </c>
      <c r="AO98" t="s">
        <v>83</v>
      </c>
      <c r="AP98" t="s">
        <v>217</v>
      </c>
      <c r="AQ98" t="s">
        <v>84</v>
      </c>
      <c r="AR98" t="s">
        <v>97</v>
      </c>
      <c r="AS98" t="s">
        <v>92</v>
      </c>
      <c r="AT98" t="s">
        <v>221</v>
      </c>
      <c r="AV98" t="s">
        <v>83</v>
      </c>
      <c r="AW98" t="s">
        <v>83</v>
      </c>
      <c r="AX98" t="s">
        <v>83</v>
      </c>
      <c r="AY98" t="s">
        <v>914</v>
      </c>
      <c r="AZ98" t="s">
        <v>83</v>
      </c>
      <c r="BA98" t="s">
        <v>83</v>
      </c>
      <c r="BB98" t="s">
        <v>325</v>
      </c>
      <c r="BC98" t="s">
        <v>83</v>
      </c>
      <c r="BD98" t="s">
        <v>83</v>
      </c>
      <c r="BE98" t="s">
        <v>940</v>
      </c>
      <c r="BF98" t="s">
        <v>83</v>
      </c>
      <c r="BG98" t="s">
        <v>177</v>
      </c>
      <c r="BH98">
        <v>360</v>
      </c>
      <c r="BI98">
        <v>14.1</v>
      </c>
      <c r="BJ98">
        <v>7000</v>
      </c>
      <c r="BK98">
        <v>103927</v>
      </c>
      <c r="BL98">
        <v>14.1</v>
      </c>
      <c r="BM98">
        <v>2520000</v>
      </c>
      <c r="BN98">
        <v>98700</v>
      </c>
      <c r="BO98">
        <v>3.9100000000000003E-2</v>
      </c>
      <c r="BP98">
        <f t="shared" si="1"/>
        <v>4.1481190000000001E-2</v>
      </c>
    </row>
    <row r="99" spans="1:68" x14ac:dyDescent="0.2">
      <c r="A99" t="s">
        <v>217</v>
      </c>
      <c r="B99" t="s">
        <v>68</v>
      </c>
      <c r="C99" t="s">
        <v>354</v>
      </c>
      <c r="D99" t="s">
        <v>177</v>
      </c>
      <c r="E99" t="s">
        <v>913</v>
      </c>
      <c r="F99" t="s">
        <v>72</v>
      </c>
      <c r="G99" t="s">
        <v>914</v>
      </c>
      <c r="H99" t="s">
        <v>1130</v>
      </c>
      <c r="I99" t="s">
        <v>1123</v>
      </c>
      <c r="J99" s="3">
        <v>2009</v>
      </c>
      <c r="K99" t="s">
        <v>938</v>
      </c>
      <c r="L99" t="s">
        <v>939</v>
      </c>
      <c r="M99" s="4">
        <v>44337</v>
      </c>
      <c r="N99" s="5">
        <v>44423</v>
      </c>
      <c r="O99" s="6">
        <v>44439</v>
      </c>
      <c r="P99" s="6" t="b">
        <v>0</v>
      </c>
      <c r="Q99" s="3">
        <v>2021</v>
      </c>
      <c r="R99" t="s">
        <v>92</v>
      </c>
      <c r="S99" t="s">
        <v>93</v>
      </c>
      <c r="T99">
        <v>4558</v>
      </c>
      <c r="U99">
        <v>4558</v>
      </c>
      <c r="V99" t="s">
        <v>103</v>
      </c>
      <c r="W99">
        <v>103928</v>
      </c>
      <c r="X99" t="s">
        <v>325</v>
      </c>
      <c r="Y99" t="b">
        <v>1</v>
      </c>
      <c r="Z99" t="b">
        <v>1</v>
      </c>
      <c r="AA99" t="s">
        <v>913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s">
        <v>940</v>
      </c>
      <c r="AH99" t="b">
        <v>0</v>
      </c>
      <c r="AI99" t="b">
        <v>1</v>
      </c>
      <c r="AJ99" t="b">
        <v>1</v>
      </c>
      <c r="AK99" t="b">
        <v>1</v>
      </c>
      <c r="AL99" t="s">
        <v>81</v>
      </c>
      <c r="AM99">
        <v>2021</v>
      </c>
      <c r="AN99" t="s">
        <v>777</v>
      </c>
      <c r="AO99" t="s">
        <v>83</v>
      </c>
      <c r="AP99" t="s">
        <v>217</v>
      </c>
      <c r="AQ99" t="s">
        <v>84</v>
      </c>
      <c r="AR99" t="s">
        <v>97</v>
      </c>
      <c r="AS99" t="s">
        <v>92</v>
      </c>
      <c r="AT99" t="s">
        <v>221</v>
      </c>
      <c r="AV99" t="s">
        <v>83</v>
      </c>
      <c r="AW99" t="s">
        <v>83</v>
      </c>
      <c r="AX99" t="s">
        <v>83</v>
      </c>
      <c r="AY99" t="s">
        <v>914</v>
      </c>
      <c r="AZ99" t="s">
        <v>83</v>
      </c>
      <c r="BA99" t="s">
        <v>83</v>
      </c>
      <c r="BB99" t="s">
        <v>325</v>
      </c>
      <c r="BC99" t="s">
        <v>83</v>
      </c>
      <c r="BD99" t="s">
        <v>83</v>
      </c>
      <c r="BE99" t="s">
        <v>940</v>
      </c>
      <c r="BF99" t="s">
        <v>83</v>
      </c>
      <c r="BG99" t="s">
        <v>177</v>
      </c>
      <c r="BH99">
        <v>360</v>
      </c>
      <c r="BI99">
        <v>14.1</v>
      </c>
      <c r="BJ99">
        <v>22000</v>
      </c>
      <c r="BK99">
        <v>103928</v>
      </c>
      <c r="BL99">
        <v>14.1</v>
      </c>
      <c r="BM99">
        <v>7920000</v>
      </c>
      <c r="BN99">
        <v>310200</v>
      </c>
      <c r="BO99">
        <v>3.9100000000000003E-2</v>
      </c>
      <c r="BP99">
        <f t="shared" si="1"/>
        <v>4.1481190000000001E-2</v>
      </c>
    </row>
    <row r="100" spans="1:68" x14ac:dyDescent="0.2">
      <c r="A100" t="s">
        <v>192</v>
      </c>
      <c r="B100" t="s">
        <v>68</v>
      </c>
      <c r="C100" t="s">
        <v>193</v>
      </c>
      <c r="D100" t="s">
        <v>177</v>
      </c>
      <c r="E100" t="s">
        <v>913</v>
      </c>
      <c r="F100" t="s">
        <v>72</v>
      </c>
      <c r="G100" t="s">
        <v>914</v>
      </c>
      <c r="H100" t="s">
        <v>1130</v>
      </c>
      <c r="I100" t="s">
        <v>1123</v>
      </c>
      <c r="J100" s="3">
        <v>2009</v>
      </c>
      <c r="K100" t="s">
        <v>938</v>
      </c>
      <c r="L100" t="s">
        <v>939</v>
      </c>
      <c r="M100" s="4">
        <v>44980</v>
      </c>
      <c r="N100" s="5">
        <v>45327</v>
      </c>
      <c r="O100" s="6">
        <v>45328</v>
      </c>
      <c r="P100" s="6" t="b">
        <v>0</v>
      </c>
      <c r="Q100" s="3">
        <v>2024</v>
      </c>
      <c r="R100" t="s">
        <v>92</v>
      </c>
      <c r="S100" t="s">
        <v>93</v>
      </c>
      <c r="T100">
        <v>7031</v>
      </c>
      <c r="U100">
        <v>7031</v>
      </c>
      <c r="V100" t="s">
        <v>103</v>
      </c>
      <c r="W100">
        <v>121175</v>
      </c>
      <c r="X100" t="s">
        <v>325</v>
      </c>
      <c r="Y100" t="b">
        <v>1</v>
      </c>
      <c r="Z100" t="b">
        <v>1</v>
      </c>
      <c r="AA100" t="s">
        <v>913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s">
        <v>940</v>
      </c>
      <c r="AH100" t="b">
        <v>0</v>
      </c>
      <c r="AI100" t="b">
        <v>1</v>
      </c>
      <c r="AJ100" t="b">
        <v>1</v>
      </c>
      <c r="AK100" t="b">
        <v>1</v>
      </c>
      <c r="AL100" t="s">
        <v>139</v>
      </c>
      <c r="AM100">
        <v>2023</v>
      </c>
      <c r="AN100" t="s">
        <v>777</v>
      </c>
      <c r="AO100" t="s">
        <v>83</v>
      </c>
      <c r="AP100" t="s">
        <v>192</v>
      </c>
      <c r="AQ100" t="s">
        <v>190</v>
      </c>
      <c r="AR100" t="s">
        <v>97</v>
      </c>
      <c r="AS100" t="s">
        <v>92</v>
      </c>
      <c r="AT100" t="s">
        <v>194</v>
      </c>
      <c r="AV100" t="s">
        <v>83</v>
      </c>
      <c r="AW100" t="s">
        <v>83</v>
      </c>
      <c r="AX100" t="s">
        <v>83</v>
      </c>
      <c r="AY100" t="s">
        <v>914</v>
      </c>
      <c r="AZ100" t="s">
        <v>83</v>
      </c>
      <c r="BA100" t="s">
        <v>83</v>
      </c>
      <c r="BB100" t="s">
        <v>325</v>
      </c>
      <c r="BC100" t="s">
        <v>83</v>
      </c>
      <c r="BD100" t="s">
        <v>83</v>
      </c>
      <c r="BE100" t="s">
        <v>940</v>
      </c>
      <c r="BF100" t="s">
        <v>83</v>
      </c>
      <c r="BG100" t="s">
        <v>177</v>
      </c>
      <c r="BH100">
        <v>360</v>
      </c>
      <c r="BI100">
        <v>12.3</v>
      </c>
      <c r="BJ100">
        <v>13195</v>
      </c>
      <c r="BK100">
        <v>121175</v>
      </c>
      <c r="BL100">
        <v>12.3</v>
      </c>
      <c r="BM100">
        <v>4750200</v>
      </c>
      <c r="BN100">
        <v>162298.5</v>
      </c>
      <c r="BO100">
        <v>3.4099999999999998E-2</v>
      </c>
      <c r="BP100">
        <f t="shared" si="1"/>
        <v>3.3106796116504855E-2</v>
      </c>
    </row>
    <row r="101" spans="1:68" x14ac:dyDescent="0.2">
      <c r="A101" t="s">
        <v>192</v>
      </c>
      <c r="B101" t="s">
        <v>68</v>
      </c>
      <c r="C101" t="s">
        <v>193</v>
      </c>
      <c r="D101" t="s">
        <v>169</v>
      </c>
      <c r="E101" t="s">
        <v>913</v>
      </c>
      <c r="F101" t="s">
        <v>72</v>
      </c>
      <c r="G101" t="s">
        <v>914</v>
      </c>
      <c r="H101" t="s">
        <v>1130</v>
      </c>
      <c r="I101" t="s">
        <v>1123</v>
      </c>
      <c r="J101" s="3">
        <v>2009</v>
      </c>
      <c r="K101" t="s">
        <v>938</v>
      </c>
      <c r="L101" t="s">
        <v>939</v>
      </c>
      <c r="M101" s="4">
        <v>42524</v>
      </c>
      <c r="N101" s="5">
        <v>42635</v>
      </c>
      <c r="O101" s="6">
        <v>42598</v>
      </c>
      <c r="P101" s="6" t="b">
        <v>0</v>
      </c>
      <c r="Q101" s="3">
        <v>2016</v>
      </c>
      <c r="R101" t="s">
        <v>92</v>
      </c>
      <c r="S101" t="s">
        <v>93</v>
      </c>
      <c r="T101">
        <v>2328</v>
      </c>
      <c r="U101">
        <v>2328</v>
      </c>
      <c r="V101" t="s">
        <v>103</v>
      </c>
      <c r="W101">
        <v>65408</v>
      </c>
      <c r="X101" t="s">
        <v>325</v>
      </c>
      <c r="Y101" t="b">
        <v>1</v>
      </c>
      <c r="Z101" t="b">
        <v>1</v>
      </c>
      <c r="AA101" t="s">
        <v>913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s">
        <v>940</v>
      </c>
      <c r="AH101" t="b">
        <v>0</v>
      </c>
      <c r="AI101" t="b">
        <v>1</v>
      </c>
      <c r="AJ101" t="b">
        <v>1</v>
      </c>
      <c r="AK101" t="b">
        <v>1</v>
      </c>
      <c r="AL101" t="s">
        <v>139</v>
      </c>
      <c r="AM101">
        <v>2016</v>
      </c>
      <c r="AN101" t="s">
        <v>777</v>
      </c>
      <c r="AO101" t="s">
        <v>83</v>
      </c>
      <c r="AP101" t="s">
        <v>192</v>
      </c>
      <c r="AQ101" t="s">
        <v>84</v>
      </c>
      <c r="AR101" t="s">
        <v>97</v>
      </c>
      <c r="AS101" t="s">
        <v>92</v>
      </c>
      <c r="AT101" t="s">
        <v>194</v>
      </c>
      <c r="AV101" t="s">
        <v>83</v>
      </c>
      <c r="AW101" t="s">
        <v>83</v>
      </c>
      <c r="AX101" t="s">
        <v>83</v>
      </c>
      <c r="AY101" t="s">
        <v>914</v>
      </c>
      <c r="AZ101" t="s">
        <v>83</v>
      </c>
      <c r="BA101" t="s">
        <v>83</v>
      </c>
      <c r="BB101" t="s">
        <v>325</v>
      </c>
      <c r="BC101" t="s">
        <v>83</v>
      </c>
      <c r="BD101" t="s">
        <v>83</v>
      </c>
      <c r="BE101" t="s">
        <v>940</v>
      </c>
      <c r="BF101" t="s">
        <v>83</v>
      </c>
      <c r="BG101" t="s">
        <v>169</v>
      </c>
      <c r="BH101">
        <v>360</v>
      </c>
      <c r="BI101">
        <v>28.2</v>
      </c>
      <c r="BJ101">
        <v>12037</v>
      </c>
      <c r="BK101">
        <v>65408</v>
      </c>
      <c r="BL101">
        <v>28.2</v>
      </c>
      <c r="BM101">
        <v>4333320</v>
      </c>
      <c r="BN101">
        <v>339443.4</v>
      </c>
      <c r="BO101">
        <v>7.8299999999999995E-2</v>
      </c>
      <c r="BP101">
        <f t="shared" si="1"/>
        <v>9.6299123662767314E-2</v>
      </c>
    </row>
    <row r="102" spans="1:68" x14ac:dyDescent="0.2">
      <c r="A102" t="s">
        <v>192</v>
      </c>
      <c r="B102" t="s">
        <v>68</v>
      </c>
      <c r="C102" t="s">
        <v>193</v>
      </c>
      <c r="D102" t="s">
        <v>177</v>
      </c>
      <c r="E102" t="s">
        <v>913</v>
      </c>
      <c r="F102" t="s">
        <v>72</v>
      </c>
      <c r="G102" t="s">
        <v>914</v>
      </c>
      <c r="H102" t="s">
        <v>1130</v>
      </c>
      <c r="I102" t="s">
        <v>1123</v>
      </c>
      <c r="J102" s="3">
        <v>2009</v>
      </c>
      <c r="K102" t="s">
        <v>938</v>
      </c>
      <c r="L102" t="s">
        <v>939</v>
      </c>
      <c r="M102" s="4">
        <v>44054</v>
      </c>
      <c r="N102" s="5">
        <v>44217</v>
      </c>
      <c r="O102" s="6">
        <v>44214</v>
      </c>
      <c r="P102" s="6" t="b">
        <v>0</v>
      </c>
      <c r="Q102" s="3">
        <v>2021</v>
      </c>
      <c r="R102" t="s">
        <v>92</v>
      </c>
      <c r="S102" t="s">
        <v>93</v>
      </c>
      <c r="T102">
        <v>3257</v>
      </c>
      <c r="U102">
        <v>3257</v>
      </c>
      <c r="V102" t="s">
        <v>103</v>
      </c>
      <c r="W102">
        <v>96272</v>
      </c>
      <c r="X102" t="s">
        <v>325</v>
      </c>
      <c r="Y102" t="b">
        <v>1</v>
      </c>
      <c r="Z102" t="b">
        <v>1</v>
      </c>
      <c r="AA102" t="s">
        <v>913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s">
        <v>940</v>
      </c>
      <c r="AH102" t="b">
        <v>0</v>
      </c>
      <c r="AI102" t="b">
        <v>1</v>
      </c>
      <c r="AJ102" t="b">
        <v>1</v>
      </c>
      <c r="AK102" t="b">
        <v>1</v>
      </c>
      <c r="AL102" t="s">
        <v>139</v>
      </c>
      <c r="AM102">
        <v>2020</v>
      </c>
      <c r="AN102" t="s">
        <v>777</v>
      </c>
      <c r="AO102" t="s">
        <v>83</v>
      </c>
      <c r="AP102" t="s">
        <v>192</v>
      </c>
      <c r="AQ102" t="s">
        <v>84</v>
      </c>
      <c r="AR102" t="s">
        <v>97</v>
      </c>
      <c r="AS102" t="s">
        <v>92</v>
      </c>
      <c r="AT102" t="s">
        <v>194</v>
      </c>
      <c r="AV102" t="s">
        <v>83</v>
      </c>
      <c r="AW102" t="s">
        <v>83</v>
      </c>
      <c r="AX102" t="s">
        <v>83</v>
      </c>
      <c r="AY102" t="s">
        <v>914</v>
      </c>
      <c r="AZ102" t="s">
        <v>83</v>
      </c>
      <c r="BA102" t="s">
        <v>83</v>
      </c>
      <c r="BB102" t="s">
        <v>325</v>
      </c>
      <c r="BC102" t="s">
        <v>83</v>
      </c>
      <c r="BD102" t="s">
        <v>83</v>
      </c>
      <c r="BE102" t="s">
        <v>940</v>
      </c>
      <c r="BF102" t="s">
        <v>83</v>
      </c>
      <c r="BG102" t="s">
        <v>177</v>
      </c>
      <c r="BH102">
        <v>360</v>
      </c>
      <c r="BI102">
        <v>14.4</v>
      </c>
      <c r="BJ102">
        <v>8000</v>
      </c>
      <c r="BK102">
        <v>96272</v>
      </c>
      <c r="BL102">
        <v>14.4</v>
      </c>
      <c r="BM102">
        <v>2880000</v>
      </c>
      <c r="BN102">
        <v>115200</v>
      </c>
      <c r="BO102">
        <v>0.04</v>
      </c>
      <c r="BP102">
        <f t="shared" si="1"/>
        <v>4.2436000000000001E-2</v>
      </c>
    </row>
    <row r="103" spans="1:68" x14ac:dyDescent="0.2">
      <c r="A103" t="s">
        <v>192</v>
      </c>
      <c r="B103" t="s">
        <v>68</v>
      </c>
      <c r="C103" t="s">
        <v>193</v>
      </c>
      <c r="D103" t="s">
        <v>177</v>
      </c>
      <c r="E103" t="s">
        <v>913</v>
      </c>
      <c r="F103" t="s">
        <v>72</v>
      </c>
      <c r="G103" t="s">
        <v>914</v>
      </c>
      <c r="H103" t="s">
        <v>1130</v>
      </c>
      <c r="I103" t="s">
        <v>1123</v>
      </c>
      <c r="J103" s="3">
        <v>2009</v>
      </c>
      <c r="K103" t="s">
        <v>938</v>
      </c>
      <c r="L103" t="s">
        <v>939</v>
      </c>
      <c r="M103" s="4">
        <v>44054</v>
      </c>
      <c r="N103" s="5">
        <v>44217</v>
      </c>
      <c r="O103" s="6">
        <v>44214</v>
      </c>
      <c r="P103" s="6" t="b">
        <v>0</v>
      </c>
      <c r="Q103" s="3">
        <v>2021</v>
      </c>
      <c r="R103" t="s">
        <v>92</v>
      </c>
      <c r="S103" t="s">
        <v>93</v>
      </c>
      <c r="T103">
        <v>3257</v>
      </c>
      <c r="U103">
        <v>3257</v>
      </c>
      <c r="V103" t="s">
        <v>103</v>
      </c>
      <c r="W103">
        <v>96274</v>
      </c>
      <c r="X103" t="s">
        <v>325</v>
      </c>
      <c r="Y103" t="b">
        <v>1</v>
      </c>
      <c r="Z103" t="b">
        <v>1</v>
      </c>
      <c r="AA103" t="s">
        <v>913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s">
        <v>940</v>
      </c>
      <c r="AH103" t="b">
        <v>0</v>
      </c>
      <c r="AI103" t="b">
        <v>1</v>
      </c>
      <c r="AJ103" t="b">
        <v>1</v>
      </c>
      <c r="AK103" t="b">
        <v>1</v>
      </c>
      <c r="AL103" t="s">
        <v>139</v>
      </c>
      <c r="AM103">
        <v>2020</v>
      </c>
      <c r="AN103" t="s">
        <v>777</v>
      </c>
      <c r="AO103" t="s">
        <v>83</v>
      </c>
      <c r="AP103" t="s">
        <v>192</v>
      </c>
      <c r="AQ103" t="s">
        <v>84</v>
      </c>
      <c r="AR103" t="s">
        <v>97</v>
      </c>
      <c r="AS103" t="s">
        <v>92</v>
      </c>
      <c r="AT103" t="s">
        <v>194</v>
      </c>
      <c r="AV103" t="s">
        <v>83</v>
      </c>
      <c r="AW103" t="s">
        <v>83</v>
      </c>
      <c r="AX103" t="s">
        <v>83</v>
      </c>
      <c r="AY103" t="s">
        <v>914</v>
      </c>
      <c r="AZ103" t="s">
        <v>83</v>
      </c>
      <c r="BA103" t="s">
        <v>83</v>
      </c>
      <c r="BB103" t="s">
        <v>325</v>
      </c>
      <c r="BC103" t="s">
        <v>83</v>
      </c>
      <c r="BD103" t="s">
        <v>83</v>
      </c>
      <c r="BE103" t="s">
        <v>940</v>
      </c>
      <c r="BF103" t="s">
        <v>83</v>
      </c>
      <c r="BG103" t="s">
        <v>177</v>
      </c>
      <c r="BH103">
        <v>360</v>
      </c>
      <c r="BI103">
        <v>14.4</v>
      </c>
      <c r="BJ103">
        <v>22000</v>
      </c>
      <c r="BK103">
        <v>96274</v>
      </c>
      <c r="BL103">
        <v>14.4</v>
      </c>
      <c r="BM103">
        <v>7920000</v>
      </c>
      <c r="BN103">
        <v>316800</v>
      </c>
      <c r="BO103">
        <v>0.04</v>
      </c>
      <c r="BP103">
        <f t="shared" si="1"/>
        <v>4.2436000000000001E-2</v>
      </c>
    </row>
    <row r="104" spans="1:68" x14ac:dyDescent="0.2">
      <c r="A104" t="s">
        <v>192</v>
      </c>
      <c r="B104" t="s">
        <v>68</v>
      </c>
      <c r="C104" t="s">
        <v>193</v>
      </c>
      <c r="D104" t="s">
        <v>177</v>
      </c>
      <c r="E104" t="s">
        <v>913</v>
      </c>
      <c r="F104" t="s">
        <v>72</v>
      </c>
      <c r="G104" t="s">
        <v>914</v>
      </c>
      <c r="H104" t="s">
        <v>1130</v>
      </c>
      <c r="I104" t="s">
        <v>1123</v>
      </c>
      <c r="J104" s="3">
        <v>2009</v>
      </c>
      <c r="K104" t="s">
        <v>938</v>
      </c>
      <c r="L104" t="s">
        <v>939</v>
      </c>
      <c r="M104" s="4">
        <v>44054</v>
      </c>
      <c r="N104" s="5">
        <v>44217</v>
      </c>
      <c r="O104" s="6">
        <v>44214</v>
      </c>
      <c r="P104" s="6" t="b">
        <v>0</v>
      </c>
      <c r="Q104" s="3">
        <v>2021</v>
      </c>
      <c r="R104" t="s">
        <v>92</v>
      </c>
      <c r="S104" t="s">
        <v>93</v>
      </c>
      <c r="T104">
        <v>3257</v>
      </c>
      <c r="U104">
        <v>3257</v>
      </c>
      <c r="V104" t="s">
        <v>103</v>
      </c>
      <c r="W104">
        <v>96278</v>
      </c>
      <c r="X104" t="s">
        <v>325</v>
      </c>
      <c r="Y104" t="b">
        <v>1</v>
      </c>
      <c r="Z104" t="b">
        <v>1</v>
      </c>
      <c r="AA104" t="s">
        <v>913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s">
        <v>940</v>
      </c>
      <c r="AH104" t="b">
        <v>0</v>
      </c>
      <c r="AI104" t="b">
        <v>1</v>
      </c>
      <c r="AJ104" t="b">
        <v>1</v>
      </c>
      <c r="AK104" t="b">
        <v>1</v>
      </c>
      <c r="AL104" t="s">
        <v>139</v>
      </c>
      <c r="AM104">
        <v>2020</v>
      </c>
      <c r="AN104" t="s">
        <v>777</v>
      </c>
      <c r="AO104" t="s">
        <v>83</v>
      </c>
      <c r="AP104" t="s">
        <v>192</v>
      </c>
      <c r="AQ104" t="s">
        <v>84</v>
      </c>
      <c r="AR104" t="s">
        <v>97</v>
      </c>
      <c r="AS104" t="s">
        <v>92</v>
      </c>
      <c r="AT104" t="s">
        <v>194</v>
      </c>
      <c r="AV104" t="s">
        <v>83</v>
      </c>
      <c r="AW104" t="s">
        <v>83</v>
      </c>
      <c r="AX104" t="s">
        <v>83</v>
      </c>
      <c r="AY104" t="s">
        <v>914</v>
      </c>
      <c r="AZ104" t="s">
        <v>83</v>
      </c>
      <c r="BA104" t="s">
        <v>83</v>
      </c>
      <c r="BB104" t="s">
        <v>325</v>
      </c>
      <c r="BC104" t="s">
        <v>83</v>
      </c>
      <c r="BD104" t="s">
        <v>83</v>
      </c>
      <c r="BE104" t="s">
        <v>940</v>
      </c>
      <c r="BF104" t="s">
        <v>83</v>
      </c>
      <c r="BG104" t="s">
        <v>177</v>
      </c>
      <c r="BH104">
        <v>360</v>
      </c>
      <c r="BI104">
        <v>14.4</v>
      </c>
      <c r="BJ104">
        <v>8000</v>
      </c>
      <c r="BK104">
        <v>96278</v>
      </c>
      <c r="BL104">
        <v>14.4</v>
      </c>
      <c r="BM104">
        <v>2880000</v>
      </c>
      <c r="BN104">
        <v>115200</v>
      </c>
      <c r="BO104">
        <v>0.04</v>
      </c>
      <c r="BP104">
        <f t="shared" si="1"/>
        <v>4.2436000000000001E-2</v>
      </c>
    </row>
    <row r="105" spans="1:68" x14ac:dyDescent="0.2">
      <c r="A105" t="s">
        <v>192</v>
      </c>
      <c r="B105" t="s">
        <v>68</v>
      </c>
      <c r="C105" t="s">
        <v>193</v>
      </c>
      <c r="D105" t="s">
        <v>177</v>
      </c>
      <c r="E105" t="s">
        <v>913</v>
      </c>
      <c r="F105" t="s">
        <v>72</v>
      </c>
      <c r="G105" t="s">
        <v>914</v>
      </c>
      <c r="H105" t="s">
        <v>1130</v>
      </c>
      <c r="I105" t="s">
        <v>1123</v>
      </c>
      <c r="J105" s="3">
        <v>2009</v>
      </c>
      <c r="K105" t="s">
        <v>938</v>
      </c>
      <c r="L105" t="s">
        <v>939</v>
      </c>
      <c r="M105" s="4">
        <v>44054</v>
      </c>
      <c r="N105" s="5">
        <v>44217</v>
      </c>
      <c r="O105" s="6">
        <v>44214</v>
      </c>
      <c r="P105" s="6" t="b">
        <v>0</v>
      </c>
      <c r="Q105" s="3">
        <v>2021</v>
      </c>
      <c r="R105" t="s">
        <v>92</v>
      </c>
      <c r="S105" t="s">
        <v>93</v>
      </c>
      <c r="T105">
        <v>3257</v>
      </c>
      <c r="U105">
        <v>3257</v>
      </c>
      <c r="V105" t="s">
        <v>103</v>
      </c>
      <c r="W105">
        <v>96280</v>
      </c>
      <c r="X105" t="s">
        <v>325</v>
      </c>
      <c r="Y105" t="b">
        <v>1</v>
      </c>
      <c r="Z105" t="b">
        <v>1</v>
      </c>
      <c r="AA105" t="s">
        <v>913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s">
        <v>940</v>
      </c>
      <c r="AH105" t="b">
        <v>0</v>
      </c>
      <c r="AI105" t="b">
        <v>1</v>
      </c>
      <c r="AJ105" t="b">
        <v>1</v>
      </c>
      <c r="AK105" t="b">
        <v>1</v>
      </c>
      <c r="AL105" t="s">
        <v>139</v>
      </c>
      <c r="AM105">
        <v>2020</v>
      </c>
      <c r="AN105" t="s">
        <v>777</v>
      </c>
      <c r="AO105" t="s">
        <v>83</v>
      </c>
      <c r="AP105" t="s">
        <v>192</v>
      </c>
      <c r="AQ105" t="s">
        <v>84</v>
      </c>
      <c r="AR105" t="s">
        <v>97</v>
      </c>
      <c r="AS105" t="s">
        <v>92</v>
      </c>
      <c r="AT105" t="s">
        <v>194</v>
      </c>
      <c r="AV105" t="s">
        <v>83</v>
      </c>
      <c r="AW105" t="s">
        <v>83</v>
      </c>
      <c r="AX105" t="s">
        <v>83</v>
      </c>
      <c r="AY105" t="s">
        <v>914</v>
      </c>
      <c r="AZ105" t="s">
        <v>83</v>
      </c>
      <c r="BA105" t="s">
        <v>83</v>
      </c>
      <c r="BB105" t="s">
        <v>325</v>
      </c>
      <c r="BC105" t="s">
        <v>83</v>
      </c>
      <c r="BD105" t="s">
        <v>83</v>
      </c>
      <c r="BE105" t="s">
        <v>940</v>
      </c>
      <c r="BF105" t="s">
        <v>83</v>
      </c>
      <c r="BG105" t="s">
        <v>177</v>
      </c>
      <c r="BH105">
        <v>360</v>
      </c>
      <c r="BI105">
        <v>14.4</v>
      </c>
      <c r="BJ105">
        <v>22000</v>
      </c>
      <c r="BK105">
        <v>96280</v>
      </c>
      <c r="BL105">
        <v>14.4</v>
      </c>
      <c r="BM105">
        <v>7920000</v>
      </c>
      <c r="BN105">
        <v>316800</v>
      </c>
      <c r="BO105">
        <v>0.04</v>
      </c>
      <c r="BP105">
        <f t="shared" si="1"/>
        <v>4.2436000000000001E-2</v>
      </c>
    </row>
    <row r="106" spans="1:68" x14ac:dyDescent="0.2">
      <c r="A106" t="s">
        <v>192</v>
      </c>
      <c r="B106" t="s">
        <v>68</v>
      </c>
      <c r="C106" t="s">
        <v>193</v>
      </c>
      <c r="D106" t="s">
        <v>169</v>
      </c>
      <c r="E106" t="s">
        <v>913</v>
      </c>
      <c r="F106" t="s">
        <v>72</v>
      </c>
      <c r="G106" t="s">
        <v>914</v>
      </c>
      <c r="H106" t="s">
        <v>1130</v>
      </c>
      <c r="I106" t="s">
        <v>1123</v>
      </c>
      <c r="J106" s="3">
        <v>2009</v>
      </c>
      <c r="K106" t="s">
        <v>938</v>
      </c>
      <c r="L106" t="s">
        <v>939</v>
      </c>
      <c r="M106" s="4">
        <v>42584</v>
      </c>
      <c r="N106" s="5">
        <v>42761</v>
      </c>
      <c r="O106" s="6">
        <v>42825</v>
      </c>
      <c r="P106" s="6" t="b">
        <v>0</v>
      </c>
      <c r="Q106" s="3">
        <v>2017</v>
      </c>
      <c r="R106" t="s">
        <v>92</v>
      </c>
      <c r="S106" t="s">
        <v>93</v>
      </c>
      <c r="T106">
        <v>50021</v>
      </c>
      <c r="U106">
        <v>50021</v>
      </c>
      <c r="V106" t="s">
        <v>103</v>
      </c>
      <c r="W106">
        <v>69048</v>
      </c>
      <c r="X106" t="s">
        <v>325</v>
      </c>
      <c r="Y106" t="b">
        <v>1</v>
      </c>
      <c r="Z106" t="b">
        <v>1</v>
      </c>
      <c r="AA106" t="s">
        <v>913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s">
        <v>940</v>
      </c>
      <c r="AH106" t="b">
        <v>0</v>
      </c>
      <c r="AI106" t="b">
        <v>1</v>
      </c>
      <c r="AJ106" t="b">
        <v>1</v>
      </c>
      <c r="AK106" t="b">
        <v>1</v>
      </c>
      <c r="AL106" t="s">
        <v>139</v>
      </c>
      <c r="AM106">
        <v>2016</v>
      </c>
      <c r="AN106" t="s">
        <v>777</v>
      </c>
      <c r="AO106" t="s">
        <v>83</v>
      </c>
      <c r="AP106" t="s">
        <v>192</v>
      </c>
      <c r="AQ106" t="s">
        <v>84</v>
      </c>
      <c r="AR106" t="s">
        <v>97</v>
      </c>
      <c r="AS106" t="s">
        <v>92</v>
      </c>
      <c r="AT106" t="s">
        <v>194</v>
      </c>
      <c r="AV106" t="s">
        <v>83</v>
      </c>
      <c r="AW106" t="s">
        <v>83</v>
      </c>
      <c r="AX106" t="s">
        <v>83</v>
      </c>
      <c r="AY106" t="s">
        <v>914</v>
      </c>
      <c r="AZ106" t="s">
        <v>83</v>
      </c>
      <c r="BA106" t="s">
        <v>83</v>
      </c>
      <c r="BB106" t="s">
        <v>325</v>
      </c>
      <c r="BC106" t="s">
        <v>83</v>
      </c>
      <c r="BD106" t="s">
        <v>83</v>
      </c>
      <c r="BE106" t="s">
        <v>940</v>
      </c>
      <c r="BF106" t="s">
        <v>83</v>
      </c>
      <c r="BG106" t="s">
        <v>169</v>
      </c>
      <c r="BH106">
        <v>360</v>
      </c>
      <c r="BI106">
        <v>28.2</v>
      </c>
      <c r="BJ106">
        <v>14000</v>
      </c>
      <c r="BK106">
        <v>69048</v>
      </c>
      <c r="BL106">
        <v>28.2</v>
      </c>
      <c r="BM106">
        <v>5040000</v>
      </c>
      <c r="BN106">
        <v>394800</v>
      </c>
      <c r="BO106">
        <v>7.8299999999999995E-2</v>
      </c>
      <c r="BP106">
        <f t="shared" si="1"/>
        <v>9.3494294818220691E-2</v>
      </c>
    </row>
    <row r="107" spans="1:68" x14ac:dyDescent="0.2">
      <c r="A107" t="s">
        <v>192</v>
      </c>
      <c r="B107" t="s">
        <v>68</v>
      </c>
      <c r="C107" t="s">
        <v>193</v>
      </c>
      <c r="D107" t="s">
        <v>169</v>
      </c>
      <c r="E107" t="s">
        <v>913</v>
      </c>
      <c r="F107" t="s">
        <v>72</v>
      </c>
      <c r="G107" t="s">
        <v>914</v>
      </c>
      <c r="H107" t="s">
        <v>1130</v>
      </c>
      <c r="I107" t="s">
        <v>1123</v>
      </c>
      <c r="J107" s="3">
        <v>2009</v>
      </c>
      <c r="K107" t="s">
        <v>938</v>
      </c>
      <c r="L107" t="s">
        <v>939</v>
      </c>
      <c r="M107" s="4">
        <v>42584</v>
      </c>
      <c r="N107" s="5">
        <v>42761</v>
      </c>
      <c r="O107" s="6">
        <v>42825</v>
      </c>
      <c r="P107" s="6" t="b">
        <v>0</v>
      </c>
      <c r="Q107" s="3">
        <v>2017</v>
      </c>
      <c r="R107" t="s">
        <v>92</v>
      </c>
      <c r="S107" t="s">
        <v>93</v>
      </c>
      <c r="T107">
        <v>50021</v>
      </c>
      <c r="U107">
        <v>50021</v>
      </c>
      <c r="V107" t="s">
        <v>103</v>
      </c>
      <c r="W107">
        <v>69050</v>
      </c>
      <c r="X107" t="s">
        <v>325</v>
      </c>
      <c r="Y107" t="b">
        <v>1</v>
      </c>
      <c r="Z107" t="b">
        <v>1</v>
      </c>
      <c r="AA107" t="s">
        <v>913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s">
        <v>940</v>
      </c>
      <c r="AH107" t="b">
        <v>0</v>
      </c>
      <c r="AI107" t="b">
        <v>1</v>
      </c>
      <c r="AJ107" t="b">
        <v>1</v>
      </c>
      <c r="AK107" t="b">
        <v>1</v>
      </c>
      <c r="AL107" t="s">
        <v>139</v>
      </c>
      <c r="AM107">
        <v>2016</v>
      </c>
      <c r="AN107" t="s">
        <v>777</v>
      </c>
      <c r="AO107" t="s">
        <v>83</v>
      </c>
      <c r="AP107" t="s">
        <v>192</v>
      </c>
      <c r="AQ107" t="s">
        <v>84</v>
      </c>
      <c r="AR107" t="s">
        <v>97</v>
      </c>
      <c r="AS107" t="s">
        <v>92</v>
      </c>
      <c r="AT107" t="s">
        <v>194</v>
      </c>
      <c r="AV107" t="s">
        <v>83</v>
      </c>
      <c r="AW107" t="s">
        <v>83</v>
      </c>
      <c r="AX107" t="s">
        <v>83</v>
      </c>
      <c r="AY107" t="s">
        <v>914</v>
      </c>
      <c r="AZ107" t="s">
        <v>83</v>
      </c>
      <c r="BA107" t="s">
        <v>83</v>
      </c>
      <c r="BB107" t="s">
        <v>325</v>
      </c>
      <c r="BC107" t="s">
        <v>83</v>
      </c>
      <c r="BD107" t="s">
        <v>83</v>
      </c>
      <c r="BE107" t="s">
        <v>940</v>
      </c>
      <c r="BF107" t="s">
        <v>83</v>
      </c>
      <c r="BG107" t="s">
        <v>169</v>
      </c>
      <c r="BH107">
        <v>360</v>
      </c>
      <c r="BI107">
        <v>25.2</v>
      </c>
      <c r="BJ107">
        <v>18786</v>
      </c>
      <c r="BK107">
        <v>69050</v>
      </c>
      <c r="BL107">
        <v>25.2</v>
      </c>
      <c r="BM107">
        <v>6762960</v>
      </c>
      <c r="BN107">
        <v>473407.2</v>
      </c>
      <c r="BO107">
        <v>7.0000000000000007E-2</v>
      </c>
      <c r="BP107">
        <f t="shared" si="1"/>
        <v>8.3583660757029998E-2</v>
      </c>
    </row>
    <row r="108" spans="1:68" x14ac:dyDescent="0.2">
      <c r="A108" t="s">
        <v>192</v>
      </c>
      <c r="B108" t="s">
        <v>68</v>
      </c>
      <c r="C108" t="s">
        <v>193</v>
      </c>
      <c r="D108" t="s">
        <v>169</v>
      </c>
      <c r="E108" t="s">
        <v>913</v>
      </c>
      <c r="F108" t="s">
        <v>72</v>
      </c>
      <c r="G108" t="s">
        <v>914</v>
      </c>
      <c r="H108" t="s">
        <v>1130</v>
      </c>
      <c r="I108" t="s">
        <v>1123</v>
      </c>
      <c r="J108" s="3">
        <v>2009</v>
      </c>
      <c r="K108" t="s">
        <v>938</v>
      </c>
      <c r="L108" t="s">
        <v>939</v>
      </c>
      <c r="M108" s="4">
        <v>42628</v>
      </c>
      <c r="N108" s="5">
        <v>43070</v>
      </c>
      <c r="O108" s="6">
        <v>43091</v>
      </c>
      <c r="P108" s="6" t="b">
        <v>0</v>
      </c>
      <c r="Q108" s="3">
        <v>2017</v>
      </c>
      <c r="R108" t="s">
        <v>92</v>
      </c>
      <c r="S108" t="s">
        <v>93</v>
      </c>
      <c r="T108">
        <v>50026</v>
      </c>
      <c r="U108">
        <v>50026</v>
      </c>
      <c r="V108" t="s">
        <v>103</v>
      </c>
      <c r="W108">
        <v>74949</v>
      </c>
      <c r="X108" t="s">
        <v>325</v>
      </c>
      <c r="Y108" t="b">
        <v>1</v>
      </c>
      <c r="Z108" t="b">
        <v>1</v>
      </c>
      <c r="AA108" t="s">
        <v>913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s">
        <v>940</v>
      </c>
      <c r="AH108" t="b">
        <v>0</v>
      </c>
      <c r="AI108" t="b">
        <v>1</v>
      </c>
      <c r="AJ108" t="b">
        <v>1</v>
      </c>
      <c r="AK108" t="b">
        <v>1</v>
      </c>
      <c r="AL108" t="s">
        <v>139</v>
      </c>
      <c r="AM108">
        <v>2016</v>
      </c>
      <c r="AN108" t="s">
        <v>777</v>
      </c>
      <c r="AO108" t="s">
        <v>83</v>
      </c>
      <c r="AP108" t="s">
        <v>192</v>
      </c>
      <c r="AQ108" t="s">
        <v>84</v>
      </c>
      <c r="AR108" t="s">
        <v>97</v>
      </c>
      <c r="AS108" t="s">
        <v>92</v>
      </c>
      <c r="AT108" t="s">
        <v>194</v>
      </c>
      <c r="AV108" t="s">
        <v>83</v>
      </c>
      <c r="AW108" t="s">
        <v>83</v>
      </c>
      <c r="AX108" t="s">
        <v>83</v>
      </c>
      <c r="AY108" t="s">
        <v>914</v>
      </c>
      <c r="AZ108" t="s">
        <v>83</v>
      </c>
      <c r="BA108" t="s">
        <v>83</v>
      </c>
      <c r="BB108" t="s">
        <v>325</v>
      </c>
      <c r="BC108" t="s">
        <v>83</v>
      </c>
      <c r="BD108" t="s">
        <v>83</v>
      </c>
      <c r="BE108" t="s">
        <v>940</v>
      </c>
      <c r="BF108" t="s">
        <v>83</v>
      </c>
      <c r="BG108" t="s">
        <v>169</v>
      </c>
      <c r="BH108">
        <v>360</v>
      </c>
      <c r="BI108">
        <v>20.100000000000001</v>
      </c>
      <c r="BJ108">
        <v>27937</v>
      </c>
      <c r="BK108">
        <v>74949</v>
      </c>
      <c r="BL108">
        <v>20.100000000000001</v>
      </c>
      <c r="BM108">
        <v>10057320</v>
      </c>
      <c r="BN108">
        <v>561533.69999999995</v>
      </c>
      <c r="BO108">
        <v>5.5800000000000002E-2</v>
      </c>
      <c r="BP108">
        <f t="shared" si="1"/>
        <v>6.6628118146318194E-2</v>
      </c>
    </row>
    <row r="109" spans="1:68" x14ac:dyDescent="0.2">
      <c r="A109" t="s">
        <v>501</v>
      </c>
      <c r="B109" t="s">
        <v>68</v>
      </c>
      <c r="C109" t="s">
        <v>602</v>
      </c>
      <c r="D109" t="s">
        <v>177</v>
      </c>
      <c r="E109" t="s">
        <v>913</v>
      </c>
      <c r="F109" t="s">
        <v>72</v>
      </c>
      <c r="G109" t="s">
        <v>914</v>
      </c>
      <c r="H109" t="s">
        <v>1130</v>
      </c>
      <c r="I109" t="s">
        <v>1123</v>
      </c>
      <c r="J109" s="3">
        <v>2009</v>
      </c>
      <c r="K109" t="s">
        <v>938</v>
      </c>
      <c r="L109" t="s">
        <v>939</v>
      </c>
      <c r="M109" s="4">
        <v>44616</v>
      </c>
      <c r="N109" s="5">
        <v>44878</v>
      </c>
      <c r="O109" s="6">
        <v>44845</v>
      </c>
      <c r="P109" s="6" t="b">
        <v>0</v>
      </c>
      <c r="Q109" s="3">
        <v>2022</v>
      </c>
      <c r="R109" t="s">
        <v>92</v>
      </c>
      <c r="S109" t="s">
        <v>93</v>
      </c>
      <c r="T109">
        <v>6261</v>
      </c>
      <c r="U109">
        <v>6261</v>
      </c>
      <c r="V109" t="s">
        <v>103</v>
      </c>
      <c r="W109">
        <v>111171</v>
      </c>
      <c r="X109" t="s">
        <v>325</v>
      </c>
      <c r="Y109" t="b">
        <v>1</v>
      </c>
      <c r="Z109" t="b">
        <v>1</v>
      </c>
      <c r="AA109" t="s">
        <v>913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s">
        <v>940</v>
      </c>
      <c r="AH109" t="b">
        <v>0</v>
      </c>
      <c r="AI109" t="b">
        <v>1</v>
      </c>
      <c r="AJ109" t="b">
        <v>1</v>
      </c>
      <c r="AK109" t="b">
        <v>1</v>
      </c>
      <c r="AL109" t="s">
        <v>96</v>
      </c>
      <c r="AM109">
        <v>2022</v>
      </c>
      <c r="AN109" t="s">
        <v>777</v>
      </c>
      <c r="AO109" t="s">
        <v>83</v>
      </c>
      <c r="AP109" t="s">
        <v>501</v>
      </c>
      <c r="AQ109" t="s">
        <v>84</v>
      </c>
      <c r="AR109" t="s">
        <v>97</v>
      </c>
      <c r="AS109" t="s">
        <v>92</v>
      </c>
      <c r="AT109" t="s">
        <v>505</v>
      </c>
      <c r="AV109" t="s">
        <v>83</v>
      </c>
      <c r="AW109" t="s">
        <v>83</v>
      </c>
      <c r="AX109" t="s">
        <v>83</v>
      </c>
      <c r="AY109" t="s">
        <v>914</v>
      </c>
      <c r="AZ109" t="s">
        <v>83</v>
      </c>
      <c r="BA109" t="s">
        <v>83</v>
      </c>
      <c r="BB109" t="s">
        <v>325</v>
      </c>
      <c r="BC109" t="s">
        <v>83</v>
      </c>
      <c r="BD109" t="s">
        <v>83</v>
      </c>
      <c r="BE109" t="s">
        <v>940</v>
      </c>
      <c r="BF109" t="s">
        <v>83</v>
      </c>
      <c r="BG109" t="s">
        <v>177</v>
      </c>
      <c r="BH109">
        <v>360</v>
      </c>
      <c r="BI109">
        <v>12.3</v>
      </c>
      <c r="BJ109">
        <v>9825</v>
      </c>
      <c r="BK109">
        <v>111171</v>
      </c>
      <c r="BL109">
        <v>12.3</v>
      </c>
      <c r="BM109">
        <v>3537000</v>
      </c>
      <c r="BN109">
        <v>120847.5</v>
      </c>
      <c r="BO109">
        <v>3.4099999999999998E-2</v>
      </c>
      <c r="BP109">
        <f t="shared" si="1"/>
        <v>3.5123000000000001E-2</v>
      </c>
    </row>
    <row r="110" spans="1:68" x14ac:dyDescent="0.2">
      <c r="A110" t="s">
        <v>501</v>
      </c>
      <c r="B110" t="s">
        <v>68</v>
      </c>
      <c r="C110" t="s">
        <v>502</v>
      </c>
      <c r="D110" t="s">
        <v>70</v>
      </c>
      <c r="E110" t="s">
        <v>913</v>
      </c>
      <c r="F110" t="s">
        <v>72</v>
      </c>
      <c r="G110" t="s">
        <v>914</v>
      </c>
      <c r="H110" t="s">
        <v>1130</v>
      </c>
      <c r="I110" t="s">
        <v>1123</v>
      </c>
      <c r="J110" s="3">
        <v>2009</v>
      </c>
      <c r="K110" t="s">
        <v>938</v>
      </c>
      <c r="L110" t="s">
        <v>939</v>
      </c>
      <c r="M110" s="4">
        <v>42570</v>
      </c>
      <c r="N110" s="5">
        <v>42690</v>
      </c>
      <c r="O110" s="6">
        <v>42704</v>
      </c>
      <c r="P110" s="6" t="b">
        <v>0</v>
      </c>
      <c r="Q110" s="3">
        <v>2016</v>
      </c>
      <c r="R110" t="s">
        <v>92</v>
      </c>
      <c r="S110" t="s">
        <v>93</v>
      </c>
      <c r="T110">
        <v>2001175063</v>
      </c>
      <c r="U110" t="s">
        <v>1110</v>
      </c>
      <c r="V110" t="s">
        <v>103</v>
      </c>
      <c r="W110">
        <v>66944</v>
      </c>
      <c r="X110" t="s">
        <v>325</v>
      </c>
      <c r="Y110" t="b">
        <v>1</v>
      </c>
      <c r="Z110" t="b">
        <v>1</v>
      </c>
      <c r="AA110" t="s">
        <v>913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s">
        <v>940</v>
      </c>
      <c r="AH110" t="b">
        <v>0</v>
      </c>
      <c r="AI110" t="b">
        <v>1</v>
      </c>
      <c r="AJ110" t="b">
        <v>1</v>
      </c>
      <c r="AK110" t="b">
        <v>1</v>
      </c>
      <c r="AL110" t="s">
        <v>96</v>
      </c>
      <c r="AM110">
        <v>2016</v>
      </c>
      <c r="AN110" t="s">
        <v>777</v>
      </c>
      <c r="AO110" t="s">
        <v>83</v>
      </c>
      <c r="AP110" t="s">
        <v>501</v>
      </c>
      <c r="AQ110" t="s">
        <v>84</v>
      </c>
      <c r="AR110" t="s">
        <v>97</v>
      </c>
      <c r="AS110" t="s">
        <v>92</v>
      </c>
      <c r="AT110" t="s">
        <v>505</v>
      </c>
      <c r="AV110" t="s">
        <v>83</v>
      </c>
      <c r="AW110" t="s">
        <v>83</v>
      </c>
      <c r="AX110" t="s">
        <v>83</v>
      </c>
      <c r="AY110" t="s">
        <v>914</v>
      </c>
      <c r="AZ110" t="s">
        <v>83</v>
      </c>
      <c r="BA110" t="s">
        <v>83</v>
      </c>
      <c r="BB110" t="s">
        <v>325</v>
      </c>
      <c r="BC110" t="s">
        <v>83</v>
      </c>
      <c r="BD110" t="s">
        <v>83</v>
      </c>
      <c r="BE110" t="s">
        <v>940</v>
      </c>
      <c r="BF110" t="s">
        <v>83</v>
      </c>
      <c r="BG110" t="s">
        <v>87</v>
      </c>
      <c r="BH110">
        <v>360</v>
      </c>
      <c r="BI110">
        <v>28.2</v>
      </c>
      <c r="BJ110">
        <v>1945</v>
      </c>
      <c r="BK110">
        <v>66944</v>
      </c>
      <c r="BL110">
        <v>28.2</v>
      </c>
      <c r="BM110">
        <v>700200</v>
      </c>
      <c r="BN110">
        <v>54849</v>
      </c>
      <c r="BO110">
        <v>7.8299999999999995E-2</v>
      </c>
      <c r="BP110">
        <f t="shared" si="1"/>
        <v>9.6299123662767314E-2</v>
      </c>
    </row>
    <row r="111" spans="1:68" x14ac:dyDescent="0.2">
      <c r="A111" t="s">
        <v>120</v>
      </c>
      <c r="B111" t="s">
        <v>68</v>
      </c>
      <c r="C111" t="s">
        <v>332</v>
      </c>
      <c r="D111" t="s">
        <v>169</v>
      </c>
      <c r="E111" t="s">
        <v>913</v>
      </c>
      <c r="F111" t="s">
        <v>72</v>
      </c>
      <c r="G111" t="s">
        <v>914</v>
      </c>
      <c r="H111" t="s">
        <v>1130</v>
      </c>
      <c r="I111" t="s">
        <v>1123</v>
      </c>
      <c r="J111" s="3">
        <v>2009</v>
      </c>
      <c r="K111" t="s">
        <v>938</v>
      </c>
      <c r="L111" t="s">
        <v>939</v>
      </c>
      <c r="M111" s="4">
        <v>43643</v>
      </c>
      <c r="N111" s="5">
        <v>43745</v>
      </c>
      <c r="O111" s="6">
        <v>43742</v>
      </c>
      <c r="P111" s="6" t="b">
        <v>0</v>
      </c>
      <c r="Q111" s="3">
        <v>2019</v>
      </c>
      <c r="R111" t="s">
        <v>92</v>
      </c>
      <c r="S111" t="s">
        <v>93</v>
      </c>
      <c r="T111" t="s">
        <v>370</v>
      </c>
      <c r="U111" t="s">
        <v>370</v>
      </c>
      <c r="V111" t="s">
        <v>103</v>
      </c>
      <c r="W111">
        <v>89632</v>
      </c>
      <c r="X111" t="s">
        <v>325</v>
      </c>
      <c r="Y111" t="b">
        <v>1</v>
      </c>
      <c r="Z111" t="b">
        <v>1</v>
      </c>
      <c r="AA111" t="s">
        <v>913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s">
        <v>940</v>
      </c>
      <c r="AH111" t="b">
        <v>0</v>
      </c>
      <c r="AI111" t="b">
        <v>1</v>
      </c>
      <c r="AJ111" t="b">
        <v>1</v>
      </c>
      <c r="AK111" t="b">
        <v>1</v>
      </c>
      <c r="AL111" t="s">
        <v>81</v>
      </c>
      <c r="AM111">
        <v>2019</v>
      </c>
      <c r="AN111" t="s">
        <v>777</v>
      </c>
      <c r="AO111" t="s">
        <v>83</v>
      </c>
      <c r="AP111" t="s">
        <v>120</v>
      </c>
      <c r="AQ111" t="s">
        <v>84</v>
      </c>
      <c r="AR111" t="s">
        <v>97</v>
      </c>
      <c r="AS111" t="s">
        <v>92</v>
      </c>
      <c r="AT111" t="s">
        <v>124</v>
      </c>
      <c r="AV111" t="s">
        <v>83</v>
      </c>
      <c r="AW111" t="s">
        <v>83</v>
      </c>
      <c r="AX111" t="s">
        <v>83</v>
      </c>
      <c r="AY111" t="s">
        <v>914</v>
      </c>
      <c r="AZ111" t="s">
        <v>83</v>
      </c>
      <c r="BA111" t="s">
        <v>83</v>
      </c>
      <c r="BB111" t="s">
        <v>325</v>
      </c>
      <c r="BC111" t="s">
        <v>83</v>
      </c>
      <c r="BD111" t="s">
        <v>83</v>
      </c>
      <c r="BE111" t="s">
        <v>940</v>
      </c>
      <c r="BF111" t="s">
        <v>83</v>
      </c>
      <c r="BG111" t="s">
        <v>169</v>
      </c>
      <c r="BH111">
        <v>360</v>
      </c>
      <c r="BI111">
        <v>17.7</v>
      </c>
      <c r="BJ111">
        <v>20</v>
      </c>
      <c r="BK111">
        <v>89632</v>
      </c>
      <c r="BL111">
        <v>17.7</v>
      </c>
      <c r="BM111">
        <v>7200</v>
      </c>
      <c r="BN111">
        <v>354</v>
      </c>
      <c r="BO111">
        <v>4.9099999999999998E-2</v>
      </c>
      <c r="BP111">
        <f t="shared" si="1"/>
        <v>5.5262482570999992E-2</v>
      </c>
    </row>
    <row r="112" spans="1:68" x14ac:dyDescent="0.2">
      <c r="A112" t="s">
        <v>120</v>
      </c>
      <c r="B112" t="s">
        <v>68</v>
      </c>
      <c r="C112" t="s">
        <v>373</v>
      </c>
      <c r="D112" t="s">
        <v>169</v>
      </c>
      <c r="E112" t="s">
        <v>913</v>
      </c>
      <c r="F112" t="s">
        <v>72</v>
      </c>
      <c r="G112" t="s">
        <v>914</v>
      </c>
      <c r="H112" t="s">
        <v>1130</v>
      </c>
      <c r="I112" t="s">
        <v>1123</v>
      </c>
      <c r="J112" s="3">
        <v>2009</v>
      </c>
      <c r="K112" t="s">
        <v>938</v>
      </c>
      <c r="L112" t="s">
        <v>939</v>
      </c>
      <c r="M112" s="4">
        <v>43643</v>
      </c>
      <c r="N112" s="5">
        <v>43745</v>
      </c>
      <c r="O112" s="6">
        <v>43742</v>
      </c>
      <c r="P112" s="6" t="b">
        <v>0</v>
      </c>
      <c r="Q112" s="3">
        <v>2019</v>
      </c>
      <c r="R112" t="s">
        <v>92</v>
      </c>
      <c r="S112" t="s">
        <v>93</v>
      </c>
      <c r="T112" t="s">
        <v>374</v>
      </c>
      <c r="U112" t="s">
        <v>374</v>
      </c>
      <c r="V112" t="s">
        <v>103</v>
      </c>
      <c r="W112">
        <v>87883</v>
      </c>
      <c r="X112" t="s">
        <v>325</v>
      </c>
      <c r="Y112" t="b">
        <v>1</v>
      </c>
      <c r="Z112" t="b">
        <v>1</v>
      </c>
      <c r="AA112" t="s">
        <v>913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s">
        <v>940</v>
      </c>
      <c r="AH112" t="b">
        <v>0</v>
      </c>
      <c r="AI112" t="b">
        <v>1</v>
      </c>
      <c r="AJ112" t="b">
        <v>1</v>
      </c>
      <c r="AK112" t="b">
        <v>1</v>
      </c>
      <c r="AL112" t="s">
        <v>81</v>
      </c>
      <c r="AM112">
        <v>2019</v>
      </c>
      <c r="AN112" t="s">
        <v>777</v>
      </c>
      <c r="AO112" t="s">
        <v>83</v>
      </c>
      <c r="AP112" t="s">
        <v>120</v>
      </c>
      <c r="AQ112" t="s">
        <v>190</v>
      </c>
      <c r="AR112" t="s">
        <v>97</v>
      </c>
      <c r="AS112" t="s">
        <v>92</v>
      </c>
      <c r="AT112" t="s">
        <v>124</v>
      </c>
      <c r="AV112" t="s">
        <v>83</v>
      </c>
      <c r="AW112" t="s">
        <v>83</v>
      </c>
      <c r="AX112" t="s">
        <v>83</v>
      </c>
      <c r="AY112" t="s">
        <v>914</v>
      </c>
      <c r="AZ112" t="s">
        <v>83</v>
      </c>
      <c r="BA112" t="s">
        <v>83</v>
      </c>
      <c r="BB112" t="s">
        <v>325</v>
      </c>
      <c r="BC112" t="s">
        <v>83</v>
      </c>
      <c r="BD112" t="s">
        <v>83</v>
      </c>
      <c r="BE112" t="s">
        <v>940</v>
      </c>
      <c r="BF112" t="s">
        <v>83</v>
      </c>
      <c r="BG112" t="s">
        <v>169</v>
      </c>
      <c r="BH112">
        <v>360</v>
      </c>
      <c r="BI112">
        <v>17.7</v>
      </c>
      <c r="BJ112">
        <v>20</v>
      </c>
      <c r="BK112">
        <v>87883</v>
      </c>
      <c r="BL112">
        <v>17.7</v>
      </c>
      <c r="BM112">
        <v>7200</v>
      </c>
      <c r="BN112">
        <v>354</v>
      </c>
      <c r="BO112">
        <v>4.9099999999999998E-2</v>
      </c>
      <c r="BP112">
        <f t="shared" si="1"/>
        <v>5.5262482570999992E-2</v>
      </c>
    </row>
    <row r="113" spans="1:68" x14ac:dyDescent="0.2">
      <c r="A113" t="s">
        <v>622</v>
      </c>
      <c r="B113" t="s">
        <v>68</v>
      </c>
      <c r="C113" t="s">
        <v>634</v>
      </c>
      <c r="D113" t="s">
        <v>169</v>
      </c>
      <c r="E113" t="s">
        <v>913</v>
      </c>
      <c r="F113" t="s">
        <v>72</v>
      </c>
      <c r="G113" t="s">
        <v>914</v>
      </c>
      <c r="H113" t="s">
        <v>1130</v>
      </c>
      <c r="I113" t="s">
        <v>1123</v>
      </c>
      <c r="J113" s="3">
        <v>2009</v>
      </c>
      <c r="K113" t="s">
        <v>938</v>
      </c>
      <c r="L113" t="s">
        <v>939</v>
      </c>
      <c r="M113" s="4">
        <v>42136</v>
      </c>
      <c r="N113" s="5">
        <v>42408</v>
      </c>
      <c r="O113" s="6">
        <v>42402</v>
      </c>
      <c r="P113" s="6" t="b">
        <v>0</v>
      </c>
      <c r="Q113" s="3">
        <v>2016</v>
      </c>
      <c r="R113" t="s">
        <v>92</v>
      </c>
      <c r="S113" t="s">
        <v>93</v>
      </c>
      <c r="T113">
        <v>16096</v>
      </c>
      <c r="U113">
        <v>16096</v>
      </c>
      <c r="V113" t="s">
        <v>103</v>
      </c>
      <c r="W113">
        <v>60844</v>
      </c>
      <c r="X113" t="s">
        <v>325</v>
      </c>
      <c r="Y113" t="b">
        <v>1</v>
      </c>
      <c r="Z113" t="b">
        <v>1</v>
      </c>
      <c r="AA113" t="s">
        <v>913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s">
        <v>940</v>
      </c>
      <c r="AH113" t="b">
        <v>0</v>
      </c>
      <c r="AI113" t="b">
        <v>1</v>
      </c>
      <c r="AJ113" t="b">
        <v>1</v>
      </c>
      <c r="AK113" t="b">
        <v>1</v>
      </c>
      <c r="AL113" t="s">
        <v>236</v>
      </c>
      <c r="AM113">
        <v>2015</v>
      </c>
      <c r="AN113" t="s">
        <v>777</v>
      </c>
      <c r="AO113" t="s">
        <v>83</v>
      </c>
      <c r="AP113" t="s">
        <v>622</v>
      </c>
      <c r="AQ113" t="s">
        <v>84</v>
      </c>
      <c r="AR113" t="s">
        <v>97</v>
      </c>
      <c r="AS113" t="s">
        <v>92</v>
      </c>
      <c r="AT113" t="s">
        <v>624</v>
      </c>
      <c r="AV113" t="s">
        <v>83</v>
      </c>
      <c r="AW113" t="s">
        <v>83</v>
      </c>
      <c r="AX113" t="s">
        <v>83</v>
      </c>
      <c r="AY113" t="s">
        <v>914</v>
      </c>
      <c r="AZ113" t="s">
        <v>83</v>
      </c>
      <c r="BA113" t="s">
        <v>83</v>
      </c>
      <c r="BB113" t="s">
        <v>325</v>
      </c>
      <c r="BC113" t="s">
        <v>83</v>
      </c>
      <c r="BD113" t="s">
        <v>83</v>
      </c>
      <c r="BE113" t="s">
        <v>940</v>
      </c>
      <c r="BF113" t="s">
        <v>83</v>
      </c>
      <c r="BG113" t="s">
        <v>169</v>
      </c>
      <c r="BH113">
        <v>360</v>
      </c>
      <c r="BI113">
        <v>25.2</v>
      </c>
      <c r="BJ113">
        <v>5950</v>
      </c>
      <c r="BK113">
        <v>60844</v>
      </c>
      <c r="BL113">
        <v>25.2</v>
      </c>
      <c r="BM113">
        <v>2142000</v>
      </c>
      <c r="BN113">
        <v>149940</v>
      </c>
      <c r="BO113">
        <v>7.0000000000000007E-2</v>
      </c>
      <c r="BP113">
        <f t="shared" si="1"/>
        <v>8.6091170579740903E-2</v>
      </c>
    </row>
    <row r="114" spans="1:68" x14ac:dyDescent="0.2">
      <c r="A114" t="s">
        <v>622</v>
      </c>
      <c r="B114" t="s">
        <v>68</v>
      </c>
      <c r="C114" t="s">
        <v>1085</v>
      </c>
      <c r="D114" t="s">
        <v>169</v>
      </c>
      <c r="E114" t="s">
        <v>913</v>
      </c>
      <c r="F114" t="s">
        <v>72</v>
      </c>
      <c r="G114" t="s">
        <v>914</v>
      </c>
      <c r="H114" t="s">
        <v>1130</v>
      </c>
      <c r="I114" t="s">
        <v>1123</v>
      </c>
      <c r="J114" s="3">
        <v>2009</v>
      </c>
      <c r="K114" t="s">
        <v>938</v>
      </c>
      <c r="L114" t="s">
        <v>939</v>
      </c>
      <c r="M114" s="4">
        <v>40434</v>
      </c>
      <c r="N114" s="5">
        <v>40630</v>
      </c>
      <c r="O114" s="6">
        <v>40632</v>
      </c>
      <c r="P114" s="6" t="b">
        <v>0</v>
      </c>
      <c r="Q114" s="3">
        <v>2011</v>
      </c>
      <c r="R114" t="s">
        <v>92</v>
      </c>
      <c r="S114" t="s">
        <v>93</v>
      </c>
      <c r="T114">
        <v>6291</v>
      </c>
      <c r="U114">
        <v>6291</v>
      </c>
      <c r="V114" t="s">
        <v>103</v>
      </c>
      <c r="W114">
        <v>28026</v>
      </c>
      <c r="X114" t="s">
        <v>325</v>
      </c>
      <c r="Y114" t="b">
        <v>1</v>
      </c>
      <c r="Z114" t="b">
        <v>1</v>
      </c>
      <c r="AA114" t="s">
        <v>913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s">
        <v>940</v>
      </c>
      <c r="AH114" t="b">
        <v>0</v>
      </c>
      <c r="AI114" t="b">
        <v>1</v>
      </c>
      <c r="AJ114" t="b">
        <v>1</v>
      </c>
      <c r="AK114" t="b">
        <v>1</v>
      </c>
      <c r="AL114" t="s">
        <v>236</v>
      </c>
      <c r="AM114">
        <v>2010</v>
      </c>
      <c r="AN114" t="s">
        <v>777</v>
      </c>
      <c r="AO114" t="s">
        <v>83</v>
      </c>
      <c r="AP114" t="s">
        <v>622</v>
      </c>
      <c r="AQ114" t="s">
        <v>190</v>
      </c>
      <c r="AR114" t="s">
        <v>97</v>
      </c>
      <c r="AS114" t="s">
        <v>92</v>
      </c>
      <c r="AT114" t="s">
        <v>624</v>
      </c>
      <c r="AV114" t="s">
        <v>83</v>
      </c>
      <c r="AW114" t="s">
        <v>83</v>
      </c>
      <c r="AX114" t="s">
        <v>83</v>
      </c>
      <c r="AY114" t="s">
        <v>914</v>
      </c>
      <c r="AZ114" t="s">
        <v>83</v>
      </c>
      <c r="BA114" t="s">
        <v>83</v>
      </c>
      <c r="BB114" t="s">
        <v>325</v>
      </c>
      <c r="BC114" t="s">
        <v>83</v>
      </c>
      <c r="BD114" t="s">
        <v>83</v>
      </c>
      <c r="BE114" t="s">
        <v>940</v>
      </c>
      <c r="BF114" t="s">
        <v>83</v>
      </c>
      <c r="BG114" t="s">
        <v>169</v>
      </c>
      <c r="BH114">
        <v>360</v>
      </c>
      <c r="BI114">
        <v>21.6</v>
      </c>
      <c r="BJ114">
        <v>12561</v>
      </c>
      <c r="BK114">
        <v>28026</v>
      </c>
      <c r="BL114">
        <v>21.6</v>
      </c>
      <c r="BM114">
        <v>4521960</v>
      </c>
      <c r="BN114">
        <v>271317.59999999998</v>
      </c>
      <c r="BO114">
        <v>0.06</v>
      </c>
      <c r="BP114">
        <f t="shared" si="1"/>
        <v>8.554565321077072E-2</v>
      </c>
    </row>
    <row r="115" spans="1:68" x14ac:dyDescent="0.2">
      <c r="A115" t="s">
        <v>622</v>
      </c>
      <c r="B115" t="s">
        <v>68</v>
      </c>
      <c r="C115" t="s">
        <v>1085</v>
      </c>
      <c r="D115" t="s">
        <v>169</v>
      </c>
      <c r="E115" t="s">
        <v>913</v>
      </c>
      <c r="F115" t="s">
        <v>72</v>
      </c>
      <c r="G115" t="s">
        <v>914</v>
      </c>
      <c r="H115" t="s">
        <v>1130</v>
      </c>
      <c r="I115" t="s">
        <v>1123</v>
      </c>
      <c r="J115" s="3">
        <v>2009</v>
      </c>
      <c r="K115" t="s">
        <v>938</v>
      </c>
      <c r="L115" t="s">
        <v>939</v>
      </c>
      <c r="M115" s="4">
        <v>40434</v>
      </c>
      <c r="N115" s="5">
        <v>40630</v>
      </c>
      <c r="O115" s="6">
        <v>40632</v>
      </c>
      <c r="P115" s="6" t="b">
        <v>0</v>
      </c>
      <c r="Q115" s="3">
        <v>2011</v>
      </c>
      <c r="R115" t="s">
        <v>92</v>
      </c>
      <c r="S115" t="s">
        <v>93</v>
      </c>
      <c r="T115">
        <v>6291</v>
      </c>
      <c r="U115">
        <v>6291</v>
      </c>
      <c r="V115" t="s">
        <v>103</v>
      </c>
      <c r="W115">
        <v>28028</v>
      </c>
      <c r="X115" t="s">
        <v>325</v>
      </c>
      <c r="Y115" t="b">
        <v>1</v>
      </c>
      <c r="Z115" t="b">
        <v>1</v>
      </c>
      <c r="AA115" t="s">
        <v>913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s">
        <v>940</v>
      </c>
      <c r="AH115" t="b">
        <v>0</v>
      </c>
      <c r="AI115" t="b">
        <v>1</v>
      </c>
      <c r="AJ115" t="b">
        <v>1</v>
      </c>
      <c r="AK115" t="b">
        <v>1</v>
      </c>
      <c r="AL115" t="s">
        <v>236</v>
      </c>
      <c r="AM115">
        <v>2010</v>
      </c>
      <c r="AN115" t="s">
        <v>777</v>
      </c>
      <c r="AO115" t="s">
        <v>83</v>
      </c>
      <c r="AP115" t="s">
        <v>622</v>
      </c>
      <c r="AQ115" t="s">
        <v>190</v>
      </c>
      <c r="AR115" t="s">
        <v>97</v>
      </c>
      <c r="AS115" t="s">
        <v>92</v>
      </c>
      <c r="AT115" t="s">
        <v>624</v>
      </c>
      <c r="AV115" t="s">
        <v>83</v>
      </c>
      <c r="AW115" t="s">
        <v>83</v>
      </c>
      <c r="AX115" t="s">
        <v>83</v>
      </c>
      <c r="AY115" t="s">
        <v>914</v>
      </c>
      <c r="AZ115" t="s">
        <v>83</v>
      </c>
      <c r="BA115" t="s">
        <v>83</v>
      </c>
      <c r="BB115" t="s">
        <v>325</v>
      </c>
      <c r="BC115" t="s">
        <v>83</v>
      </c>
      <c r="BD115" t="s">
        <v>83</v>
      </c>
      <c r="BE115" t="s">
        <v>940</v>
      </c>
      <c r="BF115" t="s">
        <v>83</v>
      </c>
      <c r="BG115" t="s">
        <v>169</v>
      </c>
      <c r="BH115">
        <v>360</v>
      </c>
      <c r="BI115">
        <v>21.6</v>
      </c>
      <c r="BJ115">
        <v>12562</v>
      </c>
      <c r="BK115">
        <v>28028</v>
      </c>
      <c r="BL115">
        <v>21.6</v>
      </c>
      <c r="BM115">
        <v>4522320</v>
      </c>
      <c r="BN115">
        <v>271339.2</v>
      </c>
      <c r="BO115">
        <v>0.06</v>
      </c>
      <c r="BP115">
        <f t="shared" si="1"/>
        <v>8.554565321077072E-2</v>
      </c>
    </row>
    <row r="116" spans="1:68" x14ac:dyDescent="0.2">
      <c r="A116" t="s">
        <v>460</v>
      </c>
      <c r="B116" t="s">
        <v>68</v>
      </c>
      <c r="C116" t="s">
        <v>593</v>
      </c>
      <c r="D116" t="s">
        <v>109</v>
      </c>
      <c r="E116" t="s">
        <v>913</v>
      </c>
      <c r="F116" t="s">
        <v>72</v>
      </c>
      <c r="G116" t="s">
        <v>914</v>
      </c>
      <c r="H116" t="s">
        <v>1130</v>
      </c>
      <c r="I116" t="s">
        <v>1123</v>
      </c>
      <c r="J116" s="3">
        <v>2009</v>
      </c>
      <c r="K116" t="s">
        <v>938</v>
      </c>
      <c r="L116" t="s">
        <v>939</v>
      </c>
      <c r="M116" s="4">
        <v>42349</v>
      </c>
      <c r="N116" s="5">
        <v>42429</v>
      </c>
      <c r="O116" s="6">
        <v>42416</v>
      </c>
      <c r="P116" s="6" t="b">
        <v>0</v>
      </c>
      <c r="Q116" s="3">
        <v>2016</v>
      </c>
      <c r="R116" t="s">
        <v>68</v>
      </c>
      <c r="S116" t="s">
        <v>77</v>
      </c>
      <c r="T116">
        <v>2001105122</v>
      </c>
      <c r="U116" t="s">
        <v>595</v>
      </c>
      <c r="V116" t="s">
        <v>103</v>
      </c>
      <c r="W116">
        <v>63088</v>
      </c>
      <c r="X116" t="s">
        <v>325</v>
      </c>
      <c r="Y116" t="b">
        <v>1</v>
      </c>
      <c r="Z116" t="b">
        <v>1</v>
      </c>
      <c r="AA116" t="s">
        <v>913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s">
        <v>940</v>
      </c>
      <c r="AH116" t="b">
        <v>0</v>
      </c>
      <c r="AI116" t="b">
        <v>1</v>
      </c>
      <c r="AJ116" t="b">
        <v>1</v>
      </c>
      <c r="AK116" t="b">
        <v>1</v>
      </c>
      <c r="AL116" t="s">
        <v>424</v>
      </c>
      <c r="AM116">
        <v>2015</v>
      </c>
      <c r="AN116" t="s">
        <v>777</v>
      </c>
      <c r="AO116" t="s">
        <v>83</v>
      </c>
      <c r="AP116" t="s">
        <v>460</v>
      </c>
      <c r="AQ116" t="s">
        <v>84</v>
      </c>
      <c r="AR116" t="s">
        <v>85</v>
      </c>
      <c r="AS116" t="s">
        <v>68</v>
      </c>
      <c r="AT116" t="s">
        <v>464</v>
      </c>
      <c r="AV116" t="s">
        <v>83</v>
      </c>
      <c r="AW116" t="s">
        <v>83</v>
      </c>
      <c r="AX116" t="s">
        <v>83</v>
      </c>
      <c r="AY116" t="s">
        <v>914</v>
      </c>
      <c r="AZ116" t="s">
        <v>83</v>
      </c>
      <c r="BA116" t="s">
        <v>83</v>
      </c>
      <c r="BB116" t="s">
        <v>325</v>
      </c>
      <c r="BC116" t="s">
        <v>83</v>
      </c>
      <c r="BD116" t="s">
        <v>83</v>
      </c>
      <c r="BE116" t="s">
        <v>940</v>
      </c>
      <c r="BF116" t="s">
        <v>83</v>
      </c>
      <c r="BG116" t="s">
        <v>109</v>
      </c>
      <c r="BH116">
        <v>360</v>
      </c>
      <c r="BI116">
        <v>28.2</v>
      </c>
      <c r="BJ116">
        <v>159</v>
      </c>
      <c r="BK116">
        <v>63088</v>
      </c>
      <c r="BL116">
        <v>28.2</v>
      </c>
      <c r="BM116">
        <v>57240</v>
      </c>
      <c r="BN116">
        <v>4483.8</v>
      </c>
      <c r="BO116">
        <v>7.8299999999999995E-2</v>
      </c>
      <c r="BP116">
        <f t="shared" si="1"/>
        <v>9.6299123662767314E-2</v>
      </c>
    </row>
    <row r="117" spans="1:68" x14ac:dyDescent="0.2">
      <c r="A117" t="s">
        <v>460</v>
      </c>
      <c r="B117" t="s">
        <v>68</v>
      </c>
      <c r="C117" t="s">
        <v>593</v>
      </c>
      <c r="D117" t="s">
        <v>109</v>
      </c>
      <c r="E117" t="s">
        <v>913</v>
      </c>
      <c r="F117" t="s">
        <v>72</v>
      </c>
      <c r="G117" t="s">
        <v>914</v>
      </c>
      <c r="H117" t="s">
        <v>1130</v>
      </c>
      <c r="I117" t="s">
        <v>1123</v>
      </c>
      <c r="J117" s="3">
        <v>2009</v>
      </c>
      <c r="K117" t="s">
        <v>938</v>
      </c>
      <c r="L117" t="s">
        <v>939</v>
      </c>
      <c r="M117" s="4">
        <v>43118</v>
      </c>
      <c r="N117" s="5">
        <v>43186</v>
      </c>
      <c r="O117" s="6">
        <v>43186</v>
      </c>
      <c r="P117" s="6" t="b">
        <v>0</v>
      </c>
      <c r="Q117" s="3">
        <v>2018</v>
      </c>
      <c r="R117" t="s">
        <v>68</v>
      </c>
      <c r="S117" t="s">
        <v>93</v>
      </c>
      <c r="T117" t="s">
        <v>934</v>
      </c>
      <c r="U117" t="s">
        <v>935</v>
      </c>
      <c r="V117" t="s">
        <v>103</v>
      </c>
      <c r="W117">
        <v>77567</v>
      </c>
      <c r="X117" t="s">
        <v>325</v>
      </c>
      <c r="Y117" t="b">
        <v>1</v>
      </c>
      <c r="Z117" t="b">
        <v>1</v>
      </c>
      <c r="AA117" t="s">
        <v>913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s">
        <v>940</v>
      </c>
      <c r="AH117" t="b">
        <v>0</v>
      </c>
      <c r="AI117" t="b">
        <v>1</v>
      </c>
      <c r="AJ117" t="b">
        <v>1</v>
      </c>
      <c r="AK117" t="b">
        <v>1</v>
      </c>
      <c r="AL117" t="s">
        <v>424</v>
      </c>
      <c r="AM117">
        <v>2018</v>
      </c>
      <c r="AN117" t="s">
        <v>777</v>
      </c>
      <c r="AO117" t="s">
        <v>83</v>
      </c>
      <c r="AP117" t="s">
        <v>460</v>
      </c>
      <c r="AQ117" t="s">
        <v>84</v>
      </c>
      <c r="AR117" t="s">
        <v>97</v>
      </c>
      <c r="AS117" t="s">
        <v>68</v>
      </c>
      <c r="AT117" t="s">
        <v>464</v>
      </c>
      <c r="AV117" t="s">
        <v>83</v>
      </c>
      <c r="AW117" t="s">
        <v>83</v>
      </c>
      <c r="AX117" t="s">
        <v>83</v>
      </c>
      <c r="AY117" t="s">
        <v>914</v>
      </c>
      <c r="AZ117" t="s">
        <v>83</v>
      </c>
      <c r="BA117" t="s">
        <v>83</v>
      </c>
      <c r="BB117" t="s">
        <v>325</v>
      </c>
      <c r="BC117" t="s">
        <v>83</v>
      </c>
      <c r="BD117" t="s">
        <v>83</v>
      </c>
      <c r="BE117" t="s">
        <v>940</v>
      </c>
      <c r="BF117" t="s">
        <v>83</v>
      </c>
      <c r="BG117" t="s">
        <v>109</v>
      </c>
      <c r="BH117">
        <v>360</v>
      </c>
      <c r="BI117">
        <v>25.5</v>
      </c>
      <c r="BJ117">
        <v>130</v>
      </c>
      <c r="BK117">
        <v>77567</v>
      </c>
      <c r="BL117">
        <v>25.5</v>
      </c>
      <c r="BM117">
        <v>46800</v>
      </c>
      <c r="BN117">
        <v>3315</v>
      </c>
      <c r="BO117">
        <v>7.0800000000000002E-2</v>
      </c>
      <c r="BP117">
        <f t="shared" si="1"/>
        <v>8.2076604460439989E-2</v>
      </c>
    </row>
    <row r="118" spans="1:68" x14ac:dyDescent="0.2">
      <c r="A118" t="s">
        <v>460</v>
      </c>
      <c r="B118" t="s">
        <v>68</v>
      </c>
      <c r="C118" t="s">
        <v>593</v>
      </c>
      <c r="D118" t="s">
        <v>109</v>
      </c>
      <c r="E118" t="s">
        <v>913</v>
      </c>
      <c r="F118" t="s">
        <v>72</v>
      </c>
      <c r="G118" t="s">
        <v>914</v>
      </c>
      <c r="H118" t="s">
        <v>1130</v>
      </c>
      <c r="I118" t="s">
        <v>1123</v>
      </c>
      <c r="J118" s="3">
        <v>2009</v>
      </c>
      <c r="K118" t="s">
        <v>938</v>
      </c>
      <c r="L118" t="s">
        <v>939</v>
      </c>
      <c r="M118" s="4">
        <v>42565</v>
      </c>
      <c r="N118" s="5">
        <v>42644</v>
      </c>
      <c r="O118" s="6">
        <v>42635</v>
      </c>
      <c r="P118" s="6" t="b">
        <v>0</v>
      </c>
      <c r="Q118" s="3">
        <v>2016</v>
      </c>
      <c r="R118" t="s">
        <v>68</v>
      </c>
      <c r="S118" t="s">
        <v>77</v>
      </c>
      <c r="T118">
        <v>2001163278</v>
      </c>
      <c r="U118" t="s">
        <v>1094</v>
      </c>
      <c r="V118" t="s">
        <v>103</v>
      </c>
      <c r="W118">
        <v>66353</v>
      </c>
      <c r="X118" t="s">
        <v>325</v>
      </c>
      <c r="Y118" t="b">
        <v>1</v>
      </c>
      <c r="Z118" t="b">
        <v>1</v>
      </c>
      <c r="AA118" t="s">
        <v>913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s">
        <v>940</v>
      </c>
      <c r="AH118" t="b">
        <v>0</v>
      </c>
      <c r="AI118" t="b">
        <v>1</v>
      </c>
      <c r="AJ118" t="b">
        <v>1</v>
      </c>
      <c r="AK118" t="b">
        <v>1</v>
      </c>
      <c r="AL118" t="s">
        <v>424</v>
      </c>
      <c r="AM118">
        <v>2016</v>
      </c>
      <c r="AN118" t="s">
        <v>777</v>
      </c>
      <c r="AO118" t="s">
        <v>83</v>
      </c>
      <c r="AP118" t="s">
        <v>460</v>
      </c>
      <c r="AQ118" t="s">
        <v>84</v>
      </c>
      <c r="AR118" t="s">
        <v>85</v>
      </c>
      <c r="AS118" t="s">
        <v>68</v>
      </c>
      <c r="AT118" t="s">
        <v>464</v>
      </c>
      <c r="AV118" t="s">
        <v>83</v>
      </c>
      <c r="AW118" t="s">
        <v>83</v>
      </c>
      <c r="AX118" t="s">
        <v>83</v>
      </c>
      <c r="AY118" t="s">
        <v>914</v>
      </c>
      <c r="AZ118" t="s">
        <v>83</v>
      </c>
      <c r="BA118" t="s">
        <v>83</v>
      </c>
      <c r="BB118" t="s">
        <v>325</v>
      </c>
      <c r="BC118" t="s">
        <v>83</v>
      </c>
      <c r="BD118" t="s">
        <v>83</v>
      </c>
      <c r="BE118" t="s">
        <v>940</v>
      </c>
      <c r="BF118" t="s">
        <v>83</v>
      </c>
      <c r="BG118" t="s">
        <v>109</v>
      </c>
      <c r="BH118">
        <v>360</v>
      </c>
      <c r="BI118">
        <v>28.2</v>
      </c>
      <c r="BJ118">
        <v>64</v>
      </c>
      <c r="BK118">
        <v>66353</v>
      </c>
      <c r="BL118">
        <v>28.2</v>
      </c>
      <c r="BM118">
        <v>23040</v>
      </c>
      <c r="BN118">
        <v>1804.8</v>
      </c>
      <c r="BO118">
        <v>7.8299999999999995E-2</v>
      </c>
      <c r="BP118">
        <f t="shared" si="1"/>
        <v>9.6299123662767314E-2</v>
      </c>
    </row>
    <row r="119" spans="1:68" x14ac:dyDescent="0.2">
      <c r="A119" t="s">
        <v>521</v>
      </c>
      <c r="B119" t="s">
        <v>68</v>
      </c>
      <c r="C119" t="s">
        <v>618</v>
      </c>
      <c r="D119" t="s">
        <v>177</v>
      </c>
      <c r="E119" t="s">
        <v>913</v>
      </c>
      <c r="F119" t="s">
        <v>72</v>
      </c>
      <c r="G119" t="s">
        <v>914</v>
      </c>
      <c r="H119" t="s">
        <v>1130</v>
      </c>
      <c r="I119" t="s">
        <v>1123</v>
      </c>
      <c r="J119" s="3">
        <v>2009</v>
      </c>
      <c r="K119" t="s">
        <v>938</v>
      </c>
      <c r="L119" t="s">
        <v>939</v>
      </c>
      <c r="M119" s="4">
        <v>44895</v>
      </c>
      <c r="N119" s="5">
        <v>45184</v>
      </c>
      <c r="O119" s="6">
        <v>45084</v>
      </c>
      <c r="P119" s="6" t="b">
        <v>0</v>
      </c>
      <c r="Q119" s="3">
        <v>2023</v>
      </c>
      <c r="R119" t="s">
        <v>92</v>
      </c>
      <c r="S119" t="s">
        <v>93</v>
      </c>
      <c r="T119">
        <v>7326</v>
      </c>
      <c r="U119">
        <v>7326</v>
      </c>
      <c r="V119" t="s">
        <v>103</v>
      </c>
      <c r="W119">
        <v>115970</v>
      </c>
      <c r="X119" t="s">
        <v>325</v>
      </c>
      <c r="Y119" t="b">
        <v>1</v>
      </c>
      <c r="Z119" t="b">
        <v>1</v>
      </c>
      <c r="AA119" t="s">
        <v>913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s">
        <v>940</v>
      </c>
      <c r="AH119" t="b">
        <v>0</v>
      </c>
      <c r="AI119" t="b">
        <v>1</v>
      </c>
      <c r="AJ119" t="b">
        <v>1</v>
      </c>
      <c r="AK119" t="b">
        <v>1</v>
      </c>
      <c r="AL119" t="s">
        <v>494</v>
      </c>
      <c r="AM119">
        <v>2022</v>
      </c>
      <c r="AN119" t="s">
        <v>777</v>
      </c>
      <c r="AO119" t="s">
        <v>83</v>
      </c>
      <c r="AP119" t="s">
        <v>521</v>
      </c>
      <c r="AQ119" t="s">
        <v>113</v>
      </c>
      <c r="AR119" t="s">
        <v>97</v>
      </c>
      <c r="AS119" t="s">
        <v>92</v>
      </c>
      <c r="AT119" t="s">
        <v>525</v>
      </c>
      <c r="AV119" t="s">
        <v>83</v>
      </c>
      <c r="AW119" t="s">
        <v>83</v>
      </c>
      <c r="AX119" t="s">
        <v>83</v>
      </c>
      <c r="AY119" t="s">
        <v>914</v>
      </c>
      <c r="AZ119" t="s">
        <v>83</v>
      </c>
      <c r="BA119" t="s">
        <v>83</v>
      </c>
      <c r="BB119" t="s">
        <v>325</v>
      </c>
      <c r="BC119" t="s">
        <v>83</v>
      </c>
      <c r="BD119" t="s">
        <v>83</v>
      </c>
      <c r="BE119" t="s">
        <v>940</v>
      </c>
      <c r="BF119" t="s">
        <v>83</v>
      </c>
      <c r="BG119" t="s">
        <v>177</v>
      </c>
      <c r="BH119">
        <v>360</v>
      </c>
      <c r="BI119">
        <v>12.3</v>
      </c>
      <c r="BJ119">
        <v>193</v>
      </c>
      <c r="BK119">
        <v>115970</v>
      </c>
      <c r="BL119">
        <v>12.3</v>
      </c>
      <c r="BM119">
        <v>69480</v>
      </c>
      <c r="BN119">
        <v>2373.9</v>
      </c>
      <c r="BO119">
        <v>3.4099999999999998E-2</v>
      </c>
      <c r="BP119">
        <f t="shared" si="1"/>
        <v>3.4099999999999998E-2</v>
      </c>
    </row>
    <row r="120" spans="1:68" x14ac:dyDescent="0.2">
      <c r="A120" t="s">
        <v>199</v>
      </c>
      <c r="B120" t="s">
        <v>68</v>
      </c>
      <c r="C120" t="s">
        <v>289</v>
      </c>
      <c r="D120" t="s">
        <v>177</v>
      </c>
      <c r="E120" t="s">
        <v>913</v>
      </c>
      <c r="F120" t="s">
        <v>72</v>
      </c>
      <c r="G120" t="s">
        <v>914</v>
      </c>
      <c r="H120" t="s">
        <v>1130</v>
      </c>
      <c r="I120" t="s">
        <v>1123</v>
      </c>
      <c r="J120" s="3">
        <v>2009</v>
      </c>
      <c r="K120" t="s">
        <v>938</v>
      </c>
      <c r="L120" t="s">
        <v>939</v>
      </c>
      <c r="M120" s="4">
        <v>44267</v>
      </c>
      <c r="N120" s="5">
        <v>44408</v>
      </c>
      <c r="O120" s="6">
        <v>44414</v>
      </c>
      <c r="P120" s="6" t="b">
        <v>0</v>
      </c>
      <c r="Q120" s="3">
        <v>2021</v>
      </c>
      <c r="R120" t="s">
        <v>92</v>
      </c>
      <c r="S120" t="s">
        <v>93</v>
      </c>
      <c r="T120">
        <v>4250</v>
      </c>
      <c r="U120">
        <v>4250</v>
      </c>
      <c r="V120" t="s">
        <v>103</v>
      </c>
      <c r="W120">
        <v>103917</v>
      </c>
      <c r="X120" t="s">
        <v>79</v>
      </c>
      <c r="Y120" t="b">
        <v>1</v>
      </c>
      <c r="Z120" t="b">
        <v>1</v>
      </c>
      <c r="AA120" t="s">
        <v>913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s">
        <v>940</v>
      </c>
      <c r="AH120" t="b">
        <v>0</v>
      </c>
      <c r="AI120" t="b">
        <v>1</v>
      </c>
      <c r="AJ120" t="b">
        <v>1</v>
      </c>
      <c r="AK120" t="b">
        <v>1</v>
      </c>
      <c r="AL120" t="s">
        <v>81</v>
      </c>
      <c r="AM120">
        <v>2021</v>
      </c>
      <c r="AN120" t="s">
        <v>777</v>
      </c>
      <c r="AO120" t="s">
        <v>83</v>
      </c>
      <c r="AP120" t="s">
        <v>199</v>
      </c>
      <c r="AQ120" t="s">
        <v>84</v>
      </c>
      <c r="AR120" t="s">
        <v>97</v>
      </c>
      <c r="AS120" t="s">
        <v>92</v>
      </c>
      <c r="AT120" t="s">
        <v>201</v>
      </c>
      <c r="AV120" t="s">
        <v>83</v>
      </c>
      <c r="AW120" t="s">
        <v>83</v>
      </c>
      <c r="AX120" t="s">
        <v>83</v>
      </c>
      <c r="AY120" t="s">
        <v>914</v>
      </c>
      <c r="AZ120" t="s">
        <v>83</v>
      </c>
      <c r="BA120" t="s">
        <v>83</v>
      </c>
      <c r="BB120" t="s">
        <v>79</v>
      </c>
      <c r="BC120" t="s">
        <v>83</v>
      </c>
      <c r="BD120" t="s">
        <v>83</v>
      </c>
      <c r="BE120" t="s">
        <v>940</v>
      </c>
      <c r="BF120" t="s">
        <v>83</v>
      </c>
      <c r="BG120" t="s">
        <v>177</v>
      </c>
      <c r="BH120">
        <v>360</v>
      </c>
      <c r="BI120">
        <v>14.1</v>
      </c>
      <c r="BJ120">
        <v>7107</v>
      </c>
      <c r="BK120">
        <v>103917</v>
      </c>
      <c r="BL120">
        <v>14.1</v>
      </c>
      <c r="BM120">
        <v>2558520</v>
      </c>
      <c r="BN120">
        <v>100208.7</v>
      </c>
      <c r="BO120">
        <v>3.9100000000000003E-2</v>
      </c>
      <c r="BP120">
        <f t="shared" si="1"/>
        <v>4.1481190000000001E-2</v>
      </c>
    </row>
    <row r="121" spans="1:68" x14ac:dyDescent="0.2">
      <c r="A121" t="s">
        <v>199</v>
      </c>
      <c r="B121" t="s">
        <v>68</v>
      </c>
      <c r="C121" t="s">
        <v>289</v>
      </c>
      <c r="D121" t="s">
        <v>177</v>
      </c>
      <c r="E121" t="s">
        <v>913</v>
      </c>
      <c r="F121" t="s">
        <v>72</v>
      </c>
      <c r="G121" t="s">
        <v>914</v>
      </c>
      <c r="H121" t="s">
        <v>1130</v>
      </c>
      <c r="I121" t="s">
        <v>1123</v>
      </c>
      <c r="J121" s="3">
        <v>2009</v>
      </c>
      <c r="K121" t="s">
        <v>938</v>
      </c>
      <c r="L121" t="s">
        <v>939</v>
      </c>
      <c r="M121" s="4">
        <v>44398</v>
      </c>
      <c r="N121" s="5">
        <v>44530</v>
      </c>
      <c r="O121" s="6">
        <v>44518</v>
      </c>
      <c r="P121" s="6" t="b">
        <v>0</v>
      </c>
      <c r="Q121" s="3">
        <v>2021</v>
      </c>
      <c r="R121" t="s">
        <v>92</v>
      </c>
      <c r="S121" t="s">
        <v>93</v>
      </c>
      <c r="T121">
        <v>4829</v>
      </c>
      <c r="U121">
        <v>4829</v>
      </c>
      <c r="V121" t="s">
        <v>103</v>
      </c>
      <c r="W121">
        <v>105023</v>
      </c>
      <c r="X121" t="s">
        <v>79</v>
      </c>
      <c r="Y121" t="b">
        <v>1</v>
      </c>
      <c r="Z121" t="b">
        <v>1</v>
      </c>
      <c r="AA121" t="s">
        <v>913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s">
        <v>940</v>
      </c>
      <c r="AH121" t="b">
        <v>0</v>
      </c>
      <c r="AI121" t="b">
        <v>1</v>
      </c>
      <c r="AJ121" t="b">
        <v>1</v>
      </c>
      <c r="AK121" t="b">
        <v>1</v>
      </c>
      <c r="AL121" t="s">
        <v>81</v>
      </c>
      <c r="AM121">
        <v>2021</v>
      </c>
      <c r="AN121" t="s">
        <v>777</v>
      </c>
      <c r="AO121" t="s">
        <v>83</v>
      </c>
      <c r="AP121" t="s">
        <v>199</v>
      </c>
      <c r="AQ121" t="s">
        <v>84</v>
      </c>
      <c r="AR121" t="s">
        <v>97</v>
      </c>
      <c r="AS121" t="s">
        <v>92</v>
      </c>
      <c r="AT121" t="s">
        <v>201</v>
      </c>
      <c r="AV121" t="s">
        <v>83</v>
      </c>
      <c r="AW121" t="s">
        <v>83</v>
      </c>
      <c r="AX121" t="s">
        <v>83</v>
      </c>
      <c r="AY121" t="s">
        <v>914</v>
      </c>
      <c r="AZ121" t="s">
        <v>83</v>
      </c>
      <c r="BA121" t="s">
        <v>83</v>
      </c>
      <c r="BB121" t="s">
        <v>79</v>
      </c>
      <c r="BC121" t="s">
        <v>83</v>
      </c>
      <c r="BD121" t="s">
        <v>83</v>
      </c>
      <c r="BE121" t="s">
        <v>940</v>
      </c>
      <c r="BF121" t="s">
        <v>83</v>
      </c>
      <c r="BG121" t="s">
        <v>177</v>
      </c>
      <c r="BH121">
        <v>360</v>
      </c>
      <c r="BI121">
        <v>14.1</v>
      </c>
      <c r="BJ121">
        <v>19057</v>
      </c>
      <c r="BK121">
        <v>105023</v>
      </c>
      <c r="BL121">
        <v>14.1</v>
      </c>
      <c r="BM121">
        <v>6860520</v>
      </c>
      <c r="BN121">
        <v>268703.7</v>
      </c>
      <c r="BO121">
        <v>3.9100000000000003E-2</v>
      </c>
      <c r="BP121">
        <f t="shared" si="1"/>
        <v>4.1481190000000001E-2</v>
      </c>
    </row>
    <row r="122" spans="1:68" x14ac:dyDescent="0.2">
      <c r="A122" t="s">
        <v>199</v>
      </c>
      <c r="B122" t="s">
        <v>68</v>
      </c>
      <c r="C122" t="s">
        <v>289</v>
      </c>
      <c r="D122" t="s">
        <v>169</v>
      </c>
      <c r="E122" t="s">
        <v>913</v>
      </c>
      <c r="F122" t="s">
        <v>72</v>
      </c>
      <c r="G122" t="s">
        <v>914</v>
      </c>
      <c r="H122" t="s">
        <v>1130</v>
      </c>
      <c r="I122" t="s">
        <v>1123</v>
      </c>
      <c r="J122" s="3">
        <v>2009</v>
      </c>
      <c r="K122" t="s">
        <v>938</v>
      </c>
      <c r="L122" t="s">
        <v>939</v>
      </c>
      <c r="M122" s="4">
        <v>42899</v>
      </c>
      <c r="N122" s="5">
        <v>43071</v>
      </c>
      <c r="O122" s="6">
        <v>43110</v>
      </c>
      <c r="P122" s="6" t="b">
        <v>0</v>
      </c>
      <c r="Q122" s="3">
        <v>2018</v>
      </c>
      <c r="R122" t="s">
        <v>92</v>
      </c>
      <c r="S122" t="s">
        <v>93</v>
      </c>
      <c r="T122">
        <v>50440</v>
      </c>
      <c r="U122">
        <v>50440</v>
      </c>
      <c r="V122" t="s">
        <v>103</v>
      </c>
      <c r="W122">
        <v>74992</v>
      </c>
      <c r="X122" t="s">
        <v>325</v>
      </c>
      <c r="Y122" t="b">
        <v>1</v>
      </c>
      <c r="Z122" t="b">
        <v>1</v>
      </c>
      <c r="AA122" t="s">
        <v>913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s">
        <v>940</v>
      </c>
      <c r="AH122" t="b">
        <v>0</v>
      </c>
      <c r="AI122" t="b">
        <v>1</v>
      </c>
      <c r="AJ122" t="b">
        <v>1</v>
      </c>
      <c r="AK122" t="b">
        <v>1</v>
      </c>
      <c r="AL122" t="s">
        <v>81</v>
      </c>
      <c r="AM122">
        <v>2017</v>
      </c>
      <c r="AN122" t="s">
        <v>777</v>
      </c>
      <c r="AO122" t="s">
        <v>83</v>
      </c>
      <c r="AP122" t="s">
        <v>199</v>
      </c>
      <c r="AQ122" t="s">
        <v>84</v>
      </c>
      <c r="AR122" t="s">
        <v>97</v>
      </c>
      <c r="AS122" t="s">
        <v>92</v>
      </c>
      <c r="AT122" t="s">
        <v>201</v>
      </c>
      <c r="AV122" t="s">
        <v>83</v>
      </c>
      <c r="AW122" t="s">
        <v>83</v>
      </c>
      <c r="AX122" t="s">
        <v>83</v>
      </c>
      <c r="AY122" t="s">
        <v>914</v>
      </c>
      <c r="AZ122" t="s">
        <v>83</v>
      </c>
      <c r="BA122" t="s">
        <v>83</v>
      </c>
      <c r="BB122" t="s">
        <v>325</v>
      </c>
      <c r="BC122" t="s">
        <v>83</v>
      </c>
      <c r="BD122" t="s">
        <v>83</v>
      </c>
      <c r="BE122" t="s">
        <v>940</v>
      </c>
      <c r="BF122" t="s">
        <v>83</v>
      </c>
      <c r="BG122" t="s">
        <v>169</v>
      </c>
      <c r="BH122">
        <v>360</v>
      </c>
      <c r="BI122">
        <v>20.100000000000001</v>
      </c>
      <c r="BJ122">
        <v>9000</v>
      </c>
      <c r="BK122">
        <v>74992</v>
      </c>
      <c r="BL122">
        <v>20.100000000000001</v>
      </c>
      <c r="BM122">
        <v>3240000</v>
      </c>
      <c r="BN122">
        <v>180900</v>
      </c>
      <c r="BO122">
        <v>5.5800000000000002E-2</v>
      </c>
      <c r="BP122">
        <f t="shared" si="1"/>
        <v>6.4687493345939998E-2</v>
      </c>
    </row>
    <row r="123" spans="1:68" x14ac:dyDescent="0.2">
      <c r="A123" t="s">
        <v>199</v>
      </c>
      <c r="B123" t="s">
        <v>68</v>
      </c>
      <c r="C123" t="s">
        <v>289</v>
      </c>
      <c r="D123" t="s">
        <v>177</v>
      </c>
      <c r="E123" t="s">
        <v>913</v>
      </c>
      <c r="F123" t="s">
        <v>72</v>
      </c>
      <c r="G123" t="s">
        <v>914</v>
      </c>
      <c r="H123" t="s">
        <v>1130</v>
      </c>
      <c r="I123" t="s">
        <v>1123</v>
      </c>
      <c r="J123" s="3">
        <v>2009</v>
      </c>
      <c r="K123" t="s">
        <v>938</v>
      </c>
      <c r="L123" t="s">
        <v>939</v>
      </c>
      <c r="M123" s="4">
        <v>44767</v>
      </c>
      <c r="N123" s="5">
        <v>44957</v>
      </c>
      <c r="O123" s="6">
        <v>44942</v>
      </c>
      <c r="P123" s="6" t="b">
        <v>0</v>
      </c>
      <c r="Q123" s="3">
        <v>2023</v>
      </c>
      <c r="R123" t="s">
        <v>92</v>
      </c>
      <c r="S123" t="s">
        <v>93</v>
      </c>
      <c r="T123">
        <v>6826</v>
      </c>
      <c r="U123">
        <v>6826</v>
      </c>
      <c r="V123" t="s">
        <v>103</v>
      </c>
      <c r="W123">
        <v>112078</v>
      </c>
      <c r="X123" t="s">
        <v>325</v>
      </c>
      <c r="Y123" t="b">
        <v>1</v>
      </c>
      <c r="Z123" t="b">
        <v>1</v>
      </c>
      <c r="AA123" t="s">
        <v>913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s">
        <v>940</v>
      </c>
      <c r="AH123" t="b">
        <v>0</v>
      </c>
      <c r="AI123" t="b">
        <v>1</v>
      </c>
      <c r="AJ123" t="b">
        <v>1</v>
      </c>
      <c r="AK123" t="b">
        <v>1</v>
      </c>
      <c r="AL123" t="s">
        <v>81</v>
      </c>
      <c r="AM123">
        <v>2022</v>
      </c>
      <c r="AN123" t="s">
        <v>777</v>
      </c>
      <c r="AO123" t="s">
        <v>83</v>
      </c>
      <c r="AP123" t="s">
        <v>199</v>
      </c>
      <c r="AQ123" t="s">
        <v>84</v>
      </c>
      <c r="AR123" t="s">
        <v>97</v>
      </c>
      <c r="AS123" t="s">
        <v>92</v>
      </c>
      <c r="AT123" t="s">
        <v>201</v>
      </c>
      <c r="AV123" t="s">
        <v>83</v>
      </c>
      <c r="AW123" t="s">
        <v>83</v>
      </c>
      <c r="AX123" t="s">
        <v>83</v>
      </c>
      <c r="AY123" t="s">
        <v>914</v>
      </c>
      <c r="AZ123" t="s">
        <v>83</v>
      </c>
      <c r="BA123" t="s">
        <v>83</v>
      </c>
      <c r="BB123" t="s">
        <v>325</v>
      </c>
      <c r="BC123" t="s">
        <v>83</v>
      </c>
      <c r="BD123" t="s">
        <v>83</v>
      </c>
      <c r="BE123" t="s">
        <v>940</v>
      </c>
      <c r="BF123" t="s">
        <v>83</v>
      </c>
      <c r="BG123" t="s">
        <v>177</v>
      </c>
      <c r="BH123">
        <v>360</v>
      </c>
      <c r="BI123">
        <v>12.3</v>
      </c>
      <c r="BJ123">
        <v>8416</v>
      </c>
      <c r="BK123">
        <v>112078</v>
      </c>
      <c r="BL123">
        <v>12.3</v>
      </c>
      <c r="BM123">
        <v>3029760</v>
      </c>
      <c r="BN123">
        <v>103516.8</v>
      </c>
      <c r="BO123">
        <v>3.4099999999999998E-2</v>
      </c>
      <c r="BP123">
        <f t="shared" si="1"/>
        <v>3.4099999999999998E-2</v>
      </c>
    </row>
    <row r="124" spans="1:68" x14ac:dyDescent="0.2">
      <c r="A124" t="s">
        <v>199</v>
      </c>
      <c r="B124" t="s">
        <v>68</v>
      </c>
      <c r="C124" t="s">
        <v>289</v>
      </c>
      <c r="D124" t="s">
        <v>169</v>
      </c>
      <c r="E124" t="s">
        <v>913</v>
      </c>
      <c r="F124" t="s">
        <v>72</v>
      </c>
      <c r="G124" t="s">
        <v>914</v>
      </c>
      <c r="H124" t="s">
        <v>1130</v>
      </c>
      <c r="I124" t="s">
        <v>1123</v>
      </c>
      <c r="J124" s="3">
        <v>2009</v>
      </c>
      <c r="K124" t="s">
        <v>938</v>
      </c>
      <c r="L124" t="s">
        <v>939</v>
      </c>
      <c r="M124" s="4">
        <v>42689</v>
      </c>
      <c r="N124" s="5">
        <v>42750</v>
      </c>
      <c r="O124" s="6">
        <v>42750</v>
      </c>
      <c r="P124" s="6" t="b">
        <v>0</v>
      </c>
      <c r="Q124" s="3">
        <v>2017</v>
      </c>
      <c r="R124" t="s">
        <v>92</v>
      </c>
      <c r="S124" t="s">
        <v>93</v>
      </c>
      <c r="T124">
        <v>50157</v>
      </c>
      <c r="U124">
        <v>50157</v>
      </c>
      <c r="V124" t="s">
        <v>103</v>
      </c>
      <c r="W124">
        <v>67916</v>
      </c>
      <c r="X124" t="s">
        <v>325</v>
      </c>
      <c r="Y124" t="b">
        <v>1</v>
      </c>
      <c r="Z124" t="b">
        <v>1</v>
      </c>
      <c r="AA124" t="s">
        <v>913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  <c r="AG124" t="s">
        <v>940</v>
      </c>
      <c r="AH124" t="b">
        <v>0</v>
      </c>
      <c r="AI124" t="b">
        <v>1</v>
      </c>
      <c r="AJ124" t="b">
        <v>1</v>
      </c>
      <c r="AK124" t="b">
        <v>1</v>
      </c>
      <c r="AL124" t="s">
        <v>81</v>
      </c>
      <c r="AM124">
        <v>2016</v>
      </c>
      <c r="AN124" t="s">
        <v>777</v>
      </c>
      <c r="AO124" t="s">
        <v>83</v>
      </c>
      <c r="AP124" t="s">
        <v>199</v>
      </c>
      <c r="AQ124" t="s">
        <v>84</v>
      </c>
      <c r="AR124" t="s">
        <v>97</v>
      </c>
      <c r="AS124" t="s">
        <v>92</v>
      </c>
      <c r="AT124" t="s">
        <v>201</v>
      </c>
      <c r="AV124" t="s">
        <v>83</v>
      </c>
      <c r="AW124" t="s">
        <v>83</v>
      </c>
      <c r="AX124" t="s">
        <v>83</v>
      </c>
      <c r="AY124" t="s">
        <v>914</v>
      </c>
      <c r="AZ124" t="s">
        <v>83</v>
      </c>
      <c r="BA124" t="s">
        <v>83</v>
      </c>
      <c r="BB124" t="s">
        <v>325</v>
      </c>
      <c r="BC124" t="s">
        <v>83</v>
      </c>
      <c r="BD124" t="s">
        <v>83</v>
      </c>
      <c r="BE124" t="s">
        <v>940</v>
      </c>
      <c r="BF124" t="s">
        <v>83</v>
      </c>
      <c r="BG124" t="s">
        <v>169</v>
      </c>
      <c r="BH124">
        <v>360</v>
      </c>
      <c r="BI124">
        <v>28.2</v>
      </c>
      <c r="BJ124">
        <v>6925</v>
      </c>
      <c r="BK124">
        <v>67916</v>
      </c>
      <c r="BL124">
        <v>28.2</v>
      </c>
      <c r="BM124">
        <v>2493000</v>
      </c>
      <c r="BN124">
        <v>195285</v>
      </c>
      <c r="BO124">
        <v>7.8299999999999995E-2</v>
      </c>
      <c r="BP124">
        <f t="shared" si="1"/>
        <v>9.3494294818220691E-2</v>
      </c>
    </row>
    <row r="125" spans="1:68" x14ac:dyDescent="0.2">
      <c r="A125" t="s">
        <v>199</v>
      </c>
      <c r="B125" t="s">
        <v>68</v>
      </c>
      <c r="C125" t="s">
        <v>289</v>
      </c>
      <c r="D125" t="s">
        <v>177</v>
      </c>
      <c r="E125" t="s">
        <v>913</v>
      </c>
      <c r="F125" t="s">
        <v>72</v>
      </c>
      <c r="G125" t="s">
        <v>914</v>
      </c>
      <c r="H125" t="s">
        <v>1130</v>
      </c>
      <c r="I125" t="s">
        <v>1123</v>
      </c>
      <c r="J125" s="3">
        <v>2009</v>
      </c>
      <c r="K125" t="s">
        <v>938</v>
      </c>
      <c r="L125" t="s">
        <v>939</v>
      </c>
      <c r="M125" s="4">
        <v>44134</v>
      </c>
      <c r="N125" s="5">
        <v>44196</v>
      </c>
      <c r="O125" s="6">
        <v>44186</v>
      </c>
      <c r="P125" s="6" t="b">
        <v>0</v>
      </c>
      <c r="Q125" s="3">
        <v>2020</v>
      </c>
      <c r="R125" t="s">
        <v>92</v>
      </c>
      <c r="S125" t="s">
        <v>93</v>
      </c>
      <c r="T125">
        <v>3540</v>
      </c>
      <c r="U125">
        <v>3540</v>
      </c>
      <c r="V125" t="s">
        <v>103</v>
      </c>
      <c r="W125">
        <v>95393</v>
      </c>
      <c r="X125" t="s">
        <v>325</v>
      </c>
      <c r="Y125" t="b">
        <v>1</v>
      </c>
      <c r="Z125" t="b">
        <v>1</v>
      </c>
      <c r="AA125" t="s">
        <v>913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s">
        <v>940</v>
      </c>
      <c r="AH125" t="b">
        <v>0</v>
      </c>
      <c r="AI125" t="b">
        <v>1</v>
      </c>
      <c r="AJ125" t="b">
        <v>1</v>
      </c>
      <c r="AK125" t="b">
        <v>1</v>
      </c>
      <c r="AL125" t="s">
        <v>81</v>
      </c>
      <c r="AM125">
        <v>2020</v>
      </c>
      <c r="AN125" t="s">
        <v>777</v>
      </c>
      <c r="AO125" t="s">
        <v>83</v>
      </c>
      <c r="AP125" t="s">
        <v>199</v>
      </c>
      <c r="AQ125" t="s">
        <v>84</v>
      </c>
      <c r="AR125" t="s">
        <v>97</v>
      </c>
      <c r="AS125" t="s">
        <v>92</v>
      </c>
      <c r="AT125" t="s">
        <v>201</v>
      </c>
      <c r="AV125" t="s">
        <v>83</v>
      </c>
      <c r="AW125" t="s">
        <v>83</v>
      </c>
      <c r="AX125" t="s">
        <v>83</v>
      </c>
      <c r="AY125" t="s">
        <v>914</v>
      </c>
      <c r="AZ125" t="s">
        <v>83</v>
      </c>
      <c r="BA125" t="s">
        <v>83</v>
      </c>
      <c r="BB125" t="s">
        <v>325</v>
      </c>
      <c r="BC125" t="s">
        <v>83</v>
      </c>
      <c r="BD125" t="s">
        <v>83</v>
      </c>
      <c r="BE125" t="s">
        <v>940</v>
      </c>
      <c r="BF125" t="s">
        <v>83</v>
      </c>
      <c r="BG125" t="s">
        <v>177</v>
      </c>
      <c r="BH125">
        <v>360</v>
      </c>
      <c r="BI125">
        <v>14.4</v>
      </c>
      <c r="BJ125">
        <v>11741</v>
      </c>
      <c r="BK125">
        <v>95393</v>
      </c>
      <c r="BL125">
        <v>14.4</v>
      </c>
      <c r="BM125">
        <v>4226760</v>
      </c>
      <c r="BN125">
        <v>169070.4</v>
      </c>
      <c r="BO125">
        <v>0.04</v>
      </c>
      <c r="BP125">
        <f t="shared" si="1"/>
        <v>4.3709080000000004E-2</v>
      </c>
    </row>
    <row r="126" spans="1:68" x14ac:dyDescent="0.2">
      <c r="A126" t="s">
        <v>188</v>
      </c>
      <c r="B126" t="s">
        <v>68</v>
      </c>
      <c r="C126" t="s">
        <v>924</v>
      </c>
      <c r="D126" t="s">
        <v>70</v>
      </c>
      <c r="E126" t="s">
        <v>913</v>
      </c>
      <c r="F126" t="s">
        <v>72</v>
      </c>
      <c r="G126" t="s">
        <v>914</v>
      </c>
      <c r="H126" t="s">
        <v>1130</v>
      </c>
      <c r="I126" t="s">
        <v>1123</v>
      </c>
      <c r="J126" s="3">
        <v>2009</v>
      </c>
      <c r="K126" t="s">
        <v>938</v>
      </c>
      <c r="L126" t="s">
        <v>958</v>
      </c>
      <c r="M126" s="4">
        <v>40484</v>
      </c>
      <c r="N126" s="5">
        <v>40634</v>
      </c>
      <c r="O126" s="6">
        <v>40788</v>
      </c>
      <c r="P126" s="6" t="b">
        <v>0</v>
      </c>
      <c r="Q126" s="3">
        <v>2011</v>
      </c>
      <c r="R126" t="s">
        <v>68</v>
      </c>
      <c r="S126" t="s">
        <v>93</v>
      </c>
      <c r="T126" t="s">
        <v>1017</v>
      </c>
      <c r="U126" t="s">
        <v>1018</v>
      </c>
      <c r="V126" t="s">
        <v>103</v>
      </c>
      <c r="W126">
        <v>28534</v>
      </c>
      <c r="X126" t="s">
        <v>79</v>
      </c>
      <c r="Y126" t="b">
        <v>1</v>
      </c>
      <c r="Z126" t="b">
        <v>1</v>
      </c>
      <c r="AA126" t="s">
        <v>913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s">
        <v>940</v>
      </c>
      <c r="AH126" t="b">
        <v>0</v>
      </c>
      <c r="AI126" t="b">
        <v>1</v>
      </c>
      <c r="AJ126" t="b">
        <v>1</v>
      </c>
      <c r="AK126" t="b">
        <v>1</v>
      </c>
      <c r="AL126" t="s">
        <v>96</v>
      </c>
      <c r="AM126">
        <v>2010</v>
      </c>
      <c r="AN126" t="s">
        <v>777</v>
      </c>
      <c r="AO126" t="s">
        <v>83</v>
      </c>
      <c r="AP126" t="s">
        <v>188</v>
      </c>
      <c r="AQ126" t="s">
        <v>84</v>
      </c>
      <c r="AR126" t="s">
        <v>97</v>
      </c>
      <c r="AS126" t="s">
        <v>68</v>
      </c>
      <c r="AT126" t="s">
        <v>191</v>
      </c>
      <c r="AV126" t="s">
        <v>83</v>
      </c>
      <c r="AW126" t="s">
        <v>83</v>
      </c>
      <c r="AX126" t="s">
        <v>83</v>
      </c>
      <c r="AY126" t="s">
        <v>914</v>
      </c>
      <c r="AZ126" t="s">
        <v>83</v>
      </c>
      <c r="BA126" t="s">
        <v>83</v>
      </c>
      <c r="BB126" t="s">
        <v>79</v>
      </c>
      <c r="BC126" t="s">
        <v>83</v>
      </c>
      <c r="BD126" t="s">
        <v>83</v>
      </c>
      <c r="BE126" t="s">
        <v>940</v>
      </c>
      <c r="BF126" t="s">
        <v>83</v>
      </c>
      <c r="BG126" t="s">
        <v>87</v>
      </c>
      <c r="BH126">
        <v>12</v>
      </c>
      <c r="BI126">
        <v>0.10639999999999999</v>
      </c>
      <c r="BJ126">
        <v>157160</v>
      </c>
      <c r="BK126">
        <v>28534</v>
      </c>
      <c r="BL126">
        <v>0.10639999999999999</v>
      </c>
      <c r="BM126">
        <v>1885920</v>
      </c>
      <c r="BN126">
        <v>16722</v>
      </c>
      <c r="BO126">
        <v>8.8000000000000005E-3</v>
      </c>
      <c r="BP126">
        <f t="shared" si="1"/>
        <v>1.2546695804246373E-2</v>
      </c>
    </row>
    <row r="127" spans="1:68" x14ac:dyDescent="0.2">
      <c r="A127" t="s">
        <v>188</v>
      </c>
      <c r="B127" t="s">
        <v>68</v>
      </c>
      <c r="C127" t="s">
        <v>924</v>
      </c>
      <c r="D127" t="s">
        <v>70</v>
      </c>
      <c r="E127" t="s">
        <v>913</v>
      </c>
      <c r="F127" t="s">
        <v>72</v>
      </c>
      <c r="G127" t="s">
        <v>914</v>
      </c>
      <c r="H127" t="s">
        <v>1130</v>
      </c>
      <c r="I127" t="s">
        <v>1123</v>
      </c>
      <c r="J127" s="3">
        <v>2009</v>
      </c>
      <c r="K127" t="s">
        <v>938</v>
      </c>
      <c r="L127" t="s">
        <v>939</v>
      </c>
      <c r="M127" s="4">
        <v>40191</v>
      </c>
      <c r="N127" s="5">
        <v>40267</v>
      </c>
      <c r="O127" s="6">
        <v>40267</v>
      </c>
      <c r="P127" s="6" t="b">
        <v>0</v>
      </c>
      <c r="Q127" s="3">
        <v>2010</v>
      </c>
      <c r="R127" t="s">
        <v>68</v>
      </c>
      <c r="S127" t="s">
        <v>93</v>
      </c>
      <c r="T127" t="s">
        <v>1046</v>
      </c>
      <c r="U127" t="s">
        <v>926</v>
      </c>
      <c r="V127" t="s">
        <v>103</v>
      </c>
      <c r="W127">
        <v>25405</v>
      </c>
      <c r="X127" t="s">
        <v>325</v>
      </c>
      <c r="Y127" t="b">
        <v>1</v>
      </c>
      <c r="Z127" t="b">
        <v>1</v>
      </c>
      <c r="AA127" t="s">
        <v>913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s">
        <v>940</v>
      </c>
      <c r="AH127" t="b">
        <v>0</v>
      </c>
      <c r="AI127" t="b">
        <v>1</v>
      </c>
      <c r="AJ127" t="b">
        <v>1</v>
      </c>
      <c r="AK127" t="b">
        <v>1</v>
      </c>
      <c r="AL127" t="s">
        <v>96</v>
      </c>
      <c r="AM127">
        <v>2010</v>
      </c>
      <c r="AN127" t="s">
        <v>777</v>
      </c>
      <c r="AO127" t="s">
        <v>83</v>
      </c>
      <c r="AP127" t="s">
        <v>188</v>
      </c>
      <c r="AQ127" t="s">
        <v>84</v>
      </c>
      <c r="AR127" t="s">
        <v>97</v>
      </c>
      <c r="AS127" t="s">
        <v>68</v>
      </c>
      <c r="AT127" t="s">
        <v>191</v>
      </c>
      <c r="AV127" t="s">
        <v>83</v>
      </c>
      <c r="AW127" t="s">
        <v>83</v>
      </c>
      <c r="AX127" t="s">
        <v>83</v>
      </c>
      <c r="AY127" t="s">
        <v>914</v>
      </c>
      <c r="AZ127" t="s">
        <v>83</v>
      </c>
      <c r="BA127" t="s">
        <v>83</v>
      </c>
      <c r="BB127" t="s">
        <v>325</v>
      </c>
      <c r="BC127" t="s">
        <v>83</v>
      </c>
      <c r="BD127" t="s">
        <v>83</v>
      </c>
      <c r="BE127" t="s">
        <v>940</v>
      </c>
      <c r="BF127" t="s">
        <v>83</v>
      </c>
      <c r="BG127" t="s">
        <v>87</v>
      </c>
      <c r="BH127">
        <v>360</v>
      </c>
      <c r="BI127">
        <v>21.167999999999999</v>
      </c>
      <c r="BJ127">
        <v>9817</v>
      </c>
      <c r="BK127">
        <v>25405</v>
      </c>
      <c r="BL127">
        <v>21.167999999999999</v>
      </c>
      <c r="BM127">
        <v>3534120</v>
      </c>
      <c r="BN127">
        <v>207806.26</v>
      </c>
      <c r="BO127">
        <v>5.8799999999999998E-2</v>
      </c>
      <c r="BP127">
        <f t="shared" si="1"/>
        <v>8.6349782350951962E-2</v>
      </c>
    </row>
    <row r="128" spans="1:68" x14ac:dyDescent="0.2">
      <c r="A128" t="s">
        <v>188</v>
      </c>
      <c r="B128" t="s">
        <v>68</v>
      </c>
      <c r="C128" t="s">
        <v>924</v>
      </c>
      <c r="D128" t="s">
        <v>70</v>
      </c>
      <c r="E128" t="s">
        <v>913</v>
      </c>
      <c r="F128" t="s">
        <v>72</v>
      </c>
      <c r="G128" t="s">
        <v>914</v>
      </c>
      <c r="H128" t="s">
        <v>1130</v>
      </c>
      <c r="I128" t="s">
        <v>1123</v>
      </c>
      <c r="J128" s="3">
        <v>2009</v>
      </c>
      <c r="K128" t="s">
        <v>938</v>
      </c>
      <c r="L128" t="s">
        <v>939</v>
      </c>
      <c r="M128" s="4">
        <v>40191</v>
      </c>
      <c r="N128" s="5">
        <v>40328</v>
      </c>
      <c r="O128" s="6">
        <v>40278</v>
      </c>
      <c r="P128" s="6" t="b">
        <v>0</v>
      </c>
      <c r="Q128" s="3">
        <v>2010</v>
      </c>
      <c r="R128" t="s">
        <v>92</v>
      </c>
      <c r="S128" t="s">
        <v>93</v>
      </c>
      <c r="T128" t="s">
        <v>1071</v>
      </c>
      <c r="U128" t="s">
        <v>926</v>
      </c>
      <c r="V128" t="s">
        <v>103</v>
      </c>
      <c r="W128">
        <v>25333</v>
      </c>
      <c r="X128" t="s">
        <v>325</v>
      </c>
      <c r="Y128" t="b">
        <v>1</v>
      </c>
      <c r="Z128" t="b">
        <v>1</v>
      </c>
      <c r="AA128" t="s">
        <v>913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s">
        <v>940</v>
      </c>
      <c r="AH128" t="b">
        <v>0</v>
      </c>
      <c r="AI128" t="b">
        <v>1</v>
      </c>
      <c r="AJ128" t="b">
        <v>1</v>
      </c>
      <c r="AK128" t="b">
        <v>1</v>
      </c>
      <c r="AL128" t="s">
        <v>96</v>
      </c>
      <c r="AM128">
        <v>2010</v>
      </c>
      <c r="AN128" t="s">
        <v>777</v>
      </c>
      <c r="AO128" t="s">
        <v>83</v>
      </c>
      <c r="AP128" t="s">
        <v>188</v>
      </c>
      <c r="AQ128" t="s">
        <v>190</v>
      </c>
      <c r="AR128" t="s">
        <v>97</v>
      </c>
      <c r="AS128" t="s">
        <v>92</v>
      </c>
      <c r="AT128" t="s">
        <v>191</v>
      </c>
      <c r="AV128" t="s">
        <v>83</v>
      </c>
      <c r="AW128" t="s">
        <v>83</v>
      </c>
      <c r="AX128" t="s">
        <v>83</v>
      </c>
      <c r="AY128" t="s">
        <v>914</v>
      </c>
      <c r="AZ128" t="s">
        <v>83</v>
      </c>
      <c r="BA128" t="s">
        <v>83</v>
      </c>
      <c r="BB128" t="s">
        <v>325</v>
      </c>
      <c r="BC128" t="s">
        <v>83</v>
      </c>
      <c r="BD128" t="s">
        <v>83</v>
      </c>
      <c r="BE128" t="s">
        <v>940</v>
      </c>
      <c r="BF128" t="s">
        <v>83</v>
      </c>
      <c r="BG128" t="s">
        <v>87</v>
      </c>
      <c r="BH128">
        <v>360</v>
      </c>
      <c r="BI128">
        <v>21.167999999999999</v>
      </c>
      <c r="BJ128">
        <v>9817</v>
      </c>
      <c r="BK128">
        <v>25333</v>
      </c>
      <c r="BL128">
        <v>21.167999999999999</v>
      </c>
      <c r="BM128">
        <v>3534120</v>
      </c>
      <c r="BN128">
        <v>207806.26</v>
      </c>
      <c r="BO128">
        <v>5.8799999999999998E-2</v>
      </c>
      <c r="BP128">
        <f t="shared" si="1"/>
        <v>8.6349782350951962E-2</v>
      </c>
    </row>
    <row r="129" spans="1:68" x14ac:dyDescent="0.2">
      <c r="A129" t="s">
        <v>188</v>
      </c>
      <c r="B129" t="s">
        <v>68</v>
      </c>
      <c r="C129" t="s">
        <v>924</v>
      </c>
      <c r="D129" t="s">
        <v>70</v>
      </c>
      <c r="E129" t="s">
        <v>913</v>
      </c>
      <c r="F129" t="s">
        <v>72</v>
      </c>
      <c r="G129" t="s">
        <v>914</v>
      </c>
      <c r="H129" t="s">
        <v>1130</v>
      </c>
      <c r="I129" t="s">
        <v>1123</v>
      </c>
      <c r="J129" s="3">
        <v>2009</v>
      </c>
      <c r="K129" t="s">
        <v>938</v>
      </c>
      <c r="L129" t="s">
        <v>939</v>
      </c>
      <c r="M129" s="4">
        <v>40191</v>
      </c>
      <c r="N129" s="5">
        <v>40328</v>
      </c>
      <c r="O129" s="6">
        <v>40308</v>
      </c>
      <c r="P129" s="6" t="b">
        <v>0</v>
      </c>
      <c r="Q129" s="3">
        <v>2010</v>
      </c>
      <c r="R129" t="s">
        <v>92</v>
      </c>
      <c r="S129" t="s">
        <v>93</v>
      </c>
      <c r="T129" t="s">
        <v>1073</v>
      </c>
      <c r="U129" t="s">
        <v>926</v>
      </c>
      <c r="V129" t="s">
        <v>103</v>
      </c>
      <c r="W129">
        <v>25386</v>
      </c>
      <c r="X129" t="s">
        <v>325</v>
      </c>
      <c r="Y129" t="b">
        <v>1</v>
      </c>
      <c r="Z129" t="b">
        <v>1</v>
      </c>
      <c r="AA129" t="s">
        <v>913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s">
        <v>940</v>
      </c>
      <c r="AH129" t="b">
        <v>0</v>
      </c>
      <c r="AI129" t="b">
        <v>1</v>
      </c>
      <c r="AJ129" t="b">
        <v>1</v>
      </c>
      <c r="AK129" t="b">
        <v>1</v>
      </c>
      <c r="AL129" t="s">
        <v>96</v>
      </c>
      <c r="AM129">
        <v>2010</v>
      </c>
      <c r="AN129" t="s">
        <v>777</v>
      </c>
      <c r="AO129" t="s">
        <v>83</v>
      </c>
      <c r="AP129" t="s">
        <v>188</v>
      </c>
      <c r="AQ129" t="s">
        <v>190</v>
      </c>
      <c r="AR129" t="s">
        <v>97</v>
      </c>
      <c r="AS129" t="s">
        <v>92</v>
      </c>
      <c r="AT129" t="s">
        <v>191</v>
      </c>
      <c r="AV129" t="s">
        <v>83</v>
      </c>
      <c r="AW129" t="s">
        <v>83</v>
      </c>
      <c r="AX129" t="s">
        <v>83</v>
      </c>
      <c r="AY129" t="s">
        <v>914</v>
      </c>
      <c r="AZ129" t="s">
        <v>83</v>
      </c>
      <c r="BA129" t="s">
        <v>83</v>
      </c>
      <c r="BB129" t="s">
        <v>325</v>
      </c>
      <c r="BC129" t="s">
        <v>83</v>
      </c>
      <c r="BD129" t="s">
        <v>83</v>
      </c>
      <c r="BE129" t="s">
        <v>940</v>
      </c>
      <c r="BF129" t="s">
        <v>83</v>
      </c>
      <c r="BG129" t="s">
        <v>87</v>
      </c>
      <c r="BH129">
        <v>360</v>
      </c>
      <c r="BI129">
        <v>21.167999999999999</v>
      </c>
      <c r="BJ129">
        <v>9792</v>
      </c>
      <c r="BK129">
        <v>25386</v>
      </c>
      <c r="BL129">
        <v>21.167999999999999</v>
      </c>
      <c r="BM129">
        <v>3525120</v>
      </c>
      <c r="BN129">
        <v>207277.06</v>
      </c>
      <c r="BO129">
        <v>5.8799999999999998E-2</v>
      </c>
      <c r="BP129">
        <f t="shared" si="1"/>
        <v>8.6349782350951962E-2</v>
      </c>
    </row>
    <row r="130" spans="1:68" x14ac:dyDescent="0.2">
      <c r="A130" t="s">
        <v>188</v>
      </c>
      <c r="B130" t="s">
        <v>68</v>
      </c>
      <c r="C130" t="s">
        <v>189</v>
      </c>
      <c r="D130" t="s">
        <v>169</v>
      </c>
      <c r="E130" t="s">
        <v>913</v>
      </c>
      <c r="F130" t="s">
        <v>72</v>
      </c>
      <c r="G130" t="s">
        <v>914</v>
      </c>
      <c r="H130" t="s">
        <v>1130</v>
      </c>
      <c r="I130" t="s">
        <v>1123</v>
      </c>
      <c r="J130" s="3">
        <v>2009</v>
      </c>
      <c r="K130" t="s">
        <v>938</v>
      </c>
      <c r="L130" t="s">
        <v>939</v>
      </c>
      <c r="M130" s="4">
        <v>40148</v>
      </c>
      <c r="N130" s="5">
        <v>40350</v>
      </c>
      <c r="O130" s="6">
        <v>40346</v>
      </c>
      <c r="P130" s="6" t="b">
        <v>0</v>
      </c>
      <c r="Q130" s="3">
        <v>2010</v>
      </c>
      <c r="R130" t="s">
        <v>68</v>
      </c>
      <c r="S130" t="s">
        <v>93</v>
      </c>
      <c r="T130">
        <v>4651</v>
      </c>
      <c r="U130">
        <v>4651</v>
      </c>
      <c r="V130" t="s">
        <v>103</v>
      </c>
      <c r="W130">
        <v>31001</v>
      </c>
      <c r="X130" t="s">
        <v>325</v>
      </c>
      <c r="Y130" t="b">
        <v>1</v>
      </c>
      <c r="Z130" t="b">
        <v>1</v>
      </c>
      <c r="AA130" t="s">
        <v>913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s">
        <v>940</v>
      </c>
      <c r="AH130" t="b">
        <v>0</v>
      </c>
      <c r="AI130" t="b">
        <v>1</v>
      </c>
      <c r="AJ130" t="b">
        <v>1</v>
      </c>
      <c r="AK130" t="b">
        <v>1</v>
      </c>
      <c r="AL130" t="s">
        <v>96</v>
      </c>
      <c r="AM130">
        <v>2009</v>
      </c>
      <c r="AN130" t="s">
        <v>777</v>
      </c>
      <c r="AO130" t="s">
        <v>83</v>
      </c>
      <c r="AP130" t="s">
        <v>188</v>
      </c>
      <c r="AQ130" t="s">
        <v>190</v>
      </c>
      <c r="AR130" t="s">
        <v>97</v>
      </c>
      <c r="AS130" t="s">
        <v>68</v>
      </c>
      <c r="AT130" t="s">
        <v>191</v>
      </c>
      <c r="AV130" t="s">
        <v>83</v>
      </c>
      <c r="AW130" t="s">
        <v>83</v>
      </c>
      <c r="AX130" t="s">
        <v>83</v>
      </c>
      <c r="AY130" t="s">
        <v>914</v>
      </c>
      <c r="AZ130" t="s">
        <v>83</v>
      </c>
      <c r="BA130" t="s">
        <v>83</v>
      </c>
      <c r="BB130" t="s">
        <v>325</v>
      </c>
      <c r="BC130" t="s">
        <v>83</v>
      </c>
      <c r="BD130" t="s">
        <v>83</v>
      </c>
      <c r="BE130" t="s">
        <v>940</v>
      </c>
      <c r="BF130" t="s">
        <v>83</v>
      </c>
      <c r="BG130" t="s">
        <v>169</v>
      </c>
      <c r="BH130">
        <v>360</v>
      </c>
      <c r="BI130">
        <v>21.6</v>
      </c>
      <c r="BJ130">
        <v>20406</v>
      </c>
      <c r="BK130">
        <v>31001</v>
      </c>
      <c r="BL130">
        <v>21.6</v>
      </c>
      <c r="BM130">
        <v>7346160</v>
      </c>
      <c r="BN130">
        <v>440769.6</v>
      </c>
      <c r="BO130">
        <v>0.06</v>
      </c>
      <c r="BP130">
        <f t="shared" si="1"/>
        <v>8.8112022807093834E-2</v>
      </c>
    </row>
    <row r="131" spans="1:68" x14ac:dyDescent="0.2">
      <c r="A131" t="s">
        <v>551</v>
      </c>
      <c r="B131" t="s">
        <v>68</v>
      </c>
      <c r="C131" t="s">
        <v>552</v>
      </c>
      <c r="D131" t="s">
        <v>177</v>
      </c>
      <c r="E131" t="s">
        <v>913</v>
      </c>
      <c r="F131" t="s">
        <v>72</v>
      </c>
      <c r="G131" t="s">
        <v>914</v>
      </c>
      <c r="H131" t="s">
        <v>1130</v>
      </c>
      <c r="I131" t="s">
        <v>1123</v>
      </c>
      <c r="J131" s="3">
        <v>2009</v>
      </c>
      <c r="K131" t="s">
        <v>938</v>
      </c>
      <c r="L131" t="s">
        <v>939</v>
      </c>
      <c r="M131" s="4">
        <v>43938</v>
      </c>
      <c r="N131" s="5">
        <v>44124</v>
      </c>
      <c r="O131" s="6">
        <v>44151</v>
      </c>
      <c r="P131" s="6" t="b">
        <v>0</v>
      </c>
      <c r="Q131" s="3">
        <v>2020</v>
      </c>
      <c r="R131" t="s">
        <v>92</v>
      </c>
      <c r="S131" t="s">
        <v>93</v>
      </c>
      <c r="T131">
        <v>2765</v>
      </c>
      <c r="U131">
        <v>2765</v>
      </c>
      <c r="V131" t="s">
        <v>103</v>
      </c>
      <c r="W131">
        <v>95066</v>
      </c>
      <c r="X131" t="s">
        <v>325</v>
      </c>
      <c r="Y131" t="b">
        <v>1</v>
      </c>
      <c r="Z131" t="b">
        <v>1</v>
      </c>
      <c r="AA131" t="s">
        <v>913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s">
        <v>940</v>
      </c>
      <c r="AH131" t="b">
        <v>0</v>
      </c>
      <c r="AI131" t="b">
        <v>1</v>
      </c>
      <c r="AJ131" t="b">
        <v>1</v>
      </c>
      <c r="AK131" t="b">
        <v>1</v>
      </c>
      <c r="AL131" t="s">
        <v>424</v>
      </c>
      <c r="AM131">
        <v>2020</v>
      </c>
      <c r="AN131" t="s">
        <v>777</v>
      </c>
      <c r="AO131" t="s">
        <v>83</v>
      </c>
      <c r="AP131" t="s">
        <v>551</v>
      </c>
      <c r="AQ131" t="s">
        <v>84</v>
      </c>
      <c r="AR131" t="s">
        <v>97</v>
      </c>
      <c r="AS131" t="s">
        <v>92</v>
      </c>
      <c r="AT131" t="s">
        <v>553</v>
      </c>
      <c r="AV131" t="s">
        <v>83</v>
      </c>
      <c r="AW131" t="s">
        <v>83</v>
      </c>
      <c r="AX131" t="s">
        <v>83</v>
      </c>
      <c r="AY131" t="s">
        <v>914</v>
      </c>
      <c r="AZ131" t="s">
        <v>83</v>
      </c>
      <c r="BA131" t="s">
        <v>83</v>
      </c>
      <c r="BB131" t="s">
        <v>325</v>
      </c>
      <c r="BC131" t="s">
        <v>83</v>
      </c>
      <c r="BD131" t="s">
        <v>83</v>
      </c>
      <c r="BE131" t="s">
        <v>940</v>
      </c>
      <c r="BF131" t="s">
        <v>83</v>
      </c>
      <c r="BG131" t="s">
        <v>177</v>
      </c>
      <c r="BH131">
        <v>360</v>
      </c>
      <c r="BI131">
        <v>14.4</v>
      </c>
      <c r="BJ131">
        <v>460</v>
      </c>
      <c r="BK131">
        <v>95066</v>
      </c>
      <c r="BL131">
        <v>14.4</v>
      </c>
      <c r="BM131">
        <v>165600</v>
      </c>
      <c r="BN131">
        <v>6624</v>
      </c>
      <c r="BO131">
        <v>0.04</v>
      </c>
      <c r="BP131">
        <f t="shared" ref="BP131:BP194" si="2">BO131*(1.03^(2023-Q131))</f>
        <v>4.3709080000000004E-2</v>
      </c>
    </row>
    <row r="132" spans="1:68" x14ac:dyDescent="0.2">
      <c r="A132" t="s">
        <v>551</v>
      </c>
      <c r="B132" t="s">
        <v>68</v>
      </c>
      <c r="C132" t="s">
        <v>552</v>
      </c>
      <c r="D132" t="s">
        <v>177</v>
      </c>
      <c r="E132" t="s">
        <v>913</v>
      </c>
      <c r="F132" t="s">
        <v>72</v>
      </c>
      <c r="G132" t="s">
        <v>914</v>
      </c>
      <c r="H132" t="s">
        <v>1130</v>
      </c>
      <c r="I132" t="s">
        <v>1123</v>
      </c>
      <c r="J132" s="3">
        <v>2009</v>
      </c>
      <c r="K132" t="s">
        <v>938</v>
      </c>
      <c r="L132" t="s">
        <v>939</v>
      </c>
      <c r="M132" s="4">
        <v>44837</v>
      </c>
      <c r="N132" s="5">
        <v>44978</v>
      </c>
      <c r="O132" s="6">
        <v>45005</v>
      </c>
      <c r="P132" s="6" t="b">
        <v>0</v>
      </c>
      <c r="Q132" s="3">
        <v>2023</v>
      </c>
      <c r="R132" t="s">
        <v>92</v>
      </c>
      <c r="S132" t="s">
        <v>93</v>
      </c>
      <c r="T132">
        <v>7062</v>
      </c>
      <c r="U132">
        <v>7062</v>
      </c>
      <c r="V132" t="s">
        <v>103</v>
      </c>
      <c r="W132">
        <v>114903</v>
      </c>
      <c r="X132" t="s">
        <v>325</v>
      </c>
      <c r="Y132" t="b">
        <v>1</v>
      </c>
      <c r="Z132" t="b">
        <v>1</v>
      </c>
      <c r="AA132" t="s">
        <v>913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s">
        <v>940</v>
      </c>
      <c r="AH132" t="b">
        <v>0</v>
      </c>
      <c r="AI132" t="b">
        <v>1</v>
      </c>
      <c r="AJ132" t="b">
        <v>1</v>
      </c>
      <c r="AK132" t="b">
        <v>1</v>
      </c>
      <c r="AL132" t="s">
        <v>424</v>
      </c>
      <c r="AM132">
        <v>2022</v>
      </c>
      <c r="AN132" t="s">
        <v>777</v>
      </c>
      <c r="AO132" t="s">
        <v>83</v>
      </c>
      <c r="AP132" t="s">
        <v>551</v>
      </c>
      <c r="AQ132" t="s">
        <v>84</v>
      </c>
      <c r="AR132" t="s">
        <v>97</v>
      </c>
      <c r="AS132" t="s">
        <v>92</v>
      </c>
      <c r="AT132" t="s">
        <v>553</v>
      </c>
      <c r="AV132" t="s">
        <v>83</v>
      </c>
      <c r="AW132" t="s">
        <v>83</v>
      </c>
      <c r="AX132" t="s">
        <v>83</v>
      </c>
      <c r="AY132" t="s">
        <v>914</v>
      </c>
      <c r="AZ132" t="s">
        <v>83</v>
      </c>
      <c r="BA132" t="s">
        <v>83</v>
      </c>
      <c r="BB132" t="s">
        <v>325</v>
      </c>
      <c r="BC132" t="s">
        <v>83</v>
      </c>
      <c r="BD132" t="s">
        <v>83</v>
      </c>
      <c r="BE132" t="s">
        <v>940</v>
      </c>
      <c r="BF132" t="s">
        <v>83</v>
      </c>
      <c r="BG132" t="s">
        <v>177</v>
      </c>
      <c r="BH132">
        <v>360</v>
      </c>
      <c r="BI132">
        <v>12.3</v>
      </c>
      <c r="BJ132">
        <v>4700</v>
      </c>
      <c r="BK132">
        <v>114903</v>
      </c>
      <c r="BL132">
        <v>12.3</v>
      </c>
      <c r="BM132">
        <v>1692000</v>
      </c>
      <c r="BN132">
        <v>57810</v>
      </c>
      <c r="BO132">
        <v>3.4099999999999998E-2</v>
      </c>
      <c r="BP132">
        <f t="shared" si="2"/>
        <v>3.4099999999999998E-2</v>
      </c>
    </row>
    <row r="133" spans="1:68" x14ac:dyDescent="0.2">
      <c r="A133" t="s">
        <v>551</v>
      </c>
      <c r="B133" t="s">
        <v>68</v>
      </c>
      <c r="C133" t="s">
        <v>552</v>
      </c>
      <c r="D133" t="s">
        <v>177</v>
      </c>
      <c r="E133" t="s">
        <v>913</v>
      </c>
      <c r="F133" t="s">
        <v>72</v>
      </c>
      <c r="G133" t="s">
        <v>914</v>
      </c>
      <c r="H133" t="s">
        <v>1130</v>
      </c>
      <c r="I133" t="s">
        <v>1123</v>
      </c>
      <c r="J133" s="3">
        <v>2009</v>
      </c>
      <c r="K133" t="s">
        <v>938</v>
      </c>
      <c r="L133" t="s">
        <v>939</v>
      </c>
      <c r="M133" s="4">
        <v>43787</v>
      </c>
      <c r="N133" s="5">
        <v>43943</v>
      </c>
      <c r="O133" s="6">
        <v>44011</v>
      </c>
      <c r="P133" s="6" t="b">
        <v>0</v>
      </c>
      <c r="Q133" s="3">
        <v>2020</v>
      </c>
      <c r="R133" t="s">
        <v>92</v>
      </c>
      <c r="S133" t="s">
        <v>93</v>
      </c>
      <c r="T133">
        <v>2134</v>
      </c>
      <c r="U133">
        <v>2134</v>
      </c>
      <c r="V133" t="s">
        <v>103</v>
      </c>
      <c r="W133">
        <v>91906</v>
      </c>
      <c r="X133" t="s">
        <v>325</v>
      </c>
      <c r="Y133" t="b">
        <v>1</v>
      </c>
      <c r="Z133" t="b">
        <v>1</v>
      </c>
      <c r="AA133" t="s">
        <v>913</v>
      </c>
      <c r="AB133" t="b">
        <v>1</v>
      </c>
      <c r="AC133" t="b">
        <v>1</v>
      </c>
      <c r="AD133" t="b">
        <v>1</v>
      </c>
      <c r="AE133" t="b">
        <v>1</v>
      </c>
      <c r="AF133" t="b">
        <v>1</v>
      </c>
      <c r="AG133" t="s">
        <v>940</v>
      </c>
      <c r="AH133" t="b">
        <v>0</v>
      </c>
      <c r="AI133" t="b">
        <v>1</v>
      </c>
      <c r="AJ133" t="b">
        <v>1</v>
      </c>
      <c r="AK133" t="b">
        <v>1</v>
      </c>
      <c r="AL133" t="s">
        <v>424</v>
      </c>
      <c r="AM133">
        <v>2019</v>
      </c>
      <c r="AN133" t="s">
        <v>777</v>
      </c>
      <c r="AO133" t="s">
        <v>83</v>
      </c>
      <c r="AP133" t="s">
        <v>551</v>
      </c>
      <c r="AQ133" t="s">
        <v>84</v>
      </c>
      <c r="AR133" t="s">
        <v>97</v>
      </c>
      <c r="AS133" t="s">
        <v>92</v>
      </c>
      <c r="AT133" t="s">
        <v>553</v>
      </c>
      <c r="AV133" t="s">
        <v>83</v>
      </c>
      <c r="AW133" t="s">
        <v>83</v>
      </c>
      <c r="AX133" t="s">
        <v>83</v>
      </c>
      <c r="AY133" t="s">
        <v>914</v>
      </c>
      <c r="AZ133" t="s">
        <v>83</v>
      </c>
      <c r="BA133" t="s">
        <v>83</v>
      </c>
      <c r="BB133" t="s">
        <v>325</v>
      </c>
      <c r="BC133" t="s">
        <v>83</v>
      </c>
      <c r="BD133" t="s">
        <v>83</v>
      </c>
      <c r="BE133" t="s">
        <v>940</v>
      </c>
      <c r="BF133" t="s">
        <v>83</v>
      </c>
      <c r="BG133" t="s">
        <v>177</v>
      </c>
      <c r="BH133">
        <v>360</v>
      </c>
      <c r="BI133">
        <v>17.7</v>
      </c>
      <c r="BJ133">
        <v>50</v>
      </c>
      <c r="BK133">
        <v>91906</v>
      </c>
      <c r="BL133">
        <v>17.7</v>
      </c>
      <c r="BM133">
        <v>18000</v>
      </c>
      <c r="BN133">
        <v>885</v>
      </c>
      <c r="BO133">
        <v>4.9099999999999998E-2</v>
      </c>
      <c r="BP133">
        <f t="shared" si="2"/>
        <v>5.3652895699999995E-2</v>
      </c>
    </row>
    <row r="134" spans="1:68" x14ac:dyDescent="0.2">
      <c r="A134" t="s">
        <v>433</v>
      </c>
      <c r="B134" t="s">
        <v>68</v>
      </c>
      <c r="C134" t="s">
        <v>1022</v>
      </c>
      <c r="D134" t="s">
        <v>435</v>
      </c>
      <c r="E134" t="s">
        <v>913</v>
      </c>
      <c r="F134" t="s">
        <v>72</v>
      </c>
      <c r="G134" t="s">
        <v>914</v>
      </c>
      <c r="H134" t="s">
        <v>1130</v>
      </c>
      <c r="I134" t="s">
        <v>1123</v>
      </c>
      <c r="J134" s="3">
        <v>2009</v>
      </c>
      <c r="K134" t="s">
        <v>938</v>
      </c>
      <c r="L134" t="s">
        <v>939</v>
      </c>
      <c r="M134" s="4">
        <v>40458</v>
      </c>
      <c r="N134" s="5">
        <v>40535</v>
      </c>
      <c r="O134" s="6">
        <v>40513</v>
      </c>
      <c r="P134" s="6" t="b">
        <v>0</v>
      </c>
      <c r="Q134" s="3">
        <v>2010</v>
      </c>
      <c r="R134" t="s">
        <v>68</v>
      </c>
      <c r="S134" t="s">
        <v>93</v>
      </c>
      <c r="T134" t="s">
        <v>1023</v>
      </c>
      <c r="U134" t="s">
        <v>1024</v>
      </c>
      <c r="V134" t="s">
        <v>103</v>
      </c>
      <c r="W134">
        <v>16409</v>
      </c>
      <c r="X134" t="s">
        <v>325</v>
      </c>
      <c r="Y134" t="b">
        <v>1</v>
      </c>
      <c r="Z134" t="b">
        <v>1</v>
      </c>
      <c r="AA134" t="s">
        <v>913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s">
        <v>940</v>
      </c>
      <c r="AH134" t="b">
        <v>0</v>
      </c>
      <c r="AI134" t="b">
        <v>1</v>
      </c>
      <c r="AJ134" t="b">
        <v>1</v>
      </c>
      <c r="AK134" t="b">
        <v>1</v>
      </c>
      <c r="AL134" t="s">
        <v>424</v>
      </c>
      <c r="AM134">
        <v>2010</v>
      </c>
      <c r="AN134" t="s">
        <v>777</v>
      </c>
      <c r="AO134" t="s">
        <v>83</v>
      </c>
      <c r="AP134" t="s">
        <v>433</v>
      </c>
      <c r="AQ134" t="s">
        <v>84</v>
      </c>
      <c r="AR134" t="s">
        <v>97</v>
      </c>
      <c r="AS134" t="s">
        <v>68</v>
      </c>
      <c r="AT134" t="s">
        <v>438</v>
      </c>
      <c r="AV134" t="s">
        <v>83</v>
      </c>
      <c r="AW134" t="s">
        <v>83</v>
      </c>
      <c r="AX134" t="s">
        <v>83</v>
      </c>
      <c r="AY134" t="s">
        <v>914</v>
      </c>
      <c r="AZ134" t="s">
        <v>83</v>
      </c>
      <c r="BA134" t="s">
        <v>83</v>
      </c>
      <c r="BB134" t="s">
        <v>325</v>
      </c>
      <c r="BC134" t="s">
        <v>83</v>
      </c>
      <c r="BD134" t="s">
        <v>83</v>
      </c>
      <c r="BE134" t="s">
        <v>940</v>
      </c>
      <c r="BF134" t="s">
        <v>83</v>
      </c>
      <c r="BG134" t="s">
        <v>435</v>
      </c>
      <c r="BH134">
        <v>360</v>
      </c>
      <c r="BI134">
        <v>22.95</v>
      </c>
      <c r="BJ134">
        <v>77</v>
      </c>
      <c r="BK134">
        <v>16409</v>
      </c>
      <c r="BL134">
        <v>22.95</v>
      </c>
      <c r="BM134">
        <v>27720</v>
      </c>
      <c r="BN134">
        <v>1767.15</v>
      </c>
      <c r="BO134">
        <v>6.3700000000000007E-2</v>
      </c>
      <c r="BP134">
        <f t="shared" si="2"/>
        <v>9.3545597546864631E-2</v>
      </c>
    </row>
    <row r="135" spans="1:68" x14ac:dyDescent="0.2">
      <c r="A135" t="s">
        <v>515</v>
      </c>
      <c r="B135" t="s">
        <v>68</v>
      </c>
      <c r="C135" t="s">
        <v>912</v>
      </c>
      <c r="D135" t="s">
        <v>523</v>
      </c>
      <c r="E135" t="s">
        <v>913</v>
      </c>
      <c r="F135" t="s">
        <v>72</v>
      </c>
      <c r="G135" t="s">
        <v>914</v>
      </c>
      <c r="H135" t="s">
        <v>1130</v>
      </c>
      <c r="I135" t="s">
        <v>1123</v>
      </c>
      <c r="J135" s="3">
        <v>2009</v>
      </c>
      <c r="K135" t="s">
        <v>938</v>
      </c>
      <c r="L135" t="s">
        <v>939</v>
      </c>
      <c r="M135" s="4">
        <v>40129</v>
      </c>
      <c r="N135" s="5">
        <v>40209</v>
      </c>
      <c r="O135" s="6">
        <v>40269</v>
      </c>
      <c r="P135" s="6" t="b">
        <v>0</v>
      </c>
      <c r="Q135" s="3">
        <v>2010</v>
      </c>
      <c r="R135" t="s">
        <v>68</v>
      </c>
      <c r="S135" t="s">
        <v>127</v>
      </c>
      <c r="T135">
        <v>2000531525</v>
      </c>
      <c r="U135" t="s">
        <v>956</v>
      </c>
      <c r="V135" t="s">
        <v>103</v>
      </c>
      <c r="W135">
        <v>19314</v>
      </c>
      <c r="X135" t="s">
        <v>325</v>
      </c>
      <c r="Y135" t="b">
        <v>1</v>
      </c>
      <c r="Z135" t="b">
        <v>1</v>
      </c>
      <c r="AA135" t="s">
        <v>913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s">
        <v>940</v>
      </c>
      <c r="AH135" t="b">
        <v>0</v>
      </c>
      <c r="AI135" t="b">
        <v>1</v>
      </c>
      <c r="AJ135" t="b">
        <v>1</v>
      </c>
      <c r="AK135" t="b">
        <v>1</v>
      </c>
      <c r="AL135" t="s">
        <v>139</v>
      </c>
      <c r="AM135">
        <v>2009</v>
      </c>
      <c r="AN135" t="s">
        <v>777</v>
      </c>
      <c r="AO135" t="s">
        <v>83</v>
      </c>
      <c r="AP135" t="s">
        <v>515</v>
      </c>
      <c r="AQ135" t="s">
        <v>84</v>
      </c>
      <c r="AR135" t="s">
        <v>127</v>
      </c>
      <c r="AS135" t="s">
        <v>68</v>
      </c>
      <c r="AT135" t="s">
        <v>519</v>
      </c>
      <c r="AV135" t="s">
        <v>83</v>
      </c>
      <c r="AW135" t="s">
        <v>83</v>
      </c>
      <c r="AX135" t="s">
        <v>83</v>
      </c>
      <c r="AY135" t="s">
        <v>914</v>
      </c>
      <c r="AZ135" t="s">
        <v>83</v>
      </c>
      <c r="BA135" t="s">
        <v>83</v>
      </c>
      <c r="BB135" t="s">
        <v>325</v>
      </c>
      <c r="BC135" t="s">
        <v>83</v>
      </c>
      <c r="BD135" t="s">
        <v>83</v>
      </c>
      <c r="BE135" t="s">
        <v>940</v>
      </c>
      <c r="BF135" t="s">
        <v>83</v>
      </c>
      <c r="BG135" t="s">
        <v>523</v>
      </c>
      <c r="BH135">
        <v>360</v>
      </c>
      <c r="BI135">
        <v>21.6</v>
      </c>
      <c r="BJ135">
        <v>6006</v>
      </c>
      <c r="BK135">
        <v>19314</v>
      </c>
      <c r="BL135">
        <v>21.6</v>
      </c>
      <c r="BM135">
        <v>2162160</v>
      </c>
      <c r="BN135">
        <v>129729.60000000001</v>
      </c>
      <c r="BO135">
        <v>0.06</v>
      </c>
      <c r="BP135">
        <f t="shared" si="2"/>
        <v>8.8112022807093834E-2</v>
      </c>
    </row>
    <row r="136" spans="1:68" x14ac:dyDescent="0.2">
      <c r="A136" t="s">
        <v>175</v>
      </c>
      <c r="B136" t="s">
        <v>68</v>
      </c>
      <c r="C136" t="s">
        <v>204</v>
      </c>
      <c r="D136" t="s">
        <v>109</v>
      </c>
      <c r="E136" t="s">
        <v>913</v>
      </c>
      <c r="F136" t="s">
        <v>72</v>
      </c>
      <c r="G136" t="s">
        <v>914</v>
      </c>
      <c r="H136" t="s">
        <v>1130</v>
      </c>
      <c r="I136" t="s">
        <v>1123</v>
      </c>
      <c r="J136" s="3">
        <v>2009</v>
      </c>
      <c r="K136" t="s">
        <v>938</v>
      </c>
      <c r="L136" t="s">
        <v>939</v>
      </c>
      <c r="M136" s="4">
        <v>41830</v>
      </c>
      <c r="N136" s="5">
        <v>41922</v>
      </c>
      <c r="O136" s="6">
        <v>41859</v>
      </c>
      <c r="P136" s="6" t="b">
        <v>0</v>
      </c>
      <c r="Q136" s="3">
        <v>2014</v>
      </c>
      <c r="R136" t="s">
        <v>68</v>
      </c>
      <c r="S136" t="s">
        <v>93</v>
      </c>
      <c r="T136">
        <v>50072501</v>
      </c>
      <c r="U136">
        <v>45134637</v>
      </c>
      <c r="V136" t="s">
        <v>103</v>
      </c>
      <c r="W136">
        <v>60579</v>
      </c>
      <c r="X136" t="s">
        <v>79</v>
      </c>
      <c r="Y136" t="b">
        <v>1</v>
      </c>
      <c r="Z136" t="b">
        <v>1</v>
      </c>
      <c r="AA136" t="s">
        <v>913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s">
        <v>940</v>
      </c>
      <c r="AH136" t="b">
        <v>0</v>
      </c>
      <c r="AI136" t="b">
        <v>1</v>
      </c>
      <c r="AJ136" t="b">
        <v>1</v>
      </c>
      <c r="AK136" t="b">
        <v>1</v>
      </c>
      <c r="AL136" t="s">
        <v>81</v>
      </c>
      <c r="AM136">
        <v>2014</v>
      </c>
      <c r="AN136" t="s">
        <v>777</v>
      </c>
      <c r="AO136" t="s">
        <v>83</v>
      </c>
      <c r="AP136" t="s">
        <v>175</v>
      </c>
      <c r="AQ136" t="s">
        <v>84</v>
      </c>
      <c r="AR136" t="s">
        <v>97</v>
      </c>
      <c r="AS136" t="s">
        <v>68</v>
      </c>
      <c r="AT136" t="s">
        <v>178</v>
      </c>
      <c r="AV136" t="s">
        <v>83</v>
      </c>
      <c r="AW136" t="s">
        <v>83</v>
      </c>
      <c r="AX136" t="s">
        <v>83</v>
      </c>
      <c r="AY136" t="s">
        <v>914</v>
      </c>
      <c r="AZ136" t="s">
        <v>83</v>
      </c>
      <c r="BA136" t="s">
        <v>83</v>
      </c>
      <c r="BB136" t="s">
        <v>79</v>
      </c>
      <c r="BC136" t="s">
        <v>83</v>
      </c>
      <c r="BD136" t="s">
        <v>83</v>
      </c>
      <c r="BE136" t="s">
        <v>940</v>
      </c>
      <c r="BF136" t="s">
        <v>83</v>
      </c>
      <c r="BG136" t="s">
        <v>109</v>
      </c>
      <c r="BH136">
        <v>360</v>
      </c>
      <c r="BI136">
        <v>29.08</v>
      </c>
      <c r="BJ136">
        <v>1</v>
      </c>
      <c r="BK136">
        <v>60579</v>
      </c>
      <c r="BL136">
        <v>29.08</v>
      </c>
      <c r="BM136">
        <v>360</v>
      </c>
      <c r="BN136">
        <v>29.08</v>
      </c>
      <c r="BO136">
        <v>8.0699999999999994E-2</v>
      </c>
      <c r="BP136">
        <f t="shared" si="2"/>
        <v>0.10529519593502001</v>
      </c>
    </row>
    <row r="137" spans="1:68" x14ac:dyDescent="0.2">
      <c r="A137" t="s">
        <v>175</v>
      </c>
      <c r="B137" t="s">
        <v>68</v>
      </c>
      <c r="C137" t="s">
        <v>204</v>
      </c>
      <c r="D137" t="s">
        <v>70</v>
      </c>
      <c r="E137" t="s">
        <v>913</v>
      </c>
      <c r="F137" t="s">
        <v>72</v>
      </c>
      <c r="G137" t="s">
        <v>914</v>
      </c>
      <c r="H137" t="s">
        <v>1130</v>
      </c>
      <c r="I137" t="s">
        <v>1123</v>
      </c>
      <c r="J137" s="3">
        <v>2009</v>
      </c>
      <c r="K137" t="s">
        <v>938</v>
      </c>
      <c r="L137" t="s">
        <v>939</v>
      </c>
      <c r="M137" s="4">
        <v>41579</v>
      </c>
      <c r="N137" s="5">
        <v>41640</v>
      </c>
      <c r="O137" s="6">
        <v>41619</v>
      </c>
      <c r="P137" s="6" t="b">
        <v>0</v>
      </c>
      <c r="Q137" s="3">
        <v>2013</v>
      </c>
      <c r="R137" t="s">
        <v>92</v>
      </c>
      <c r="S137" t="s">
        <v>93</v>
      </c>
      <c r="T137">
        <v>2000899383</v>
      </c>
      <c r="U137" t="s">
        <v>1113</v>
      </c>
      <c r="V137" t="s">
        <v>103</v>
      </c>
      <c r="W137">
        <v>45917</v>
      </c>
      <c r="X137" t="s">
        <v>325</v>
      </c>
      <c r="Y137" t="b">
        <v>1</v>
      </c>
      <c r="Z137" t="b">
        <v>1</v>
      </c>
      <c r="AA137" t="s">
        <v>913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s">
        <v>940</v>
      </c>
      <c r="AH137" t="b">
        <v>0</v>
      </c>
      <c r="AI137" t="b">
        <v>1</v>
      </c>
      <c r="AJ137" t="b">
        <v>1</v>
      </c>
      <c r="AK137" t="b">
        <v>1</v>
      </c>
      <c r="AL137" t="s">
        <v>81</v>
      </c>
      <c r="AM137">
        <v>2013</v>
      </c>
      <c r="AN137" t="s">
        <v>777</v>
      </c>
      <c r="AO137" t="s">
        <v>83</v>
      </c>
      <c r="AP137" t="s">
        <v>175</v>
      </c>
      <c r="AQ137" t="s">
        <v>84</v>
      </c>
      <c r="AR137" t="s">
        <v>97</v>
      </c>
      <c r="AS137" t="s">
        <v>92</v>
      </c>
      <c r="AT137" t="s">
        <v>178</v>
      </c>
      <c r="AV137" t="s">
        <v>83</v>
      </c>
      <c r="AW137" t="s">
        <v>83</v>
      </c>
      <c r="AX137" t="s">
        <v>83</v>
      </c>
      <c r="AY137" t="s">
        <v>914</v>
      </c>
      <c r="AZ137" t="s">
        <v>83</v>
      </c>
      <c r="BA137" t="s">
        <v>83</v>
      </c>
      <c r="BB137" t="s">
        <v>325</v>
      </c>
      <c r="BC137" t="s">
        <v>83</v>
      </c>
      <c r="BD137" t="s">
        <v>83</v>
      </c>
      <c r="BE137" t="s">
        <v>940</v>
      </c>
      <c r="BF137" t="s">
        <v>83</v>
      </c>
      <c r="BG137" t="s">
        <v>87</v>
      </c>
      <c r="BH137">
        <v>360</v>
      </c>
      <c r="BI137">
        <v>28.2</v>
      </c>
      <c r="BJ137">
        <v>20</v>
      </c>
      <c r="BK137">
        <v>45917</v>
      </c>
      <c r="BL137">
        <v>28.2</v>
      </c>
      <c r="BM137">
        <v>7200</v>
      </c>
      <c r="BN137">
        <v>564</v>
      </c>
      <c r="BO137">
        <v>7.8299999999999995E-2</v>
      </c>
      <c r="BP137">
        <f t="shared" si="2"/>
        <v>0.10522865250264472</v>
      </c>
    </row>
    <row r="138" spans="1:68" x14ac:dyDescent="0.2">
      <c r="A138" t="s">
        <v>67</v>
      </c>
      <c r="B138" t="s">
        <v>68</v>
      </c>
      <c r="C138" t="s">
        <v>633</v>
      </c>
      <c r="D138" t="s">
        <v>177</v>
      </c>
      <c r="E138" t="s">
        <v>913</v>
      </c>
      <c r="F138" t="s">
        <v>72</v>
      </c>
      <c r="G138" t="s">
        <v>914</v>
      </c>
      <c r="H138" t="s">
        <v>1130</v>
      </c>
      <c r="I138" t="s">
        <v>1123</v>
      </c>
      <c r="J138" s="3">
        <v>2009</v>
      </c>
      <c r="K138" t="s">
        <v>938</v>
      </c>
      <c r="L138" t="s">
        <v>939</v>
      </c>
      <c r="M138" s="4">
        <v>44571</v>
      </c>
      <c r="N138" s="5">
        <v>44775</v>
      </c>
      <c r="O138" s="6">
        <v>44796</v>
      </c>
      <c r="P138" s="6" t="b">
        <v>0</v>
      </c>
      <c r="Q138" s="3">
        <v>2022</v>
      </c>
      <c r="R138" t="s">
        <v>92</v>
      </c>
      <c r="S138" t="s">
        <v>93</v>
      </c>
      <c r="T138">
        <v>5897</v>
      </c>
      <c r="U138">
        <v>5897</v>
      </c>
      <c r="V138" t="s">
        <v>103</v>
      </c>
      <c r="W138">
        <v>111281</v>
      </c>
      <c r="X138" t="s">
        <v>325</v>
      </c>
      <c r="Y138" t="b">
        <v>1</v>
      </c>
      <c r="Z138" t="b">
        <v>1</v>
      </c>
      <c r="AA138" t="s">
        <v>913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s">
        <v>940</v>
      </c>
      <c r="AH138" t="b">
        <v>0</v>
      </c>
      <c r="AI138" t="b">
        <v>1</v>
      </c>
      <c r="AJ138" t="b">
        <v>1</v>
      </c>
      <c r="AK138" t="b">
        <v>1</v>
      </c>
      <c r="AL138" t="s">
        <v>81</v>
      </c>
      <c r="AM138">
        <v>2022</v>
      </c>
      <c r="AN138" t="s">
        <v>777</v>
      </c>
      <c r="AO138" t="s">
        <v>83</v>
      </c>
      <c r="AP138" t="s">
        <v>67</v>
      </c>
      <c r="AQ138" t="s">
        <v>84</v>
      </c>
      <c r="AR138" t="s">
        <v>97</v>
      </c>
      <c r="AS138" t="s">
        <v>92</v>
      </c>
      <c r="AT138" t="s">
        <v>86</v>
      </c>
      <c r="AV138" t="s">
        <v>83</v>
      </c>
      <c r="AW138" t="s">
        <v>83</v>
      </c>
      <c r="AX138" t="s">
        <v>83</v>
      </c>
      <c r="AY138" t="s">
        <v>914</v>
      </c>
      <c r="AZ138" t="s">
        <v>83</v>
      </c>
      <c r="BA138" t="s">
        <v>83</v>
      </c>
      <c r="BB138" t="s">
        <v>325</v>
      </c>
      <c r="BC138" t="s">
        <v>83</v>
      </c>
      <c r="BD138" t="s">
        <v>83</v>
      </c>
      <c r="BE138" t="s">
        <v>940</v>
      </c>
      <c r="BF138" t="s">
        <v>83</v>
      </c>
      <c r="BG138" t="s">
        <v>177</v>
      </c>
      <c r="BH138">
        <v>360</v>
      </c>
      <c r="BI138">
        <v>12.3</v>
      </c>
      <c r="BJ138">
        <v>38952</v>
      </c>
      <c r="BK138">
        <v>111281</v>
      </c>
      <c r="BL138">
        <v>12.3</v>
      </c>
      <c r="BM138">
        <v>14022720</v>
      </c>
      <c r="BN138">
        <v>479109.6</v>
      </c>
      <c r="BO138">
        <v>3.4099999999999998E-2</v>
      </c>
      <c r="BP138">
        <f t="shared" si="2"/>
        <v>3.5123000000000001E-2</v>
      </c>
    </row>
    <row r="139" spans="1:68" x14ac:dyDescent="0.2">
      <c r="A139" t="s">
        <v>67</v>
      </c>
      <c r="B139" t="s">
        <v>68</v>
      </c>
      <c r="C139" t="s">
        <v>633</v>
      </c>
      <c r="D139" t="s">
        <v>177</v>
      </c>
      <c r="E139" t="s">
        <v>913</v>
      </c>
      <c r="F139" t="s">
        <v>72</v>
      </c>
      <c r="G139" t="s">
        <v>914</v>
      </c>
      <c r="H139" t="s">
        <v>1130</v>
      </c>
      <c r="I139" t="s">
        <v>1123</v>
      </c>
      <c r="J139" s="3">
        <v>2009</v>
      </c>
      <c r="K139" t="s">
        <v>938</v>
      </c>
      <c r="L139" t="s">
        <v>939</v>
      </c>
      <c r="M139" s="4">
        <v>43956</v>
      </c>
      <c r="N139" s="5">
        <v>44256</v>
      </c>
      <c r="O139" s="6">
        <v>44276</v>
      </c>
      <c r="P139" s="6" t="b">
        <v>0</v>
      </c>
      <c r="Q139" s="3">
        <v>2021</v>
      </c>
      <c r="R139" t="s">
        <v>92</v>
      </c>
      <c r="S139" t="s">
        <v>93</v>
      </c>
      <c r="T139">
        <v>2878</v>
      </c>
      <c r="U139">
        <v>2878</v>
      </c>
      <c r="V139" t="s">
        <v>103</v>
      </c>
      <c r="W139">
        <v>100388</v>
      </c>
      <c r="X139" t="s">
        <v>325</v>
      </c>
      <c r="Y139" t="b">
        <v>1</v>
      </c>
      <c r="Z139" t="b">
        <v>1</v>
      </c>
      <c r="AA139" t="s">
        <v>913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s">
        <v>940</v>
      </c>
      <c r="AH139" t="b">
        <v>0</v>
      </c>
      <c r="AI139" t="b">
        <v>1</v>
      </c>
      <c r="AJ139" t="b">
        <v>1</v>
      </c>
      <c r="AK139" t="b">
        <v>1</v>
      </c>
      <c r="AL139" t="s">
        <v>81</v>
      </c>
      <c r="AM139">
        <v>2020</v>
      </c>
      <c r="AN139" t="s">
        <v>777</v>
      </c>
      <c r="AO139" t="s">
        <v>83</v>
      </c>
      <c r="AP139" t="s">
        <v>67</v>
      </c>
      <c r="AQ139" t="s">
        <v>113</v>
      </c>
      <c r="AR139" t="s">
        <v>97</v>
      </c>
      <c r="AS139" t="s">
        <v>92</v>
      </c>
      <c r="AT139" t="s">
        <v>86</v>
      </c>
      <c r="AV139" t="s">
        <v>83</v>
      </c>
      <c r="AW139" t="s">
        <v>83</v>
      </c>
      <c r="AX139" t="s">
        <v>83</v>
      </c>
      <c r="AY139" t="s">
        <v>914</v>
      </c>
      <c r="AZ139" t="s">
        <v>83</v>
      </c>
      <c r="BA139" t="s">
        <v>83</v>
      </c>
      <c r="BB139" t="s">
        <v>325</v>
      </c>
      <c r="BC139" t="s">
        <v>83</v>
      </c>
      <c r="BD139" t="s">
        <v>83</v>
      </c>
      <c r="BE139" t="s">
        <v>940</v>
      </c>
      <c r="BF139" t="s">
        <v>83</v>
      </c>
      <c r="BG139" t="s">
        <v>177</v>
      </c>
      <c r="BH139">
        <v>360</v>
      </c>
      <c r="BI139">
        <v>14.4</v>
      </c>
      <c r="BJ139">
        <v>7976</v>
      </c>
      <c r="BK139">
        <v>100388</v>
      </c>
      <c r="BL139">
        <v>14.4</v>
      </c>
      <c r="BM139">
        <v>2871360</v>
      </c>
      <c r="BN139">
        <v>114854.39999999999</v>
      </c>
      <c r="BO139">
        <v>0.04</v>
      </c>
      <c r="BP139">
        <f t="shared" si="2"/>
        <v>4.2436000000000001E-2</v>
      </c>
    </row>
    <row r="140" spans="1:68" x14ac:dyDescent="0.2">
      <c r="A140" t="s">
        <v>67</v>
      </c>
      <c r="B140" t="s">
        <v>68</v>
      </c>
      <c r="C140" t="s">
        <v>633</v>
      </c>
      <c r="D140" t="s">
        <v>177</v>
      </c>
      <c r="E140" t="s">
        <v>913</v>
      </c>
      <c r="F140" t="s">
        <v>72</v>
      </c>
      <c r="G140" t="s">
        <v>914</v>
      </c>
      <c r="H140" t="s">
        <v>1130</v>
      </c>
      <c r="I140" t="s">
        <v>1123</v>
      </c>
      <c r="J140" s="3">
        <v>2009</v>
      </c>
      <c r="K140" t="s">
        <v>938</v>
      </c>
      <c r="L140" t="s">
        <v>939</v>
      </c>
      <c r="M140" s="4">
        <v>43956</v>
      </c>
      <c r="N140" s="5">
        <v>44256</v>
      </c>
      <c r="O140" s="6">
        <v>44276</v>
      </c>
      <c r="P140" s="6" t="b">
        <v>0</v>
      </c>
      <c r="Q140" s="3">
        <v>2021</v>
      </c>
      <c r="R140" t="s">
        <v>92</v>
      </c>
      <c r="S140" t="s">
        <v>93</v>
      </c>
      <c r="T140">
        <v>2878</v>
      </c>
      <c r="U140">
        <v>2878</v>
      </c>
      <c r="V140" t="s">
        <v>103</v>
      </c>
      <c r="W140">
        <v>100393</v>
      </c>
      <c r="X140" t="s">
        <v>325</v>
      </c>
      <c r="Y140" t="b">
        <v>1</v>
      </c>
      <c r="Z140" t="b">
        <v>1</v>
      </c>
      <c r="AA140" t="s">
        <v>913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s">
        <v>940</v>
      </c>
      <c r="AH140" t="b">
        <v>0</v>
      </c>
      <c r="AI140" t="b">
        <v>1</v>
      </c>
      <c r="AJ140" t="b">
        <v>1</v>
      </c>
      <c r="AK140" t="b">
        <v>1</v>
      </c>
      <c r="AL140" t="s">
        <v>81</v>
      </c>
      <c r="AM140">
        <v>2020</v>
      </c>
      <c r="AN140" t="s">
        <v>777</v>
      </c>
      <c r="AO140" t="s">
        <v>83</v>
      </c>
      <c r="AP140" t="s">
        <v>67</v>
      </c>
      <c r="AQ140" t="s">
        <v>113</v>
      </c>
      <c r="AR140" t="s">
        <v>97</v>
      </c>
      <c r="AS140" t="s">
        <v>92</v>
      </c>
      <c r="AT140" t="s">
        <v>86</v>
      </c>
      <c r="AV140" t="s">
        <v>83</v>
      </c>
      <c r="AW140" t="s">
        <v>83</v>
      </c>
      <c r="AX140" t="s">
        <v>83</v>
      </c>
      <c r="AY140" t="s">
        <v>914</v>
      </c>
      <c r="AZ140" t="s">
        <v>83</v>
      </c>
      <c r="BA140" t="s">
        <v>83</v>
      </c>
      <c r="BB140" t="s">
        <v>325</v>
      </c>
      <c r="BC140" t="s">
        <v>83</v>
      </c>
      <c r="BD140" t="s">
        <v>83</v>
      </c>
      <c r="BE140" t="s">
        <v>940</v>
      </c>
      <c r="BF140" t="s">
        <v>83</v>
      </c>
      <c r="BG140" t="s">
        <v>177</v>
      </c>
      <c r="BH140">
        <v>360</v>
      </c>
      <c r="BI140">
        <v>14.4</v>
      </c>
      <c r="BJ140">
        <v>7040</v>
      </c>
      <c r="BK140">
        <v>100393</v>
      </c>
      <c r="BL140">
        <v>14.4</v>
      </c>
      <c r="BM140">
        <v>2534400</v>
      </c>
      <c r="BN140">
        <v>101376</v>
      </c>
      <c r="BO140">
        <v>0.04</v>
      </c>
      <c r="BP140">
        <f t="shared" si="2"/>
        <v>4.2436000000000001E-2</v>
      </c>
    </row>
    <row r="141" spans="1:68" x14ac:dyDescent="0.2">
      <c r="A141" t="s">
        <v>67</v>
      </c>
      <c r="B141" t="s">
        <v>68</v>
      </c>
      <c r="C141" t="s">
        <v>69</v>
      </c>
      <c r="D141" t="s">
        <v>169</v>
      </c>
      <c r="E141" t="s">
        <v>913</v>
      </c>
      <c r="F141" t="s">
        <v>72</v>
      </c>
      <c r="G141" t="s">
        <v>914</v>
      </c>
      <c r="H141" t="s">
        <v>1130</v>
      </c>
      <c r="I141" t="s">
        <v>1123</v>
      </c>
      <c r="J141" s="3">
        <v>2009</v>
      </c>
      <c r="K141" t="s">
        <v>938</v>
      </c>
      <c r="L141" t="s">
        <v>939</v>
      </c>
      <c r="M141" s="4">
        <v>42573</v>
      </c>
      <c r="N141" s="5">
        <v>42758</v>
      </c>
      <c r="O141" s="6">
        <v>42796</v>
      </c>
      <c r="P141" s="6" t="b">
        <v>0</v>
      </c>
      <c r="Q141" s="3">
        <v>2017</v>
      </c>
      <c r="R141" t="s">
        <v>92</v>
      </c>
      <c r="S141" t="s">
        <v>93</v>
      </c>
      <c r="T141">
        <v>2332</v>
      </c>
      <c r="U141">
        <v>2332</v>
      </c>
      <c r="V141" t="s">
        <v>103</v>
      </c>
      <c r="W141">
        <v>68630</v>
      </c>
      <c r="X141" t="s">
        <v>325</v>
      </c>
      <c r="Y141" t="b">
        <v>1</v>
      </c>
      <c r="Z141" t="b">
        <v>1</v>
      </c>
      <c r="AA141" t="s">
        <v>913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s">
        <v>940</v>
      </c>
      <c r="AH141" t="b">
        <v>0</v>
      </c>
      <c r="AI141" t="b">
        <v>1</v>
      </c>
      <c r="AJ141" t="b">
        <v>1</v>
      </c>
      <c r="AK141" t="b">
        <v>1</v>
      </c>
      <c r="AL141" t="s">
        <v>81</v>
      </c>
      <c r="AM141">
        <v>2016</v>
      </c>
      <c r="AN141" t="s">
        <v>777</v>
      </c>
      <c r="AO141" t="s">
        <v>83</v>
      </c>
      <c r="AP141" t="s">
        <v>67</v>
      </c>
      <c r="AQ141" t="s">
        <v>84</v>
      </c>
      <c r="AR141" t="s">
        <v>97</v>
      </c>
      <c r="AS141" t="s">
        <v>92</v>
      </c>
      <c r="AT141" t="s">
        <v>86</v>
      </c>
      <c r="AV141" t="s">
        <v>83</v>
      </c>
      <c r="AW141" t="s">
        <v>83</v>
      </c>
      <c r="AX141" t="s">
        <v>83</v>
      </c>
      <c r="AY141" t="s">
        <v>914</v>
      </c>
      <c r="AZ141" t="s">
        <v>83</v>
      </c>
      <c r="BA141" t="s">
        <v>83</v>
      </c>
      <c r="BB141" t="s">
        <v>325</v>
      </c>
      <c r="BC141" t="s">
        <v>83</v>
      </c>
      <c r="BD141" t="s">
        <v>83</v>
      </c>
      <c r="BE141" t="s">
        <v>940</v>
      </c>
      <c r="BF141" t="s">
        <v>83</v>
      </c>
      <c r="BG141" t="s">
        <v>169</v>
      </c>
      <c r="BH141">
        <v>360</v>
      </c>
      <c r="BI141">
        <v>25.2</v>
      </c>
      <c r="BJ141">
        <v>8953</v>
      </c>
      <c r="BK141">
        <v>68630</v>
      </c>
      <c r="BL141">
        <v>25.2</v>
      </c>
      <c r="BM141">
        <v>3223080</v>
      </c>
      <c r="BN141">
        <v>225615.6</v>
      </c>
      <c r="BO141">
        <v>7.0000000000000007E-2</v>
      </c>
      <c r="BP141">
        <f t="shared" si="2"/>
        <v>8.3583660757029998E-2</v>
      </c>
    </row>
    <row r="142" spans="1:68" x14ac:dyDescent="0.2">
      <c r="A142" t="s">
        <v>67</v>
      </c>
      <c r="B142" t="s">
        <v>68</v>
      </c>
      <c r="C142" t="s">
        <v>69</v>
      </c>
      <c r="D142" t="s">
        <v>169</v>
      </c>
      <c r="E142" t="s">
        <v>913</v>
      </c>
      <c r="F142" t="s">
        <v>72</v>
      </c>
      <c r="G142" t="s">
        <v>914</v>
      </c>
      <c r="H142" t="s">
        <v>1130</v>
      </c>
      <c r="I142" t="s">
        <v>1123</v>
      </c>
      <c r="J142" s="3">
        <v>2009</v>
      </c>
      <c r="K142" t="s">
        <v>938</v>
      </c>
      <c r="L142" t="s">
        <v>939</v>
      </c>
      <c r="M142" s="4">
        <v>42573</v>
      </c>
      <c r="N142" s="5">
        <v>42758</v>
      </c>
      <c r="O142" s="6">
        <v>42796</v>
      </c>
      <c r="P142" s="6" t="b">
        <v>0</v>
      </c>
      <c r="Q142" s="3">
        <v>2017</v>
      </c>
      <c r="R142" t="s">
        <v>92</v>
      </c>
      <c r="S142" t="s">
        <v>93</v>
      </c>
      <c r="T142">
        <v>2332</v>
      </c>
      <c r="U142">
        <v>2332</v>
      </c>
      <c r="V142" t="s">
        <v>103</v>
      </c>
      <c r="W142">
        <v>68633</v>
      </c>
      <c r="X142" t="s">
        <v>325</v>
      </c>
      <c r="Y142" t="b">
        <v>1</v>
      </c>
      <c r="Z142" t="b">
        <v>1</v>
      </c>
      <c r="AA142" t="s">
        <v>913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s">
        <v>940</v>
      </c>
      <c r="AH142" t="b">
        <v>0</v>
      </c>
      <c r="AI142" t="b">
        <v>1</v>
      </c>
      <c r="AJ142" t="b">
        <v>1</v>
      </c>
      <c r="AK142" t="b">
        <v>1</v>
      </c>
      <c r="AL142" t="s">
        <v>81</v>
      </c>
      <c r="AM142">
        <v>2016</v>
      </c>
      <c r="AN142" t="s">
        <v>777</v>
      </c>
      <c r="AO142" t="s">
        <v>83</v>
      </c>
      <c r="AP142" t="s">
        <v>67</v>
      </c>
      <c r="AQ142" t="s">
        <v>84</v>
      </c>
      <c r="AR142" t="s">
        <v>97</v>
      </c>
      <c r="AS142" t="s">
        <v>92</v>
      </c>
      <c r="AT142" t="s">
        <v>86</v>
      </c>
      <c r="AV142" t="s">
        <v>83</v>
      </c>
      <c r="AW142" t="s">
        <v>83</v>
      </c>
      <c r="AX142" t="s">
        <v>83</v>
      </c>
      <c r="AY142" t="s">
        <v>914</v>
      </c>
      <c r="AZ142" t="s">
        <v>83</v>
      </c>
      <c r="BA142" t="s">
        <v>83</v>
      </c>
      <c r="BB142" t="s">
        <v>325</v>
      </c>
      <c r="BC142" t="s">
        <v>83</v>
      </c>
      <c r="BD142" t="s">
        <v>83</v>
      </c>
      <c r="BE142" t="s">
        <v>940</v>
      </c>
      <c r="BF142" t="s">
        <v>83</v>
      </c>
      <c r="BG142" t="s">
        <v>169</v>
      </c>
      <c r="BH142">
        <v>360</v>
      </c>
      <c r="BI142">
        <v>28.2</v>
      </c>
      <c r="BJ142">
        <v>8955</v>
      </c>
      <c r="BK142">
        <v>68633</v>
      </c>
      <c r="BL142">
        <v>28.2</v>
      </c>
      <c r="BM142">
        <v>3223800</v>
      </c>
      <c r="BN142">
        <v>252531</v>
      </c>
      <c r="BO142">
        <v>7.8299999999999995E-2</v>
      </c>
      <c r="BP142">
        <f t="shared" si="2"/>
        <v>9.3494294818220691E-2</v>
      </c>
    </row>
    <row r="143" spans="1:68" x14ac:dyDescent="0.2">
      <c r="A143" t="s">
        <v>67</v>
      </c>
      <c r="B143" t="s">
        <v>68</v>
      </c>
      <c r="C143" t="s">
        <v>633</v>
      </c>
      <c r="D143" t="s">
        <v>169</v>
      </c>
      <c r="E143" t="s">
        <v>913</v>
      </c>
      <c r="F143" t="s">
        <v>72</v>
      </c>
      <c r="G143" t="s">
        <v>914</v>
      </c>
      <c r="H143" t="s">
        <v>1130</v>
      </c>
      <c r="I143" t="s">
        <v>1123</v>
      </c>
      <c r="J143" s="3">
        <v>2009</v>
      </c>
      <c r="K143" t="s">
        <v>938</v>
      </c>
      <c r="L143" t="s">
        <v>939</v>
      </c>
      <c r="M143" s="4">
        <v>42944</v>
      </c>
      <c r="N143" s="5">
        <v>43119</v>
      </c>
      <c r="O143" s="6">
        <v>43484</v>
      </c>
      <c r="P143" s="6" t="b">
        <v>0</v>
      </c>
      <c r="Q143" s="3">
        <v>2019</v>
      </c>
      <c r="R143" t="s">
        <v>92</v>
      </c>
      <c r="S143" t="s">
        <v>93</v>
      </c>
      <c r="T143">
        <v>50505</v>
      </c>
      <c r="U143" t="s">
        <v>1086</v>
      </c>
      <c r="V143" t="s">
        <v>103</v>
      </c>
      <c r="W143">
        <v>88162</v>
      </c>
      <c r="X143" t="s">
        <v>325</v>
      </c>
      <c r="Y143" t="b">
        <v>1</v>
      </c>
      <c r="Z143" t="b">
        <v>1</v>
      </c>
      <c r="AA143" t="s">
        <v>913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s">
        <v>940</v>
      </c>
      <c r="AH143" t="b">
        <v>0</v>
      </c>
      <c r="AI143" t="b">
        <v>1</v>
      </c>
      <c r="AJ143" t="b">
        <v>1</v>
      </c>
      <c r="AK143" t="b">
        <v>1</v>
      </c>
      <c r="AL143" t="s">
        <v>81</v>
      </c>
      <c r="AM143">
        <v>2017</v>
      </c>
      <c r="AN143" t="s">
        <v>777</v>
      </c>
      <c r="AO143" t="s">
        <v>83</v>
      </c>
      <c r="AP143" t="s">
        <v>67</v>
      </c>
      <c r="AQ143" t="s">
        <v>113</v>
      </c>
      <c r="AR143" t="s">
        <v>97</v>
      </c>
      <c r="AS143" t="s">
        <v>92</v>
      </c>
      <c r="AT143" t="s">
        <v>86</v>
      </c>
      <c r="AV143" t="s">
        <v>83</v>
      </c>
      <c r="AW143" t="s">
        <v>83</v>
      </c>
      <c r="AX143" t="s">
        <v>83</v>
      </c>
      <c r="AY143" t="s">
        <v>914</v>
      </c>
      <c r="AZ143" t="s">
        <v>83</v>
      </c>
      <c r="BA143" t="s">
        <v>83</v>
      </c>
      <c r="BB143" t="s">
        <v>325</v>
      </c>
      <c r="BC143" t="s">
        <v>83</v>
      </c>
      <c r="BD143" t="s">
        <v>83</v>
      </c>
      <c r="BE143" t="s">
        <v>940</v>
      </c>
      <c r="BF143" t="s">
        <v>83</v>
      </c>
      <c r="BG143" t="s">
        <v>169</v>
      </c>
      <c r="BH143">
        <v>360</v>
      </c>
      <c r="BI143">
        <v>20.100000000000001</v>
      </c>
      <c r="BJ143">
        <v>6025</v>
      </c>
      <c r="BK143">
        <v>88162</v>
      </c>
      <c r="BL143">
        <v>20.100000000000001</v>
      </c>
      <c r="BM143">
        <v>2169000</v>
      </c>
      <c r="BN143">
        <v>121102.5</v>
      </c>
      <c r="BO143">
        <v>5.5800000000000002E-2</v>
      </c>
      <c r="BP143">
        <f t="shared" si="2"/>
        <v>6.2803391597999997E-2</v>
      </c>
    </row>
    <row r="144" spans="1:68" x14ac:dyDescent="0.2">
      <c r="A144" t="s">
        <v>416</v>
      </c>
      <c r="B144" t="s">
        <v>68</v>
      </c>
      <c r="C144" t="s">
        <v>417</v>
      </c>
      <c r="D144" t="s">
        <v>109</v>
      </c>
      <c r="E144" t="s">
        <v>913</v>
      </c>
      <c r="F144" t="s">
        <v>72</v>
      </c>
      <c r="G144" t="s">
        <v>914</v>
      </c>
      <c r="H144" t="s">
        <v>1130</v>
      </c>
      <c r="I144" t="s">
        <v>1123</v>
      </c>
      <c r="J144" s="3">
        <v>2009</v>
      </c>
      <c r="K144" t="s">
        <v>938</v>
      </c>
      <c r="L144" t="s">
        <v>939</v>
      </c>
      <c r="M144" s="4">
        <v>43220</v>
      </c>
      <c r="N144" s="5">
        <v>43267</v>
      </c>
      <c r="O144" s="6">
        <v>43322</v>
      </c>
      <c r="P144" s="6" t="b">
        <v>0</v>
      </c>
      <c r="Q144" s="3">
        <v>2018</v>
      </c>
      <c r="R144" t="s">
        <v>68</v>
      </c>
      <c r="S144" t="s">
        <v>93</v>
      </c>
      <c r="T144">
        <v>2001340015</v>
      </c>
      <c r="U144">
        <v>3067126</v>
      </c>
      <c r="V144" t="s">
        <v>103</v>
      </c>
      <c r="W144">
        <v>81562</v>
      </c>
      <c r="X144" t="s">
        <v>325</v>
      </c>
      <c r="Y144" t="b">
        <v>1</v>
      </c>
      <c r="Z144" t="b">
        <v>1</v>
      </c>
      <c r="AA144" t="s">
        <v>913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s">
        <v>940</v>
      </c>
      <c r="AH144" t="b">
        <v>0</v>
      </c>
      <c r="AI144" t="b">
        <v>1</v>
      </c>
      <c r="AJ144" t="b">
        <v>1</v>
      </c>
      <c r="AK144" t="b">
        <v>1</v>
      </c>
      <c r="AL144" t="s">
        <v>424</v>
      </c>
      <c r="AM144">
        <v>2018</v>
      </c>
      <c r="AN144" t="s">
        <v>777</v>
      </c>
      <c r="AO144" t="s">
        <v>83</v>
      </c>
      <c r="AP144" t="s">
        <v>416</v>
      </c>
      <c r="AQ144" t="s">
        <v>84</v>
      </c>
      <c r="AR144" t="s">
        <v>97</v>
      </c>
      <c r="AS144" t="s">
        <v>68</v>
      </c>
      <c r="AT144" t="s">
        <v>87</v>
      </c>
      <c r="AV144" t="s">
        <v>83</v>
      </c>
      <c r="AW144" t="s">
        <v>83</v>
      </c>
      <c r="AX144" t="s">
        <v>83</v>
      </c>
      <c r="AY144" t="s">
        <v>914</v>
      </c>
      <c r="AZ144" t="s">
        <v>83</v>
      </c>
      <c r="BA144" t="s">
        <v>83</v>
      </c>
      <c r="BB144" t="s">
        <v>325</v>
      </c>
      <c r="BC144" t="s">
        <v>83</v>
      </c>
      <c r="BD144" t="s">
        <v>83</v>
      </c>
      <c r="BE144" t="s">
        <v>940</v>
      </c>
      <c r="BF144" t="s">
        <v>83</v>
      </c>
      <c r="BG144" t="s">
        <v>109</v>
      </c>
      <c r="BH144">
        <v>360</v>
      </c>
      <c r="BI144">
        <v>25.5</v>
      </c>
      <c r="BJ144">
        <v>45</v>
      </c>
      <c r="BK144">
        <v>81562</v>
      </c>
      <c r="BL144">
        <v>25.5</v>
      </c>
      <c r="BM144">
        <v>16200</v>
      </c>
      <c r="BN144">
        <v>1147.5</v>
      </c>
      <c r="BO144">
        <v>7.0800000000000002E-2</v>
      </c>
      <c r="BP144">
        <f t="shared" si="2"/>
        <v>8.2076604460439989E-2</v>
      </c>
    </row>
    <row r="145" spans="1:68" x14ac:dyDescent="0.2">
      <c r="A145" t="s">
        <v>526</v>
      </c>
      <c r="B145" t="s">
        <v>68</v>
      </c>
      <c r="C145" t="s">
        <v>560</v>
      </c>
      <c r="D145" t="s">
        <v>109</v>
      </c>
      <c r="E145" t="s">
        <v>913</v>
      </c>
      <c r="F145" t="s">
        <v>72</v>
      </c>
      <c r="G145" t="s">
        <v>914</v>
      </c>
      <c r="H145" t="s">
        <v>1130</v>
      </c>
      <c r="I145" t="s">
        <v>1123</v>
      </c>
      <c r="J145" s="3">
        <v>2009</v>
      </c>
      <c r="K145" t="s">
        <v>938</v>
      </c>
      <c r="L145" t="s">
        <v>958</v>
      </c>
      <c r="M145" s="4">
        <v>43405</v>
      </c>
      <c r="N145" s="5">
        <v>43426</v>
      </c>
      <c r="O145" s="6">
        <v>43430</v>
      </c>
      <c r="P145" s="6" t="b">
        <v>0</v>
      </c>
      <c r="Q145" s="3">
        <v>2018</v>
      </c>
      <c r="R145" t="s">
        <v>68</v>
      </c>
      <c r="S145" t="s">
        <v>93</v>
      </c>
      <c r="T145">
        <v>2001386604</v>
      </c>
      <c r="U145">
        <v>45161807</v>
      </c>
      <c r="V145" t="s">
        <v>103</v>
      </c>
      <c r="W145">
        <v>81231</v>
      </c>
      <c r="X145" t="s">
        <v>79</v>
      </c>
      <c r="Y145" t="b">
        <v>1</v>
      </c>
      <c r="Z145" t="b">
        <v>1</v>
      </c>
      <c r="AA145" t="s">
        <v>913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s">
        <v>940</v>
      </c>
      <c r="AH145" t="b">
        <v>0</v>
      </c>
      <c r="AI145" t="b">
        <v>1</v>
      </c>
      <c r="AJ145" t="b">
        <v>1</v>
      </c>
      <c r="AK145" t="b">
        <v>1</v>
      </c>
      <c r="AL145" t="s">
        <v>183</v>
      </c>
      <c r="AM145">
        <v>2018</v>
      </c>
      <c r="AN145" t="s">
        <v>777</v>
      </c>
      <c r="AO145" t="s">
        <v>83</v>
      </c>
      <c r="AP145" t="s">
        <v>526</v>
      </c>
      <c r="AQ145" t="s">
        <v>84</v>
      </c>
      <c r="AR145" t="s">
        <v>97</v>
      </c>
      <c r="AS145" t="s">
        <v>68</v>
      </c>
      <c r="AT145" t="s">
        <v>530</v>
      </c>
      <c r="AV145" t="s">
        <v>83</v>
      </c>
      <c r="AW145" t="s">
        <v>83</v>
      </c>
      <c r="AX145" t="s">
        <v>83</v>
      </c>
      <c r="AY145" t="s">
        <v>914</v>
      </c>
      <c r="AZ145" t="s">
        <v>83</v>
      </c>
      <c r="BA145" t="s">
        <v>83</v>
      </c>
      <c r="BB145" t="s">
        <v>79</v>
      </c>
      <c r="BC145" t="s">
        <v>83</v>
      </c>
      <c r="BD145" t="s">
        <v>83</v>
      </c>
      <c r="BE145" t="s">
        <v>940</v>
      </c>
      <c r="BF145" t="s">
        <v>83</v>
      </c>
      <c r="BG145" t="s">
        <v>109</v>
      </c>
      <c r="BH145">
        <v>12</v>
      </c>
      <c r="BI145">
        <v>20.7</v>
      </c>
      <c r="BJ145">
        <v>14266</v>
      </c>
      <c r="BK145">
        <v>81231</v>
      </c>
      <c r="BL145">
        <v>20.7</v>
      </c>
      <c r="BM145">
        <v>171192</v>
      </c>
      <c r="BN145">
        <v>295306.2</v>
      </c>
      <c r="BO145">
        <v>1.7250000000000001</v>
      </c>
      <c r="BP145">
        <f t="shared" si="2"/>
        <v>1.9997477781674999</v>
      </c>
    </row>
    <row r="146" spans="1:68" x14ac:dyDescent="0.2">
      <c r="A146" t="s">
        <v>526</v>
      </c>
      <c r="B146" t="s">
        <v>68</v>
      </c>
      <c r="C146" t="s">
        <v>560</v>
      </c>
      <c r="D146" t="s">
        <v>109</v>
      </c>
      <c r="E146" t="s">
        <v>913</v>
      </c>
      <c r="F146" t="s">
        <v>72</v>
      </c>
      <c r="G146" t="s">
        <v>914</v>
      </c>
      <c r="H146" t="s">
        <v>1130</v>
      </c>
      <c r="I146" t="s">
        <v>1123</v>
      </c>
      <c r="J146" s="3">
        <v>2009</v>
      </c>
      <c r="K146" t="s">
        <v>938</v>
      </c>
      <c r="L146" t="s">
        <v>958</v>
      </c>
      <c r="M146" s="4">
        <v>43405</v>
      </c>
      <c r="N146" s="5">
        <v>43419</v>
      </c>
      <c r="O146" s="6">
        <v>43430</v>
      </c>
      <c r="P146" s="6" t="b">
        <v>0</v>
      </c>
      <c r="Q146" s="3">
        <v>2018</v>
      </c>
      <c r="R146" t="s">
        <v>68</v>
      </c>
      <c r="S146" t="s">
        <v>93</v>
      </c>
      <c r="T146">
        <v>2001386621</v>
      </c>
      <c r="U146">
        <v>45161807</v>
      </c>
      <c r="V146" t="s">
        <v>103</v>
      </c>
      <c r="W146">
        <v>81233</v>
      </c>
      <c r="X146" t="s">
        <v>79</v>
      </c>
      <c r="Y146" t="b">
        <v>1</v>
      </c>
      <c r="Z146" t="b">
        <v>1</v>
      </c>
      <c r="AA146" t="s">
        <v>913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s">
        <v>940</v>
      </c>
      <c r="AH146" t="b">
        <v>0</v>
      </c>
      <c r="AI146" t="b">
        <v>1</v>
      </c>
      <c r="AJ146" t="b">
        <v>1</v>
      </c>
      <c r="AK146" t="b">
        <v>1</v>
      </c>
      <c r="AL146" t="s">
        <v>183</v>
      </c>
      <c r="AM146">
        <v>2018</v>
      </c>
      <c r="AN146" t="s">
        <v>777</v>
      </c>
      <c r="AO146" t="s">
        <v>83</v>
      </c>
      <c r="AP146" t="s">
        <v>526</v>
      </c>
      <c r="AQ146" t="s">
        <v>84</v>
      </c>
      <c r="AR146" t="s">
        <v>97</v>
      </c>
      <c r="AS146" t="s">
        <v>68</v>
      </c>
      <c r="AT146" t="s">
        <v>530</v>
      </c>
      <c r="AV146" t="s">
        <v>83</v>
      </c>
      <c r="AW146" t="s">
        <v>83</v>
      </c>
      <c r="AX146" t="s">
        <v>83</v>
      </c>
      <c r="AY146" t="s">
        <v>914</v>
      </c>
      <c r="AZ146" t="s">
        <v>83</v>
      </c>
      <c r="BA146" t="s">
        <v>83</v>
      </c>
      <c r="BB146" t="s">
        <v>79</v>
      </c>
      <c r="BC146" t="s">
        <v>83</v>
      </c>
      <c r="BD146" t="s">
        <v>83</v>
      </c>
      <c r="BE146" t="s">
        <v>940</v>
      </c>
      <c r="BF146" t="s">
        <v>83</v>
      </c>
      <c r="BG146" t="s">
        <v>109</v>
      </c>
      <c r="BH146">
        <v>12</v>
      </c>
      <c r="BI146">
        <v>20.7</v>
      </c>
      <c r="BJ146">
        <v>14267</v>
      </c>
      <c r="BK146">
        <v>81233</v>
      </c>
      <c r="BL146">
        <v>20.7</v>
      </c>
      <c r="BM146">
        <v>171204</v>
      </c>
      <c r="BN146">
        <v>295326.90000000002</v>
      </c>
      <c r="BO146">
        <v>1.7250000000000001</v>
      </c>
      <c r="BP146">
        <f t="shared" si="2"/>
        <v>1.9997477781674999</v>
      </c>
    </row>
    <row r="147" spans="1:68" x14ac:dyDescent="0.2">
      <c r="A147" t="s">
        <v>526</v>
      </c>
      <c r="B147" t="s">
        <v>68</v>
      </c>
      <c r="C147" t="s">
        <v>527</v>
      </c>
      <c r="D147" t="s">
        <v>70</v>
      </c>
      <c r="E147" t="s">
        <v>913</v>
      </c>
      <c r="F147" t="s">
        <v>72</v>
      </c>
      <c r="G147" t="s">
        <v>914</v>
      </c>
      <c r="H147" t="s">
        <v>1130</v>
      </c>
      <c r="I147" t="s">
        <v>1123</v>
      </c>
      <c r="J147" s="3">
        <v>2009</v>
      </c>
      <c r="K147" t="s">
        <v>938</v>
      </c>
      <c r="L147" t="s">
        <v>939</v>
      </c>
      <c r="M147" s="4">
        <v>42488</v>
      </c>
      <c r="N147" s="5">
        <v>42515</v>
      </c>
      <c r="O147" s="6">
        <v>42535</v>
      </c>
      <c r="P147" s="6" t="b">
        <v>0</v>
      </c>
      <c r="Q147" s="3">
        <v>2016</v>
      </c>
      <c r="R147" t="s">
        <v>92</v>
      </c>
      <c r="S147" t="s">
        <v>93</v>
      </c>
      <c r="T147">
        <v>2001136216</v>
      </c>
      <c r="U147" t="s">
        <v>1064</v>
      </c>
      <c r="V147" t="s">
        <v>103</v>
      </c>
      <c r="W147">
        <v>63271</v>
      </c>
      <c r="X147" t="s">
        <v>325</v>
      </c>
      <c r="Y147" t="b">
        <v>1</v>
      </c>
      <c r="Z147" t="b">
        <v>1</v>
      </c>
      <c r="AA147" t="s">
        <v>913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s">
        <v>940</v>
      </c>
      <c r="AH147" t="b">
        <v>0</v>
      </c>
      <c r="AI147" t="b">
        <v>1</v>
      </c>
      <c r="AJ147" t="b">
        <v>1</v>
      </c>
      <c r="AK147" t="b">
        <v>1</v>
      </c>
      <c r="AL147" t="s">
        <v>183</v>
      </c>
      <c r="AM147">
        <v>2016</v>
      </c>
      <c r="AN147" t="s">
        <v>777</v>
      </c>
      <c r="AO147" t="s">
        <v>83</v>
      </c>
      <c r="AP147" t="s">
        <v>526</v>
      </c>
      <c r="AQ147" t="s">
        <v>84</v>
      </c>
      <c r="AR147" t="s">
        <v>97</v>
      </c>
      <c r="AS147" t="s">
        <v>92</v>
      </c>
      <c r="AT147" t="s">
        <v>530</v>
      </c>
      <c r="AV147" t="s">
        <v>83</v>
      </c>
      <c r="AW147" t="s">
        <v>83</v>
      </c>
      <c r="AX147" t="s">
        <v>83</v>
      </c>
      <c r="AY147" t="s">
        <v>914</v>
      </c>
      <c r="AZ147" t="s">
        <v>83</v>
      </c>
      <c r="BA147" t="s">
        <v>83</v>
      </c>
      <c r="BB147" t="s">
        <v>325</v>
      </c>
      <c r="BC147" t="s">
        <v>83</v>
      </c>
      <c r="BD147" t="s">
        <v>83</v>
      </c>
      <c r="BE147" t="s">
        <v>940</v>
      </c>
      <c r="BF147" t="s">
        <v>83</v>
      </c>
      <c r="BG147" t="s">
        <v>87</v>
      </c>
      <c r="BH147">
        <v>360</v>
      </c>
      <c r="BI147">
        <v>28.2</v>
      </c>
      <c r="BJ147">
        <v>7731</v>
      </c>
      <c r="BK147">
        <v>63271</v>
      </c>
      <c r="BL147">
        <v>28.2</v>
      </c>
      <c r="BM147">
        <v>2783160</v>
      </c>
      <c r="BN147">
        <v>218014.2</v>
      </c>
      <c r="BO147">
        <v>7.8299999999999995E-2</v>
      </c>
      <c r="BP147">
        <f t="shared" si="2"/>
        <v>9.6299123662767314E-2</v>
      </c>
    </row>
    <row r="148" spans="1:68" x14ac:dyDescent="0.2">
      <c r="A148" t="s">
        <v>526</v>
      </c>
      <c r="B148" t="s">
        <v>68</v>
      </c>
      <c r="C148" t="s">
        <v>969</v>
      </c>
      <c r="D148" t="s">
        <v>109</v>
      </c>
      <c r="E148" t="s">
        <v>913</v>
      </c>
      <c r="F148" t="s">
        <v>72</v>
      </c>
      <c r="G148" t="s">
        <v>914</v>
      </c>
      <c r="H148" t="s">
        <v>1130</v>
      </c>
      <c r="I148" t="s">
        <v>1123</v>
      </c>
      <c r="J148" s="3">
        <v>2009</v>
      </c>
      <c r="K148" t="s">
        <v>938</v>
      </c>
      <c r="L148" t="s">
        <v>939</v>
      </c>
      <c r="M148" s="4">
        <v>40987</v>
      </c>
      <c r="N148" s="5">
        <v>41141</v>
      </c>
      <c r="O148" s="6">
        <v>41060</v>
      </c>
      <c r="P148" s="6" t="b">
        <v>0</v>
      </c>
      <c r="Q148" s="3">
        <v>2012</v>
      </c>
      <c r="R148" t="s">
        <v>68</v>
      </c>
      <c r="S148" t="s">
        <v>127</v>
      </c>
      <c r="T148">
        <v>2000744463</v>
      </c>
      <c r="U148" t="s">
        <v>1066</v>
      </c>
      <c r="V148" t="s">
        <v>103</v>
      </c>
      <c r="W148">
        <v>33125</v>
      </c>
      <c r="X148" t="s">
        <v>325</v>
      </c>
      <c r="Y148" t="b">
        <v>1</v>
      </c>
      <c r="Z148" t="b">
        <v>1</v>
      </c>
      <c r="AA148" t="s">
        <v>913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  <c r="AG148" t="s">
        <v>940</v>
      </c>
      <c r="AH148" t="b">
        <v>0</v>
      </c>
      <c r="AI148" t="b">
        <v>1</v>
      </c>
      <c r="AJ148" t="b">
        <v>1</v>
      </c>
      <c r="AK148" t="b">
        <v>1</v>
      </c>
      <c r="AL148" t="s">
        <v>183</v>
      </c>
      <c r="AM148">
        <v>2012</v>
      </c>
      <c r="AN148" t="s">
        <v>777</v>
      </c>
      <c r="AO148" t="s">
        <v>83</v>
      </c>
      <c r="AP148" t="s">
        <v>526</v>
      </c>
      <c r="AQ148" t="s">
        <v>84</v>
      </c>
      <c r="AR148" t="s">
        <v>127</v>
      </c>
      <c r="AS148" t="s">
        <v>68</v>
      </c>
      <c r="AT148" t="s">
        <v>530</v>
      </c>
      <c r="AV148" t="s">
        <v>83</v>
      </c>
      <c r="AW148" t="s">
        <v>83</v>
      </c>
      <c r="AX148" t="s">
        <v>83</v>
      </c>
      <c r="AY148" t="s">
        <v>914</v>
      </c>
      <c r="AZ148" t="s">
        <v>83</v>
      </c>
      <c r="BA148" t="s">
        <v>83</v>
      </c>
      <c r="BB148" t="s">
        <v>325</v>
      </c>
      <c r="BC148" t="s">
        <v>83</v>
      </c>
      <c r="BD148" t="s">
        <v>83</v>
      </c>
      <c r="BE148" t="s">
        <v>940</v>
      </c>
      <c r="BF148" t="s">
        <v>83</v>
      </c>
      <c r="BG148" t="s">
        <v>109</v>
      </c>
      <c r="BH148">
        <v>360</v>
      </c>
      <c r="BI148">
        <v>28.2</v>
      </c>
      <c r="BJ148">
        <v>375</v>
      </c>
      <c r="BK148">
        <v>33125</v>
      </c>
      <c r="BL148">
        <v>28.2</v>
      </c>
      <c r="BM148">
        <v>135000</v>
      </c>
      <c r="BN148">
        <v>10575</v>
      </c>
      <c r="BO148">
        <v>7.8299999999999995E-2</v>
      </c>
      <c r="BP148">
        <f t="shared" si="2"/>
        <v>0.10838551207772408</v>
      </c>
    </row>
    <row r="149" spans="1:68" x14ac:dyDescent="0.2">
      <c r="A149" t="s">
        <v>526</v>
      </c>
      <c r="B149" t="s">
        <v>68</v>
      </c>
      <c r="C149" t="s">
        <v>969</v>
      </c>
      <c r="D149" t="s">
        <v>70</v>
      </c>
      <c r="E149" t="s">
        <v>913</v>
      </c>
      <c r="F149" t="s">
        <v>72</v>
      </c>
      <c r="G149" t="s">
        <v>914</v>
      </c>
      <c r="H149" t="s">
        <v>1130</v>
      </c>
      <c r="I149" t="s">
        <v>1123</v>
      </c>
      <c r="J149" s="3">
        <v>2009</v>
      </c>
      <c r="K149" t="s">
        <v>938</v>
      </c>
      <c r="L149" t="s">
        <v>939</v>
      </c>
      <c r="M149" s="4">
        <v>40674</v>
      </c>
      <c r="N149" s="5">
        <v>40723</v>
      </c>
      <c r="O149" s="6">
        <v>40723</v>
      </c>
      <c r="P149" s="6" t="b">
        <v>0</v>
      </c>
      <c r="Q149" s="3">
        <v>2011</v>
      </c>
      <c r="R149" t="s">
        <v>92</v>
      </c>
      <c r="S149" t="s">
        <v>93</v>
      </c>
      <c r="T149">
        <v>2000658184</v>
      </c>
      <c r="U149" t="s">
        <v>970</v>
      </c>
      <c r="V149" t="s">
        <v>103</v>
      </c>
      <c r="W149">
        <v>25496</v>
      </c>
      <c r="X149" t="s">
        <v>325</v>
      </c>
      <c r="Y149" t="b">
        <v>1</v>
      </c>
      <c r="Z149" t="b">
        <v>1</v>
      </c>
      <c r="AA149" t="s">
        <v>913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s">
        <v>940</v>
      </c>
      <c r="AH149" t="b">
        <v>0</v>
      </c>
      <c r="AI149" t="b">
        <v>1</v>
      </c>
      <c r="AJ149" t="b">
        <v>1</v>
      </c>
      <c r="AK149" t="b">
        <v>1</v>
      </c>
      <c r="AL149" t="s">
        <v>183</v>
      </c>
      <c r="AM149">
        <v>2011</v>
      </c>
      <c r="AN149" t="s">
        <v>777</v>
      </c>
      <c r="AO149" t="s">
        <v>83</v>
      </c>
      <c r="AP149" t="s">
        <v>526</v>
      </c>
      <c r="AQ149" t="s">
        <v>84</v>
      </c>
      <c r="AR149" t="s">
        <v>97</v>
      </c>
      <c r="AS149" t="s">
        <v>92</v>
      </c>
      <c r="AT149" t="s">
        <v>530</v>
      </c>
      <c r="AV149" t="s">
        <v>83</v>
      </c>
      <c r="AW149" t="s">
        <v>83</v>
      </c>
      <c r="AX149" t="s">
        <v>83</v>
      </c>
      <c r="AY149" t="s">
        <v>914</v>
      </c>
      <c r="AZ149" t="s">
        <v>83</v>
      </c>
      <c r="BA149" t="s">
        <v>83</v>
      </c>
      <c r="BB149" t="s">
        <v>325</v>
      </c>
      <c r="BC149" t="s">
        <v>83</v>
      </c>
      <c r="BD149" t="s">
        <v>83</v>
      </c>
      <c r="BE149" t="s">
        <v>940</v>
      </c>
      <c r="BF149" t="s">
        <v>83</v>
      </c>
      <c r="BG149" t="s">
        <v>87</v>
      </c>
      <c r="BH149">
        <v>360</v>
      </c>
      <c r="BI149">
        <v>21.6</v>
      </c>
      <c r="BJ149">
        <v>45</v>
      </c>
      <c r="BK149">
        <v>25496</v>
      </c>
      <c r="BL149">
        <v>21.6</v>
      </c>
      <c r="BM149">
        <v>16200</v>
      </c>
      <c r="BN149">
        <v>972</v>
      </c>
      <c r="BO149">
        <v>0.06</v>
      </c>
      <c r="BP149">
        <f t="shared" si="2"/>
        <v>8.554565321077072E-2</v>
      </c>
    </row>
    <row r="150" spans="1:68" x14ac:dyDescent="0.2">
      <c r="A150" t="s">
        <v>526</v>
      </c>
      <c r="B150" t="s">
        <v>68</v>
      </c>
      <c r="C150" t="s">
        <v>527</v>
      </c>
      <c r="D150" t="s">
        <v>70</v>
      </c>
      <c r="E150" t="s">
        <v>913</v>
      </c>
      <c r="F150" t="s">
        <v>72</v>
      </c>
      <c r="G150" t="s">
        <v>914</v>
      </c>
      <c r="H150" t="s">
        <v>1130</v>
      </c>
      <c r="I150" t="s">
        <v>1123</v>
      </c>
      <c r="J150" s="3">
        <v>2009</v>
      </c>
      <c r="K150" t="s">
        <v>938</v>
      </c>
      <c r="L150" t="s">
        <v>939</v>
      </c>
      <c r="M150" s="4">
        <v>42789</v>
      </c>
      <c r="N150" s="5">
        <v>42894</v>
      </c>
      <c r="O150" s="6">
        <v>42921</v>
      </c>
      <c r="P150" s="6" t="b">
        <v>0</v>
      </c>
      <c r="Q150" s="3">
        <v>2017</v>
      </c>
      <c r="R150" t="s">
        <v>92</v>
      </c>
      <c r="S150" t="s">
        <v>93</v>
      </c>
      <c r="T150">
        <v>2001238123</v>
      </c>
      <c r="U150" t="s">
        <v>1080</v>
      </c>
      <c r="V150" t="s">
        <v>103</v>
      </c>
      <c r="W150">
        <v>69472</v>
      </c>
      <c r="X150" t="s">
        <v>325</v>
      </c>
      <c r="Y150" t="b">
        <v>1</v>
      </c>
      <c r="Z150" t="b">
        <v>1</v>
      </c>
      <c r="AA150" t="s">
        <v>913</v>
      </c>
      <c r="AB150" t="b">
        <v>1</v>
      </c>
      <c r="AC150" t="b">
        <v>1</v>
      </c>
      <c r="AD150" t="b">
        <v>1</v>
      </c>
      <c r="AE150" t="b">
        <v>1</v>
      </c>
      <c r="AF150" t="b">
        <v>1</v>
      </c>
      <c r="AG150" t="s">
        <v>940</v>
      </c>
      <c r="AH150" t="b">
        <v>0</v>
      </c>
      <c r="AI150" t="b">
        <v>1</v>
      </c>
      <c r="AJ150" t="b">
        <v>1</v>
      </c>
      <c r="AK150" t="b">
        <v>1</v>
      </c>
      <c r="AL150" t="s">
        <v>183</v>
      </c>
      <c r="AM150">
        <v>2017</v>
      </c>
      <c r="AN150" t="s">
        <v>777</v>
      </c>
      <c r="AO150" t="s">
        <v>83</v>
      </c>
      <c r="AP150" t="s">
        <v>526</v>
      </c>
      <c r="AQ150" t="s">
        <v>84</v>
      </c>
      <c r="AR150" t="s">
        <v>97</v>
      </c>
      <c r="AS150" t="s">
        <v>92</v>
      </c>
      <c r="AT150" t="s">
        <v>530</v>
      </c>
      <c r="AV150" t="s">
        <v>83</v>
      </c>
      <c r="AW150" t="s">
        <v>83</v>
      </c>
      <c r="AX150" t="s">
        <v>83</v>
      </c>
      <c r="AY150" t="s">
        <v>914</v>
      </c>
      <c r="AZ150" t="s">
        <v>83</v>
      </c>
      <c r="BA150" t="s">
        <v>83</v>
      </c>
      <c r="BB150" t="s">
        <v>325</v>
      </c>
      <c r="BC150" t="s">
        <v>83</v>
      </c>
      <c r="BD150" t="s">
        <v>83</v>
      </c>
      <c r="BE150" t="s">
        <v>940</v>
      </c>
      <c r="BF150" t="s">
        <v>83</v>
      </c>
      <c r="BG150" t="s">
        <v>87</v>
      </c>
      <c r="BH150">
        <v>360</v>
      </c>
      <c r="BI150">
        <v>25.2</v>
      </c>
      <c r="BJ150">
        <v>14534</v>
      </c>
      <c r="BK150">
        <v>69472</v>
      </c>
      <c r="BL150">
        <v>25.2</v>
      </c>
      <c r="BM150">
        <v>5232240</v>
      </c>
      <c r="BN150">
        <v>366256.8</v>
      </c>
      <c r="BO150">
        <v>7.0000000000000007E-2</v>
      </c>
      <c r="BP150">
        <f t="shared" si="2"/>
        <v>8.3583660757029998E-2</v>
      </c>
    </row>
    <row r="151" spans="1:68" x14ac:dyDescent="0.2">
      <c r="A151" t="s">
        <v>526</v>
      </c>
      <c r="B151" t="s">
        <v>68</v>
      </c>
      <c r="C151" t="s">
        <v>969</v>
      </c>
      <c r="D151" t="s">
        <v>109</v>
      </c>
      <c r="E151" t="s">
        <v>913</v>
      </c>
      <c r="F151" t="s">
        <v>72</v>
      </c>
      <c r="G151" t="s">
        <v>914</v>
      </c>
      <c r="H151" t="s">
        <v>1130</v>
      </c>
      <c r="I151" t="s">
        <v>1123</v>
      </c>
      <c r="J151" s="3">
        <v>2009</v>
      </c>
      <c r="K151" t="s">
        <v>938</v>
      </c>
      <c r="L151" t="s">
        <v>939</v>
      </c>
      <c r="M151" s="4">
        <v>40028</v>
      </c>
      <c r="N151" s="5">
        <v>40165</v>
      </c>
      <c r="O151" s="6">
        <v>40165</v>
      </c>
      <c r="P151" s="6" t="b">
        <v>0</v>
      </c>
      <c r="Q151" s="3">
        <v>2009</v>
      </c>
      <c r="R151" t="s">
        <v>92</v>
      </c>
      <c r="S151" t="s">
        <v>127</v>
      </c>
      <c r="T151">
        <v>2000509036</v>
      </c>
      <c r="U151" s="7" t="s">
        <v>1020</v>
      </c>
      <c r="V151" t="s">
        <v>103</v>
      </c>
      <c r="W151">
        <v>21095</v>
      </c>
      <c r="X151" t="s">
        <v>325</v>
      </c>
      <c r="Y151" t="b">
        <v>1</v>
      </c>
      <c r="Z151" t="b">
        <v>1</v>
      </c>
      <c r="AA151" t="s">
        <v>913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s">
        <v>940</v>
      </c>
      <c r="AH151" t="b">
        <v>0</v>
      </c>
      <c r="AI151" t="b">
        <v>1</v>
      </c>
      <c r="AJ151" t="b">
        <v>1</v>
      </c>
      <c r="AK151" t="b">
        <v>1</v>
      </c>
      <c r="AL151" t="s">
        <v>183</v>
      </c>
      <c r="AM151">
        <v>2009</v>
      </c>
      <c r="AN151" t="s">
        <v>777</v>
      </c>
      <c r="AO151" t="s">
        <v>83</v>
      </c>
      <c r="AP151" t="s">
        <v>526</v>
      </c>
      <c r="AQ151" t="s">
        <v>84</v>
      </c>
      <c r="AR151" t="s">
        <v>127</v>
      </c>
      <c r="AS151" t="s">
        <v>92</v>
      </c>
      <c r="AT151" t="s">
        <v>530</v>
      </c>
      <c r="AV151" t="s">
        <v>83</v>
      </c>
      <c r="AW151" t="s">
        <v>83</v>
      </c>
      <c r="AX151" t="s">
        <v>83</v>
      </c>
      <c r="AY151" t="s">
        <v>914</v>
      </c>
      <c r="AZ151" t="s">
        <v>83</v>
      </c>
      <c r="BA151" t="s">
        <v>83</v>
      </c>
      <c r="BB151" t="s">
        <v>325</v>
      </c>
      <c r="BC151" t="s">
        <v>83</v>
      </c>
      <c r="BD151" t="s">
        <v>83</v>
      </c>
      <c r="BE151" t="s">
        <v>940</v>
      </c>
      <c r="BF151" t="s">
        <v>83</v>
      </c>
      <c r="BG151" t="s">
        <v>109</v>
      </c>
      <c r="BH151">
        <v>360</v>
      </c>
      <c r="BI151">
        <v>21.6</v>
      </c>
      <c r="BJ151">
        <v>144</v>
      </c>
      <c r="BK151">
        <v>21095</v>
      </c>
      <c r="BL151">
        <v>21.6</v>
      </c>
      <c r="BM151">
        <v>51840</v>
      </c>
      <c r="BN151">
        <v>3110.4</v>
      </c>
      <c r="BO151">
        <v>0.06</v>
      </c>
      <c r="BP151">
        <f t="shared" si="2"/>
        <v>9.0755383491306657E-2</v>
      </c>
    </row>
    <row r="152" spans="1:68" x14ac:dyDescent="0.2">
      <c r="A152" t="s">
        <v>526</v>
      </c>
      <c r="B152" t="s">
        <v>68</v>
      </c>
      <c r="C152" t="s">
        <v>527</v>
      </c>
      <c r="D152" t="s">
        <v>70</v>
      </c>
      <c r="E152" t="s">
        <v>913</v>
      </c>
      <c r="F152" t="s">
        <v>72</v>
      </c>
      <c r="G152" t="s">
        <v>914</v>
      </c>
      <c r="H152" t="s">
        <v>1130</v>
      </c>
      <c r="I152" t="s">
        <v>1123</v>
      </c>
      <c r="J152" s="3">
        <v>2009</v>
      </c>
      <c r="K152" t="s">
        <v>938</v>
      </c>
      <c r="L152" t="s">
        <v>939</v>
      </c>
      <c r="M152" s="4">
        <v>43039</v>
      </c>
      <c r="N152" s="5">
        <v>43070</v>
      </c>
      <c r="O152" s="6">
        <v>43086</v>
      </c>
      <c r="P152" s="6" t="b">
        <v>0</v>
      </c>
      <c r="Q152" s="3">
        <v>2017</v>
      </c>
      <c r="R152" t="s">
        <v>92</v>
      </c>
      <c r="S152" t="s">
        <v>93</v>
      </c>
      <c r="T152">
        <v>2001289746</v>
      </c>
      <c r="U152" t="s">
        <v>1111</v>
      </c>
      <c r="V152" t="s">
        <v>103</v>
      </c>
      <c r="W152">
        <v>73157</v>
      </c>
      <c r="X152" t="s">
        <v>325</v>
      </c>
      <c r="Y152" t="b">
        <v>1</v>
      </c>
      <c r="Z152" t="b">
        <v>1</v>
      </c>
      <c r="AA152" t="s">
        <v>913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s">
        <v>940</v>
      </c>
      <c r="AH152" t="b">
        <v>0</v>
      </c>
      <c r="AI152" t="b">
        <v>1</v>
      </c>
      <c r="AJ152" t="b">
        <v>1</v>
      </c>
      <c r="AK152" t="b">
        <v>1</v>
      </c>
      <c r="AL152" t="s">
        <v>183</v>
      </c>
      <c r="AM152">
        <v>2017</v>
      </c>
      <c r="AN152" t="s">
        <v>777</v>
      </c>
      <c r="AO152" t="s">
        <v>83</v>
      </c>
      <c r="AP152" t="s">
        <v>526</v>
      </c>
      <c r="AQ152" t="s">
        <v>84</v>
      </c>
      <c r="AR152" t="s">
        <v>97</v>
      </c>
      <c r="AS152" t="s">
        <v>92</v>
      </c>
      <c r="AT152" t="s">
        <v>530</v>
      </c>
      <c r="AV152" t="s">
        <v>83</v>
      </c>
      <c r="AW152" t="s">
        <v>83</v>
      </c>
      <c r="AX152" t="s">
        <v>83</v>
      </c>
      <c r="AY152" t="s">
        <v>914</v>
      </c>
      <c r="AZ152" t="s">
        <v>83</v>
      </c>
      <c r="BA152" t="s">
        <v>83</v>
      </c>
      <c r="BB152" t="s">
        <v>325</v>
      </c>
      <c r="BC152" t="s">
        <v>83</v>
      </c>
      <c r="BD152" t="s">
        <v>83</v>
      </c>
      <c r="BE152" t="s">
        <v>940</v>
      </c>
      <c r="BF152" t="s">
        <v>83</v>
      </c>
      <c r="BG152" t="s">
        <v>87</v>
      </c>
      <c r="BH152">
        <v>360</v>
      </c>
      <c r="BI152">
        <v>25.5</v>
      </c>
      <c r="BJ152">
        <v>1615</v>
      </c>
      <c r="BK152">
        <v>73157</v>
      </c>
      <c r="BL152">
        <v>25.5</v>
      </c>
      <c r="BM152">
        <v>581400</v>
      </c>
      <c r="BN152">
        <v>41182.5</v>
      </c>
      <c r="BO152">
        <v>7.0800000000000002E-2</v>
      </c>
      <c r="BP152">
        <f t="shared" si="2"/>
        <v>8.4538902594253201E-2</v>
      </c>
    </row>
    <row r="153" spans="1:68" x14ac:dyDescent="0.2">
      <c r="A153" t="s">
        <v>526</v>
      </c>
      <c r="B153" t="s">
        <v>68</v>
      </c>
      <c r="C153" t="s">
        <v>527</v>
      </c>
      <c r="D153" t="s">
        <v>70</v>
      </c>
      <c r="E153" t="s">
        <v>913</v>
      </c>
      <c r="F153" t="s">
        <v>72</v>
      </c>
      <c r="G153" t="s">
        <v>914</v>
      </c>
      <c r="H153" t="s">
        <v>1130</v>
      </c>
      <c r="I153" t="s">
        <v>1123</v>
      </c>
      <c r="J153" s="3">
        <v>2009</v>
      </c>
      <c r="K153" t="s">
        <v>938</v>
      </c>
      <c r="L153" t="s">
        <v>939</v>
      </c>
      <c r="M153" s="4">
        <v>42488</v>
      </c>
      <c r="N153" s="5">
        <v>42692</v>
      </c>
      <c r="O153" s="6">
        <v>42709</v>
      </c>
      <c r="P153" s="6" t="b">
        <v>0</v>
      </c>
      <c r="Q153" s="3">
        <v>2016</v>
      </c>
      <c r="R153" t="s">
        <v>92</v>
      </c>
      <c r="S153" t="s">
        <v>93</v>
      </c>
      <c r="T153">
        <v>2001183706</v>
      </c>
      <c r="U153" t="s">
        <v>1064</v>
      </c>
      <c r="V153" t="s">
        <v>103</v>
      </c>
      <c r="W153">
        <v>66289</v>
      </c>
      <c r="X153" t="s">
        <v>325</v>
      </c>
      <c r="Y153" t="b">
        <v>1</v>
      </c>
      <c r="Z153" t="b">
        <v>1</v>
      </c>
      <c r="AA153" t="s">
        <v>913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s">
        <v>940</v>
      </c>
      <c r="AH153" t="b">
        <v>0</v>
      </c>
      <c r="AI153" t="b">
        <v>1</v>
      </c>
      <c r="AJ153" t="b">
        <v>1</v>
      </c>
      <c r="AK153" t="b">
        <v>1</v>
      </c>
      <c r="AL153" t="s">
        <v>183</v>
      </c>
      <c r="AM153">
        <v>2016</v>
      </c>
      <c r="AN153" t="s">
        <v>777</v>
      </c>
      <c r="AO153" t="s">
        <v>83</v>
      </c>
      <c r="AP153" t="s">
        <v>526</v>
      </c>
      <c r="AQ153" t="s">
        <v>84</v>
      </c>
      <c r="AR153" t="s">
        <v>97</v>
      </c>
      <c r="AS153" t="s">
        <v>92</v>
      </c>
      <c r="AT153" t="s">
        <v>530</v>
      </c>
      <c r="AV153" t="s">
        <v>83</v>
      </c>
      <c r="AW153" t="s">
        <v>83</v>
      </c>
      <c r="AX153" t="s">
        <v>83</v>
      </c>
      <c r="AY153" t="s">
        <v>914</v>
      </c>
      <c r="AZ153" t="s">
        <v>83</v>
      </c>
      <c r="BA153" t="s">
        <v>83</v>
      </c>
      <c r="BB153" t="s">
        <v>325</v>
      </c>
      <c r="BC153" t="s">
        <v>83</v>
      </c>
      <c r="BD153" t="s">
        <v>83</v>
      </c>
      <c r="BE153" t="s">
        <v>940</v>
      </c>
      <c r="BF153" t="s">
        <v>83</v>
      </c>
      <c r="BG153" t="s">
        <v>87</v>
      </c>
      <c r="BH153">
        <v>360</v>
      </c>
      <c r="BI153">
        <v>28.2</v>
      </c>
      <c r="BJ153">
        <v>7731</v>
      </c>
      <c r="BK153">
        <v>66289</v>
      </c>
      <c r="BL153">
        <v>28.2</v>
      </c>
      <c r="BM153">
        <v>2783160</v>
      </c>
      <c r="BN153">
        <v>218014.2</v>
      </c>
      <c r="BO153">
        <v>7.8299999999999995E-2</v>
      </c>
      <c r="BP153">
        <f t="shared" si="2"/>
        <v>9.6299123662767314E-2</v>
      </c>
    </row>
    <row r="154" spans="1:68" x14ac:dyDescent="0.2">
      <c r="A154" t="s">
        <v>405</v>
      </c>
      <c r="B154" t="s">
        <v>68</v>
      </c>
      <c r="C154" t="s">
        <v>942</v>
      </c>
      <c r="D154" t="s">
        <v>70</v>
      </c>
      <c r="E154" t="s">
        <v>913</v>
      </c>
      <c r="F154" t="s">
        <v>72</v>
      </c>
      <c r="G154" t="s">
        <v>914</v>
      </c>
      <c r="H154" t="s">
        <v>1130</v>
      </c>
      <c r="I154" t="s">
        <v>1123</v>
      </c>
      <c r="J154" s="3">
        <v>2009</v>
      </c>
      <c r="K154" t="s">
        <v>938</v>
      </c>
      <c r="L154" t="s">
        <v>939</v>
      </c>
      <c r="M154" s="4">
        <v>40815</v>
      </c>
      <c r="N154" s="5">
        <v>41060</v>
      </c>
      <c r="O154" s="6">
        <v>41018</v>
      </c>
      <c r="P154" s="6" t="b">
        <v>0</v>
      </c>
      <c r="Q154" s="3">
        <v>2012</v>
      </c>
      <c r="R154" t="s">
        <v>68</v>
      </c>
      <c r="S154" t="s">
        <v>93</v>
      </c>
      <c r="T154">
        <v>2000730565</v>
      </c>
      <c r="U154" t="s">
        <v>943</v>
      </c>
      <c r="V154" t="s">
        <v>103</v>
      </c>
      <c r="W154">
        <v>31644</v>
      </c>
      <c r="X154" t="s">
        <v>79</v>
      </c>
      <c r="Y154" t="b">
        <v>1</v>
      </c>
      <c r="Z154" t="b">
        <v>1</v>
      </c>
      <c r="AA154" t="s">
        <v>913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s">
        <v>940</v>
      </c>
      <c r="AH154" t="b">
        <v>0</v>
      </c>
      <c r="AI154" t="b">
        <v>1</v>
      </c>
      <c r="AJ154" t="b">
        <v>1</v>
      </c>
      <c r="AK154" t="b">
        <v>1</v>
      </c>
      <c r="AL154" t="s">
        <v>236</v>
      </c>
      <c r="AM154">
        <v>2011</v>
      </c>
      <c r="AN154" t="s">
        <v>777</v>
      </c>
      <c r="AO154" t="s">
        <v>83</v>
      </c>
      <c r="AP154" t="s">
        <v>414</v>
      </c>
      <c r="AQ154" t="s">
        <v>84</v>
      </c>
      <c r="AR154" t="s">
        <v>97</v>
      </c>
      <c r="AS154" t="s">
        <v>68</v>
      </c>
      <c r="AT154" t="s">
        <v>415</v>
      </c>
      <c r="AV154" t="s">
        <v>83</v>
      </c>
      <c r="AW154" t="s">
        <v>83</v>
      </c>
      <c r="AX154" t="s">
        <v>83</v>
      </c>
      <c r="AY154" t="s">
        <v>914</v>
      </c>
      <c r="AZ154" t="s">
        <v>83</v>
      </c>
      <c r="BA154" t="s">
        <v>83</v>
      </c>
      <c r="BB154" t="s">
        <v>79</v>
      </c>
      <c r="BC154" t="s">
        <v>83</v>
      </c>
      <c r="BD154" t="s">
        <v>83</v>
      </c>
      <c r="BE154" t="s">
        <v>940</v>
      </c>
      <c r="BF154" t="s">
        <v>83</v>
      </c>
      <c r="BG154" t="s">
        <v>87</v>
      </c>
      <c r="BH154">
        <v>360</v>
      </c>
      <c r="BI154">
        <v>25.2</v>
      </c>
      <c r="BJ154">
        <v>1440</v>
      </c>
      <c r="BK154">
        <v>31644</v>
      </c>
      <c r="BL154">
        <v>25.2</v>
      </c>
      <c r="BM154">
        <v>518400</v>
      </c>
      <c r="BN154">
        <v>36288</v>
      </c>
      <c r="BO154">
        <v>7.0000000000000007E-2</v>
      </c>
      <c r="BP154">
        <f t="shared" si="2"/>
        <v>9.68963709507112E-2</v>
      </c>
    </row>
    <row r="155" spans="1:68" x14ac:dyDescent="0.2">
      <c r="A155" t="s">
        <v>405</v>
      </c>
      <c r="B155" t="s">
        <v>68</v>
      </c>
      <c r="C155" t="s">
        <v>406</v>
      </c>
      <c r="D155" t="s">
        <v>70</v>
      </c>
      <c r="E155" t="s">
        <v>913</v>
      </c>
      <c r="F155" t="s">
        <v>72</v>
      </c>
      <c r="G155" t="s">
        <v>914</v>
      </c>
      <c r="H155" t="s">
        <v>1130</v>
      </c>
      <c r="I155" t="s">
        <v>1123</v>
      </c>
      <c r="J155" s="3">
        <v>2009</v>
      </c>
      <c r="K155" t="s">
        <v>938</v>
      </c>
      <c r="L155" t="s">
        <v>939</v>
      </c>
      <c r="M155" s="4">
        <v>41239</v>
      </c>
      <c r="N155" s="5">
        <v>41331</v>
      </c>
      <c r="O155" s="6">
        <v>41319</v>
      </c>
      <c r="P155" s="6" t="b">
        <v>0</v>
      </c>
      <c r="Q155" s="3">
        <v>2013</v>
      </c>
      <c r="R155" t="s">
        <v>68</v>
      </c>
      <c r="S155" t="s">
        <v>93</v>
      </c>
      <c r="T155">
        <v>2000811516</v>
      </c>
      <c r="U155" t="s">
        <v>1052</v>
      </c>
      <c r="V155" t="s">
        <v>103</v>
      </c>
      <c r="W155">
        <v>42143</v>
      </c>
      <c r="X155" t="s">
        <v>325</v>
      </c>
      <c r="Y155" t="b">
        <v>1</v>
      </c>
      <c r="Z155" t="b">
        <v>1</v>
      </c>
      <c r="AA155" t="s">
        <v>913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s">
        <v>940</v>
      </c>
      <c r="AH155" t="b">
        <v>0</v>
      </c>
      <c r="AI155" t="b">
        <v>1</v>
      </c>
      <c r="AJ155" t="b">
        <v>1</v>
      </c>
      <c r="AK155" t="b">
        <v>1</v>
      </c>
      <c r="AL155" t="s">
        <v>236</v>
      </c>
      <c r="AM155">
        <v>2012</v>
      </c>
      <c r="AN155" t="s">
        <v>777</v>
      </c>
      <c r="AO155" t="s">
        <v>83</v>
      </c>
      <c r="AP155" t="s">
        <v>414</v>
      </c>
      <c r="AQ155" t="s">
        <v>84</v>
      </c>
      <c r="AR155" t="s">
        <v>97</v>
      </c>
      <c r="AS155" t="s">
        <v>68</v>
      </c>
      <c r="AT155" t="s">
        <v>415</v>
      </c>
      <c r="AV155" t="s">
        <v>83</v>
      </c>
      <c r="AW155" t="s">
        <v>83</v>
      </c>
      <c r="AX155" t="s">
        <v>83</v>
      </c>
      <c r="AY155" t="s">
        <v>914</v>
      </c>
      <c r="AZ155" t="s">
        <v>83</v>
      </c>
      <c r="BA155" t="s">
        <v>83</v>
      </c>
      <c r="BB155" t="s">
        <v>325</v>
      </c>
      <c r="BC155" t="s">
        <v>83</v>
      </c>
      <c r="BD155" t="s">
        <v>83</v>
      </c>
      <c r="BE155" t="s">
        <v>940</v>
      </c>
      <c r="BF155" t="s">
        <v>83</v>
      </c>
      <c r="BG155" t="s">
        <v>87</v>
      </c>
      <c r="BH155">
        <v>360</v>
      </c>
      <c r="BI155">
        <v>23.7</v>
      </c>
      <c r="BJ155">
        <v>20000</v>
      </c>
      <c r="BK155">
        <v>42143</v>
      </c>
      <c r="BL155">
        <v>23.7</v>
      </c>
      <c r="BM155">
        <v>7200000</v>
      </c>
      <c r="BN155">
        <v>474000</v>
      </c>
      <c r="BO155">
        <v>6.5799999999999997E-2</v>
      </c>
      <c r="BP155">
        <f t="shared" si="2"/>
        <v>8.8429697760843209E-2</v>
      </c>
    </row>
    <row r="156" spans="1:68" x14ac:dyDescent="0.2">
      <c r="A156" t="s">
        <v>405</v>
      </c>
      <c r="B156" t="s">
        <v>68</v>
      </c>
      <c r="C156" t="s">
        <v>942</v>
      </c>
      <c r="D156" t="s">
        <v>70</v>
      </c>
      <c r="E156" t="s">
        <v>913</v>
      </c>
      <c r="F156" t="s">
        <v>72</v>
      </c>
      <c r="G156" t="s">
        <v>914</v>
      </c>
      <c r="H156" t="s">
        <v>1130</v>
      </c>
      <c r="I156" t="s">
        <v>1123</v>
      </c>
      <c r="J156" s="3">
        <v>2009</v>
      </c>
      <c r="K156" t="s">
        <v>938</v>
      </c>
      <c r="L156" t="s">
        <v>939</v>
      </c>
      <c r="M156" s="4">
        <v>40815</v>
      </c>
      <c r="N156" s="5">
        <v>41060</v>
      </c>
      <c r="O156" s="6">
        <v>41032</v>
      </c>
      <c r="P156" s="6" t="b">
        <v>0</v>
      </c>
      <c r="Q156" s="3">
        <v>2012</v>
      </c>
      <c r="R156" t="s">
        <v>68</v>
      </c>
      <c r="S156" t="s">
        <v>93</v>
      </c>
      <c r="T156">
        <v>2000738472</v>
      </c>
      <c r="U156" t="s">
        <v>943</v>
      </c>
      <c r="V156" t="s">
        <v>103</v>
      </c>
      <c r="W156">
        <v>31640</v>
      </c>
      <c r="X156" t="s">
        <v>325</v>
      </c>
      <c r="Y156" t="b">
        <v>1</v>
      </c>
      <c r="Z156" t="b">
        <v>1</v>
      </c>
      <c r="AA156" t="s">
        <v>913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s">
        <v>940</v>
      </c>
      <c r="AH156" t="b">
        <v>0</v>
      </c>
      <c r="AI156" t="b">
        <v>1</v>
      </c>
      <c r="AJ156" t="b">
        <v>1</v>
      </c>
      <c r="AK156" t="b">
        <v>1</v>
      </c>
      <c r="AL156" t="s">
        <v>236</v>
      </c>
      <c r="AM156">
        <v>2011</v>
      </c>
      <c r="AN156" t="s">
        <v>777</v>
      </c>
      <c r="AO156" t="s">
        <v>83</v>
      </c>
      <c r="AP156" t="s">
        <v>414</v>
      </c>
      <c r="AQ156" t="s">
        <v>84</v>
      </c>
      <c r="AR156" t="s">
        <v>97</v>
      </c>
      <c r="AS156" t="s">
        <v>68</v>
      </c>
      <c r="AT156" t="s">
        <v>415</v>
      </c>
      <c r="AV156" t="s">
        <v>83</v>
      </c>
      <c r="AW156" t="s">
        <v>83</v>
      </c>
      <c r="AX156" t="s">
        <v>83</v>
      </c>
      <c r="AY156" t="s">
        <v>914</v>
      </c>
      <c r="AZ156" t="s">
        <v>83</v>
      </c>
      <c r="BA156" t="s">
        <v>83</v>
      </c>
      <c r="BB156" t="s">
        <v>325</v>
      </c>
      <c r="BC156" t="s">
        <v>83</v>
      </c>
      <c r="BD156" t="s">
        <v>83</v>
      </c>
      <c r="BE156" t="s">
        <v>940</v>
      </c>
      <c r="BF156" t="s">
        <v>83</v>
      </c>
      <c r="BG156" t="s">
        <v>87</v>
      </c>
      <c r="BH156">
        <v>360</v>
      </c>
      <c r="BI156">
        <v>25.2</v>
      </c>
      <c r="BJ156">
        <v>10080</v>
      </c>
      <c r="BK156">
        <v>31640</v>
      </c>
      <c r="BL156">
        <v>25.2</v>
      </c>
      <c r="BM156">
        <v>3628800</v>
      </c>
      <c r="BN156">
        <v>254016</v>
      </c>
      <c r="BO156">
        <v>7.0000000000000007E-2</v>
      </c>
      <c r="BP156">
        <f t="shared" si="2"/>
        <v>9.68963709507112E-2</v>
      </c>
    </row>
    <row r="157" spans="1:68" x14ac:dyDescent="0.2">
      <c r="A157" t="s">
        <v>405</v>
      </c>
      <c r="B157" t="s">
        <v>68</v>
      </c>
      <c r="C157" t="s">
        <v>942</v>
      </c>
      <c r="D157" t="s">
        <v>70</v>
      </c>
      <c r="E157" t="s">
        <v>913</v>
      </c>
      <c r="F157" t="s">
        <v>72</v>
      </c>
      <c r="G157" t="s">
        <v>914</v>
      </c>
      <c r="H157" t="s">
        <v>1130</v>
      </c>
      <c r="I157" t="s">
        <v>1123</v>
      </c>
      <c r="J157" s="3">
        <v>2009</v>
      </c>
      <c r="K157" t="s">
        <v>938</v>
      </c>
      <c r="L157" t="s">
        <v>939</v>
      </c>
      <c r="M157" s="4">
        <v>40624</v>
      </c>
      <c r="N157" s="5">
        <v>40694</v>
      </c>
      <c r="O157" s="6">
        <v>40730</v>
      </c>
      <c r="P157" s="6" t="b">
        <v>0</v>
      </c>
      <c r="Q157" s="3">
        <v>2011</v>
      </c>
      <c r="R157" t="s">
        <v>68</v>
      </c>
      <c r="S157" t="s">
        <v>93</v>
      </c>
      <c r="T157">
        <v>2000650336</v>
      </c>
      <c r="U157" t="s">
        <v>978</v>
      </c>
      <c r="V157" t="s">
        <v>103</v>
      </c>
      <c r="W157">
        <v>25434</v>
      </c>
      <c r="X157" t="s">
        <v>325</v>
      </c>
      <c r="Y157" t="b">
        <v>1</v>
      </c>
      <c r="Z157" t="b">
        <v>1</v>
      </c>
      <c r="AA157" t="s">
        <v>913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s">
        <v>940</v>
      </c>
      <c r="AH157" t="b">
        <v>0</v>
      </c>
      <c r="AI157" t="b">
        <v>1</v>
      </c>
      <c r="AJ157" t="b">
        <v>1</v>
      </c>
      <c r="AK157" t="b">
        <v>1</v>
      </c>
      <c r="AL157" t="s">
        <v>236</v>
      </c>
      <c r="AM157">
        <v>2011</v>
      </c>
      <c r="AN157" t="s">
        <v>777</v>
      </c>
      <c r="AO157" t="s">
        <v>83</v>
      </c>
      <c r="AP157" t="s">
        <v>414</v>
      </c>
      <c r="AQ157" t="s">
        <v>84</v>
      </c>
      <c r="AR157" t="s">
        <v>97</v>
      </c>
      <c r="AS157" t="s">
        <v>68</v>
      </c>
      <c r="AT157" t="s">
        <v>415</v>
      </c>
      <c r="AV157" t="s">
        <v>83</v>
      </c>
      <c r="AW157" t="s">
        <v>83</v>
      </c>
      <c r="AX157" t="s">
        <v>83</v>
      </c>
      <c r="AY157" t="s">
        <v>914</v>
      </c>
      <c r="AZ157" t="s">
        <v>83</v>
      </c>
      <c r="BA157" t="s">
        <v>83</v>
      </c>
      <c r="BB157" t="s">
        <v>325</v>
      </c>
      <c r="BC157" t="s">
        <v>83</v>
      </c>
      <c r="BD157" t="s">
        <v>83</v>
      </c>
      <c r="BE157" t="s">
        <v>940</v>
      </c>
      <c r="BF157" t="s">
        <v>83</v>
      </c>
      <c r="BG157" t="s">
        <v>87</v>
      </c>
      <c r="BH157">
        <v>360</v>
      </c>
      <c r="BI157">
        <v>19.66</v>
      </c>
      <c r="BJ157">
        <v>15006</v>
      </c>
      <c r="BK157">
        <v>25434</v>
      </c>
      <c r="BL157">
        <v>19.66</v>
      </c>
      <c r="BM157">
        <v>5402160</v>
      </c>
      <c r="BN157">
        <v>295017.96000000002</v>
      </c>
      <c r="BO157">
        <v>5.4600000000000003E-2</v>
      </c>
      <c r="BP157">
        <f t="shared" si="2"/>
        <v>7.7846544421801361E-2</v>
      </c>
    </row>
    <row r="158" spans="1:68" x14ac:dyDescent="0.2">
      <c r="A158" t="s">
        <v>405</v>
      </c>
      <c r="B158" t="s">
        <v>68</v>
      </c>
      <c r="C158" t="s">
        <v>1081</v>
      </c>
      <c r="D158" t="s">
        <v>70</v>
      </c>
      <c r="E158" t="s">
        <v>913</v>
      </c>
      <c r="F158" t="s">
        <v>72</v>
      </c>
      <c r="G158" t="s">
        <v>914</v>
      </c>
      <c r="H158" t="s">
        <v>1130</v>
      </c>
      <c r="I158" t="s">
        <v>1123</v>
      </c>
      <c r="J158" s="3">
        <v>2009</v>
      </c>
      <c r="K158" t="s">
        <v>938</v>
      </c>
      <c r="L158" t="s">
        <v>939</v>
      </c>
      <c r="M158" s="4">
        <v>41239</v>
      </c>
      <c r="N158" s="5">
        <v>41363</v>
      </c>
      <c r="O158" s="6">
        <v>41470</v>
      </c>
      <c r="P158" s="6" t="b">
        <v>0</v>
      </c>
      <c r="Q158" s="3">
        <v>2013</v>
      </c>
      <c r="R158" t="s">
        <v>68</v>
      </c>
      <c r="S158" t="s">
        <v>77</v>
      </c>
      <c r="T158">
        <v>2000855580</v>
      </c>
      <c r="U158">
        <v>4191</v>
      </c>
      <c r="V158" t="s">
        <v>103</v>
      </c>
      <c r="W158">
        <v>39248</v>
      </c>
      <c r="X158" t="s">
        <v>325</v>
      </c>
      <c r="Y158" t="b">
        <v>1</v>
      </c>
      <c r="Z158" t="b">
        <v>1</v>
      </c>
      <c r="AA158" t="s">
        <v>913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s">
        <v>940</v>
      </c>
      <c r="AH158" t="b">
        <v>0</v>
      </c>
      <c r="AI158" t="b">
        <v>1</v>
      </c>
      <c r="AJ158" t="b">
        <v>1</v>
      </c>
      <c r="AK158" t="b">
        <v>1</v>
      </c>
      <c r="AL158" t="s">
        <v>236</v>
      </c>
      <c r="AM158">
        <v>2012</v>
      </c>
      <c r="AN158" t="s">
        <v>777</v>
      </c>
      <c r="AO158" t="s">
        <v>83</v>
      </c>
      <c r="AP158" t="s">
        <v>414</v>
      </c>
      <c r="AQ158" t="s">
        <v>84</v>
      </c>
      <c r="AR158" t="s">
        <v>85</v>
      </c>
      <c r="AS158" t="s">
        <v>68</v>
      </c>
      <c r="AT158" t="s">
        <v>415</v>
      </c>
      <c r="AV158" t="s">
        <v>83</v>
      </c>
      <c r="AW158" t="s">
        <v>83</v>
      </c>
      <c r="AX158" t="s">
        <v>83</v>
      </c>
      <c r="AY158" t="s">
        <v>914</v>
      </c>
      <c r="AZ158" t="s">
        <v>83</v>
      </c>
      <c r="BA158" t="s">
        <v>83</v>
      </c>
      <c r="BB158" t="s">
        <v>325</v>
      </c>
      <c r="BC158" t="s">
        <v>83</v>
      </c>
      <c r="BD158" t="s">
        <v>83</v>
      </c>
      <c r="BE158" t="s">
        <v>940</v>
      </c>
      <c r="BF158" t="s">
        <v>83</v>
      </c>
      <c r="BG158" t="s">
        <v>87</v>
      </c>
      <c r="BH158">
        <v>360</v>
      </c>
      <c r="BI158">
        <v>23.7</v>
      </c>
      <c r="BJ158">
        <v>10000</v>
      </c>
      <c r="BK158">
        <v>39248</v>
      </c>
      <c r="BL158">
        <v>23.7</v>
      </c>
      <c r="BM158">
        <v>3600000</v>
      </c>
      <c r="BN158">
        <v>237000</v>
      </c>
      <c r="BO158">
        <v>6.5799999999999997E-2</v>
      </c>
      <c r="BP158">
        <f t="shared" si="2"/>
        <v>8.8429697760843209E-2</v>
      </c>
    </row>
    <row r="159" spans="1:68" x14ac:dyDescent="0.2">
      <c r="A159" t="s">
        <v>405</v>
      </c>
      <c r="B159" t="s">
        <v>68</v>
      </c>
      <c r="C159" t="s">
        <v>1081</v>
      </c>
      <c r="D159" t="s">
        <v>70</v>
      </c>
      <c r="E159" t="s">
        <v>913</v>
      </c>
      <c r="F159" t="s">
        <v>72</v>
      </c>
      <c r="G159" t="s">
        <v>914</v>
      </c>
      <c r="H159" t="s">
        <v>1130</v>
      </c>
      <c r="I159" t="s">
        <v>1123</v>
      </c>
      <c r="J159" s="3">
        <v>2009</v>
      </c>
      <c r="K159" t="s">
        <v>938</v>
      </c>
      <c r="L159" t="s">
        <v>939</v>
      </c>
      <c r="M159" s="4">
        <v>41239</v>
      </c>
      <c r="N159" s="5">
        <v>41363</v>
      </c>
      <c r="O159" s="6">
        <v>41470</v>
      </c>
      <c r="P159" s="6" t="b">
        <v>0</v>
      </c>
      <c r="Q159" s="3">
        <v>2013</v>
      </c>
      <c r="R159" t="s">
        <v>68</v>
      </c>
      <c r="S159" t="s">
        <v>77</v>
      </c>
      <c r="T159">
        <v>2000855580</v>
      </c>
      <c r="U159">
        <v>4191</v>
      </c>
      <c r="V159" t="s">
        <v>103</v>
      </c>
      <c r="W159">
        <v>39249</v>
      </c>
      <c r="X159" t="s">
        <v>325</v>
      </c>
      <c r="Y159" t="b">
        <v>1</v>
      </c>
      <c r="Z159" t="b">
        <v>1</v>
      </c>
      <c r="AA159" t="s">
        <v>913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s">
        <v>940</v>
      </c>
      <c r="AH159" t="b">
        <v>0</v>
      </c>
      <c r="AI159" t="b">
        <v>1</v>
      </c>
      <c r="AJ159" t="b">
        <v>1</v>
      </c>
      <c r="AK159" t="b">
        <v>1</v>
      </c>
      <c r="AL159" t="s">
        <v>236</v>
      </c>
      <c r="AM159">
        <v>2012</v>
      </c>
      <c r="AN159" t="s">
        <v>777</v>
      </c>
      <c r="AO159" t="s">
        <v>83</v>
      </c>
      <c r="AP159" t="s">
        <v>414</v>
      </c>
      <c r="AQ159" t="s">
        <v>84</v>
      </c>
      <c r="AR159" t="s">
        <v>85</v>
      </c>
      <c r="AS159" t="s">
        <v>68</v>
      </c>
      <c r="AT159" t="s">
        <v>415</v>
      </c>
      <c r="AV159" t="s">
        <v>83</v>
      </c>
      <c r="AW159" t="s">
        <v>83</v>
      </c>
      <c r="AX159" t="s">
        <v>83</v>
      </c>
      <c r="AY159" t="s">
        <v>914</v>
      </c>
      <c r="AZ159" t="s">
        <v>83</v>
      </c>
      <c r="BA159" t="s">
        <v>83</v>
      </c>
      <c r="BB159" t="s">
        <v>325</v>
      </c>
      <c r="BC159" t="s">
        <v>83</v>
      </c>
      <c r="BD159" t="s">
        <v>83</v>
      </c>
      <c r="BE159" t="s">
        <v>940</v>
      </c>
      <c r="BF159" t="s">
        <v>83</v>
      </c>
      <c r="BG159" t="s">
        <v>87</v>
      </c>
      <c r="BH159">
        <v>360</v>
      </c>
      <c r="BI159">
        <v>23.7</v>
      </c>
      <c r="BJ159">
        <v>20000</v>
      </c>
      <c r="BK159">
        <v>39249</v>
      </c>
      <c r="BL159">
        <v>23.7</v>
      </c>
      <c r="BM159">
        <v>7200000</v>
      </c>
      <c r="BN159">
        <v>474000</v>
      </c>
      <c r="BO159">
        <v>6.5799999999999997E-2</v>
      </c>
      <c r="BP159">
        <f t="shared" si="2"/>
        <v>8.8429697760843209E-2</v>
      </c>
    </row>
    <row r="160" spans="1:68" x14ac:dyDescent="0.2">
      <c r="A160" t="s">
        <v>405</v>
      </c>
      <c r="B160" t="s">
        <v>68</v>
      </c>
      <c r="C160" t="s">
        <v>406</v>
      </c>
      <c r="D160" t="s">
        <v>70</v>
      </c>
      <c r="E160" t="s">
        <v>913</v>
      </c>
      <c r="F160" t="s">
        <v>72</v>
      </c>
      <c r="G160" t="s">
        <v>914</v>
      </c>
      <c r="H160" t="s">
        <v>1130</v>
      </c>
      <c r="I160" t="s">
        <v>1123</v>
      </c>
      <c r="J160" s="3">
        <v>2009</v>
      </c>
      <c r="K160" t="s">
        <v>938</v>
      </c>
      <c r="L160" t="s">
        <v>939</v>
      </c>
      <c r="M160" s="4">
        <v>41239</v>
      </c>
      <c r="N160" s="5">
        <v>41485</v>
      </c>
      <c r="O160" s="6">
        <v>41516</v>
      </c>
      <c r="P160" s="6" t="b">
        <v>0</v>
      </c>
      <c r="Q160" s="3">
        <v>2013</v>
      </c>
      <c r="R160" t="s">
        <v>68</v>
      </c>
      <c r="S160" t="s">
        <v>93</v>
      </c>
      <c r="T160">
        <v>2000855580</v>
      </c>
      <c r="U160" t="s">
        <v>1052</v>
      </c>
      <c r="V160" t="s">
        <v>103</v>
      </c>
      <c r="W160">
        <v>42150</v>
      </c>
      <c r="X160" t="s">
        <v>325</v>
      </c>
      <c r="Y160" t="b">
        <v>1</v>
      </c>
      <c r="Z160" t="b">
        <v>1</v>
      </c>
      <c r="AA160" t="s">
        <v>913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s">
        <v>940</v>
      </c>
      <c r="AH160" t="b">
        <v>0</v>
      </c>
      <c r="AI160" t="b">
        <v>1</v>
      </c>
      <c r="AJ160" t="b">
        <v>1</v>
      </c>
      <c r="AK160" t="b">
        <v>1</v>
      </c>
      <c r="AL160" t="s">
        <v>236</v>
      </c>
      <c r="AM160">
        <v>2012</v>
      </c>
      <c r="AN160" t="s">
        <v>777</v>
      </c>
      <c r="AO160" t="s">
        <v>83</v>
      </c>
      <c r="AP160" t="s">
        <v>414</v>
      </c>
      <c r="AQ160" t="s">
        <v>84</v>
      </c>
      <c r="AR160" t="s">
        <v>97</v>
      </c>
      <c r="AS160" t="s">
        <v>68</v>
      </c>
      <c r="AT160" t="s">
        <v>415</v>
      </c>
      <c r="AV160" t="s">
        <v>83</v>
      </c>
      <c r="AW160" t="s">
        <v>83</v>
      </c>
      <c r="AX160" t="s">
        <v>83</v>
      </c>
      <c r="AY160" t="s">
        <v>914</v>
      </c>
      <c r="AZ160" t="s">
        <v>83</v>
      </c>
      <c r="BA160" t="s">
        <v>83</v>
      </c>
      <c r="BB160" t="s">
        <v>325</v>
      </c>
      <c r="BC160" t="s">
        <v>83</v>
      </c>
      <c r="BD160" t="s">
        <v>83</v>
      </c>
      <c r="BE160" t="s">
        <v>940</v>
      </c>
      <c r="BF160" t="s">
        <v>83</v>
      </c>
      <c r="BG160" t="s">
        <v>87</v>
      </c>
      <c r="BH160">
        <v>360</v>
      </c>
      <c r="BI160">
        <v>23.7</v>
      </c>
      <c r="BJ160">
        <v>10000</v>
      </c>
      <c r="BK160">
        <v>42150</v>
      </c>
      <c r="BL160">
        <v>23.7</v>
      </c>
      <c r="BM160">
        <v>3600000</v>
      </c>
      <c r="BN160">
        <v>237000</v>
      </c>
      <c r="BO160">
        <v>6.5799999999999997E-2</v>
      </c>
      <c r="BP160">
        <f t="shared" si="2"/>
        <v>8.8429697760843209E-2</v>
      </c>
    </row>
    <row r="161" spans="1:68" x14ac:dyDescent="0.2">
      <c r="A161" t="s">
        <v>405</v>
      </c>
      <c r="B161" t="s">
        <v>68</v>
      </c>
      <c r="C161" t="s">
        <v>406</v>
      </c>
      <c r="D161" t="s">
        <v>70</v>
      </c>
      <c r="E161" t="s">
        <v>913</v>
      </c>
      <c r="F161" t="s">
        <v>72</v>
      </c>
      <c r="G161" t="s">
        <v>914</v>
      </c>
      <c r="H161" t="s">
        <v>1130</v>
      </c>
      <c r="I161" t="s">
        <v>1123</v>
      </c>
      <c r="J161" s="3">
        <v>2009</v>
      </c>
      <c r="K161" t="s">
        <v>938</v>
      </c>
      <c r="L161" t="s">
        <v>939</v>
      </c>
      <c r="M161" s="4">
        <v>41239</v>
      </c>
      <c r="N161" s="5">
        <v>41485</v>
      </c>
      <c r="O161" s="6">
        <v>41516</v>
      </c>
      <c r="P161" s="6" t="b">
        <v>0</v>
      </c>
      <c r="Q161" s="3">
        <v>2013</v>
      </c>
      <c r="R161" t="s">
        <v>68</v>
      </c>
      <c r="S161" t="s">
        <v>93</v>
      </c>
      <c r="T161">
        <v>2000855580</v>
      </c>
      <c r="U161" t="s">
        <v>1052</v>
      </c>
      <c r="V161" t="s">
        <v>103</v>
      </c>
      <c r="W161">
        <v>42151</v>
      </c>
      <c r="X161" t="s">
        <v>325</v>
      </c>
      <c r="Y161" t="b">
        <v>1</v>
      </c>
      <c r="Z161" t="b">
        <v>1</v>
      </c>
      <c r="AA161" t="s">
        <v>913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s">
        <v>940</v>
      </c>
      <c r="AH161" t="b">
        <v>0</v>
      </c>
      <c r="AI161" t="b">
        <v>1</v>
      </c>
      <c r="AJ161" t="b">
        <v>1</v>
      </c>
      <c r="AK161" t="b">
        <v>1</v>
      </c>
      <c r="AL161" t="s">
        <v>236</v>
      </c>
      <c r="AM161">
        <v>2012</v>
      </c>
      <c r="AN161" t="s">
        <v>777</v>
      </c>
      <c r="AO161" t="s">
        <v>83</v>
      </c>
      <c r="AP161" t="s">
        <v>414</v>
      </c>
      <c r="AQ161" t="s">
        <v>84</v>
      </c>
      <c r="AR161" t="s">
        <v>97</v>
      </c>
      <c r="AS161" t="s">
        <v>68</v>
      </c>
      <c r="AT161" t="s">
        <v>415</v>
      </c>
      <c r="AV161" t="s">
        <v>83</v>
      </c>
      <c r="AW161" t="s">
        <v>83</v>
      </c>
      <c r="AX161" t="s">
        <v>83</v>
      </c>
      <c r="AY161" t="s">
        <v>914</v>
      </c>
      <c r="AZ161" t="s">
        <v>83</v>
      </c>
      <c r="BA161" t="s">
        <v>83</v>
      </c>
      <c r="BB161" t="s">
        <v>325</v>
      </c>
      <c r="BC161" t="s">
        <v>83</v>
      </c>
      <c r="BD161" t="s">
        <v>83</v>
      </c>
      <c r="BE161" t="s">
        <v>940</v>
      </c>
      <c r="BF161" t="s">
        <v>83</v>
      </c>
      <c r="BG161" t="s">
        <v>87</v>
      </c>
      <c r="BH161">
        <v>360</v>
      </c>
      <c r="BI161">
        <v>23.7</v>
      </c>
      <c r="BJ161">
        <v>20000</v>
      </c>
      <c r="BK161">
        <v>42151</v>
      </c>
      <c r="BL161">
        <v>23.7</v>
      </c>
      <c r="BM161">
        <v>7200000</v>
      </c>
      <c r="BN161">
        <v>474000</v>
      </c>
      <c r="BO161">
        <v>6.5799999999999997E-2</v>
      </c>
      <c r="BP161">
        <f t="shared" si="2"/>
        <v>8.8429697760843209E-2</v>
      </c>
    </row>
    <row r="162" spans="1:68" x14ac:dyDescent="0.2">
      <c r="A162" t="s">
        <v>405</v>
      </c>
      <c r="B162" t="s">
        <v>68</v>
      </c>
      <c r="C162" t="s">
        <v>406</v>
      </c>
      <c r="D162" t="s">
        <v>70</v>
      </c>
      <c r="E162" t="s">
        <v>913</v>
      </c>
      <c r="F162" t="s">
        <v>72</v>
      </c>
      <c r="G162" t="s">
        <v>914</v>
      </c>
      <c r="H162" t="s">
        <v>1130</v>
      </c>
      <c r="I162" t="s">
        <v>1123</v>
      </c>
      <c r="J162" s="3">
        <v>2009</v>
      </c>
      <c r="K162" t="s">
        <v>938</v>
      </c>
      <c r="L162" t="s">
        <v>939</v>
      </c>
      <c r="M162" s="4">
        <v>41239</v>
      </c>
      <c r="N162" s="5">
        <v>41485</v>
      </c>
      <c r="O162" s="6">
        <v>41516</v>
      </c>
      <c r="P162" s="6" t="b">
        <v>0</v>
      </c>
      <c r="Q162" s="3">
        <v>2013</v>
      </c>
      <c r="R162" t="s">
        <v>68</v>
      </c>
      <c r="S162" t="s">
        <v>93</v>
      </c>
      <c r="T162">
        <v>2000864107</v>
      </c>
      <c r="U162" t="s">
        <v>1052</v>
      </c>
      <c r="V162" t="s">
        <v>103</v>
      </c>
      <c r="W162">
        <v>42147</v>
      </c>
      <c r="X162" t="s">
        <v>325</v>
      </c>
      <c r="Y162" t="b">
        <v>1</v>
      </c>
      <c r="Z162" t="b">
        <v>1</v>
      </c>
      <c r="AA162" t="s">
        <v>913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s">
        <v>940</v>
      </c>
      <c r="AH162" t="b">
        <v>0</v>
      </c>
      <c r="AI162" t="b">
        <v>1</v>
      </c>
      <c r="AJ162" t="b">
        <v>1</v>
      </c>
      <c r="AK162" t="b">
        <v>1</v>
      </c>
      <c r="AL162" t="s">
        <v>236</v>
      </c>
      <c r="AM162">
        <v>2012</v>
      </c>
      <c r="AN162" t="s">
        <v>777</v>
      </c>
      <c r="AO162" t="s">
        <v>83</v>
      </c>
      <c r="AP162" t="s">
        <v>414</v>
      </c>
      <c r="AQ162" t="s">
        <v>84</v>
      </c>
      <c r="AR162" t="s">
        <v>97</v>
      </c>
      <c r="AS162" t="s">
        <v>68</v>
      </c>
      <c r="AT162" t="s">
        <v>415</v>
      </c>
      <c r="AV162" t="s">
        <v>83</v>
      </c>
      <c r="AW162" t="s">
        <v>83</v>
      </c>
      <c r="AX162" t="s">
        <v>83</v>
      </c>
      <c r="AY162" t="s">
        <v>914</v>
      </c>
      <c r="AZ162" t="s">
        <v>83</v>
      </c>
      <c r="BA162" t="s">
        <v>83</v>
      </c>
      <c r="BB162" t="s">
        <v>325</v>
      </c>
      <c r="BC162" t="s">
        <v>83</v>
      </c>
      <c r="BD162" t="s">
        <v>83</v>
      </c>
      <c r="BE162" t="s">
        <v>940</v>
      </c>
      <c r="BF162" t="s">
        <v>83</v>
      </c>
      <c r="BG162" t="s">
        <v>87</v>
      </c>
      <c r="BH162">
        <v>360</v>
      </c>
      <c r="BI162">
        <v>23.7</v>
      </c>
      <c r="BJ162">
        <v>14307</v>
      </c>
      <c r="BK162">
        <v>42147</v>
      </c>
      <c r="BL162">
        <v>23.7</v>
      </c>
      <c r="BM162">
        <v>5150520</v>
      </c>
      <c r="BN162">
        <v>339075.9</v>
      </c>
      <c r="BO162">
        <v>6.5799999999999997E-2</v>
      </c>
      <c r="BP162">
        <f t="shared" si="2"/>
        <v>8.8429697760843209E-2</v>
      </c>
    </row>
    <row r="163" spans="1:68" x14ac:dyDescent="0.2">
      <c r="A163" t="s">
        <v>989</v>
      </c>
      <c r="B163" t="s">
        <v>68</v>
      </c>
      <c r="C163" t="s">
        <v>990</v>
      </c>
      <c r="D163" t="s">
        <v>169</v>
      </c>
      <c r="E163" t="s">
        <v>913</v>
      </c>
      <c r="F163" t="s">
        <v>72</v>
      </c>
      <c r="G163" t="s">
        <v>914</v>
      </c>
      <c r="H163" t="s">
        <v>1130</v>
      </c>
      <c r="I163" t="s">
        <v>1123</v>
      </c>
      <c r="J163" s="3">
        <v>2009</v>
      </c>
      <c r="K163" t="s">
        <v>938</v>
      </c>
      <c r="L163" t="s">
        <v>939</v>
      </c>
      <c r="M163" s="4">
        <v>40408</v>
      </c>
      <c r="N163" s="5">
        <v>40534</v>
      </c>
      <c r="O163" s="6">
        <v>40661</v>
      </c>
      <c r="P163" s="6" t="b">
        <v>0</v>
      </c>
      <c r="Q163" s="3">
        <v>2011</v>
      </c>
      <c r="R163" t="s">
        <v>68</v>
      </c>
      <c r="S163" t="s">
        <v>93</v>
      </c>
      <c r="T163">
        <v>6227</v>
      </c>
      <c r="U163">
        <v>6227</v>
      </c>
      <c r="V163" t="s">
        <v>103</v>
      </c>
      <c r="W163">
        <v>27249</v>
      </c>
      <c r="X163" t="s">
        <v>325</v>
      </c>
      <c r="Y163" t="b">
        <v>1</v>
      </c>
      <c r="Z163" t="b">
        <v>1</v>
      </c>
      <c r="AA163" t="s">
        <v>913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s">
        <v>940</v>
      </c>
      <c r="AH163" t="b">
        <v>0</v>
      </c>
      <c r="AI163" t="b">
        <v>1</v>
      </c>
      <c r="AJ163" t="b">
        <v>1</v>
      </c>
      <c r="AK163" t="b">
        <v>1</v>
      </c>
      <c r="AL163" t="s">
        <v>494</v>
      </c>
      <c r="AM163">
        <v>2010</v>
      </c>
      <c r="AN163" t="s">
        <v>777</v>
      </c>
      <c r="AO163" t="s">
        <v>83</v>
      </c>
      <c r="AP163" t="s">
        <v>989</v>
      </c>
      <c r="AQ163" t="s">
        <v>84</v>
      </c>
      <c r="AR163" t="s">
        <v>97</v>
      </c>
      <c r="AS163" t="s">
        <v>68</v>
      </c>
      <c r="AT163" t="s">
        <v>991</v>
      </c>
      <c r="AV163" t="s">
        <v>83</v>
      </c>
      <c r="AW163" t="s">
        <v>83</v>
      </c>
      <c r="AX163" t="s">
        <v>83</v>
      </c>
      <c r="AY163" t="s">
        <v>914</v>
      </c>
      <c r="AZ163" t="s">
        <v>83</v>
      </c>
      <c r="BA163" t="s">
        <v>83</v>
      </c>
      <c r="BB163" t="s">
        <v>325</v>
      </c>
      <c r="BC163" t="s">
        <v>83</v>
      </c>
      <c r="BD163" t="s">
        <v>83</v>
      </c>
      <c r="BE163" t="s">
        <v>940</v>
      </c>
      <c r="BF163" t="s">
        <v>83</v>
      </c>
      <c r="BG163" t="s">
        <v>169</v>
      </c>
      <c r="BH163">
        <v>360</v>
      </c>
      <c r="BI163">
        <v>21.6</v>
      </c>
      <c r="BJ163">
        <v>197</v>
      </c>
      <c r="BK163">
        <v>27249</v>
      </c>
      <c r="BL163">
        <v>21.6</v>
      </c>
      <c r="BM163">
        <v>70920</v>
      </c>
      <c r="BN163">
        <v>4255.2</v>
      </c>
      <c r="BO163">
        <v>0.06</v>
      </c>
      <c r="BP163">
        <f t="shared" si="2"/>
        <v>8.554565321077072E-2</v>
      </c>
    </row>
    <row r="164" spans="1:68" x14ac:dyDescent="0.2">
      <c r="A164" t="s">
        <v>341</v>
      </c>
      <c r="B164" t="s">
        <v>68</v>
      </c>
      <c r="C164" t="s">
        <v>342</v>
      </c>
      <c r="D164" t="s">
        <v>177</v>
      </c>
      <c r="E164" t="s">
        <v>913</v>
      </c>
      <c r="F164" t="s">
        <v>72</v>
      </c>
      <c r="G164" t="s">
        <v>914</v>
      </c>
      <c r="H164" t="s">
        <v>1130</v>
      </c>
      <c r="I164" t="s">
        <v>1123</v>
      </c>
      <c r="J164" s="3">
        <v>2009</v>
      </c>
      <c r="K164" t="s">
        <v>938</v>
      </c>
      <c r="L164" t="s">
        <v>939</v>
      </c>
      <c r="M164" s="4">
        <v>44258</v>
      </c>
      <c r="N164" s="5">
        <v>44423</v>
      </c>
      <c r="O164" s="6">
        <v>44424</v>
      </c>
      <c r="P164" s="6" t="b">
        <v>0</v>
      </c>
      <c r="Q164" s="3">
        <v>2021</v>
      </c>
      <c r="R164" t="s">
        <v>92</v>
      </c>
      <c r="S164" t="s">
        <v>93</v>
      </c>
      <c r="T164">
        <v>4160</v>
      </c>
      <c r="U164">
        <v>4160</v>
      </c>
      <c r="V164" t="s">
        <v>103</v>
      </c>
      <c r="W164">
        <v>104271</v>
      </c>
      <c r="X164" t="s">
        <v>79</v>
      </c>
      <c r="Y164" t="b">
        <v>1</v>
      </c>
      <c r="Z164" t="b">
        <v>1</v>
      </c>
      <c r="AA164" t="s">
        <v>913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s">
        <v>940</v>
      </c>
      <c r="AH164" t="b">
        <v>0</v>
      </c>
      <c r="AI164" t="b">
        <v>1</v>
      </c>
      <c r="AJ164" t="b">
        <v>1</v>
      </c>
      <c r="AK164" t="b">
        <v>1</v>
      </c>
      <c r="AL164" t="s">
        <v>81</v>
      </c>
      <c r="AM164">
        <v>2021</v>
      </c>
      <c r="AN164" t="s">
        <v>777</v>
      </c>
      <c r="AO164" t="s">
        <v>83</v>
      </c>
      <c r="AP164" t="s">
        <v>341</v>
      </c>
      <c r="AQ164" t="s">
        <v>84</v>
      </c>
      <c r="AR164" t="s">
        <v>97</v>
      </c>
      <c r="AS164" t="s">
        <v>92</v>
      </c>
      <c r="AT164" t="s">
        <v>344</v>
      </c>
      <c r="AV164" t="s">
        <v>83</v>
      </c>
      <c r="AW164" t="s">
        <v>83</v>
      </c>
      <c r="AX164" t="s">
        <v>83</v>
      </c>
      <c r="AY164" t="s">
        <v>914</v>
      </c>
      <c r="AZ164" t="s">
        <v>83</v>
      </c>
      <c r="BA164" t="s">
        <v>83</v>
      </c>
      <c r="BB164" t="s">
        <v>79</v>
      </c>
      <c r="BC164" t="s">
        <v>83</v>
      </c>
      <c r="BD164" t="s">
        <v>83</v>
      </c>
      <c r="BE164" t="s">
        <v>940</v>
      </c>
      <c r="BF164" t="s">
        <v>83</v>
      </c>
      <c r="BG164" t="s">
        <v>177</v>
      </c>
      <c r="BH164">
        <v>360</v>
      </c>
      <c r="BI164">
        <v>14.1</v>
      </c>
      <c r="BJ164">
        <v>9995</v>
      </c>
      <c r="BK164">
        <v>104271</v>
      </c>
      <c r="BL164">
        <v>14.1</v>
      </c>
      <c r="BM164">
        <v>3598200</v>
      </c>
      <c r="BN164">
        <v>140929.5</v>
      </c>
      <c r="BO164">
        <v>3.9100000000000003E-2</v>
      </c>
      <c r="BP164">
        <f t="shared" si="2"/>
        <v>4.1481190000000001E-2</v>
      </c>
    </row>
    <row r="165" spans="1:68" x14ac:dyDescent="0.2">
      <c r="A165" t="s">
        <v>341</v>
      </c>
      <c r="B165" t="s">
        <v>68</v>
      </c>
      <c r="C165" t="s">
        <v>342</v>
      </c>
      <c r="D165" t="s">
        <v>177</v>
      </c>
      <c r="E165" t="s">
        <v>913</v>
      </c>
      <c r="F165" t="s">
        <v>72</v>
      </c>
      <c r="G165" t="s">
        <v>914</v>
      </c>
      <c r="H165" t="s">
        <v>1130</v>
      </c>
      <c r="I165" t="s">
        <v>1123</v>
      </c>
      <c r="J165" s="3">
        <v>2009</v>
      </c>
      <c r="K165" t="s">
        <v>938</v>
      </c>
      <c r="L165" t="s">
        <v>939</v>
      </c>
      <c r="M165" s="4">
        <v>44258</v>
      </c>
      <c r="N165" s="5">
        <v>44423</v>
      </c>
      <c r="O165" s="6">
        <v>44424</v>
      </c>
      <c r="P165" s="6" t="b">
        <v>0</v>
      </c>
      <c r="Q165" s="3">
        <v>2021</v>
      </c>
      <c r="R165" t="s">
        <v>92</v>
      </c>
      <c r="S165" t="s">
        <v>93</v>
      </c>
      <c r="T165">
        <v>4160</v>
      </c>
      <c r="U165">
        <v>4160</v>
      </c>
      <c r="V165" t="s">
        <v>103</v>
      </c>
      <c r="W165">
        <v>104272</v>
      </c>
      <c r="X165" t="s">
        <v>79</v>
      </c>
      <c r="Y165" t="b">
        <v>1</v>
      </c>
      <c r="Z165" t="b">
        <v>1</v>
      </c>
      <c r="AA165" t="s">
        <v>913</v>
      </c>
      <c r="AB165" t="b">
        <v>1</v>
      </c>
      <c r="AC165" t="b">
        <v>1</v>
      </c>
      <c r="AD165" t="b">
        <v>1</v>
      </c>
      <c r="AE165" t="b">
        <v>1</v>
      </c>
      <c r="AF165" t="b">
        <v>1</v>
      </c>
      <c r="AG165" t="s">
        <v>940</v>
      </c>
      <c r="AH165" t="b">
        <v>0</v>
      </c>
      <c r="AI165" t="b">
        <v>1</v>
      </c>
      <c r="AJ165" t="b">
        <v>1</v>
      </c>
      <c r="AK165" t="b">
        <v>1</v>
      </c>
      <c r="AL165" t="s">
        <v>81</v>
      </c>
      <c r="AM165">
        <v>2021</v>
      </c>
      <c r="AN165" t="s">
        <v>777</v>
      </c>
      <c r="AO165" t="s">
        <v>83</v>
      </c>
      <c r="AP165" t="s">
        <v>341</v>
      </c>
      <c r="AQ165" t="s">
        <v>84</v>
      </c>
      <c r="AR165" t="s">
        <v>97</v>
      </c>
      <c r="AS165" t="s">
        <v>92</v>
      </c>
      <c r="AT165" t="s">
        <v>344</v>
      </c>
      <c r="AV165" t="s">
        <v>83</v>
      </c>
      <c r="AW165" t="s">
        <v>83</v>
      </c>
      <c r="AX165" t="s">
        <v>83</v>
      </c>
      <c r="AY165" t="s">
        <v>914</v>
      </c>
      <c r="AZ165" t="s">
        <v>83</v>
      </c>
      <c r="BA165" t="s">
        <v>83</v>
      </c>
      <c r="BB165" t="s">
        <v>79</v>
      </c>
      <c r="BC165" t="s">
        <v>83</v>
      </c>
      <c r="BD165" t="s">
        <v>83</v>
      </c>
      <c r="BE165" t="s">
        <v>940</v>
      </c>
      <c r="BF165" t="s">
        <v>83</v>
      </c>
      <c r="BG165" t="s">
        <v>177</v>
      </c>
      <c r="BH165">
        <v>360</v>
      </c>
      <c r="BI165">
        <v>14.1</v>
      </c>
      <c r="BJ165">
        <v>5281</v>
      </c>
      <c r="BK165">
        <v>104272</v>
      </c>
      <c r="BL165">
        <v>14.1</v>
      </c>
      <c r="BM165">
        <v>1901160</v>
      </c>
      <c r="BN165">
        <v>74462.100000000006</v>
      </c>
      <c r="BO165">
        <v>3.9100000000000003E-2</v>
      </c>
      <c r="BP165">
        <f t="shared" si="2"/>
        <v>4.1481190000000001E-2</v>
      </c>
    </row>
    <row r="166" spans="1:68" x14ac:dyDescent="0.2">
      <c r="A166" t="s">
        <v>341</v>
      </c>
      <c r="B166" t="s">
        <v>68</v>
      </c>
      <c r="C166" t="s">
        <v>342</v>
      </c>
      <c r="D166" t="s">
        <v>169</v>
      </c>
      <c r="E166" t="s">
        <v>913</v>
      </c>
      <c r="F166" t="s">
        <v>72</v>
      </c>
      <c r="G166" t="s">
        <v>914</v>
      </c>
      <c r="H166" t="s">
        <v>1130</v>
      </c>
      <c r="I166" t="s">
        <v>1123</v>
      </c>
      <c r="J166" s="3">
        <v>2009</v>
      </c>
      <c r="K166" t="s">
        <v>938</v>
      </c>
      <c r="L166" t="s">
        <v>939</v>
      </c>
      <c r="M166" s="4">
        <v>42615</v>
      </c>
      <c r="N166" s="5">
        <v>42797</v>
      </c>
      <c r="O166" s="6">
        <v>42797</v>
      </c>
      <c r="P166" s="6" t="b">
        <v>0</v>
      </c>
      <c r="Q166" s="3">
        <v>2017</v>
      </c>
      <c r="R166" t="s">
        <v>92</v>
      </c>
      <c r="S166" t="s">
        <v>93</v>
      </c>
      <c r="T166">
        <v>50074</v>
      </c>
      <c r="U166">
        <v>50074</v>
      </c>
      <c r="V166" t="s">
        <v>103</v>
      </c>
      <c r="W166">
        <v>68674</v>
      </c>
      <c r="X166" t="s">
        <v>325</v>
      </c>
      <c r="Y166" t="b">
        <v>1</v>
      </c>
      <c r="Z166" t="b">
        <v>1</v>
      </c>
      <c r="AA166" t="s">
        <v>913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s">
        <v>940</v>
      </c>
      <c r="AH166" t="b">
        <v>0</v>
      </c>
      <c r="AI166" t="b">
        <v>1</v>
      </c>
      <c r="AJ166" t="b">
        <v>1</v>
      </c>
      <c r="AK166" t="b">
        <v>1</v>
      </c>
      <c r="AL166" t="s">
        <v>81</v>
      </c>
      <c r="AM166">
        <v>2016</v>
      </c>
      <c r="AN166" t="s">
        <v>777</v>
      </c>
      <c r="AO166" t="s">
        <v>83</v>
      </c>
      <c r="AP166" t="s">
        <v>341</v>
      </c>
      <c r="AQ166" t="s">
        <v>84</v>
      </c>
      <c r="AR166" t="s">
        <v>97</v>
      </c>
      <c r="AS166" t="s">
        <v>92</v>
      </c>
      <c r="AT166" t="s">
        <v>344</v>
      </c>
      <c r="AV166" t="s">
        <v>83</v>
      </c>
      <c r="AW166" t="s">
        <v>83</v>
      </c>
      <c r="AX166" t="s">
        <v>83</v>
      </c>
      <c r="AY166" t="s">
        <v>914</v>
      </c>
      <c r="AZ166" t="s">
        <v>83</v>
      </c>
      <c r="BA166" t="s">
        <v>83</v>
      </c>
      <c r="BB166" t="s">
        <v>325</v>
      </c>
      <c r="BC166" t="s">
        <v>83</v>
      </c>
      <c r="BD166" t="s">
        <v>83</v>
      </c>
      <c r="BE166" t="s">
        <v>940</v>
      </c>
      <c r="BF166" t="s">
        <v>83</v>
      </c>
      <c r="BG166" t="s">
        <v>169</v>
      </c>
      <c r="BH166">
        <v>360</v>
      </c>
      <c r="BI166">
        <v>23.97</v>
      </c>
      <c r="BJ166">
        <v>10899</v>
      </c>
      <c r="BK166">
        <v>68674</v>
      </c>
      <c r="BL166">
        <v>23.97</v>
      </c>
      <c r="BM166">
        <v>3923640</v>
      </c>
      <c r="BN166">
        <v>261249.03</v>
      </c>
      <c r="BO166">
        <v>6.6500000000000004E-2</v>
      </c>
      <c r="BP166">
        <f t="shared" si="2"/>
        <v>7.9404477719178496E-2</v>
      </c>
    </row>
    <row r="167" spans="1:68" x14ac:dyDescent="0.2">
      <c r="A167" t="s">
        <v>341</v>
      </c>
      <c r="B167" t="s">
        <v>68</v>
      </c>
      <c r="C167" t="s">
        <v>342</v>
      </c>
      <c r="D167" t="s">
        <v>177</v>
      </c>
      <c r="E167" t="s">
        <v>913</v>
      </c>
      <c r="F167" t="s">
        <v>72</v>
      </c>
      <c r="G167" t="s">
        <v>914</v>
      </c>
      <c r="H167" t="s">
        <v>1130</v>
      </c>
      <c r="I167" t="s">
        <v>1123</v>
      </c>
      <c r="J167" s="3">
        <v>2009</v>
      </c>
      <c r="K167" t="s">
        <v>938</v>
      </c>
      <c r="L167" t="s">
        <v>939</v>
      </c>
      <c r="M167" s="4">
        <v>44524</v>
      </c>
      <c r="N167" s="5">
        <v>44740</v>
      </c>
      <c r="O167" s="6">
        <v>44758</v>
      </c>
      <c r="P167" s="6" t="b">
        <v>0</v>
      </c>
      <c r="Q167" s="3">
        <v>2022</v>
      </c>
      <c r="R167" t="s">
        <v>92</v>
      </c>
      <c r="S167" t="s">
        <v>93</v>
      </c>
      <c r="T167">
        <v>5589</v>
      </c>
      <c r="U167">
        <v>5589</v>
      </c>
      <c r="V167" t="s">
        <v>103</v>
      </c>
      <c r="W167">
        <v>110048</v>
      </c>
      <c r="X167" t="s">
        <v>325</v>
      </c>
      <c r="Y167" t="b">
        <v>1</v>
      </c>
      <c r="Z167" t="b">
        <v>1</v>
      </c>
      <c r="AA167" t="s">
        <v>913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s">
        <v>940</v>
      </c>
      <c r="AH167" t="b">
        <v>0</v>
      </c>
      <c r="AI167" t="b">
        <v>1</v>
      </c>
      <c r="AJ167" t="b">
        <v>1</v>
      </c>
      <c r="AK167" t="b">
        <v>1</v>
      </c>
      <c r="AL167" t="s">
        <v>81</v>
      </c>
      <c r="AM167">
        <v>2021</v>
      </c>
      <c r="AN167" t="s">
        <v>777</v>
      </c>
      <c r="AO167" t="s">
        <v>83</v>
      </c>
      <c r="AP167" t="s">
        <v>341</v>
      </c>
      <c r="AQ167" t="s">
        <v>84</v>
      </c>
      <c r="AR167" t="s">
        <v>97</v>
      </c>
      <c r="AS167" t="s">
        <v>92</v>
      </c>
      <c r="AT167" t="s">
        <v>344</v>
      </c>
      <c r="AV167" t="s">
        <v>83</v>
      </c>
      <c r="AW167" t="s">
        <v>83</v>
      </c>
      <c r="AX167" t="s">
        <v>83</v>
      </c>
      <c r="AY167" t="s">
        <v>914</v>
      </c>
      <c r="AZ167" t="s">
        <v>83</v>
      </c>
      <c r="BA167" t="s">
        <v>83</v>
      </c>
      <c r="BB167" t="s">
        <v>325</v>
      </c>
      <c r="BC167" t="s">
        <v>83</v>
      </c>
      <c r="BD167" t="s">
        <v>83</v>
      </c>
      <c r="BE167" t="s">
        <v>940</v>
      </c>
      <c r="BF167" t="s">
        <v>83</v>
      </c>
      <c r="BG167" t="s">
        <v>177</v>
      </c>
      <c r="BH167">
        <v>360</v>
      </c>
      <c r="BI167">
        <v>12.3</v>
      </c>
      <c r="BJ167">
        <v>17736</v>
      </c>
      <c r="BK167">
        <v>110048</v>
      </c>
      <c r="BL167">
        <v>12.3</v>
      </c>
      <c r="BM167">
        <v>6384960</v>
      </c>
      <c r="BN167">
        <v>218152.8</v>
      </c>
      <c r="BO167">
        <v>3.4099999999999998E-2</v>
      </c>
      <c r="BP167">
        <f t="shared" si="2"/>
        <v>3.5123000000000001E-2</v>
      </c>
    </row>
    <row r="168" spans="1:68" x14ac:dyDescent="0.2">
      <c r="A168" t="s">
        <v>619</v>
      </c>
      <c r="B168" t="s">
        <v>68</v>
      </c>
      <c r="C168" t="s">
        <v>1091</v>
      </c>
      <c r="D168" t="s">
        <v>109</v>
      </c>
      <c r="E168" t="s">
        <v>913</v>
      </c>
      <c r="F168" t="s">
        <v>72</v>
      </c>
      <c r="G168" t="s">
        <v>914</v>
      </c>
      <c r="H168" t="s">
        <v>1130</v>
      </c>
      <c r="I168" t="s">
        <v>1123</v>
      </c>
      <c r="J168" s="3">
        <v>2009</v>
      </c>
      <c r="K168" t="s">
        <v>938</v>
      </c>
      <c r="L168" t="s">
        <v>939</v>
      </c>
      <c r="M168" s="4">
        <v>40239</v>
      </c>
      <c r="N168" s="5">
        <v>40381</v>
      </c>
      <c r="O168" s="6">
        <v>40381</v>
      </c>
      <c r="P168" s="6" t="b">
        <v>0</v>
      </c>
      <c r="Q168" s="3">
        <v>2010</v>
      </c>
      <c r="R168" t="s">
        <v>68</v>
      </c>
      <c r="S168" t="s">
        <v>127</v>
      </c>
      <c r="T168">
        <v>2000556866</v>
      </c>
      <c r="U168" t="s">
        <v>1092</v>
      </c>
      <c r="V168" t="s">
        <v>103</v>
      </c>
      <c r="W168">
        <v>14265</v>
      </c>
      <c r="X168" t="s">
        <v>325</v>
      </c>
      <c r="Y168" t="b">
        <v>1</v>
      </c>
      <c r="Z168" t="b">
        <v>1</v>
      </c>
      <c r="AA168" t="s">
        <v>913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s">
        <v>940</v>
      </c>
      <c r="AH168" t="b">
        <v>0</v>
      </c>
      <c r="AI168" t="b">
        <v>1</v>
      </c>
      <c r="AJ168" t="b">
        <v>1</v>
      </c>
      <c r="AK168" t="b">
        <v>1</v>
      </c>
      <c r="AL168" t="s">
        <v>236</v>
      </c>
      <c r="AM168">
        <v>2010</v>
      </c>
      <c r="AN168" t="s">
        <v>777</v>
      </c>
      <c r="AO168" t="s">
        <v>83</v>
      </c>
      <c r="AP168" t="s">
        <v>619</v>
      </c>
      <c r="AQ168" t="s">
        <v>84</v>
      </c>
      <c r="AR168" t="s">
        <v>127</v>
      </c>
      <c r="AS168" t="s">
        <v>68</v>
      </c>
      <c r="AT168" t="s">
        <v>621</v>
      </c>
      <c r="AV168" t="s">
        <v>83</v>
      </c>
      <c r="AW168" t="s">
        <v>83</v>
      </c>
      <c r="AX168" t="s">
        <v>83</v>
      </c>
      <c r="AY168" t="s">
        <v>914</v>
      </c>
      <c r="AZ168" t="s">
        <v>83</v>
      </c>
      <c r="BA168" t="s">
        <v>83</v>
      </c>
      <c r="BB168" t="s">
        <v>325</v>
      </c>
      <c r="BC168" t="s">
        <v>83</v>
      </c>
      <c r="BD168" t="s">
        <v>83</v>
      </c>
      <c r="BE168" t="s">
        <v>940</v>
      </c>
      <c r="BF168" t="s">
        <v>83</v>
      </c>
      <c r="BG168" t="s">
        <v>109</v>
      </c>
      <c r="BH168">
        <v>360</v>
      </c>
      <c r="BI168">
        <v>21.6</v>
      </c>
      <c r="BJ168">
        <v>3968</v>
      </c>
      <c r="BK168">
        <v>14265</v>
      </c>
      <c r="BL168">
        <v>21.6</v>
      </c>
      <c r="BM168">
        <v>1428480</v>
      </c>
      <c r="BN168">
        <v>85708.800000000003</v>
      </c>
      <c r="BO168">
        <v>0.06</v>
      </c>
      <c r="BP168">
        <f t="shared" si="2"/>
        <v>8.8112022807093834E-2</v>
      </c>
    </row>
    <row r="169" spans="1:68" x14ac:dyDescent="0.2">
      <c r="A169" t="s">
        <v>234</v>
      </c>
      <c r="B169" t="s">
        <v>68</v>
      </c>
      <c r="C169" t="s">
        <v>919</v>
      </c>
      <c r="D169" t="s">
        <v>109</v>
      </c>
      <c r="E169" t="s">
        <v>913</v>
      </c>
      <c r="F169" t="s">
        <v>72</v>
      </c>
      <c r="G169" t="s">
        <v>914</v>
      </c>
      <c r="H169" t="s">
        <v>1130</v>
      </c>
      <c r="I169" t="s">
        <v>1123</v>
      </c>
      <c r="J169" s="3">
        <v>2009</v>
      </c>
      <c r="K169" t="s">
        <v>938</v>
      </c>
      <c r="L169" t="s">
        <v>939</v>
      </c>
      <c r="M169" s="4">
        <v>40857</v>
      </c>
      <c r="N169" s="5">
        <v>40938</v>
      </c>
      <c r="O169" s="6">
        <v>40981</v>
      </c>
      <c r="P169" s="6" t="b">
        <v>0</v>
      </c>
      <c r="Q169" s="3">
        <v>2012</v>
      </c>
      <c r="R169" t="s">
        <v>68</v>
      </c>
      <c r="S169" t="s">
        <v>127</v>
      </c>
      <c r="T169">
        <v>2000728150</v>
      </c>
      <c r="U169" t="s">
        <v>922</v>
      </c>
      <c r="V169" t="s">
        <v>103</v>
      </c>
      <c r="W169">
        <v>31860</v>
      </c>
      <c r="X169" t="s">
        <v>325</v>
      </c>
      <c r="Y169" t="b">
        <v>1</v>
      </c>
      <c r="Z169" t="b">
        <v>1</v>
      </c>
      <c r="AA169" t="s">
        <v>913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s">
        <v>940</v>
      </c>
      <c r="AH169" t="b">
        <v>0</v>
      </c>
      <c r="AI169" t="b">
        <v>1</v>
      </c>
      <c r="AJ169" t="b">
        <v>1</v>
      </c>
      <c r="AK169" t="b">
        <v>1</v>
      </c>
      <c r="AL169" t="s">
        <v>236</v>
      </c>
      <c r="AM169">
        <v>2011</v>
      </c>
      <c r="AN169" t="s">
        <v>777</v>
      </c>
      <c r="AO169" t="s">
        <v>83</v>
      </c>
      <c r="AP169" t="s">
        <v>234</v>
      </c>
      <c r="AQ169" t="s">
        <v>84</v>
      </c>
      <c r="AR169" t="s">
        <v>127</v>
      </c>
      <c r="AS169" t="s">
        <v>68</v>
      </c>
      <c r="AT169" t="s">
        <v>237</v>
      </c>
      <c r="AV169" t="s">
        <v>83</v>
      </c>
      <c r="AW169" t="s">
        <v>83</v>
      </c>
      <c r="AX169" t="s">
        <v>83</v>
      </c>
      <c r="AY169" t="s">
        <v>914</v>
      </c>
      <c r="AZ169" t="s">
        <v>83</v>
      </c>
      <c r="BA169" t="s">
        <v>83</v>
      </c>
      <c r="BB169" t="s">
        <v>325</v>
      </c>
      <c r="BC169" t="s">
        <v>83</v>
      </c>
      <c r="BD169" t="s">
        <v>83</v>
      </c>
      <c r="BE169" t="s">
        <v>940</v>
      </c>
      <c r="BF169" t="s">
        <v>83</v>
      </c>
      <c r="BG169" t="s">
        <v>109</v>
      </c>
      <c r="BH169">
        <v>360</v>
      </c>
      <c r="BI169">
        <v>21.6</v>
      </c>
      <c r="BJ169">
        <v>1544</v>
      </c>
      <c r="BK169">
        <v>31860</v>
      </c>
      <c r="BL169">
        <v>21.6</v>
      </c>
      <c r="BM169">
        <v>555840</v>
      </c>
      <c r="BN169">
        <v>33350.400000000001</v>
      </c>
      <c r="BO169">
        <v>0.06</v>
      </c>
      <c r="BP169">
        <f t="shared" si="2"/>
        <v>8.3054032243466719E-2</v>
      </c>
    </row>
    <row r="170" spans="1:68" x14ac:dyDescent="0.2">
      <c r="A170" t="s">
        <v>234</v>
      </c>
      <c r="B170" t="s">
        <v>68</v>
      </c>
      <c r="C170" t="s">
        <v>919</v>
      </c>
      <c r="D170" t="s">
        <v>70</v>
      </c>
      <c r="E170" t="s">
        <v>913</v>
      </c>
      <c r="F170" t="s">
        <v>72</v>
      </c>
      <c r="G170" t="s">
        <v>914</v>
      </c>
      <c r="H170" t="s">
        <v>1130</v>
      </c>
      <c r="I170" t="s">
        <v>1123</v>
      </c>
      <c r="J170" s="3">
        <v>2009</v>
      </c>
      <c r="K170" t="s">
        <v>938</v>
      </c>
      <c r="L170" t="s">
        <v>939</v>
      </c>
      <c r="M170" s="4">
        <v>40630</v>
      </c>
      <c r="N170" s="5">
        <v>40663</v>
      </c>
      <c r="O170" s="6">
        <v>40669</v>
      </c>
      <c r="P170" s="6" t="b">
        <v>0</v>
      </c>
      <c r="Q170" s="3">
        <v>2011</v>
      </c>
      <c r="R170" t="s">
        <v>92</v>
      </c>
      <c r="S170" t="s">
        <v>93</v>
      </c>
      <c r="T170">
        <v>2000637081</v>
      </c>
      <c r="U170" t="s">
        <v>959</v>
      </c>
      <c r="V170" t="s">
        <v>103</v>
      </c>
      <c r="W170">
        <v>24533</v>
      </c>
      <c r="X170" t="s">
        <v>325</v>
      </c>
      <c r="Y170" t="b">
        <v>1</v>
      </c>
      <c r="Z170" t="b">
        <v>1</v>
      </c>
      <c r="AA170" t="s">
        <v>913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s">
        <v>940</v>
      </c>
      <c r="AH170" t="b">
        <v>0</v>
      </c>
      <c r="AI170" t="b">
        <v>1</v>
      </c>
      <c r="AJ170" t="b">
        <v>1</v>
      </c>
      <c r="AK170" t="b">
        <v>1</v>
      </c>
      <c r="AL170" t="s">
        <v>236</v>
      </c>
      <c r="AM170">
        <v>2011</v>
      </c>
      <c r="AN170" t="s">
        <v>777</v>
      </c>
      <c r="AO170" t="s">
        <v>83</v>
      </c>
      <c r="AP170" t="s">
        <v>234</v>
      </c>
      <c r="AQ170" t="s">
        <v>84</v>
      </c>
      <c r="AR170" t="s">
        <v>97</v>
      </c>
      <c r="AS170" t="s">
        <v>92</v>
      </c>
      <c r="AT170" t="s">
        <v>237</v>
      </c>
      <c r="AV170" t="s">
        <v>83</v>
      </c>
      <c r="AW170" t="s">
        <v>83</v>
      </c>
      <c r="AX170" t="s">
        <v>83</v>
      </c>
      <c r="AY170" t="s">
        <v>914</v>
      </c>
      <c r="AZ170" t="s">
        <v>83</v>
      </c>
      <c r="BA170" t="s">
        <v>83</v>
      </c>
      <c r="BB170" t="s">
        <v>325</v>
      </c>
      <c r="BC170" t="s">
        <v>83</v>
      </c>
      <c r="BD170" t="s">
        <v>83</v>
      </c>
      <c r="BE170" t="s">
        <v>940</v>
      </c>
      <c r="BF170" t="s">
        <v>83</v>
      </c>
      <c r="BG170" t="s">
        <v>87</v>
      </c>
      <c r="BH170">
        <v>360</v>
      </c>
      <c r="BI170">
        <v>21.6</v>
      </c>
      <c r="BJ170">
        <v>960</v>
      </c>
      <c r="BK170">
        <v>24533</v>
      </c>
      <c r="BL170">
        <v>21.6</v>
      </c>
      <c r="BM170">
        <v>345600</v>
      </c>
      <c r="BN170">
        <v>20736</v>
      </c>
      <c r="BO170">
        <v>0.06</v>
      </c>
      <c r="BP170">
        <f t="shared" si="2"/>
        <v>8.554565321077072E-2</v>
      </c>
    </row>
    <row r="171" spans="1:68" x14ac:dyDescent="0.2">
      <c r="A171" t="s">
        <v>234</v>
      </c>
      <c r="B171" t="s">
        <v>68</v>
      </c>
      <c r="C171" t="s">
        <v>919</v>
      </c>
      <c r="D171" t="s">
        <v>70</v>
      </c>
      <c r="E171" t="s">
        <v>913</v>
      </c>
      <c r="F171" t="s">
        <v>72</v>
      </c>
      <c r="G171" t="s">
        <v>914</v>
      </c>
      <c r="H171" t="s">
        <v>1130</v>
      </c>
      <c r="I171" t="s">
        <v>1123</v>
      </c>
      <c r="J171" s="3">
        <v>2009</v>
      </c>
      <c r="K171" t="s">
        <v>938</v>
      </c>
      <c r="L171" t="s">
        <v>939</v>
      </c>
      <c r="M171" s="4">
        <v>41065</v>
      </c>
      <c r="N171" s="5">
        <v>41179</v>
      </c>
      <c r="O171" s="6">
        <v>41179</v>
      </c>
      <c r="P171" s="6" t="b">
        <v>0</v>
      </c>
      <c r="Q171" s="3">
        <v>2012</v>
      </c>
      <c r="R171" t="s">
        <v>92</v>
      </c>
      <c r="S171" t="s">
        <v>93</v>
      </c>
      <c r="T171">
        <v>2000778287</v>
      </c>
      <c r="U171" t="s">
        <v>1087</v>
      </c>
      <c r="V171" t="s">
        <v>103</v>
      </c>
      <c r="W171">
        <v>37168</v>
      </c>
      <c r="X171" t="s">
        <v>325</v>
      </c>
      <c r="Y171" t="b">
        <v>1</v>
      </c>
      <c r="Z171" t="b">
        <v>1</v>
      </c>
      <c r="AA171" t="s">
        <v>913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s">
        <v>940</v>
      </c>
      <c r="AH171" t="b">
        <v>0</v>
      </c>
      <c r="AI171" t="b">
        <v>1</v>
      </c>
      <c r="AJ171" t="b">
        <v>1</v>
      </c>
      <c r="AK171" t="b">
        <v>1</v>
      </c>
      <c r="AL171" t="s">
        <v>236</v>
      </c>
      <c r="AM171">
        <v>2012</v>
      </c>
      <c r="AN171" t="s">
        <v>777</v>
      </c>
      <c r="AO171" t="s">
        <v>83</v>
      </c>
      <c r="AP171" t="s">
        <v>234</v>
      </c>
      <c r="AQ171" t="s">
        <v>84</v>
      </c>
      <c r="AR171" t="s">
        <v>97</v>
      </c>
      <c r="AS171" t="s">
        <v>92</v>
      </c>
      <c r="AT171" t="s">
        <v>237</v>
      </c>
      <c r="AV171" t="s">
        <v>83</v>
      </c>
      <c r="AW171" t="s">
        <v>83</v>
      </c>
      <c r="AX171" t="s">
        <v>83</v>
      </c>
      <c r="AY171" t="s">
        <v>914</v>
      </c>
      <c r="AZ171" t="s">
        <v>83</v>
      </c>
      <c r="BA171" t="s">
        <v>83</v>
      </c>
      <c r="BB171" t="s">
        <v>325</v>
      </c>
      <c r="BC171" t="s">
        <v>83</v>
      </c>
      <c r="BD171" t="s">
        <v>83</v>
      </c>
      <c r="BE171" t="s">
        <v>940</v>
      </c>
      <c r="BF171" t="s">
        <v>83</v>
      </c>
      <c r="BG171" t="s">
        <v>87</v>
      </c>
      <c r="BH171">
        <v>360</v>
      </c>
      <c r="BI171">
        <v>25.2</v>
      </c>
      <c r="BJ171">
        <v>1833</v>
      </c>
      <c r="BK171">
        <v>37168</v>
      </c>
      <c r="BL171">
        <v>25.2</v>
      </c>
      <c r="BM171">
        <v>659880</v>
      </c>
      <c r="BN171">
        <v>46191.6</v>
      </c>
      <c r="BO171">
        <v>7.0000000000000007E-2</v>
      </c>
      <c r="BP171">
        <f t="shared" si="2"/>
        <v>9.68963709507112E-2</v>
      </c>
    </row>
    <row r="172" spans="1:68" x14ac:dyDescent="0.2">
      <c r="A172" t="s">
        <v>234</v>
      </c>
      <c r="B172" t="s">
        <v>68</v>
      </c>
      <c r="C172" t="s">
        <v>919</v>
      </c>
      <c r="D172" t="s">
        <v>70</v>
      </c>
      <c r="E172" t="s">
        <v>913</v>
      </c>
      <c r="F172" t="s">
        <v>72</v>
      </c>
      <c r="G172" t="s">
        <v>914</v>
      </c>
      <c r="H172" t="s">
        <v>1130</v>
      </c>
      <c r="I172" t="s">
        <v>1123</v>
      </c>
      <c r="J172" s="3">
        <v>2009</v>
      </c>
      <c r="K172" t="s">
        <v>938</v>
      </c>
      <c r="L172" t="s">
        <v>939</v>
      </c>
      <c r="M172" s="4">
        <v>41192</v>
      </c>
      <c r="N172" s="5">
        <v>41484</v>
      </c>
      <c r="O172" s="6">
        <v>41491</v>
      </c>
      <c r="P172" s="6" t="b">
        <v>0</v>
      </c>
      <c r="Q172" s="3">
        <v>2013</v>
      </c>
      <c r="R172" t="s">
        <v>68</v>
      </c>
      <c r="S172" t="s">
        <v>93</v>
      </c>
      <c r="T172">
        <v>2000857791</v>
      </c>
      <c r="U172" t="s">
        <v>1089</v>
      </c>
      <c r="V172" t="s">
        <v>103</v>
      </c>
      <c r="W172">
        <v>44950</v>
      </c>
      <c r="X172" t="s">
        <v>325</v>
      </c>
      <c r="Y172" t="b">
        <v>1</v>
      </c>
      <c r="Z172" t="b">
        <v>1</v>
      </c>
      <c r="AA172" t="s">
        <v>913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s">
        <v>940</v>
      </c>
      <c r="AH172" t="b">
        <v>0</v>
      </c>
      <c r="AI172" t="b">
        <v>1</v>
      </c>
      <c r="AJ172" t="b">
        <v>1</v>
      </c>
      <c r="AK172" t="b">
        <v>1</v>
      </c>
      <c r="AL172" t="s">
        <v>236</v>
      </c>
      <c r="AM172">
        <v>2012</v>
      </c>
      <c r="AN172" t="s">
        <v>777</v>
      </c>
      <c r="AO172" t="s">
        <v>83</v>
      </c>
      <c r="AP172" t="s">
        <v>234</v>
      </c>
      <c r="AQ172" t="s">
        <v>84</v>
      </c>
      <c r="AR172" t="s">
        <v>97</v>
      </c>
      <c r="AS172" t="s">
        <v>68</v>
      </c>
      <c r="AT172" t="s">
        <v>237</v>
      </c>
      <c r="AV172" t="s">
        <v>83</v>
      </c>
      <c r="AW172" t="s">
        <v>83</v>
      </c>
      <c r="AX172" t="s">
        <v>83</v>
      </c>
      <c r="AY172" t="s">
        <v>914</v>
      </c>
      <c r="AZ172" t="s">
        <v>83</v>
      </c>
      <c r="BA172" t="s">
        <v>83</v>
      </c>
      <c r="BB172" t="s">
        <v>325</v>
      </c>
      <c r="BC172" t="s">
        <v>83</v>
      </c>
      <c r="BD172" t="s">
        <v>83</v>
      </c>
      <c r="BE172" t="s">
        <v>940</v>
      </c>
      <c r="BF172" t="s">
        <v>83</v>
      </c>
      <c r="BG172" t="s">
        <v>87</v>
      </c>
      <c r="BH172">
        <v>360</v>
      </c>
      <c r="BI172">
        <v>22.5</v>
      </c>
      <c r="BJ172">
        <v>5138</v>
      </c>
      <c r="BK172">
        <v>44950</v>
      </c>
      <c r="BL172">
        <v>22.5</v>
      </c>
      <c r="BM172">
        <v>1849680</v>
      </c>
      <c r="BN172">
        <v>115605</v>
      </c>
      <c r="BO172">
        <v>6.25E-2</v>
      </c>
      <c r="BP172">
        <f t="shared" si="2"/>
        <v>8.3994773709007611E-2</v>
      </c>
    </row>
    <row r="173" spans="1:68" x14ac:dyDescent="0.2">
      <c r="A173" t="s">
        <v>234</v>
      </c>
      <c r="B173" t="s">
        <v>68</v>
      </c>
      <c r="C173" t="s">
        <v>919</v>
      </c>
      <c r="D173" t="s">
        <v>70</v>
      </c>
      <c r="E173" t="s">
        <v>913</v>
      </c>
      <c r="F173" t="s">
        <v>72</v>
      </c>
      <c r="G173" t="s">
        <v>914</v>
      </c>
      <c r="H173" t="s">
        <v>1130</v>
      </c>
      <c r="I173" t="s">
        <v>1123</v>
      </c>
      <c r="J173" s="3">
        <v>2009</v>
      </c>
      <c r="K173" t="s">
        <v>938</v>
      </c>
      <c r="L173" t="s">
        <v>939</v>
      </c>
      <c r="M173" s="4">
        <v>40626</v>
      </c>
      <c r="N173" s="5">
        <v>40756</v>
      </c>
      <c r="O173" s="6">
        <v>40767</v>
      </c>
      <c r="P173" s="6" t="b">
        <v>0</v>
      </c>
      <c r="Q173" s="3">
        <v>2011</v>
      </c>
      <c r="R173" t="s">
        <v>92</v>
      </c>
      <c r="S173" t="s">
        <v>127</v>
      </c>
      <c r="T173">
        <v>20000667159</v>
      </c>
      <c r="U173" t="s">
        <v>959</v>
      </c>
      <c r="V173" t="s">
        <v>103</v>
      </c>
      <c r="W173">
        <v>32016</v>
      </c>
      <c r="X173" t="s">
        <v>325</v>
      </c>
      <c r="Y173" t="b">
        <v>1</v>
      </c>
      <c r="Z173" t="b">
        <v>1</v>
      </c>
      <c r="AA173" t="s">
        <v>913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s">
        <v>940</v>
      </c>
      <c r="AH173" t="b">
        <v>0</v>
      </c>
      <c r="AI173" t="b">
        <v>1</v>
      </c>
      <c r="AJ173" t="b">
        <v>1</v>
      </c>
      <c r="AK173" t="b">
        <v>1</v>
      </c>
      <c r="AL173" t="s">
        <v>236</v>
      </c>
      <c r="AM173">
        <v>2011</v>
      </c>
      <c r="AN173" t="s">
        <v>777</v>
      </c>
      <c r="AO173" t="s">
        <v>83</v>
      </c>
      <c r="AP173" t="s">
        <v>234</v>
      </c>
      <c r="AQ173" t="s">
        <v>84</v>
      </c>
      <c r="AR173" t="s">
        <v>127</v>
      </c>
      <c r="AS173" t="s">
        <v>92</v>
      </c>
      <c r="AT173" t="s">
        <v>237</v>
      </c>
      <c r="AV173" t="s">
        <v>83</v>
      </c>
      <c r="AW173" t="s">
        <v>83</v>
      </c>
      <c r="AX173" t="s">
        <v>83</v>
      </c>
      <c r="AY173" t="s">
        <v>914</v>
      </c>
      <c r="AZ173" t="s">
        <v>83</v>
      </c>
      <c r="BA173" t="s">
        <v>83</v>
      </c>
      <c r="BB173" t="s">
        <v>325</v>
      </c>
      <c r="BC173" t="s">
        <v>83</v>
      </c>
      <c r="BD173" t="s">
        <v>83</v>
      </c>
      <c r="BE173" t="s">
        <v>940</v>
      </c>
      <c r="BF173" t="s">
        <v>83</v>
      </c>
      <c r="BG173" t="s">
        <v>87</v>
      </c>
      <c r="BH173">
        <v>360</v>
      </c>
      <c r="BI173">
        <v>21.6</v>
      </c>
      <c r="BJ173">
        <v>952</v>
      </c>
      <c r="BK173">
        <v>32016</v>
      </c>
      <c r="BL173">
        <v>21.6</v>
      </c>
      <c r="BM173">
        <v>342720</v>
      </c>
      <c r="BN173">
        <v>20563.2</v>
      </c>
      <c r="BO173">
        <v>0.06</v>
      </c>
      <c r="BP173">
        <f t="shared" si="2"/>
        <v>8.554565321077072E-2</v>
      </c>
    </row>
    <row r="174" spans="1:68" x14ac:dyDescent="0.2">
      <c r="A174" t="s">
        <v>234</v>
      </c>
      <c r="B174" t="s">
        <v>68</v>
      </c>
      <c r="C174" t="s">
        <v>919</v>
      </c>
      <c r="D174" t="s">
        <v>70</v>
      </c>
      <c r="E174" t="s">
        <v>913</v>
      </c>
      <c r="F174" t="s">
        <v>72</v>
      </c>
      <c r="G174" t="s">
        <v>914</v>
      </c>
      <c r="H174" t="s">
        <v>1130</v>
      </c>
      <c r="I174" t="s">
        <v>1123</v>
      </c>
      <c r="J174" s="3">
        <v>2009</v>
      </c>
      <c r="K174" t="s">
        <v>938</v>
      </c>
      <c r="L174" t="s">
        <v>939</v>
      </c>
      <c r="M174" s="4">
        <v>41065</v>
      </c>
      <c r="N174" s="5">
        <v>41240</v>
      </c>
      <c r="O174" s="6">
        <v>41240</v>
      </c>
      <c r="P174" s="6" t="b">
        <v>0</v>
      </c>
      <c r="Q174" s="3">
        <v>2012</v>
      </c>
      <c r="R174" t="s">
        <v>92</v>
      </c>
      <c r="S174" t="s">
        <v>93</v>
      </c>
      <c r="T174">
        <v>2000794964</v>
      </c>
      <c r="U174" t="s">
        <v>1029</v>
      </c>
      <c r="V174" t="s">
        <v>103</v>
      </c>
      <c r="W174">
        <v>37171</v>
      </c>
      <c r="X174" t="s">
        <v>325</v>
      </c>
      <c r="Y174" t="b">
        <v>1</v>
      </c>
      <c r="Z174" t="b">
        <v>1</v>
      </c>
      <c r="AA174" t="s">
        <v>913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s">
        <v>940</v>
      </c>
      <c r="AH174" t="b">
        <v>0</v>
      </c>
      <c r="AI174" t="b">
        <v>1</v>
      </c>
      <c r="AJ174" t="b">
        <v>1</v>
      </c>
      <c r="AK174" t="b">
        <v>1</v>
      </c>
      <c r="AL174" t="s">
        <v>236</v>
      </c>
      <c r="AM174">
        <v>2012</v>
      </c>
      <c r="AN174" t="s">
        <v>777</v>
      </c>
      <c r="AO174" t="s">
        <v>83</v>
      </c>
      <c r="AP174" t="s">
        <v>234</v>
      </c>
      <c r="AQ174" t="s">
        <v>84</v>
      </c>
      <c r="AR174" t="s">
        <v>97</v>
      </c>
      <c r="AS174" t="s">
        <v>92</v>
      </c>
      <c r="AT174" t="s">
        <v>237</v>
      </c>
      <c r="AV174" t="s">
        <v>83</v>
      </c>
      <c r="AW174" t="s">
        <v>83</v>
      </c>
      <c r="AX174" t="s">
        <v>83</v>
      </c>
      <c r="AY174" t="s">
        <v>914</v>
      </c>
      <c r="AZ174" t="s">
        <v>83</v>
      </c>
      <c r="BA174" t="s">
        <v>83</v>
      </c>
      <c r="BB174" t="s">
        <v>325</v>
      </c>
      <c r="BC174" t="s">
        <v>83</v>
      </c>
      <c r="BD174" t="s">
        <v>83</v>
      </c>
      <c r="BE174" t="s">
        <v>940</v>
      </c>
      <c r="BF174" t="s">
        <v>83</v>
      </c>
      <c r="BG174" t="s">
        <v>87</v>
      </c>
      <c r="BH174">
        <v>360</v>
      </c>
      <c r="BI174">
        <v>22.5</v>
      </c>
      <c r="BJ174">
        <v>3856</v>
      </c>
      <c r="BK174">
        <v>37171</v>
      </c>
      <c r="BL174">
        <v>22.5</v>
      </c>
      <c r="BM174">
        <v>1388160</v>
      </c>
      <c r="BN174">
        <v>86760</v>
      </c>
      <c r="BO174">
        <v>6.25E-2</v>
      </c>
      <c r="BP174">
        <f t="shared" si="2"/>
        <v>8.6514616920277843E-2</v>
      </c>
    </row>
    <row r="175" spans="1:68" x14ac:dyDescent="0.2">
      <c r="A175" t="s">
        <v>242</v>
      </c>
      <c r="B175" t="s">
        <v>68</v>
      </c>
      <c r="C175" t="s">
        <v>1006</v>
      </c>
      <c r="D175" t="s">
        <v>70</v>
      </c>
      <c r="E175" t="s">
        <v>913</v>
      </c>
      <c r="F175" t="s">
        <v>72</v>
      </c>
      <c r="G175" t="s">
        <v>914</v>
      </c>
      <c r="H175" t="s">
        <v>1130</v>
      </c>
      <c r="I175" t="s">
        <v>1123</v>
      </c>
      <c r="J175" s="3">
        <v>2009</v>
      </c>
      <c r="K175" t="s">
        <v>920</v>
      </c>
      <c r="L175" t="s">
        <v>921</v>
      </c>
      <c r="M175" s="4">
        <v>40226</v>
      </c>
      <c r="N175" s="5">
        <v>40338</v>
      </c>
      <c r="O175" s="6">
        <v>40407</v>
      </c>
      <c r="P175" s="6" t="b">
        <v>0</v>
      </c>
      <c r="Q175" s="3">
        <v>2010</v>
      </c>
      <c r="R175" t="s">
        <v>92</v>
      </c>
      <c r="S175" t="s">
        <v>93</v>
      </c>
      <c r="T175" t="s">
        <v>1007</v>
      </c>
      <c r="U175">
        <v>200218400</v>
      </c>
      <c r="V175" t="s">
        <v>103</v>
      </c>
      <c r="W175">
        <v>23624</v>
      </c>
      <c r="X175" t="s">
        <v>79</v>
      </c>
      <c r="Y175" t="b">
        <v>1</v>
      </c>
      <c r="Z175" t="b">
        <v>1</v>
      </c>
      <c r="AA175" t="s">
        <v>913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s">
        <v>923</v>
      </c>
      <c r="AH175" t="b">
        <v>0</v>
      </c>
      <c r="AI175" t="b">
        <v>1</v>
      </c>
      <c r="AJ175" t="b">
        <v>1</v>
      </c>
      <c r="AK175" t="b">
        <v>1</v>
      </c>
      <c r="AL175" t="s">
        <v>139</v>
      </c>
      <c r="AM175">
        <v>2010</v>
      </c>
      <c r="AN175" t="s">
        <v>777</v>
      </c>
      <c r="AO175" t="s">
        <v>83</v>
      </c>
      <c r="AP175" t="s">
        <v>242</v>
      </c>
      <c r="AQ175" t="s">
        <v>84</v>
      </c>
      <c r="AR175" t="s">
        <v>97</v>
      </c>
      <c r="AS175" t="s">
        <v>92</v>
      </c>
      <c r="AT175" t="s">
        <v>245</v>
      </c>
      <c r="AV175" t="s">
        <v>83</v>
      </c>
      <c r="AW175" t="s">
        <v>83</v>
      </c>
      <c r="AX175" t="s">
        <v>83</v>
      </c>
      <c r="AY175" t="s">
        <v>914</v>
      </c>
      <c r="AZ175" t="s">
        <v>83</v>
      </c>
      <c r="BA175" t="s">
        <v>83</v>
      </c>
      <c r="BB175" t="s">
        <v>79</v>
      </c>
      <c r="BC175" t="s">
        <v>83</v>
      </c>
      <c r="BD175" t="s">
        <v>83</v>
      </c>
      <c r="BE175" t="s">
        <v>923</v>
      </c>
      <c r="BF175" t="s">
        <v>83</v>
      </c>
      <c r="BG175" t="s">
        <v>87</v>
      </c>
      <c r="BH175">
        <v>540</v>
      </c>
      <c r="BI175">
        <v>32.4</v>
      </c>
      <c r="BJ175">
        <v>6821</v>
      </c>
      <c r="BK175">
        <v>23624</v>
      </c>
      <c r="BL175">
        <v>32.4</v>
      </c>
      <c r="BM175">
        <v>3683340</v>
      </c>
      <c r="BN175">
        <v>221000.4</v>
      </c>
      <c r="BO175">
        <v>0.06</v>
      </c>
      <c r="BP175">
        <f t="shared" si="2"/>
        <v>8.8112022807093834E-2</v>
      </c>
    </row>
    <row r="176" spans="1:68" x14ac:dyDescent="0.2">
      <c r="A176" t="s">
        <v>973</v>
      </c>
      <c r="B176" t="s">
        <v>68</v>
      </c>
      <c r="C176" t="s">
        <v>974</v>
      </c>
      <c r="D176" t="s">
        <v>435</v>
      </c>
      <c r="E176" t="s">
        <v>913</v>
      </c>
      <c r="F176" t="s">
        <v>72</v>
      </c>
      <c r="G176" t="s">
        <v>914</v>
      </c>
      <c r="H176" t="s">
        <v>1130</v>
      </c>
      <c r="I176" t="s">
        <v>1123</v>
      </c>
      <c r="J176" s="3">
        <v>2009</v>
      </c>
      <c r="K176" t="s">
        <v>920</v>
      </c>
      <c r="L176" t="s">
        <v>921</v>
      </c>
      <c r="M176" s="4">
        <v>40907</v>
      </c>
      <c r="N176" s="5">
        <v>41044</v>
      </c>
      <c r="O176" s="6">
        <v>41134</v>
      </c>
      <c r="P176" s="6" t="b">
        <v>0</v>
      </c>
      <c r="Q176" s="3">
        <v>2012</v>
      </c>
      <c r="R176" t="s">
        <v>68</v>
      </c>
      <c r="S176" t="s">
        <v>93</v>
      </c>
      <c r="T176" t="s">
        <v>975</v>
      </c>
      <c r="U176" t="s">
        <v>976</v>
      </c>
      <c r="V176" t="s">
        <v>103</v>
      </c>
      <c r="W176">
        <v>34208</v>
      </c>
      <c r="X176" t="s">
        <v>79</v>
      </c>
      <c r="Y176" t="b">
        <v>1</v>
      </c>
      <c r="Z176" t="b">
        <v>1</v>
      </c>
      <c r="AA176" t="s">
        <v>913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s">
        <v>923</v>
      </c>
      <c r="AH176" t="b">
        <v>0</v>
      </c>
      <c r="AI176" t="b">
        <v>1</v>
      </c>
      <c r="AJ176" t="b">
        <v>1</v>
      </c>
      <c r="AK176" t="b">
        <v>1</v>
      </c>
      <c r="AL176" t="s">
        <v>483</v>
      </c>
      <c r="AM176">
        <v>2011</v>
      </c>
      <c r="AN176" t="s">
        <v>777</v>
      </c>
      <c r="AO176" t="s">
        <v>83</v>
      </c>
      <c r="AP176" t="s">
        <v>973</v>
      </c>
      <c r="AQ176" t="s">
        <v>84</v>
      </c>
      <c r="AR176" t="s">
        <v>97</v>
      </c>
      <c r="AS176" t="s">
        <v>68</v>
      </c>
      <c r="AT176" t="s">
        <v>977</v>
      </c>
      <c r="AV176" t="s">
        <v>83</v>
      </c>
      <c r="AW176" t="s">
        <v>83</v>
      </c>
      <c r="AX176" t="s">
        <v>83</v>
      </c>
      <c r="AY176" t="s">
        <v>914</v>
      </c>
      <c r="AZ176" t="s">
        <v>83</v>
      </c>
      <c r="BA176" t="s">
        <v>83</v>
      </c>
      <c r="BB176" t="s">
        <v>79</v>
      </c>
      <c r="BC176" t="s">
        <v>83</v>
      </c>
      <c r="BD176" t="s">
        <v>83</v>
      </c>
      <c r="BE176" t="s">
        <v>923</v>
      </c>
      <c r="BF176" t="s">
        <v>83</v>
      </c>
      <c r="BG176" t="s">
        <v>435</v>
      </c>
      <c r="BH176">
        <v>540</v>
      </c>
      <c r="BI176">
        <v>35.770000000000003</v>
      </c>
      <c r="BJ176">
        <v>60</v>
      </c>
      <c r="BK176">
        <v>34208</v>
      </c>
      <c r="BL176">
        <v>35.770000000000003</v>
      </c>
      <c r="BM176">
        <v>32400</v>
      </c>
      <c r="BN176">
        <v>2146.1999999999998</v>
      </c>
      <c r="BO176">
        <v>6.6199999999999995E-2</v>
      </c>
      <c r="BP176">
        <f t="shared" si="2"/>
        <v>9.1636282241958286E-2</v>
      </c>
    </row>
    <row r="177" spans="1:68" x14ac:dyDescent="0.2">
      <c r="A177" t="s">
        <v>460</v>
      </c>
      <c r="B177" t="s">
        <v>68</v>
      </c>
      <c r="C177" t="s">
        <v>593</v>
      </c>
      <c r="D177" t="s">
        <v>109</v>
      </c>
      <c r="E177" t="s">
        <v>913</v>
      </c>
      <c r="F177" t="s">
        <v>72</v>
      </c>
      <c r="G177" t="s">
        <v>914</v>
      </c>
      <c r="H177" t="s">
        <v>1130</v>
      </c>
      <c r="I177" t="s">
        <v>1123</v>
      </c>
      <c r="J177" s="3">
        <v>2009</v>
      </c>
      <c r="K177" t="s">
        <v>920</v>
      </c>
      <c r="L177" t="s">
        <v>921</v>
      </c>
      <c r="M177" s="4">
        <v>43118</v>
      </c>
      <c r="N177" s="5">
        <v>43186</v>
      </c>
      <c r="O177" s="6">
        <v>43186</v>
      </c>
      <c r="P177" s="6" t="b">
        <v>0</v>
      </c>
      <c r="Q177" s="3">
        <v>2018</v>
      </c>
      <c r="R177" t="s">
        <v>68</v>
      </c>
      <c r="S177" t="s">
        <v>93</v>
      </c>
      <c r="T177" t="s">
        <v>934</v>
      </c>
      <c r="U177" t="s">
        <v>935</v>
      </c>
      <c r="V177" t="s">
        <v>103</v>
      </c>
      <c r="W177">
        <v>77568</v>
      </c>
      <c r="X177" t="s">
        <v>79</v>
      </c>
      <c r="Y177" t="b">
        <v>1</v>
      </c>
      <c r="Z177" t="b">
        <v>1</v>
      </c>
      <c r="AA177" t="s">
        <v>913</v>
      </c>
      <c r="AB177" t="b">
        <v>1</v>
      </c>
      <c r="AC177" t="b">
        <v>1</v>
      </c>
      <c r="AD177" t="b">
        <v>1</v>
      </c>
      <c r="AE177" t="b">
        <v>1</v>
      </c>
      <c r="AF177" t="b">
        <v>1</v>
      </c>
      <c r="AG177" t="s">
        <v>923</v>
      </c>
      <c r="AH177" t="b">
        <v>0</v>
      </c>
      <c r="AI177" t="b">
        <v>1</v>
      </c>
      <c r="AJ177" t="b">
        <v>1</v>
      </c>
      <c r="AK177" t="b">
        <v>1</v>
      </c>
      <c r="AL177" t="s">
        <v>424</v>
      </c>
      <c r="AM177">
        <v>2018</v>
      </c>
      <c r="AN177" t="s">
        <v>777</v>
      </c>
      <c r="AO177" t="s">
        <v>83</v>
      </c>
      <c r="AP177" t="s">
        <v>460</v>
      </c>
      <c r="AQ177" t="s">
        <v>84</v>
      </c>
      <c r="AR177" t="s">
        <v>97</v>
      </c>
      <c r="AS177" t="s">
        <v>68</v>
      </c>
      <c r="AT177" t="s">
        <v>464</v>
      </c>
      <c r="AV177" t="s">
        <v>83</v>
      </c>
      <c r="AW177" t="s">
        <v>83</v>
      </c>
      <c r="AX177" t="s">
        <v>83</v>
      </c>
      <c r="AY177" t="s">
        <v>914</v>
      </c>
      <c r="AZ177" t="s">
        <v>83</v>
      </c>
      <c r="BA177" t="s">
        <v>83</v>
      </c>
      <c r="BB177" t="s">
        <v>79</v>
      </c>
      <c r="BC177" t="s">
        <v>83</v>
      </c>
      <c r="BD177" t="s">
        <v>83</v>
      </c>
      <c r="BE177" t="s">
        <v>923</v>
      </c>
      <c r="BF177" t="s">
        <v>83</v>
      </c>
      <c r="BG177" t="s">
        <v>109</v>
      </c>
      <c r="BH177">
        <v>540</v>
      </c>
      <c r="BI177">
        <v>35.1</v>
      </c>
      <c r="BJ177">
        <v>130</v>
      </c>
      <c r="BK177">
        <v>77568</v>
      </c>
      <c r="BL177">
        <v>35.1</v>
      </c>
      <c r="BM177">
        <v>70200</v>
      </c>
      <c r="BN177">
        <v>4563</v>
      </c>
      <c r="BO177">
        <v>6.5000000000000002E-2</v>
      </c>
      <c r="BP177">
        <f t="shared" si="2"/>
        <v>7.5352814829499987E-2</v>
      </c>
    </row>
    <row r="178" spans="1:68" x14ac:dyDescent="0.2">
      <c r="A178" t="s">
        <v>521</v>
      </c>
      <c r="B178" t="s">
        <v>68</v>
      </c>
      <c r="C178" t="s">
        <v>522</v>
      </c>
      <c r="D178" t="s">
        <v>523</v>
      </c>
      <c r="E178" t="s">
        <v>913</v>
      </c>
      <c r="F178" t="s">
        <v>72</v>
      </c>
      <c r="G178" t="s">
        <v>914</v>
      </c>
      <c r="H178" t="s">
        <v>1130</v>
      </c>
      <c r="I178" t="s">
        <v>1123</v>
      </c>
      <c r="J178" s="3">
        <v>2009</v>
      </c>
      <c r="K178" t="s">
        <v>920</v>
      </c>
      <c r="L178" t="s">
        <v>921</v>
      </c>
      <c r="M178" s="4">
        <v>41127</v>
      </c>
      <c r="N178" s="5">
        <v>41229</v>
      </c>
      <c r="O178" s="6">
        <v>41236</v>
      </c>
      <c r="P178" s="6" t="b">
        <v>0</v>
      </c>
      <c r="Q178" s="3">
        <v>2012</v>
      </c>
      <c r="R178" t="s">
        <v>68</v>
      </c>
      <c r="S178" t="s">
        <v>93</v>
      </c>
      <c r="T178">
        <v>2000793437</v>
      </c>
      <c r="U178">
        <v>200620414</v>
      </c>
      <c r="V178" t="s">
        <v>103</v>
      </c>
      <c r="W178">
        <v>41637</v>
      </c>
      <c r="X178" t="s">
        <v>79</v>
      </c>
      <c r="Y178" t="b">
        <v>1</v>
      </c>
      <c r="Z178" t="b">
        <v>1</v>
      </c>
      <c r="AA178" t="s">
        <v>913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s">
        <v>923</v>
      </c>
      <c r="AH178" t="b">
        <v>0</v>
      </c>
      <c r="AI178" t="b">
        <v>1</v>
      </c>
      <c r="AJ178" t="b">
        <v>1</v>
      </c>
      <c r="AK178" t="b">
        <v>1</v>
      </c>
      <c r="AL178" t="s">
        <v>494</v>
      </c>
      <c r="AM178">
        <v>2012</v>
      </c>
      <c r="AN178" t="s">
        <v>777</v>
      </c>
      <c r="AO178" t="s">
        <v>83</v>
      </c>
      <c r="AP178" t="s">
        <v>521</v>
      </c>
      <c r="AQ178" t="s">
        <v>84</v>
      </c>
      <c r="AR178" t="s">
        <v>97</v>
      </c>
      <c r="AS178" t="s">
        <v>68</v>
      </c>
      <c r="AT178" t="s">
        <v>525</v>
      </c>
      <c r="AV178" t="s">
        <v>83</v>
      </c>
      <c r="AW178" t="s">
        <v>83</v>
      </c>
      <c r="AX178" t="s">
        <v>83</v>
      </c>
      <c r="AY178" t="s">
        <v>914</v>
      </c>
      <c r="AZ178" t="s">
        <v>83</v>
      </c>
      <c r="BA178" t="s">
        <v>83</v>
      </c>
      <c r="BB178" t="s">
        <v>79</v>
      </c>
      <c r="BC178" t="s">
        <v>83</v>
      </c>
      <c r="BD178" t="s">
        <v>83</v>
      </c>
      <c r="BE178" t="s">
        <v>923</v>
      </c>
      <c r="BF178" t="s">
        <v>83</v>
      </c>
      <c r="BG178" t="s">
        <v>523</v>
      </c>
      <c r="BH178">
        <v>540</v>
      </c>
      <c r="BI178">
        <v>37.799999999999997</v>
      </c>
      <c r="BJ178">
        <v>16</v>
      </c>
      <c r="BK178">
        <v>41637</v>
      </c>
      <c r="BL178">
        <v>37.799999999999997</v>
      </c>
      <c r="BM178">
        <v>8640</v>
      </c>
      <c r="BN178">
        <v>604.79999999999995</v>
      </c>
      <c r="BO178">
        <v>7.0000000000000007E-2</v>
      </c>
      <c r="BP178">
        <f t="shared" si="2"/>
        <v>9.68963709507112E-2</v>
      </c>
    </row>
    <row r="179" spans="1:68" x14ac:dyDescent="0.2">
      <c r="A179" t="s">
        <v>188</v>
      </c>
      <c r="B179" t="s">
        <v>68</v>
      </c>
      <c r="C179" t="s">
        <v>924</v>
      </c>
      <c r="D179" t="s">
        <v>70</v>
      </c>
      <c r="E179" t="s">
        <v>913</v>
      </c>
      <c r="F179" t="s">
        <v>72</v>
      </c>
      <c r="G179" t="s">
        <v>914</v>
      </c>
      <c r="H179" t="s">
        <v>1130</v>
      </c>
      <c r="I179" t="s">
        <v>1123</v>
      </c>
      <c r="J179" s="3">
        <v>2009</v>
      </c>
      <c r="K179" t="s">
        <v>920</v>
      </c>
      <c r="L179" t="s">
        <v>921</v>
      </c>
      <c r="M179" s="4">
        <v>40191</v>
      </c>
      <c r="N179" s="5">
        <v>40267</v>
      </c>
      <c r="O179" s="6">
        <v>40267</v>
      </c>
      <c r="P179" s="6" t="b">
        <v>0</v>
      </c>
      <c r="Q179" s="3">
        <v>2010</v>
      </c>
      <c r="R179" t="s">
        <v>68</v>
      </c>
      <c r="S179" t="s">
        <v>93</v>
      </c>
      <c r="T179" t="s">
        <v>925</v>
      </c>
      <c r="U179" t="s">
        <v>926</v>
      </c>
      <c r="V179" t="s">
        <v>103</v>
      </c>
      <c r="W179">
        <v>25408</v>
      </c>
      <c r="X179" t="s">
        <v>79</v>
      </c>
      <c r="Y179" t="b">
        <v>1</v>
      </c>
      <c r="Z179" t="b">
        <v>1</v>
      </c>
      <c r="AA179" t="s">
        <v>913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  <c r="AG179" t="s">
        <v>923</v>
      </c>
      <c r="AH179" t="b">
        <v>0</v>
      </c>
      <c r="AI179" t="b">
        <v>1</v>
      </c>
      <c r="AJ179" t="b">
        <v>1</v>
      </c>
      <c r="AK179" t="b">
        <v>1</v>
      </c>
      <c r="AL179" t="s">
        <v>96</v>
      </c>
      <c r="AM179">
        <v>2010</v>
      </c>
      <c r="AN179" t="s">
        <v>777</v>
      </c>
      <c r="AO179" t="s">
        <v>83</v>
      </c>
      <c r="AP179" t="s">
        <v>188</v>
      </c>
      <c r="AQ179" t="s">
        <v>113</v>
      </c>
      <c r="AR179" t="s">
        <v>97</v>
      </c>
      <c r="AS179" t="s">
        <v>68</v>
      </c>
      <c r="AT179" t="s">
        <v>191</v>
      </c>
      <c r="AV179" t="s">
        <v>83</v>
      </c>
      <c r="AW179" t="s">
        <v>83</v>
      </c>
      <c r="AX179" t="s">
        <v>83</v>
      </c>
      <c r="AY179" t="s">
        <v>914</v>
      </c>
      <c r="AZ179" t="s">
        <v>83</v>
      </c>
      <c r="BA179" t="s">
        <v>83</v>
      </c>
      <c r="BB179" t="s">
        <v>79</v>
      </c>
      <c r="BC179" t="s">
        <v>83</v>
      </c>
      <c r="BD179" t="s">
        <v>83</v>
      </c>
      <c r="BE179" t="s">
        <v>923</v>
      </c>
      <c r="BF179" t="s">
        <v>83</v>
      </c>
      <c r="BG179" t="s">
        <v>87</v>
      </c>
      <c r="BH179">
        <v>540</v>
      </c>
      <c r="BI179">
        <v>31.751899999999999</v>
      </c>
      <c r="BJ179">
        <v>27526</v>
      </c>
      <c r="BK179">
        <v>25408</v>
      </c>
      <c r="BL179">
        <v>31.751899999999999</v>
      </c>
      <c r="BM179">
        <v>14864040</v>
      </c>
      <c r="BN179">
        <v>874005.55</v>
      </c>
      <c r="BO179">
        <v>5.8700000000000002E-2</v>
      </c>
      <c r="BP179">
        <f t="shared" si="2"/>
        <v>8.620292897960681E-2</v>
      </c>
    </row>
    <row r="180" spans="1:68" x14ac:dyDescent="0.2">
      <c r="A180" t="s">
        <v>188</v>
      </c>
      <c r="B180" t="s">
        <v>68</v>
      </c>
      <c r="C180" t="s">
        <v>924</v>
      </c>
      <c r="D180" t="s">
        <v>70</v>
      </c>
      <c r="E180" t="s">
        <v>913</v>
      </c>
      <c r="F180" t="s">
        <v>72</v>
      </c>
      <c r="G180" t="s">
        <v>914</v>
      </c>
      <c r="H180" t="s">
        <v>1130</v>
      </c>
      <c r="I180" t="s">
        <v>1123</v>
      </c>
      <c r="J180" s="3">
        <v>2009</v>
      </c>
      <c r="K180" t="s">
        <v>920</v>
      </c>
      <c r="L180" t="s">
        <v>921</v>
      </c>
      <c r="M180" s="4">
        <v>40191</v>
      </c>
      <c r="N180" s="5">
        <v>40328</v>
      </c>
      <c r="O180" s="6">
        <v>40278</v>
      </c>
      <c r="P180" s="6" t="b">
        <v>0</v>
      </c>
      <c r="Q180" s="3">
        <v>2010</v>
      </c>
      <c r="R180" t="s">
        <v>92</v>
      </c>
      <c r="S180" t="s">
        <v>93</v>
      </c>
      <c r="T180" t="s">
        <v>961</v>
      </c>
      <c r="U180" t="s">
        <v>926</v>
      </c>
      <c r="V180" t="s">
        <v>103</v>
      </c>
      <c r="W180">
        <v>25398</v>
      </c>
      <c r="X180" t="s">
        <v>79</v>
      </c>
      <c r="Y180" t="b">
        <v>1</v>
      </c>
      <c r="Z180" t="b">
        <v>1</v>
      </c>
      <c r="AA180" t="s">
        <v>913</v>
      </c>
      <c r="AB180" t="b">
        <v>1</v>
      </c>
      <c r="AC180" t="b">
        <v>1</v>
      </c>
      <c r="AD180" t="b">
        <v>1</v>
      </c>
      <c r="AE180" t="b">
        <v>1</v>
      </c>
      <c r="AF180" t="b">
        <v>1</v>
      </c>
      <c r="AG180" t="s">
        <v>923</v>
      </c>
      <c r="AH180" t="b">
        <v>0</v>
      </c>
      <c r="AI180" t="b">
        <v>1</v>
      </c>
      <c r="AJ180" t="b">
        <v>1</v>
      </c>
      <c r="AK180" t="b">
        <v>1</v>
      </c>
      <c r="AL180" t="s">
        <v>96</v>
      </c>
      <c r="AM180">
        <v>2010</v>
      </c>
      <c r="AN180" t="s">
        <v>777</v>
      </c>
      <c r="AO180" t="s">
        <v>83</v>
      </c>
      <c r="AP180" t="s">
        <v>188</v>
      </c>
      <c r="AQ180" t="s">
        <v>190</v>
      </c>
      <c r="AR180" t="s">
        <v>97</v>
      </c>
      <c r="AS180" t="s">
        <v>92</v>
      </c>
      <c r="AT180" t="s">
        <v>191</v>
      </c>
      <c r="AV180" t="s">
        <v>83</v>
      </c>
      <c r="AW180" t="s">
        <v>83</v>
      </c>
      <c r="AX180" t="s">
        <v>83</v>
      </c>
      <c r="AY180" t="s">
        <v>914</v>
      </c>
      <c r="AZ180" t="s">
        <v>83</v>
      </c>
      <c r="BA180" t="s">
        <v>83</v>
      </c>
      <c r="BB180" t="s">
        <v>79</v>
      </c>
      <c r="BC180" t="s">
        <v>83</v>
      </c>
      <c r="BD180" t="s">
        <v>83</v>
      </c>
      <c r="BE180" t="s">
        <v>923</v>
      </c>
      <c r="BF180" t="s">
        <v>83</v>
      </c>
      <c r="BG180" t="s">
        <v>87</v>
      </c>
      <c r="BH180">
        <v>540</v>
      </c>
      <c r="BI180">
        <v>31.751899999999999</v>
      </c>
      <c r="BJ180">
        <v>27526</v>
      </c>
      <c r="BK180">
        <v>25398</v>
      </c>
      <c r="BL180">
        <v>31.751899999999999</v>
      </c>
      <c r="BM180">
        <v>14864040</v>
      </c>
      <c r="BN180">
        <v>874005.55</v>
      </c>
      <c r="BO180">
        <v>5.8700000000000002E-2</v>
      </c>
      <c r="BP180">
        <f t="shared" si="2"/>
        <v>8.620292897960681E-2</v>
      </c>
    </row>
    <row r="181" spans="1:68" x14ac:dyDescent="0.2">
      <c r="A181" t="s">
        <v>188</v>
      </c>
      <c r="B181" t="s">
        <v>68</v>
      </c>
      <c r="C181" t="s">
        <v>924</v>
      </c>
      <c r="D181" t="s">
        <v>70</v>
      </c>
      <c r="E181" t="s">
        <v>913</v>
      </c>
      <c r="F181" t="s">
        <v>72</v>
      </c>
      <c r="G181" t="s">
        <v>914</v>
      </c>
      <c r="H181" t="s">
        <v>1130</v>
      </c>
      <c r="I181" t="s">
        <v>1123</v>
      </c>
      <c r="J181" s="3">
        <v>2009</v>
      </c>
      <c r="K181" t="s">
        <v>920</v>
      </c>
      <c r="L181" t="s">
        <v>921</v>
      </c>
      <c r="M181" s="4">
        <v>40191</v>
      </c>
      <c r="N181" s="5">
        <v>40328</v>
      </c>
      <c r="O181" s="6">
        <v>40308</v>
      </c>
      <c r="P181" s="6" t="b">
        <v>0</v>
      </c>
      <c r="Q181" s="3">
        <v>2010</v>
      </c>
      <c r="R181" t="s">
        <v>92</v>
      </c>
      <c r="S181" t="s">
        <v>93</v>
      </c>
      <c r="T181" t="s">
        <v>964</v>
      </c>
      <c r="U181" t="s">
        <v>926</v>
      </c>
      <c r="V181" t="s">
        <v>103</v>
      </c>
      <c r="W181">
        <v>25392</v>
      </c>
      <c r="X181" t="s">
        <v>79</v>
      </c>
      <c r="Y181" t="b">
        <v>1</v>
      </c>
      <c r="Z181" t="b">
        <v>1</v>
      </c>
      <c r="AA181" t="s">
        <v>913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s">
        <v>923</v>
      </c>
      <c r="AH181" t="b">
        <v>0</v>
      </c>
      <c r="AI181" t="b">
        <v>1</v>
      </c>
      <c r="AJ181" t="b">
        <v>1</v>
      </c>
      <c r="AK181" t="b">
        <v>1</v>
      </c>
      <c r="AL181" t="s">
        <v>96</v>
      </c>
      <c r="AM181">
        <v>2010</v>
      </c>
      <c r="AN181" t="s">
        <v>777</v>
      </c>
      <c r="AO181" t="s">
        <v>83</v>
      </c>
      <c r="AP181" t="s">
        <v>188</v>
      </c>
      <c r="AQ181" t="s">
        <v>190</v>
      </c>
      <c r="AR181" t="s">
        <v>97</v>
      </c>
      <c r="AS181" t="s">
        <v>92</v>
      </c>
      <c r="AT181" t="s">
        <v>191</v>
      </c>
      <c r="AV181" t="s">
        <v>83</v>
      </c>
      <c r="AW181" t="s">
        <v>83</v>
      </c>
      <c r="AX181" t="s">
        <v>83</v>
      </c>
      <c r="AY181" t="s">
        <v>914</v>
      </c>
      <c r="AZ181" t="s">
        <v>83</v>
      </c>
      <c r="BA181" t="s">
        <v>83</v>
      </c>
      <c r="BB181" t="s">
        <v>79</v>
      </c>
      <c r="BC181" t="s">
        <v>83</v>
      </c>
      <c r="BD181" t="s">
        <v>83</v>
      </c>
      <c r="BE181" t="s">
        <v>923</v>
      </c>
      <c r="BF181" t="s">
        <v>83</v>
      </c>
      <c r="BG181" t="s">
        <v>87</v>
      </c>
      <c r="BH181">
        <v>540</v>
      </c>
      <c r="BI181">
        <v>31.751999999999999</v>
      </c>
      <c r="BJ181">
        <v>20815</v>
      </c>
      <c r="BK181">
        <v>25392</v>
      </c>
      <c r="BL181">
        <v>31.751999999999999</v>
      </c>
      <c r="BM181">
        <v>11240100</v>
      </c>
      <c r="BN181">
        <v>660917.88</v>
      </c>
      <c r="BO181">
        <v>5.8799999999999998E-2</v>
      </c>
      <c r="BP181">
        <f t="shared" si="2"/>
        <v>8.6349782350951962E-2</v>
      </c>
    </row>
    <row r="182" spans="1:68" x14ac:dyDescent="0.2">
      <c r="A182" t="s">
        <v>188</v>
      </c>
      <c r="B182" t="s">
        <v>68</v>
      </c>
      <c r="C182" t="s">
        <v>189</v>
      </c>
      <c r="D182" t="s">
        <v>169</v>
      </c>
      <c r="E182" t="s">
        <v>913</v>
      </c>
      <c r="F182" t="s">
        <v>72</v>
      </c>
      <c r="G182" t="s">
        <v>914</v>
      </c>
      <c r="H182" t="s">
        <v>1130</v>
      </c>
      <c r="I182" t="s">
        <v>1123</v>
      </c>
      <c r="J182" s="3">
        <v>2009</v>
      </c>
      <c r="K182" t="s">
        <v>920</v>
      </c>
      <c r="L182" t="s">
        <v>921</v>
      </c>
      <c r="M182" s="4">
        <v>40148</v>
      </c>
      <c r="N182" s="5">
        <v>40350</v>
      </c>
      <c r="O182" s="6">
        <v>40346</v>
      </c>
      <c r="P182" s="6" t="b">
        <v>0</v>
      </c>
      <c r="Q182" s="3">
        <v>2010</v>
      </c>
      <c r="R182" t="s">
        <v>68</v>
      </c>
      <c r="S182" t="s">
        <v>93</v>
      </c>
      <c r="T182">
        <v>4651</v>
      </c>
      <c r="U182">
        <v>4651</v>
      </c>
      <c r="V182" t="s">
        <v>103</v>
      </c>
      <c r="W182">
        <v>11704</v>
      </c>
      <c r="X182" t="s">
        <v>79</v>
      </c>
      <c r="Y182" t="b">
        <v>1</v>
      </c>
      <c r="Z182" t="b">
        <v>1</v>
      </c>
      <c r="AA182" t="s">
        <v>913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s">
        <v>923</v>
      </c>
      <c r="AH182" t="b">
        <v>0</v>
      </c>
      <c r="AI182" t="b">
        <v>1</v>
      </c>
      <c r="AJ182" t="b">
        <v>1</v>
      </c>
      <c r="AK182" t="b">
        <v>1</v>
      </c>
      <c r="AL182" t="s">
        <v>96</v>
      </c>
      <c r="AM182">
        <v>2009</v>
      </c>
      <c r="AN182" t="s">
        <v>777</v>
      </c>
      <c r="AO182" t="s">
        <v>83</v>
      </c>
      <c r="AP182" t="s">
        <v>188</v>
      </c>
      <c r="AQ182" t="s">
        <v>190</v>
      </c>
      <c r="AR182" t="s">
        <v>97</v>
      </c>
      <c r="AS182" t="s">
        <v>68</v>
      </c>
      <c r="AT182" t="s">
        <v>191</v>
      </c>
      <c r="AV182" t="s">
        <v>83</v>
      </c>
      <c r="AW182" t="s">
        <v>83</v>
      </c>
      <c r="AX182" t="s">
        <v>83</v>
      </c>
      <c r="AY182" t="s">
        <v>914</v>
      </c>
      <c r="AZ182" t="s">
        <v>83</v>
      </c>
      <c r="BA182" t="s">
        <v>83</v>
      </c>
      <c r="BB182" t="s">
        <v>79</v>
      </c>
      <c r="BC182" t="s">
        <v>83</v>
      </c>
      <c r="BD182" t="s">
        <v>83</v>
      </c>
      <c r="BE182" t="s">
        <v>923</v>
      </c>
      <c r="BF182" t="s">
        <v>83</v>
      </c>
      <c r="BG182" t="s">
        <v>169</v>
      </c>
      <c r="BH182">
        <v>540</v>
      </c>
      <c r="BI182">
        <v>32.4</v>
      </c>
      <c r="BJ182">
        <v>16779</v>
      </c>
      <c r="BK182">
        <v>11704</v>
      </c>
      <c r="BL182">
        <v>32.4</v>
      </c>
      <c r="BM182">
        <v>9060660</v>
      </c>
      <c r="BN182">
        <v>543639.6</v>
      </c>
      <c r="BO182">
        <v>0.06</v>
      </c>
      <c r="BP182">
        <f t="shared" si="2"/>
        <v>8.8112022807093834E-2</v>
      </c>
    </row>
    <row r="183" spans="1:68" x14ac:dyDescent="0.2">
      <c r="A183" t="s">
        <v>188</v>
      </c>
      <c r="B183" t="s">
        <v>68</v>
      </c>
      <c r="C183" t="s">
        <v>189</v>
      </c>
      <c r="D183" t="s">
        <v>169</v>
      </c>
      <c r="E183" t="s">
        <v>913</v>
      </c>
      <c r="F183" t="s">
        <v>72</v>
      </c>
      <c r="G183" t="s">
        <v>914</v>
      </c>
      <c r="H183" t="s">
        <v>1130</v>
      </c>
      <c r="I183" t="s">
        <v>1123</v>
      </c>
      <c r="J183" s="3">
        <v>2009</v>
      </c>
      <c r="K183" t="s">
        <v>920</v>
      </c>
      <c r="L183" t="s">
        <v>921</v>
      </c>
      <c r="M183" s="4">
        <v>40148</v>
      </c>
      <c r="N183" s="5">
        <v>40350</v>
      </c>
      <c r="O183" s="6">
        <v>40346</v>
      </c>
      <c r="P183" s="6" t="b">
        <v>0</v>
      </c>
      <c r="Q183" s="3">
        <v>2010</v>
      </c>
      <c r="R183" t="s">
        <v>68</v>
      </c>
      <c r="S183" t="s">
        <v>93</v>
      </c>
      <c r="T183">
        <v>4651</v>
      </c>
      <c r="U183">
        <v>4651</v>
      </c>
      <c r="V183" t="s">
        <v>103</v>
      </c>
      <c r="W183">
        <v>11708</v>
      </c>
      <c r="X183" t="s">
        <v>79</v>
      </c>
      <c r="Y183" t="b">
        <v>1</v>
      </c>
      <c r="Z183" t="b">
        <v>1</v>
      </c>
      <c r="AA183" t="s">
        <v>913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s">
        <v>923</v>
      </c>
      <c r="AH183" t="b">
        <v>0</v>
      </c>
      <c r="AI183" t="b">
        <v>1</v>
      </c>
      <c r="AJ183" t="b">
        <v>1</v>
      </c>
      <c r="AK183" t="b">
        <v>1</v>
      </c>
      <c r="AL183" t="s">
        <v>96</v>
      </c>
      <c r="AM183">
        <v>2009</v>
      </c>
      <c r="AN183" t="s">
        <v>777</v>
      </c>
      <c r="AO183" t="s">
        <v>83</v>
      </c>
      <c r="AP183" t="s">
        <v>188</v>
      </c>
      <c r="AQ183" t="s">
        <v>190</v>
      </c>
      <c r="AR183" t="s">
        <v>97</v>
      </c>
      <c r="AS183" t="s">
        <v>68</v>
      </c>
      <c r="AT183" t="s">
        <v>191</v>
      </c>
      <c r="AV183" t="s">
        <v>83</v>
      </c>
      <c r="AW183" t="s">
        <v>83</v>
      </c>
      <c r="AX183" t="s">
        <v>83</v>
      </c>
      <c r="AY183" t="s">
        <v>914</v>
      </c>
      <c r="AZ183" t="s">
        <v>83</v>
      </c>
      <c r="BA183" t="s">
        <v>83</v>
      </c>
      <c r="BB183" t="s">
        <v>79</v>
      </c>
      <c r="BC183" t="s">
        <v>83</v>
      </c>
      <c r="BD183" t="s">
        <v>83</v>
      </c>
      <c r="BE183" t="s">
        <v>923</v>
      </c>
      <c r="BF183" t="s">
        <v>83</v>
      </c>
      <c r="BG183" t="s">
        <v>169</v>
      </c>
      <c r="BH183">
        <v>540</v>
      </c>
      <c r="BI183">
        <v>32.4</v>
      </c>
      <c r="BJ183">
        <v>19360</v>
      </c>
      <c r="BK183">
        <v>11708</v>
      </c>
      <c r="BL183">
        <v>32.4</v>
      </c>
      <c r="BM183">
        <v>10454400</v>
      </c>
      <c r="BN183">
        <v>627264</v>
      </c>
      <c r="BO183">
        <v>0.06</v>
      </c>
      <c r="BP183">
        <f t="shared" si="2"/>
        <v>8.8112022807093834E-2</v>
      </c>
    </row>
    <row r="184" spans="1:68" x14ac:dyDescent="0.2">
      <c r="A184" t="s">
        <v>188</v>
      </c>
      <c r="B184" t="s">
        <v>68</v>
      </c>
      <c r="C184" t="s">
        <v>924</v>
      </c>
      <c r="D184" t="s">
        <v>70</v>
      </c>
      <c r="E184" t="s">
        <v>913</v>
      </c>
      <c r="F184" t="s">
        <v>72</v>
      </c>
      <c r="G184" t="s">
        <v>914</v>
      </c>
      <c r="H184" t="s">
        <v>1130</v>
      </c>
      <c r="I184" t="s">
        <v>1123</v>
      </c>
      <c r="J184" s="3">
        <v>2009</v>
      </c>
      <c r="K184" t="s">
        <v>920</v>
      </c>
      <c r="L184" t="s">
        <v>1019</v>
      </c>
      <c r="M184" s="4">
        <v>40484</v>
      </c>
      <c r="N184" s="5">
        <v>40634</v>
      </c>
      <c r="O184" s="6">
        <v>40788</v>
      </c>
      <c r="P184" s="6" t="b">
        <v>0</v>
      </c>
      <c r="Q184" s="3">
        <v>2011</v>
      </c>
      <c r="R184" t="s">
        <v>68</v>
      </c>
      <c r="S184" t="s">
        <v>93</v>
      </c>
      <c r="T184" t="s">
        <v>1017</v>
      </c>
      <c r="U184" t="s">
        <v>1018</v>
      </c>
      <c r="V184" t="s">
        <v>103</v>
      </c>
      <c r="W184">
        <v>28533</v>
      </c>
      <c r="X184" t="s">
        <v>79</v>
      </c>
      <c r="Y184" t="b">
        <v>1</v>
      </c>
      <c r="Z184" t="b">
        <v>1</v>
      </c>
      <c r="AA184" t="s">
        <v>913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s">
        <v>923</v>
      </c>
      <c r="AH184" t="b">
        <v>0</v>
      </c>
      <c r="AI184" t="b">
        <v>1</v>
      </c>
      <c r="AJ184" t="b">
        <v>1</v>
      </c>
      <c r="AK184" t="b">
        <v>1</v>
      </c>
      <c r="AL184" t="s">
        <v>96</v>
      </c>
      <c r="AM184">
        <v>2010</v>
      </c>
      <c r="AN184" t="s">
        <v>777</v>
      </c>
      <c r="AO184" t="s">
        <v>83</v>
      </c>
      <c r="AP184" t="s">
        <v>188</v>
      </c>
      <c r="AQ184" t="s">
        <v>84</v>
      </c>
      <c r="AR184" t="s">
        <v>97</v>
      </c>
      <c r="AS184" t="s">
        <v>68</v>
      </c>
      <c r="AT184" t="s">
        <v>191</v>
      </c>
      <c r="AV184" t="s">
        <v>83</v>
      </c>
      <c r="AW184" t="s">
        <v>83</v>
      </c>
      <c r="AX184" t="s">
        <v>83</v>
      </c>
      <c r="AY184" t="s">
        <v>914</v>
      </c>
      <c r="AZ184" t="s">
        <v>83</v>
      </c>
      <c r="BA184" t="s">
        <v>83</v>
      </c>
      <c r="BB184" t="s">
        <v>79</v>
      </c>
      <c r="BC184" t="s">
        <v>83</v>
      </c>
      <c r="BD184" t="s">
        <v>83</v>
      </c>
      <c r="BE184" t="s">
        <v>923</v>
      </c>
      <c r="BF184" t="s">
        <v>83</v>
      </c>
      <c r="BG184" t="s">
        <v>87</v>
      </c>
      <c r="BH184">
        <v>18</v>
      </c>
      <c r="BI184">
        <v>0.16109999999999999</v>
      </c>
      <c r="BJ184">
        <v>192080</v>
      </c>
      <c r="BK184">
        <v>28533</v>
      </c>
      <c r="BL184">
        <v>0.16109999999999999</v>
      </c>
      <c r="BM184">
        <v>3457440</v>
      </c>
      <c r="BN184">
        <v>30949.8</v>
      </c>
      <c r="BO184">
        <v>8.8999999999999999E-3</v>
      </c>
      <c r="BP184">
        <f t="shared" si="2"/>
        <v>1.268927189293099E-2</v>
      </c>
    </row>
    <row r="185" spans="1:68" x14ac:dyDescent="0.2">
      <c r="A185" t="s">
        <v>433</v>
      </c>
      <c r="B185" t="s">
        <v>68</v>
      </c>
      <c r="C185" t="s">
        <v>1022</v>
      </c>
      <c r="D185" t="s">
        <v>435</v>
      </c>
      <c r="E185" t="s">
        <v>913</v>
      </c>
      <c r="F185" t="s">
        <v>72</v>
      </c>
      <c r="G185" t="s">
        <v>914</v>
      </c>
      <c r="H185" t="s">
        <v>1130</v>
      </c>
      <c r="I185" t="s">
        <v>1123</v>
      </c>
      <c r="J185" s="3">
        <v>2009</v>
      </c>
      <c r="K185" t="s">
        <v>920</v>
      </c>
      <c r="L185" t="s">
        <v>921</v>
      </c>
      <c r="M185" s="4">
        <v>40458</v>
      </c>
      <c r="N185" s="5">
        <v>40535</v>
      </c>
      <c r="O185" s="6">
        <v>40513</v>
      </c>
      <c r="P185" s="6" t="b">
        <v>0</v>
      </c>
      <c r="Q185" s="3">
        <v>2010</v>
      </c>
      <c r="R185" t="s">
        <v>68</v>
      </c>
      <c r="S185" t="s">
        <v>93</v>
      </c>
      <c r="T185" t="s">
        <v>1023</v>
      </c>
      <c r="U185" t="s">
        <v>1024</v>
      </c>
      <c r="V185" t="s">
        <v>103</v>
      </c>
      <c r="W185">
        <v>16410</v>
      </c>
      <c r="X185" t="s">
        <v>325</v>
      </c>
      <c r="Y185" t="b">
        <v>1</v>
      </c>
      <c r="Z185" t="b">
        <v>1</v>
      </c>
      <c r="AA185" t="s">
        <v>913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s">
        <v>923</v>
      </c>
      <c r="AH185" t="b">
        <v>0</v>
      </c>
      <c r="AI185" t="b">
        <v>1</v>
      </c>
      <c r="AJ185" t="b">
        <v>1</v>
      </c>
      <c r="AK185" t="b">
        <v>1</v>
      </c>
      <c r="AL185" t="s">
        <v>424</v>
      </c>
      <c r="AM185">
        <v>2010</v>
      </c>
      <c r="AN185" t="s">
        <v>777</v>
      </c>
      <c r="AO185" t="s">
        <v>83</v>
      </c>
      <c r="AP185" t="s">
        <v>433</v>
      </c>
      <c r="AQ185" t="s">
        <v>84</v>
      </c>
      <c r="AR185" t="s">
        <v>97</v>
      </c>
      <c r="AS185" t="s">
        <v>68</v>
      </c>
      <c r="AT185" t="s">
        <v>438</v>
      </c>
      <c r="AV185" t="s">
        <v>83</v>
      </c>
      <c r="AW185" t="s">
        <v>83</v>
      </c>
      <c r="AX185" t="s">
        <v>83</v>
      </c>
      <c r="AY185" t="s">
        <v>914</v>
      </c>
      <c r="AZ185" t="s">
        <v>83</v>
      </c>
      <c r="BA185" t="s">
        <v>83</v>
      </c>
      <c r="BB185" t="s">
        <v>325</v>
      </c>
      <c r="BC185" t="s">
        <v>83</v>
      </c>
      <c r="BD185" t="s">
        <v>83</v>
      </c>
      <c r="BE185" t="s">
        <v>923</v>
      </c>
      <c r="BF185" t="s">
        <v>83</v>
      </c>
      <c r="BG185" t="s">
        <v>435</v>
      </c>
      <c r="BH185">
        <v>540</v>
      </c>
      <c r="BI185">
        <v>38.35</v>
      </c>
      <c r="BJ185">
        <v>77</v>
      </c>
      <c r="BK185">
        <v>16410</v>
      </c>
      <c r="BL185">
        <v>38.35</v>
      </c>
      <c r="BM185">
        <v>41580</v>
      </c>
      <c r="BN185">
        <v>2952.95</v>
      </c>
      <c r="BO185">
        <v>7.0999999999999994E-2</v>
      </c>
      <c r="BP185">
        <f t="shared" si="2"/>
        <v>0.10426589365506103</v>
      </c>
    </row>
    <row r="186" spans="1:68" x14ac:dyDescent="0.2">
      <c r="A186" t="s">
        <v>515</v>
      </c>
      <c r="B186" t="s">
        <v>68</v>
      </c>
      <c r="C186" t="s">
        <v>912</v>
      </c>
      <c r="D186" t="s">
        <v>523</v>
      </c>
      <c r="E186" t="s">
        <v>913</v>
      </c>
      <c r="F186" t="s">
        <v>72</v>
      </c>
      <c r="G186" t="s">
        <v>914</v>
      </c>
      <c r="H186" t="s">
        <v>1130</v>
      </c>
      <c r="I186" t="s">
        <v>1123</v>
      </c>
      <c r="J186" s="3">
        <v>2009</v>
      </c>
      <c r="K186" t="s">
        <v>920</v>
      </c>
      <c r="L186" t="s">
        <v>921</v>
      </c>
      <c r="M186" s="4">
        <v>40129</v>
      </c>
      <c r="N186" s="5">
        <v>40209</v>
      </c>
      <c r="O186" s="6">
        <v>40269</v>
      </c>
      <c r="P186" s="6" t="b">
        <v>0</v>
      </c>
      <c r="Q186" s="3">
        <v>2010</v>
      </c>
      <c r="R186" t="s">
        <v>68</v>
      </c>
      <c r="S186" t="s">
        <v>127</v>
      </c>
      <c r="T186">
        <v>2000531525</v>
      </c>
      <c r="U186" t="s">
        <v>956</v>
      </c>
      <c r="V186" t="s">
        <v>103</v>
      </c>
      <c r="W186">
        <v>19311</v>
      </c>
      <c r="X186" t="s">
        <v>79</v>
      </c>
      <c r="Y186" t="b">
        <v>1</v>
      </c>
      <c r="Z186" t="b">
        <v>1</v>
      </c>
      <c r="AA186" t="s">
        <v>913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s">
        <v>923</v>
      </c>
      <c r="AH186" t="b">
        <v>0</v>
      </c>
      <c r="AI186" t="b">
        <v>1</v>
      </c>
      <c r="AJ186" t="b">
        <v>1</v>
      </c>
      <c r="AK186" t="b">
        <v>1</v>
      </c>
      <c r="AL186" t="s">
        <v>139</v>
      </c>
      <c r="AM186">
        <v>2009</v>
      </c>
      <c r="AN186" t="s">
        <v>777</v>
      </c>
      <c r="AO186" t="s">
        <v>83</v>
      </c>
      <c r="AP186" t="s">
        <v>515</v>
      </c>
      <c r="AQ186" t="s">
        <v>84</v>
      </c>
      <c r="AR186" t="s">
        <v>127</v>
      </c>
      <c r="AS186" t="s">
        <v>68</v>
      </c>
      <c r="AT186" t="s">
        <v>519</v>
      </c>
      <c r="AV186" t="s">
        <v>83</v>
      </c>
      <c r="AW186" t="s">
        <v>83</v>
      </c>
      <c r="AX186" t="s">
        <v>83</v>
      </c>
      <c r="AY186" t="s">
        <v>914</v>
      </c>
      <c r="AZ186" t="s">
        <v>83</v>
      </c>
      <c r="BA186" t="s">
        <v>83</v>
      </c>
      <c r="BB186" t="s">
        <v>79</v>
      </c>
      <c r="BC186" t="s">
        <v>83</v>
      </c>
      <c r="BD186" t="s">
        <v>83</v>
      </c>
      <c r="BE186" t="s">
        <v>923</v>
      </c>
      <c r="BF186" t="s">
        <v>83</v>
      </c>
      <c r="BG186" t="s">
        <v>523</v>
      </c>
      <c r="BH186">
        <v>540</v>
      </c>
      <c r="BI186">
        <v>32.4</v>
      </c>
      <c r="BJ186">
        <v>3012</v>
      </c>
      <c r="BK186">
        <v>19311</v>
      </c>
      <c r="BL186">
        <v>32.4</v>
      </c>
      <c r="BM186">
        <v>1626480</v>
      </c>
      <c r="BN186">
        <v>97588.800000000003</v>
      </c>
      <c r="BO186">
        <v>0.06</v>
      </c>
      <c r="BP186">
        <f t="shared" si="2"/>
        <v>8.8112022807093834E-2</v>
      </c>
    </row>
    <row r="187" spans="1:68" x14ac:dyDescent="0.2">
      <c r="A187" t="s">
        <v>175</v>
      </c>
      <c r="B187" t="s">
        <v>68</v>
      </c>
      <c r="C187" t="s">
        <v>204</v>
      </c>
      <c r="D187" t="s">
        <v>109</v>
      </c>
      <c r="E187" t="s">
        <v>913</v>
      </c>
      <c r="F187" t="s">
        <v>72</v>
      </c>
      <c r="G187" t="s">
        <v>914</v>
      </c>
      <c r="H187" t="s">
        <v>1130</v>
      </c>
      <c r="I187" t="s">
        <v>1123</v>
      </c>
      <c r="J187" s="3">
        <v>2009</v>
      </c>
      <c r="K187" t="s">
        <v>920</v>
      </c>
      <c r="L187" t="s">
        <v>921</v>
      </c>
      <c r="M187" s="4">
        <v>41830</v>
      </c>
      <c r="N187" s="5">
        <v>41922</v>
      </c>
      <c r="O187" s="6">
        <v>41859</v>
      </c>
      <c r="P187" s="6" t="b">
        <v>0</v>
      </c>
      <c r="Q187" s="3">
        <v>2014</v>
      </c>
      <c r="R187" t="s">
        <v>68</v>
      </c>
      <c r="S187" t="s">
        <v>93</v>
      </c>
      <c r="T187">
        <v>50072501</v>
      </c>
      <c r="U187">
        <v>45134637</v>
      </c>
      <c r="V187" t="s">
        <v>103</v>
      </c>
      <c r="W187">
        <v>60580</v>
      </c>
      <c r="X187" t="s">
        <v>79</v>
      </c>
      <c r="Y187" t="b">
        <v>1</v>
      </c>
      <c r="Z187" t="b">
        <v>1</v>
      </c>
      <c r="AA187" t="s">
        <v>913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  <c r="AG187" t="s">
        <v>923</v>
      </c>
      <c r="AH187" t="b">
        <v>0</v>
      </c>
      <c r="AI187" t="b">
        <v>1</v>
      </c>
      <c r="AJ187" t="b">
        <v>1</v>
      </c>
      <c r="AK187" t="b">
        <v>1</v>
      </c>
      <c r="AL187" t="s">
        <v>81</v>
      </c>
      <c r="AM187">
        <v>2014</v>
      </c>
      <c r="AN187" t="s">
        <v>777</v>
      </c>
      <c r="AO187" t="s">
        <v>83</v>
      </c>
      <c r="AP187" t="s">
        <v>175</v>
      </c>
      <c r="AQ187" t="s">
        <v>84</v>
      </c>
      <c r="AR187" t="s">
        <v>97</v>
      </c>
      <c r="AS187" t="s">
        <v>68</v>
      </c>
      <c r="AT187" t="s">
        <v>178</v>
      </c>
      <c r="AV187" t="s">
        <v>83</v>
      </c>
      <c r="AW187" t="s">
        <v>83</v>
      </c>
      <c r="AX187" t="s">
        <v>83</v>
      </c>
      <c r="AY187" t="s">
        <v>914</v>
      </c>
      <c r="AZ187" t="s">
        <v>83</v>
      </c>
      <c r="BA187" t="s">
        <v>83</v>
      </c>
      <c r="BB187" t="s">
        <v>79</v>
      </c>
      <c r="BC187" t="s">
        <v>83</v>
      </c>
      <c r="BD187" t="s">
        <v>83</v>
      </c>
      <c r="BE187" t="s">
        <v>923</v>
      </c>
      <c r="BF187" t="s">
        <v>83</v>
      </c>
      <c r="BG187" t="s">
        <v>109</v>
      </c>
      <c r="BH187">
        <v>540</v>
      </c>
      <c r="BI187">
        <v>44.895000000000003</v>
      </c>
      <c r="BJ187">
        <v>2</v>
      </c>
      <c r="BK187">
        <v>60580</v>
      </c>
      <c r="BL187">
        <v>44.895000000000003</v>
      </c>
      <c r="BM187">
        <v>1080</v>
      </c>
      <c r="BN187">
        <v>89.79</v>
      </c>
      <c r="BO187">
        <v>8.3099999999999993E-2</v>
      </c>
      <c r="BP187">
        <f t="shared" si="2"/>
        <v>0.1084266515762102</v>
      </c>
    </row>
    <row r="188" spans="1:68" x14ac:dyDescent="0.2">
      <c r="A188" t="s">
        <v>1101</v>
      </c>
      <c r="B188" t="s">
        <v>68</v>
      </c>
      <c r="C188" t="s">
        <v>1102</v>
      </c>
      <c r="D188" t="s">
        <v>1103</v>
      </c>
      <c r="E188" t="s">
        <v>913</v>
      </c>
      <c r="F188" t="s">
        <v>72</v>
      </c>
      <c r="G188" t="s">
        <v>914</v>
      </c>
      <c r="H188" t="s">
        <v>1130</v>
      </c>
      <c r="I188" t="s">
        <v>1123</v>
      </c>
      <c r="J188" s="3">
        <v>2009</v>
      </c>
      <c r="K188" t="s">
        <v>920</v>
      </c>
      <c r="L188" t="s">
        <v>921</v>
      </c>
      <c r="M188" s="4">
        <v>40422</v>
      </c>
      <c r="N188" s="5">
        <v>40585</v>
      </c>
      <c r="O188" s="6">
        <v>40585</v>
      </c>
      <c r="P188" s="6" t="b">
        <v>0</v>
      </c>
      <c r="Q188" s="3">
        <v>2011</v>
      </c>
      <c r="R188" t="s">
        <v>68</v>
      </c>
      <c r="S188" t="s">
        <v>93</v>
      </c>
      <c r="T188" t="s">
        <v>1104</v>
      </c>
      <c r="U188" t="s">
        <v>1105</v>
      </c>
      <c r="V188" t="s">
        <v>103</v>
      </c>
      <c r="W188">
        <v>26825</v>
      </c>
      <c r="X188" t="s">
        <v>325</v>
      </c>
      <c r="Y188" t="b">
        <v>1</v>
      </c>
      <c r="Z188" t="b">
        <v>1</v>
      </c>
      <c r="AA188" t="s">
        <v>913</v>
      </c>
      <c r="AB188" t="b">
        <v>1</v>
      </c>
      <c r="AC188" t="b">
        <v>1</v>
      </c>
      <c r="AD188" t="b">
        <v>1</v>
      </c>
      <c r="AE188" t="b">
        <v>1</v>
      </c>
      <c r="AF188" t="b">
        <v>1</v>
      </c>
      <c r="AG188" t="s">
        <v>923</v>
      </c>
      <c r="AH188" t="b">
        <v>0</v>
      </c>
      <c r="AI188" t="b">
        <v>1</v>
      </c>
      <c r="AJ188" t="b">
        <v>1</v>
      </c>
      <c r="AK188" t="b">
        <v>1</v>
      </c>
      <c r="AL188" t="s">
        <v>483</v>
      </c>
      <c r="AM188">
        <v>2010</v>
      </c>
      <c r="AN188" t="s">
        <v>777</v>
      </c>
      <c r="AO188" t="s">
        <v>83</v>
      </c>
      <c r="AP188" t="s">
        <v>1101</v>
      </c>
      <c r="AQ188" t="s">
        <v>84</v>
      </c>
      <c r="AR188" t="s">
        <v>97</v>
      </c>
      <c r="AS188" t="s">
        <v>68</v>
      </c>
      <c r="AT188" t="s">
        <v>87</v>
      </c>
      <c r="AV188" t="s">
        <v>83</v>
      </c>
      <c r="AW188" t="s">
        <v>83</v>
      </c>
      <c r="AX188" t="s">
        <v>83</v>
      </c>
      <c r="AY188" t="s">
        <v>914</v>
      </c>
      <c r="AZ188" t="s">
        <v>83</v>
      </c>
      <c r="BA188" t="s">
        <v>83</v>
      </c>
      <c r="BB188" t="s">
        <v>325</v>
      </c>
      <c r="BC188" t="s">
        <v>83</v>
      </c>
      <c r="BD188" t="s">
        <v>83</v>
      </c>
      <c r="BE188" t="s">
        <v>923</v>
      </c>
      <c r="BF188" t="s">
        <v>83</v>
      </c>
      <c r="BG188" t="s">
        <v>1103</v>
      </c>
      <c r="BH188">
        <v>540</v>
      </c>
      <c r="BI188">
        <v>41.16</v>
      </c>
      <c r="BJ188">
        <v>2</v>
      </c>
      <c r="BK188">
        <v>26825</v>
      </c>
      <c r="BL188">
        <v>41.16</v>
      </c>
      <c r="BM188">
        <v>1080</v>
      </c>
      <c r="BN188">
        <v>82.32</v>
      </c>
      <c r="BO188">
        <v>7.6200000000000004E-2</v>
      </c>
      <c r="BP188">
        <f t="shared" si="2"/>
        <v>0.10864297957767882</v>
      </c>
    </row>
    <row r="189" spans="1:68" x14ac:dyDescent="0.2">
      <c r="A189" t="s">
        <v>526</v>
      </c>
      <c r="B189" t="s">
        <v>68</v>
      </c>
      <c r="C189" t="s">
        <v>969</v>
      </c>
      <c r="D189" t="s">
        <v>70</v>
      </c>
      <c r="E189" t="s">
        <v>913</v>
      </c>
      <c r="F189" t="s">
        <v>72</v>
      </c>
      <c r="G189" t="s">
        <v>914</v>
      </c>
      <c r="H189" t="s">
        <v>1130</v>
      </c>
      <c r="I189" t="s">
        <v>1123</v>
      </c>
      <c r="J189" s="3">
        <v>2009</v>
      </c>
      <c r="K189" t="s">
        <v>920</v>
      </c>
      <c r="L189" t="s">
        <v>921</v>
      </c>
      <c r="M189" s="4">
        <v>40674</v>
      </c>
      <c r="N189" s="5">
        <v>40723</v>
      </c>
      <c r="O189" s="6">
        <v>40723</v>
      </c>
      <c r="P189" s="6" t="b">
        <v>0</v>
      </c>
      <c r="Q189" s="3">
        <v>2011</v>
      </c>
      <c r="R189" t="s">
        <v>92</v>
      </c>
      <c r="S189" t="s">
        <v>93</v>
      </c>
      <c r="T189">
        <v>2000658184</v>
      </c>
      <c r="U189" t="s">
        <v>970</v>
      </c>
      <c r="V189" t="s">
        <v>103</v>
      </c>
      <c r="W189">
        <v>25494</v>
      </c>
      <c r="X189" t="s">
        <v>79</v>
      </c>
      <c r="Y189" t="b">
        <v>1</v>
      </c>
      <c r="Z189" t="b">
        <v>1</v>
      </c>
      <c r="AA189" t="s">
        <v>913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s">
        <v>923</v>
      </c>
      <c r="AH189" t="b">
        <v>0</v>
      </c>
      <c r="AI189" t="b">
        <v>1</v>
      </c>
      <c r="AJ189" t="b">
        <v>1</v>
      </c>
      <c r="AK189" t="b">
        <v>1</v>
      </c>
      <c r="AL189" t="s">
        <v>183</v>
      </c>
      <c r="AM189">
        <v>2011</v>
      </c>
      <c r="AN189" t="s">
        <v>777</v>
      </c>
      <c r="AO189" t="s">
        <v>83</v>
      </c>
      <c r="AP189" t="s">
        <v>526</v>
      </c>
      <c r="AQ189" t="s">
        <v>84</v>
      </c>
      <c r="AR189" t="s">
        <v>97</v>
      </c>
      <c r="AS189" t="s">
        <v>92</v>
      </c>
      <c r="AT189" t="s">
        <v>530</v>
      </c>
      <c r="AV189" t="s">
        <v>83</v>
      </c>
      <c r="AW189" t="s">
        <v>83</v>
      </c>
      <c r="AX189" t="s">
        <v>83</v>
      </c>
      <c r="AY189" t="s">
        <v>914</v>
      </c>
      <c r="AZ189" t="s">
        <v>83</v>
      </c>
      <c r="BA189" t="s">
        <v>83</v>
      </c>
      <c r="BB189" t="s">
        <v>79</v>
      </c>
      <c r="BC189" t="s">
        <v>83</v>
      </c>
      <c r="BD189" t="s">
        <v>83</v>
      </c>
      <c r="BE189" t="s">
        <v>923</v>
      </c>
      <c r="BF189" t="s">
        <v>83</v>
      </c>
      <c r="BG189" t="s">
        <v>87</v>
      </c>
      <c r="BH189">
        <v>540</v>
      </c>
      <c r="BI189">
        <v>32.4</v>
      </c>
      <c r="BJ189">
        <v>32</v>
      </c>
      <c r="BK189">
        <v>25494</v>
      </c>
      <c r="BL189">
        <v>32.4</v>
      </c>
      <c r="BM189">
        <v>17280</v>
      </c>
      <c r="BN189">
        <v>1036.8</v>
      </c>
      <c r="BO189">
        <v>0.06</v>
      </c>
      <c r="BP189">
        <f t="shared" si="2"/>
        <v>8.554565321077072E-2</v>
      </c>
    </row>
    <row r="190" spans="1:68" x14ac:dyDescent="0.2">
      <c r="A190" t="s">
        <v>526</v>
      </c>
      <c r="B190" t="s">
        <v>68</v>
      </c>
      <c r="C190" t="s">
        <v>969</v>
      </c>
      <c r="D190" t="s">
        <v>109</v>
      </c>
      <c r="E190" t="s">
        <v>913</v>
      </c>
      <c r="F190" t="s">
        <v>72</v>
      </c>
      <c r="G190" t="s">
        <v>914</v>
      </c>
      <c r="H190" t="s">
        <v>1130</v>
      </c>
      <c r="I190" t="s">
        <v>1123</v>
      </c>
      <c r="J190" s="3">
        <v>2009</v>
      </c>
      <c r="K190" t="s">
        <v>920</v>
      </c>
      <c r="L190" t="s">
        <v>921</v>
      </c>
      <c r="M190" s="4">
        <v>40028</v>
      </c>
      <c r="N190" s="5">
        <v>40165</v>
      </c>
      <c r="O190" s="6">
        <v>40165</v>
      </c>
      <c r="P190" s="6" t="b">
        <v>0</v>
      </c>
      <c r="Q190" s="3">
        <v>2009</v>
      </c>
      <c r="R190" t="s">
        <v>92</v>
      </c>
      <c r="S190" t="s">
        <v>127</v>
      </c>
      <c r="T190">
        <v>2000509036</v>
      </c>
      <c r="U190" s="7" t="s">
        <v>1020</v>
      </c>
      <c r="V190" t="s">
        <v>103</v>
      </c>
      <c r="W190">
        <v>21096</v>
      </c>
      <c r="X190" t="s">
        <v>79</v>
      </c>
      <c r="Y190" t="b">
        <v>1</v>
      </c>
      <c r="Z190" t="b">
        <v>1</v>
      </c>
      <c r="AA190" t="s">
        <v>913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  <c r="AG190" t="s">
        <v>923</v>
      </c>
      <c r="AH190" t="b">
        <v>0</v>
      </c>
      <c r="AI190" t="b">
        <v>1</v>
      </c>
      <c r="AJ190" t="b">
        <v>1</v>
      </c>
      <c r="AK190" t="b">
        <v>1</v>
      </c>
      <c r="AL190" t="s">
        <v>183</v>
      </c>
      <c r="AM190">
        <v>2009</v>
      </c>
      <c r="AN190" t="s">
        <v>777</v>
      </c>
      <c r="AO190" t="s">
        <v>83</v>
      </c>
      <c r="AP190" t="s">
        <v>526</v>
      </c>
      <c r="AQ190" t="s">
        <v>84</v>
      </c>
      <c r="AR190" t="s">
        <v>127</v>
      </c>
      <c r="AS190" t="s">
        <v>92</v>
      </c>
      <c r="AT190" t="s">
        <v>530</v>
      </c>
      <c r="AV190" t="s">
        <v>83</v>
      </c>
      <c r="AW190" t="s">
        <v>83</v>
      </c>
      <c r="AX190" t="s">
        <v>83</v>
      </c>
      <c r="AY190" t="s">
        <v>914</v>
      </c>
      <c r="AZ190" t="s">
        <v>83</v>
      </c>
      <c r="BA190" t="s">
        <v>83</v>
      </c>
      <c r="BB190" t="s">
        <v>79</v>
      </c>
      <c r="BC190" t="s">
        <v>83</v>
      </c>
      <c r="BD190" t="s">
        <v>83</v>
      </c>
      <c r="BE190" t="s">
        <v>923</v>
      </c>
      <c r="BF190" t="s">
        <v>83</v>
      </c>
      <c r="BG190" t="s">
        <v>109</v>
      </c>
      <c r="BH190">
        <v>540</v>
      </c>
      <c r="BI190">
        <v>32.4</v>
      </c>
      <c r="BJ190">
        <v>108</v>
      </c>
      <c r="BK190">
        <v>21096</v>
      </c>
      <c r="BL190">
        <v>32.4</v>
      </c>
      <c r="BM190">
        <v>58320</v>
      </c>
      <c r="BN190">
        <v>3499.2</v>
      </c>
      <c r="BO190">
        <v>0.06</v>
      </c>
      <c r="BP190">
        <f t="shared" si="2"/>
        <v>9.0755383491306657E-2</v>
      </c>
    </row>
    <row r="191" spans="1:68" x14ac:dyDescent="0.2">
      <c r="A191" t="s">
        <v>526</v>
      </c>
      <c r="B191" t="s">
        <v>68</v>
      </c>
      <c r="C191" t="s">
        <v>527</v>
      </c>
      <c r="D191" t="s">
        <v>70</v>
      </c>
      <c r="E191" t="s">
        <v>913</v>
      </c>
      <c r="F191" t="s">
        <v>72</v>
      </c>
      <c r="G191" t="s">
        <v>914</v>
      </c>
      <c r="H191" t="s">
        <v>1130</v>
      </c>
      <c r="I191" t="s">
        <v>1123</v>
      </c>
      <c r="J191" s="3">
        <v>2009</v>
      </c>
      <c r="K191" t="s">
        <v>920</v>
      </c>
      <c r="L191" t="s">
        <v>921</v>
      </c>
      <c r="M191" s="4">
        <v>42488</v>
      </c>
      <c r="N191" s="5">
        <v>42515</v>
      </c>
      <c r="O191" s="6">
        <v>42535</v>
      </c>
      <c r="P191" s="6" t="b">
        <v>0</v>
      </c>
      <c r="Q191" s="3">
        <v>2016</v>
      </c>
      <c r="R191" t="s">
        <v>92</v>
      </c>
      <c r="S191" t="s">
        <v>93</v>
      </c>
      <c r="T191">
        <v>2001136216</v>
      </c>
      <c r="U191" t="s">
        <v>1064</v>
      </c>
      <c r="V191" t="s">
        <v>103</v>
      </c>
      <c r="W191">
        <v>63272</v>
      </c>
      <c r="X191" t="s">
        <v>325</v>
      </c>
      <c r="Y191" t="b">
        <v>1</v>
      </c>
      <c r="Z191" t="b">
        <v>1</v>
      </c>
      <c r="AA191" t="s">
        <v>913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  <c r="AG191" t="s">
        <v>923</v>
      </c>
      <c r="AH191" t="b">
        <v>0</v>
      </c>
      <c r="AI191" t="b">
        <v>1</v>
      </c>
      <c r="AJ191" t="b">
        <v>1</v>
      </c>
      <c r="AK191" t="b">
        <v>1</v>
      </c>
      <c r="AL191" t="s">
        <v>183</v>
      </c>
      <c r="AM191">
        <v>2016</v>
      </c>
      <c r="AN191" t="s">
        <v>777</v>
      </c>
      <c r="AO191" t="s">
        <v>83</v>
      </c>
      <c r="AP191" t="s">
        <v>526</v>
      </c>
      <c r="AQ191" t="s">
        <v>84</v>
      </c>
      <c r="AR191" t="s">
        <v>97</v>
      </c>
      <c r="AS191" t="s">
        <v>92</v>
      </c>
      <c r="AT191" t="s">
        <v>530</v>
      </c>
      <c r="AV191" t="s">
        <v>83</v>
      </c>
      <c r="AW191" t="s">
        <v>83</v>
      </c>
      <c r="AX191" t="s">
        <v>83</v>
      </c>
      <c r="AY191" t="s">
        <v>914</v>
      </c>
      <c r="AZ191" t="s">
        <v>83</v>
      </c>
      <c r="BA191" t="s">
        <v>83</v>
      </c>
      <c r="BB191" t="s">
        <v>325</v>
      </c>
      <c r="BC191" t="s">
        <v>83</v>
      </c>
      <c r="BD191" t="s">
        <v>83</v>
      </c>
      <c r="BE191" t="s">
        <v>923</v>
      </c>
      <c r="BF191" t="s">
        <v>83</v>
      </c>
      <c r="BG191" t="s">
        <v>87</v>
      </c>
      <c r="BH191">
        <v>540</v>
      </c>
      <c r="BI191">
        <v>40.799999999999997</v>
      </c>
      <c r="BJ191">
        <v>15462</v>
      </c>
      <c r="BK191">
        <v>63272</v>
      </c>
      <c r="BL191">
        <v>40.799999999999997</v>
      </c>
      <c r="BM191">
        <v>8349480</v>
      </c>
      <c r="BN191">
        <v>630849.6</v>
      </c>
      <c r="BO191">
        <v>7.5499999999999998E-2</v>
      </c>
      <c r="BP191">
        <f t="shared" si="2"/>
        <v>9.2855476839577678E-2</v>
      </c>
    </row>
    <row r="192" spans="1:68" x14ac:dyDescent="0.2">
      <c r="A192" t="s">
        <v>526</v>
      </c>
      <c r="B192" t="s">
        <v>68</v>
      </c>
      <c r="C192" t="s">
        <v>969</v>
      </c>
      <c r="D192" t="s">
        <v>109</v>
      </c>
      <c r="E192" t="s">
        <v>913</v>
      </c>
      <c r="F192" t="s">
        <v>72</v>
      </c>
      <c r="G192" t="s">
        <v>914</v>
      </c>
      <c r="H192" t="s">
        <v>1130</v>
      </c>
      <c r="I192" t="s">
        <v>1123</v>
      </c>
      <c r="J192" s="3">
        <v>2009</v>
      </c>
      <c r="K192" t="s">
        <v>920</v>
      </c>
      <c r="L192" t="s">
        <v>921</v>
      </c>
      <c r="M192" s="4">
        <v>40987</v>
      </c>
      <c r="N192" s="5">
        <v>41141</v>
      </c>
      <c r="O192" s="6">
        <v>41060</v>
      </c>
      <c r="P192" s="6" t="b">
        <v>0</v>
      </c>
      <c r="Q192" s="3">
        <v>2012</v>
      </c>
      <c r="R192" t="s">
        <v>68</v>
      </c>
      <c r="S192" t="s">
        <v>127</v>
      </c>
      <c r="T192">
        <v>2000744463</v>
      </c>
      <c r="U192" t="s">
        <v>1066</v>
      </c>
      <c r="V192" t="s">
        <v>103</v>
      </c>
      <c r="W192">
        <v>33126</v>
      </c>
      <c r="X192" t="s">
        <v>325</v>
      </c>
      <c r="Y192" t="b">
        <v>1</v>
      </c>
      <c r="Z192" t="b">
        <v>1</v>
      </c>
      <c r="AA192" t="s">
        <v>913</v>
      </c>
      <c r="AB192" t="b">
        <v>1</v>
      </c>
      <c r="AC192" t="b">
        <v>1</v>
      </c>
      <c r="AD192" t="b">
        <v>1</v>
      </c>
      <c r="AE192" t="b">
        <v>1</v>
      </c>
      <c r="AF192" t="b">
        <v>1</v>
      </c>
      <c r="AG192" t="s">
        <v>923</v>
      </c>
      <c r="AH192" t="b">
        <v>0</v>
      </c>
      <c r="AI192" t="b">
        <v>1</v>
      </c>
      <c r="AJ192" t="b">
        <v>1</v>
      </c>
      <c r="AK192" t="b">
        <v>1</v>
      </c>
      <c r="AL192" t="s">
        <v>183</v>
      </c>
      <c r="AM192">
        <v>2012</v>
      </c>
      <c r="AN192" t="s">
        <v>777</v>
      </c>
      <c r="AO192" t="s">
        <v>83</v>
      </c>
      <c r="AP192" t="s">
        <v>526</v>
      </c>
      <c r="AQ192" t="s">
        <v>84</v>
      </c>
      <c r="AR192" t="s">
        <v>127</v>
      </c>
      <c r="AS192" t="s">
        <v>68</v>
      </c>
      <c r="AT192" t="s">
        <v>530</v>
      </c>
      <c r="AV192" t="s">
        <v>83</v>
      </c>
      <c r="AW192" t="s">
        <v>83</v>
      </c>
      <c r="AX192" t="s">
        <v>83</v>
      </c>
      <c r="AY192" t="s">
        <v>914</v>
      </c>
      <c r="AZ192" t="s">
        <v>83</v>
      </c>
      <c r="BA192" t="s">
        <v>83</v>
      </c>
      <c r="BB192" t="s">
        <v>325</v>
      </c>
      <c r="BC192" t="s">
        <v>83</v>
      </c>
      <c r="BD192" t="s">
        <v>83</v>
      </c>
      <c r="BE192" t="s">
        <v>923</v>
      </c>
      <c r="BF192" t="s">
        <v>83</v>
      </c>
      <c r="BG192" t="s">
        <v>109</v>
      </c>
      <c r="BH192">
        <v>540</v>
      </c>
      <c r="BI192">
        <v>40.799999999999997</v>
      </c>
      <c r="BJ192">
        <v>288</v>
      </c>
      <c r="BK192">
        <v>33126</v>
      </c>
      <c r="BL192">
        <v>40.799999999999997</v>
      </c>
      <c r="BM192">
        <v>155520</v>
      </c>
      <c r="BN192">
        <v>11750.4</v>
      </c>
      <c r="BO192">
        <v>7.5499999999999998E-2</v>
      </c>
      <c r="BP192">
        <f t="shared" si="2"/>
        <v>0.10450965723969563</v>
      </c>
    </row>
    <row r="193" spans="1:68" x14ac:dyDescent="0.2">
      <c r="A193" t="s">
        <v>405</v>
      </c>
      <c r="B193" t="s">
        <v>68</v>
      </c>
      <c r="C193" t="s">
        <v>942</v>
      </c>
      <c r="D193" t="s">
        <v>70</v>
      </c>
      <c r="E193" t="s">
        <v>913</v>
      </c>
      <c r="F193" t="s">
        <v>72</v>
      </c>
      <c r="G193" t="s">
        <v>914</v>
      </c>
      <c r="H193" t="s">
        <v>1130</v>
      </c>
      <c r="I193" t="s">
        <v>1123</v>
      </c>
      <c r="J193" s="3">
        <v>2009</v>
      </c>
      <c r="K193" t="s">
        <v>920</v>
      </c>
      <c r="L193" t="s">
        <v>921</v>
      </c>
      <c r="M193" s="4">
        <v>40624</v>
      </c>
      <c r="N193" s="5">
        <v>40694</v>
      </c>
      <c r="O193" s="6">
        <v>40730</v>
      </c>
      <c r="P193" s="6" t="b">
        <v>0</v>
      </c>
      <c r="Q193" s="3">
        <v>2011</v>
      </c>
      <c r="R193" t="s">
        <v>68</v>
      </c>
      <c r="S193" t="s">
        <v>93</v>
      </c>
      <c r="T193">
        <v>2000650336</v>
      </c>
      <c r="U193" t="s">
        <v>978</v>
      </c>
      <c r="V193" t="s">
        <v>103</v>
      </c>
      <c r="W193">
        <v>25435</v>
      </c>
      <c r="X193" t="s">
        <v>79</v>
      </c>
      <c r="Y193" t="b">
        <v>1</v>
      </c>
      <c r="Z193" t="b">
        <v>1</v>
      </c>
      <c r="AA193" t="s">
        <v>913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s">
        <v>923</v>
      </c>
      <c r="AH193" t="b">
        <v>0</v>
      </c>
      <c r="AI193" t="b">
        <v>1</v>
      </c>
      <c r="AJ193" t="b">
        <v>1</v>
      </c>
      <c r="AK193" t="b">
        <v>1</v>
      </c>
      <c r="AL193" t="s">
        <v>236</v>
      </c>
      <c r="AM193">
        <v>2011</v>
      </c>
      <c r="AN193" t="s">
        <v>777</v>
      </c>
      <c r="AO193" t="s">
        <v>83</v>
      </c>
      <c r="AP193" t="s">
        <v>414</v>
      </c>
      <c r="AQ193" t="s">
        <v>84</v>
      </c>
      <c r="AR193" t="s">
        <v>97</v>
      </c>
      <c r="AS193" t="s">
        <v>68</v>
      </c>
      <c r="AT193" t="s">
        <v>415</v>
      </c>
      <c r="AV193" t="s">
        <v>83</v>
      </c>
      <c r="AW193" t="s">
        <v>83</v>
      </c>
      <c r="AX193" t="s">
        <v>83</v>
      </c>
      <c r="AY193" t="s">
        <v>914</v>
      </c>
      <c r="AZ193" t="s">
        <v>83</v>
      </c>
      <c r="BA193" t="s">
        <v>83</v>
      </c>
      <c r="BB193" t="s">
        <v>79</v>
      </c>
      <c r="BC193" t="s">
        <v>83</v>
      </c>
      <c r="BD193" t="s">
        <v>83</v>
      </c>
      <c r="BE193" t="s">
        <v>923</v>
      </c>
      <c r="BF193" t="s">
        <v>83</v>
      </c>
      <c r="BG193" t="s">
        <v>87</v>
      </c>
      <c r="BH193">
        <v>540</v>
      </c>
      <c r="BI193">
        <v>29.52</v>
      </c>
      <c r="BJ193">
        <v>7892</v>
      </c>
      <c r="BK193">
        <v>25435</v>
      </c>
      <c r="BL193">
        <v>29.52</v>
      </c>
      <c r="BM193">
        <v>4261680</v>
      </c>
      <c r="BN193">
        <v>232971.84</v>
      </c>
      <c r="BO193">
        <v>5.4600000000000003E-2</v>
      </c>
      <c r="BP193">
        <f t="shared" si="2"/>
        <v>7.7846544421801361E-2</v>
      </c>
    </row>
    <row r="194" spans="1:68" x14ac:dyDescent="0.2">
      <c r="A194" t="s">
        <v>405</v>
      </c>
      <c r="B194" t="s">
        <v>68</v>
      </c>
      <c r="C194" t="s">
        <v>942</v>
      </c>
      <c r="D194" t="s">
        <v>70</v>
      </c>
      <c r="E194" t="s">
        <v>913</v>
      </c>
      <c r="F194" t="s">
        <v>72</v>
      </c>
      <c r="G194" t="s">
        <v>914</v>
      </c>
      <c r="H194" t="s">
        <v>1130</v>
      </c>
      <c r="I194" t="s">
        <v>1123</v>
      </c>
      <c r="J194" s="3">
        <v>2009</v>
      </c>
      <c r="K194" t="s">
        <v>920</v>
      </c>
      <c r="L194" t="s">
        <v>921</v>
      </c>
      <c r="M194" s="4">
        <v>40815</v>
      </c>
      <c r="N194" s="5">
        <v>41060</v>
      </c>
      <c r="O194" s="6">
        <v>41018</v>
      </c>
      <c r="P194" s="6" t="b">
        <v>0</v>
      </c>
      <c r="Q194" s="3">
        <v>2012</v>
      </c>
      <c r="R194" t="s">
        <v>68</v>
      </c>
      <c r="S194" t="s">
        <v>93</v>
      </c>
      <c r="T194">
        <v>2000730565</v>
      </c>
      <c r="U194" t="s">
        <v>943</v>
      </c>
      <c r="V194" t="s">
        <v>103</v>
      </c>
      <c r="W194">
        <v>31645</v>
      </c>
      <c r="X194" t="s">
        <v>325</v>
      </c>
      <c r="Y194" t="b">
        <v>1</v>
      </c>
      <c r="Z194" t="b">
        <v>1</v>
      </c>
      <c r="AA194" t="s">
        <v>913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s">
        <v>923</v>
      </c>
      <c r="AH194" t="b">
        <v>0</v>
      </c>
      <c r="AI194" t="b">
        <v>1</v>
      </c>
      <c r="AJ194" t="b">
        <v>1</v>
      </c>
      <c r="AK194" t="b">
        <v>1</v>
      </c>
      <c r="AL194" t="s">
        <v>236</v>
      </c>
      <c r="AM194">
        <v>2011</v>
      </c>
      <c r="AN194" t="s">
        <v>777</v>
      </c>
      <c r="AO194" t="s">
        <v>83</v>
      </c>
      <c r="AP194" t="s">
        <v>414</v>
      </c>
      <c r="AQ194" t="s">
        <v>84</v>
      </c>
      <c r="AR194" t="s">
        <v>97</v>
      </c>
      <c r="AS194" t="s">
        <v>68</v>
      </c>
      <c r="AT194" t="s">
        <v>415</v>
      </c>
      <c r="AV194" t="s">
        <v>83</v>
      </c>
      <c r="AW194" t="s">
        <v>83</v>
      </c>
      <c r="AX194" t="s">
        <v>83</v>
      </c>
      <c r="AY194" t="s">
        <v>914</v>
      </c>
      <c r="AZ194" t="s">
        <v>83</v>
      </c>
      <c r="BA194" t="s">
        <v>83</v>
      </c>
      <c r="BB194" t="s">
        <v>325</v>
      </c>
      <c r="BC194" t="s">
        <v>83</v>
      </c>
      <c r="BD194" t="s">
        <v>83</v>
      </c>
      <c r="BE194" t="s">
        <v>923</v>
      </c>
      <c r="BF194" t="s">
        <v>83</v>
      </c>
      <c r="BG194" t="s">
        <v>87</v>
      </c>
      <c r="BH194">
        <v>540</v>
      </c>
      <c r="BI194">
        <v>37.5</v>
      </c>
      <c r="BJ194">
        <v>6930</v>
      </c>
      <c r="BK194">
        <v>31645</v>
      </c>
      <c r="BL194">
        <v>37.5</v>
      </c>
      <c r="BM194">
        <v>3742200</v>
      </c>
      <c r="BN194">
        <v>259875</v>
      </c>
      <c r="BO194">
        <v>6.9400000000000003E-2</v>
      </c>
      <c r="BP194">
        <f t="shared" si="2"/>
        <v>9.6065830628276519E-2</v>
      </c>
    </row>
    <row r="195" spans="1:68" x14ac:dyDescent="0.2">
      <c r="A195" t="s">
        <v>405</v>
      </c>
      <c r="B195" t="s">
        <v>68</v>
      </c>
      <c r="C195" t="s">
        <v>942</v>
      </c>
      <c r="D195" t="s">
        <v>70</v>
      </c>
      <c r="E195" t="s">
        <v>913</v>
      </c>
      <c r="F195" t="s">
        <v>72</v>
      </c>
      <c r="G195" t="s">
        <v>914</v>
      </c>
      <c r="H195" t="s">
        <v>1130</v>
      </c>
      <c r="I195" t="s">
        <v>1123</v>
      </c>
      <c r="J195" s="3">
        <v>2009</v>
      </c>
      <c r="K195" t="s">
        <v>920</v>
      </c>
      <c r="L195" t="s">
        <v>921</v>
      </c>
      <c r="M195" s="4">
        <v>40815</v>
      </c>
      <c r="N195" s="5">
        <v>41060</v>
      </c>
      <c r="O195" s="6">
        <v>41032</v>
      </c>
      <c r="P195" s="6" t="b">
        <v>0</v>
      </c>
      <c r="Q195" s="3">
        <v>2012</v>
      </c>
      <c r="R195" t="s">
        <v>68</v>
      </c>
      <c r="S195" t="s">
        <v>93</v>
      </c>
      <c r="T195">
        <v>2000738472</v>
      </c>
      <c r="U195" t="s">
        <v>943</v>
      </c>
      <c r="V195" t="s">
        <v>103</v>
      </c>
      <c r="W195">
        <v>31641</v>
      </c>
      <c r="X195" t="s">
        <v>325</v>
      </c>
      <c r="Y195" t="b">
        <v>1</v>
      </c>
      <c r="Z195" t="b">
        <v>1</v>
      </c>
      <c r="AA195" t="s">
        <v>913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s">
        <v>923</v>
      </c>
      <c r="AH195" t="b">
        <v>0</v>
      </c>
      <c r="AI195" t="b">
        <v>1</v>
      </c>
      <c r="AJ195" t="b">
        <v>1</v>
      </c>
      <c r="AK195" t="b">
        <v>1</v>
      </c>
      <c r="AL195" t="s">
        <v>236</v>
      </c>
      <c r="AM195">
        <v>2011</v>
      </c>
      <c r="AN195" t="s">
        <v>777</v>
      </c>
      <c r="AO195" t="s">
        <v>83</v>
      </c>
      <c r="AP195" t="s">
        <v>414</v>
      </c>
      <c r="AQ195" t="s">
        <v>84</v>
      </c>
      <c r="AR195" t="s">
        <v>97</v>
      </c>
      <c r="AS195" t="s">
        <v>68</v>
      </c>
      <c r="AT195" t="s">
        <v>415</v>
      </c>
      <c r="AV195" t="s">
        <v>83</v>
      </c>
      <c r="AW195" t="s">
        <v>83</v>
      </c>
      <c r="AX195" t="s">
        <v>83</v>
      </c>
      <c r="AY195" t="s">
        <v>914</v>
      </c>
      <c r="AZ195" t="s">
        <v>83</v>
      </c>
      <c r="BA195" t="s">
        <v>83</v>
      </c>
      <c r="BB195" t="s">
        <v>325</v>
      </c>
      <c r="BC195" t="s">
        <v>83</v>
      </c>
      <c r="BD195" t="s">
        <v>83</v>
      </c>
      <c r="BE195" t="s">
        <v>923</v>
      </c>
      <c r="BF195" t="s">
        <v>83</v>
      </c>
      <c r="BG195" t="s">
        <v>87</v>
      </c>
      <c r="BH195">
        <v>540</v>
      </c>
      <c r="BI195">
        <v>37.5</v>
      </c>
      <c r="BJ195">
        <v>3200</v>
      </c>
      <c r="BK195">
        <v>31641</v>
      </c>
      <c r="BL195">
        <v>37.5</v>
      </c>
      <c r="BM195">
        <v>1728000</v>
      </c>
      <c r="BN195">
        <v>120000</v>
      </c>
      <c r="BO195">
        <v>6.9400000000000003E-2</v>
      </c>
      <c r="BP195">
        <f t="shared" ref="BP195:BP258" si="3">BO195*(1.03^(2023-Q195))</f>
        <v>9.6065830628276519E-2</v>
      </c>
    </row>
    <row r="196" spans="1:68" x14ac:dyDescent="0.2">
      <c r="A196" t="s">
        <v>989</v>
      </c>
      <c r="B196" t="s">
        <v>68</v>
      </c>
      <c r="C196" t="s">
        <v>990</v>
      </c>
      <c r="D196" t="s">
        <v>169</v>
      </c>
      <c r="E196" t="s">
        <v>913</v>
      </c>
      <c r="F196" t="s">
        <v>72</v>
      </c>
      <c r="G196" t="s">
        <v>914</v>
      </c>
      <c r="H196" t="s">
        <v>1130</v>
      </c>
      <c r="I196" t="s">
        <v>1123</v>
      </c>
      <c r="J196" s="3">
        <v>2009</v>
      </c>
      <c r="K196" t="s">
        <v>920</v>
      </c>
      <c r="L196" t="s">
        <v>921</v>
      </c>
      <c r="M196" s="4">
        <v>40408</v>
      </c>
      <c r="N196" s="5">
        <v>40534</v>
      </c>
      <c r="O196" s="6">
        <v>40661</v>
      </c>
      <c r="P196" s="6" t="b">
        <v>0</v>
      </c>
      <c r="Q196" s="3">
        <v>2011</v>
      </c>
      <c r="R196" t="s">
        <v>68</v>
      </c>
      <c r="S196" t="s">
        <v>93</v>
      </c>
      <c r="T196">
        <v>6227</v>
      </c>
      <c r="U196">
        <v>6227</v>
      </c>
      <c r="V196" t="s">
        <v>103</v>
      </c>
      <c r="W196">
        <v>27250</v>
      </c>
      <c r="X196" t="s">
        <v>79</v>
      </c>
      <c r="Y196" t="b">
        <v>1</v>
      </c>
      <c r="Z196" t="b">
        <v>1</v>
      </c>
      <c r="AA196" t="s">
        <v>913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s">
        <v>923</v>
      </c>
      <c r="AH196" t="b">
        <v>0</v>
      </c>
      <c r="AI196" t="b">
        <v>1</v>
      </c>
      <c r="AJ196" t="b">
        <v>1</v>
      </c>
      <c r="AK196" t="b">
        <v>1</v>
      </c>
      <c r="AL196" t="s">
        <v>494</v>
      </c>
      <c r="AM196">
        <v>2010</v>
      </c>
      <c r="AN196" t="s">
        <v>777</v>
      </c>
      <c r="AO196" t="s">
        <v>83</v>
      </c>
      <c r="AP196" t="s">
        <v>989</v>
      </c>
      <c r="AQ196" t="s">
        <v>84</v>
      </c>
      <c r="AR196" t="s">
        <v>97</v>
      </c>
      <c r="AS196" t="s">
        <v>68</v>
      </c>
      <c r="AT196" t="s">
        <v>991</v>
      </c>
      <c r="AV196" t="s">
        <v>83</v>
      </c>
      <c r="AW196" t="s">
        <v>83</v>
      </c>
      <c r="AX196" t="s">
        <v>83</v>
      </c>
      <c r="AY196" t="s">
        <v>914</v>
      </c>
      <c r="AZ196" t="s">
        <v>83</v>
      </c>
      <c r="BA196" t="s">
        <v>83</v>
      </c>
      <c r="BB196" t="s">
        <v>79</v>
      </c>
      <c r="BC196" t="s">
        <v>83</v>
      </c>
      <c r="BD196" t="s">
        <v>83</v>
      </c>
      <c r="BE196" t="s">
        <v>923</v>
      </c>
      <c r="BF196" t="s">
        <v>83</v>
      </c>
      <c r="BG196" t="s">
        <v>169</v>
      </c>
      <c r="BH196">
        <v>540</v>
      </c>
      <c r="BI196">
        <v>32.4</v>
      </c>
      <c r="BJ196">
        <v>245</v>
      </c>
      <c r="BK196">
        <v>27250</v>
      </c>
      <c r="BL196">
        <v>32.4</v>
      </c>
      <c r="BM196">
        <v>132300</v>
      </c>
      <c r="BN196">
        <v>7938</v>
      </c>
      <c r="BO196">
        <v>0.06</v>
      </c>
      <c r="BP196">
        <f t="shared" si="3"/>
        <v>8.554565321077072E-2</v>
      </c>
    </row>
    <row r="197" spans="1:68" x14ac:dyDescent="0.2">
      <c r="A197" t="s">
        <v>234</v>
      </c>
      <c r="B197" t="s">
        <v>68</v>
      </c>
      <c r="C197" t="s">
        <v>919</v>
      </c>
      <c r="D197" t="s">
        <v>109</v>
      </c>
      <c r="E197" t="s">
        <v>913</v>
      </c>
      <c r="F197" t="s">
        <v>72</v>
      </c>
      <c r="G197" t="s">
        <v>914</v>
      </c>
      <c r="H197" t="s">
        <v>1130</v>
      </c>
      <c r="I197" t="s">
        <v>1123</v>
      </c>
      <c r="J197" s="3">
        <v>2009</v>
      </c>
      <c r="K197" t="s">
        <v>920</v>
      </c>
      <c r="L197" t="s">
        <v>921</v>
      </c>
      <c r="M197" s="4">
        <v>40857</v>
      </c>
      <c r="N197" s="5">
        <v>41059</v>
      </c>
      <c r="O197" s="6">
        <v>40983</v>
      </c>
      <c r="P197" s="6" t="b">
        <v>0</v>
      </c>
      <c r="Q197" s="3">
        <v>2012</v>
      </c>
      <c r="R197" t="s">
        <v>68</v>
      </c>
      <c r="S197" t="s">
        <v>127</v>
      </c>
      <c r="T197">
        <v>2000724190</v>
      </c>
      <c r="U197" t="s">
        <v>922</v>
      </c>
      <c r="V197" t="s">
        <v>103</v>
      </c>
      <c r="W197">
        <v>31858</v>
      </c>
      <c r="X197" t="s">
        <v>79</v>
      </c>
      <c r="Y197" t="b">
        <v>1</v>
      </c>
      <c r="Z197" t="b">
        <v>1</v>
      </c>
      <c r="AA197" t="s">
        <v>913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s">
        <v>923</v>
      </c>
      <c r="AH197" t="b">
        <v>0</v>
      </c>
      <c r="AI197" t="b">
        <v>1</v>
      </c>
      <c r="AJ197" t="b">
        <v>1</v>
      </c>
      <c r="AK197" t="b">
        <v>1</v>
      </c>
      <c r="AL197" t="s">
        <v>236</v>
      </c>
      <c r="AM197">
        <v>2011</v>
      </c>
      <c r="AN197" t="s">
        <v>777</v>
      </c>
      <c r="AO197" t="s">
        <v>83</v>
      </c>
      <c r="AP197" t="s">
        <v>234</v>
      </c>
      <c r="AQ197" t="s">
        <v>84</v>
      </c>
      <c r="AR197" t="s">
        <v>127</v>
      </c>
      <c r="AS197" t="s">
        <v>68</v>
      </c>
      <c r="AT197" t="s">
        <v>237</v>
      </c>
      <c r="AV197" t="s">
        <v>83</v>
      </c>
      <c r="AW197" t="s">
        <v>83</v>
      </c>
      <c r="AX197" t="s">
        <v>83</v>
      </c>
      <c r="AY197" t="s">
        <v>914</v>
      </c>
      <c r="AZ197" t="s">
        <v>83</v>
      </c>
      <c r="BA197" t="s">
        <v>83</v>
      </c>
      <c r="BB197" t="s">
        <v>79</v>
      </c>
      <c r="BC197" t="s">
        <v>83</v>
      </c>
      <c r="BD197" t="s">
        <v>83</v>
      </c>
      <c r="BE197" t="s">
        <v>923</v>
      </c>
      <c r="BF197" t="s">
        <v>83</v>
      </c>
      <c r="BG197" t="s">
        <v>109</v>
      </c>
      <c r="BH197">
        <v>540</v>
      </c>
      <c r="BI197">
        <v>32.4</v>
      </c>
      <c r="BJ197">
        <v>1066</v>
      </c>
      <c r="BK197">
        <v>31858</v>
      </c>
      <c r="BL197">
        <v>32.4</v>
      </c>
      <c r="BM197">
        <v>575640</v>
      </c>
      <c r="BN197">
        <v>34538.400000000001</v>
      </c>
      <c r="BO197">
        <v>0.06</v>
      </c>
      <c r="BP197">
        <f t="shared" si="3"/>
        <v>8.3054032243466719E-2</v>
      </c>
    </row>
    <row r="198" spans="1:68" x14ac:dyDescent="0.2">
      <c r="A198" t="s">
        <v>234</v>
      </c>
      <c r="B198" t="s">
        <v>68</v>
      </c>
      <c r="C198" t="s">
        <v>919</v>
      </c>
      <c r="D198" t="s">
        <v>70</v>
      </c>
      <c r="E198" t="s">
        <v>913</v>
      </c>
      <c r="F198" t="s">
        <v>72</v>
      </c>
      <c r="G198" t="s">
        <v>914</v>
      </c>
      <c r="H198" t="s">
        <v>1130</v>
      </c>
      <c r="I198" t="s">
        <v>1123</v>
      </c>
      <c r="J198" s="3">
        <v>2009</v>
      </c>
      <c r="K198" t="s">
        <v>920</v>
      </c>
      <c r="L198" t="s">
        <v>921</v>
      </c>
      <c r="M198" s="4">
        <v>40630</v>
      </c>
      <c r="N198" s="5">
        <v>40663</v>
      </c>
      <c r="O198" s="6">
        <v>40669</v>
      </c>
      <c r="P198" s="6" t="b">
        <v>0</v>
      </c>
      <c r="Q198" s="3">
        <v>2011</v>
      </c>
      <c r="R198" t="s">
        <v>92</v>
      </c>
      <c r="S198" t="s">
        <v>93</v>
      </c>
      <c r="T198">
        <v>2000637081</v>
      </c>
      <c r="U198" t="s">
        <v>959</v>
      </c>
      <c r="V198" t="s">
        <v>103</v>
      </c>
      <c r="W198">
        <v>24534</v>
      </c>
      <c r="X198" t="s">
        <v>79</v>
      </c>
      <c r="Y198" t="b">
        <v>1</v>
      </c>
      <c r="Z198" t="b">
        <v>1</v>
      </c>
      <c r="AA198" t="s">
        <v>913</v>
      </c>
      <c r="AB198" t="b">
        <v>1</v>
      </c>
      <c r="AC198" t="b">
        <v>1</v>
      </c>
      <c r="AD198" t="b">
        <v>1</v>
      </c>
      <c r="AE198" t="b">
        <v>1</v>
      </c>
      <c r="AF198" t="b">
        <v>1</v>
      </c>
      <c r="AG198" t="s">
        <v>923</v>
      </c>
      <c r="AH198" t="b">
        <v>0</v>
      </c>
      <c r="AI198" t="b">
        <v>1</v>
      </c>
      <c r="AJ198" t="b">
        <v>1</v>
      </c>
      <c r="AK198" t="b">
        <v>1</v>
      </c>
      <c r="AL198" t="s">
        <v>236</v>
      </c>
      <c r="AM198">
        <v>2011</v>
      </c>
      <c r="AN198" t="s">
        <v>777</v>
      </c>
      <c r="AO198" t="s">
        <v>83</v>
      </c>
      <c r="AP198" t="s">
        <v>234</v>
      </c>
      <c r="AQ198" t="s">
        <v>84</v>
      </c>
      <c r="AR198" t="s">
        <v>97</v>
      </c>
      <c r="AS198" t="s">
        <v>92</v>
      </c>
      <c r="AT198" t="s">
        <v>237</v>
      </c>
      <c r="AV198" t="s">
        <v>83</v>
      </c>
      <c r="AW198" t="s">
        <v>83</v>
      </c>
      <c r="AX198" t="s">
        <v>83</v>
      </c>
      <c r="AY198" t="s">
        <v>914</v>
      </c>
      <c r="AZ198" t="s">
        <v>83</v>
      </c>
      <c r="BA198" t="s">
        <v>83</v>
      </c>
      <c r="BB198" t="s">
        <v>79</v>
      </c>
      <c r="BC198" t="s">
        <v>83</v>
      </c>
      <c r="BD198" t="s">
        <v>83</v>
      </c>
      <c r="BE198" t="s">
        <v>923</v>
      </c>
      <c r="BF198" t="s">
        <v>83</v>
      </c>
      <c r="BG198" t="s">
        <v>87</v>
      </c>
      <c r="BH198">
        <v>540</v>
      </c>
      <c r="BI198">
        <v>32.4</v>
      </c>
      <c r="BJ198">
        <v>448</v>
      </c>
      <c r="BK198">
        <v>24534</v>
      </c>
      <c r="BL198">
        <v>32.4</v>
      </c>
      <c r="BM198">
        <v>241920</v>
      </c>
      <c r="BN198">
        <v>14515.2</v>
      </c>
      <c r="BO198">
        <v>0.06</v>
      </c>
      <c r="BP198">
        <f t="shared" si="3"/>
        <v>8.554565321077072E-2</v>
      </c>
    </row>
    <row r="199" spans="1:68" x14ac:dyDescent="0.2">
      <c r="A199" t="s">
        <v>234</v>
      </c>
      <c r="B199" t="s">
        <v>68</v>
      </c>
      <c r="C199" t="s">
        <v>919</v>
      </c>
      <c r="D199" t="s">
        <v>70</v>
      </c>
      <c r="E199" t="s">
        <v>913</v>
      </c>
      <c r="F199" t="s">
        <v>72</v>
      </c>
      <c r="G199" t="s">
        <v>914</v>
      </c>
      <c r="H199" t="s">
        <v>1130</v>
      </c>
      <c r="I199" t="s">
        <v>1123</v>
      </c>
      <c r="J199" s="3">
        <v>2009</v>
      </c>
      <c r="K199" t="s">
        <v>920</v>
      </c>
      <c r="L199" t="s">
        <v>921</v>
      </c>
      <c r="M199" s="4">
        <v>40626</v>
      </c>
      <c r="N199" s="5">
        <v>40756</v>
      </c>
      <c r="O199" s="6">
        <v>40767</v>
      </c>
      <c r="P199" s="6" t="b">
        <v>0</v>
      </c>
      <c r="Q199" s="3">
        <v>2011</v>
      </c>
      <c r="R199" t="s">
        <v>92</v>
      </c>
      <c r="S199" t="s">
        <v>127</v>
      </c>
      <c r="T199">
        <v>20000667159</v>
      </c>
      <c r="U199" t="s">
        <v>959</v>
      </c>
      <c r="V199" t="s">
        <v>103</v>
      </c>
      <c r="W199">
        <v>32018</v>
      </c>
      <c r="X199" t="s">
        <v>79</v>
      </c>
      <c r="Y199" t="b">
        <v>1</v>
      </c>
      <c r="Z199" t="b">
        <v>1</v>
      </c>
      <c r="AA199" t="s">
        <v>913</v>
      </c>
      <c r="AB199" t="b">
        <v>1</v>
      </c>
      <c r="AC199" t="b">
        <v>1</v>
      </c>
      <c r="AD199" t="b">
        <v>1</v>
      </c>
      <c r="AE199" t="b">
        <v>1</v>
      </c>
      <c r="AF199" t="b">
        <v>1</v>
      </c>
      <c r="AG199" t="s">
        <v>923</v>
      </c>
      <c r="AH199" t="b">
        <v>0</v>
      </c>
      <c r="AI199" t="b">
        <v>1</v>
      </c>
      <c r="AJ199" t="b">
        <v>1</v>
      </c>
      <c r="AK199" t="b">
        <v>1</v>
      </c>
      <c r="AL199" t="s">
        <v>236</v>
      </c>
      <c r="AM199">
        <v>2011</v>
      </c>
      <c r="AN199" t="s">
        <v>777</v>
      </c>
      <c r="AO199" t="s">
        <v>83</v>
      </c>
      <c r="AP199" t="s">
        <v>234</v>
      </c>
      <c r="AQ199" t="s">
        <v>84</v>
      </c>
      <c r="AR199" t="s">
        <v>127</v>
      </c>
      <c r="AS199" t="s">
        <v>92</v>
      </c>
      <c r="AT199" t="s">
        <v>237</v>
      </c>
      <c r="AV199" t="s">
        <v>83</v>
      </c>
      <c r="AW199" t="s">
        <v>83</v>
      </c>
      <c r="AX199" t="s">
        <v>83</v>
      </c>
      <c r="AY199" t="s">
        <v>914</v>
      </c>
      <c r="AZ199" t="s">
        <v>83</v>
      </c>
      <c r="BA199" t="s">
        <v>83</v>
      </c>
      <c r="BB199" t="s">
        <v>79</v>
      </c>
      <c r="BC199" t="s">
        <v>83</v>
      </c>
      <c r="BD199" t="s">
        <v>83</v>
      </c>
      <c r="BE199" t="s">
        <v>923</v>
      </c>
      <c r="BF199" t="s">
        <v>83</v>
      </c>
      <c r="BG199" t="s">
        <v>87</v>
      </c>
      <c r="BH199">
        <v>540</v>
      </c>
      <c r="BI199">
        <v>32.4</v>
      </c>
      <c r="BJ199">
        <v>448</v>
      </c>
      <c r="BK199">
        <v>32018</v>
      </c>
      <c r="BL199">
        <v>32.4</v>
      </c>
      <c r="BM199">
        <v>241920</v>
      </c>
      <c r="BN199">
        <v>14515.2</v>
      </c>
      <c r="BO199">
        <v>0.06</v>
      </c>
      <c r="BP199">
        <f t="shared" si="3"/>
        <v>8.554565321077072E-2</v>
      </c>
    </row>
    <row r="200" spans="1:68" x14ac:dyDescent="0.2">
      <c r="A200" t="s">
        <v>234</v>
      </c>
      <c r="B200" t="s">
        <v>68</v>
      </c>
      <c r="C200" t="s">
        <v>919</v>
      </c>
      <c r="D200" t="s">
        <v>70</v>
      </c>
      <c r="E200" t="s">
        <v>913</v>
      </c>
      <c r="F200" t="s">
        <v>72</v>
      </c>
      <c r="G200" t="s">
        <v>914</v>
      </c>
      <c r="H200" t="s">
        <v>1130</v>
      </c>
      <c r="I200" t="s">
        <v>1123</v>
      </c>
      <c r="J200" s="3">
        <v>2009</v>
      </c>
      <c r="K200" t="s">
        <v>920</v>
      </c>
      <c r="L200" t="s">
        <v>921</v>
      </c>
      <c r="M200" s="4">
        <v>41065</v>
      </c>
      <c r="N200" s="5">
        <v>41240</v>
      </c>
      <c r="O200" s="6">
        <v>41240</v>
      </c>
      <c r="P200" s="6" t="b">
        <v>0</v>
      </c>
      <c r="Q200" s="3">
        <v>2012</v>
      </c>
      <c r="R200" t="s">
        <v>92</v>
      </c>
      <c r="S200" t="s">
        <v>93</v>
      </c>
      <c r="T200">
        <v>2000794964</v>
      </c>
      <c r="U200" t="s">
        <v>1029</v>
      </c>
      <c r="V200" t="s">
        <v>103</v>
      </c>
      <c r="W200">
        <v>37172</v>
      </c>
      <c r="X200" t="s">
        <v>79</v>
      </c>
      <c r="Y200" t="b">
        <v>1</v>
      </c>
      <c r="Z200" t="b">
        <v>1</v>
      </c>
      <c r="AA200" t="s">
        <v>913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  <c r="AG200" t="s">
        <v>923</v>
      </c>
      <c r="AH200" t="b">
        <v>0</v>
      </c>
      <c r="AI200" t="b">
        <v>1</v>
      </c>
      <c r="AJ200" t="b">
        <v>1</v>
      </c>
      <c r="AK200" t="b">
        <v>1</v>
      </c>
      <c r="AL200" t="s">
        <v>236</v>
      </c>
      <c r="AM200">
        <v>2012</v>
      </c>
      <c r="AN200" t="s">
        <v>777</v>
      </c>
      <c r="AO200" t="s">
        <v>83</v>
      </c>
      <c r="AP200" t="s">
        <v>234</v>
      </c>
      <c r="AQ200" t="s">
        <v>84</v>
      </c>
      <c r="AR200" t="s">
        <v>97</v>
      </c>
      <c r="AS200" t="s">
        <v>92</v>
      </c>
      <c r="AT200" t="s">
        <v>237</v>
      </c>
      <c r="AV200" t="s">
        <v>83</v>
      </c>
      <c r="AW200" t="s">
        <v>83</v>
      </c>
      <c r="AX200" t="s">
        <v>83</v>
      </c>
      <c r="AY200" t="s">
        <v>914</v>
      </c>
      <c r="AZ200" t="s">
        <v>83</v>
      </c>
      <c r="BA200" t="s">
        <v>83</v>
      </c>
      <c r="BB200" t="s">
        <v>79</v>
      </c>
      <c r="BC200" t="s">
        <v>83</v>
      </c>
      <c r="BD200" t="s">
        <v>83</v>
      </c>
      <c r="BE200" t="s">
        <v>923</v>
      </c>
      <c r="BF200" t="s">
        <v>83</v>
      </c>
      <c r="BG200" t="s">
        <v>87</v>
      </c>
      <c r="BH200">
        <v>540</v>
      </c>
      <c r="BI200">
        <v>32.700000000000003</v>
      </c>
      <c r="BJ200">
        <v>1184</v>
      </c>
      <c r="BK200">
        <v>37172</v>
      </c>
      <c r="BL200">
        <v>32.700000000000003</v>
      </c>
      <c r="BM200">
        <v>639360</v>
      </c>
      <c r="BN200">
        <v>38716.800000000003</v>
      </c>
      <c r="BO200">
        <v>6.0499999999999998E-2</v>
      </c>
      <c r="BP200">
        <f t="shared" si="3"/>
        <v>8.3746149178828944E-2</v>
      </c>
    </row>
    <row r="201" spans="1:68" x14ac:dyDescent="0.2">
      <c r="A201" t="s">
        <v>234</v>
      </c>
      <c r="B201" t="s">
        <v>68</v>
      </c>
      <c r="C201" t="s">
        <v>919</v>
      </c>
      <c r="D201" t="s">
        <v>70</v>
      </c>
      <c r="E201" t="s">
        <v>913</v>
      </c>
      <c r="F201" t="s">
        <v>72</v>
      </c>
      <c r="G201" t="s">
        <v>914</v>
      </c>
      <c r="H201" t="s">
        <v>1130</v>
      </c>
      <c r="I201" t="s">
        <v>1123</v>
      </c>
      <c r="J201" s="3">
        <v>2009</v>
      </c>
      <c r="K201" t="s">
        <v>920</v>
      </c>
      <c r="L201" t="s">
        <v>921</v>
      </c>
      <c r="M201" s="4">
        <v>41065</v>
      </c>
      <c r="N201" s="5">
        <v>41179</v>
      </c>
      <c r="O201" s="6">
        <v>41179</v>
      </c>
      <c r="P201" s="6" t="b">
        <v>0</v>
      </c>
      <c r="Q201" s="3">
        <v>2012</v>
      </c>
      <c r="R201" t="s">
        <v>92</v>
      </c>
      <c r="S201" t="s">
        <v>93</v>
      </c>
      <c r="T201">
        <v>2000778287</v>
      </c>
      <c r="U201" t="s">
        <v>1087</v>
      </c>
      <c r="V201" t="s">
        <v>103</v>
      </c>
      <c r="W201">
        <v>37166</v>
      </c>
      <c r="X201" t="s">
        <v>325</v>
      </c>
      <c r="Y201" t="b">
        <v>1</v>
      </c>
      <c r="Z201" t="b">
        <v>1</v>
      </c>
      <c r="AA201" t="s">
        <v>913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  <c r="AG201" t="s">
        <v>923</v>
      </c>
      <c r="AH201" t="b">
        <v>0</v>
      </c>
      <c r="AI201" t="b">
        <v>1</v>
      </c>
      <c r="AJ201" t="b">
        <v>1</v>
      </c>
      <c r="AK201" t="b">
        <v>1</v>
      </c>
      <c r="AL201" t="s">
        <v>236</v>
      </c>
      <c r="AM201">
        <v>2012</v>
      </c>
      <c r="AN201" t="s">
        <v>777</v>
      </c>
      <c r="AO201" t="s">
        <v>83</v>
      </c>
      <c r="AP201" t="s">
        <v>234</v>
      </c>
      <c r="AQ201" t="s">
        <v>84</v>
      </c>
      <c r="AR201" t="s">
        <v>97</v>
      </c>
      <c r="AS201" t="s">
        <v>92</v>
      </c>
      <c r="AT201" t="s">
        <v>237</v>
      </c>
      <c r="AV201" t="s">
        <v>83</v>
      </c>
      <c r="AW201" t="s">
        <v>83</v>
      </c>
      <c r="AX201" t="s">
        <v>83</v>
      </c>
      <c r="AY201" t="s">
        <v>914</v>
      </c>
      <c r="AZ201" t="s">
        <v>83</v>
      </c>
      <c r="BA201" t="s">
        <v>83</v>
      </c>
      <c r="BB201" t="s">
        <v>325</v>
      </c>
      <c r="BC201" t="s">
        <v>83</v>
      </c>
      <c r="BD201" t="s">
        <v>83</v>
      </c>
      <c r="BE201" t="s">
        <v>923</v>
      </c>
      <c r="BF201" t="s">
        <v>83</v>
      </c>
      <c r="BG201" t="s">
        <v>87</v>
      </c>
      <c r="BH201">
        <v>540</v>
      </c>
      <c r="BI201">
        <v>37.799999999999997</v>
      </c>
      <c r="BJ201">
        <v>560</v>
      </c>
      <c r="BK201">
        <v>37166</v>
      </c>
      <c r="BL201">
        <v>37.799999999999997</v>
      </c>
      <c r="BM201">
        <v>302400</v>
      </c>
      <c r="BN201">
        <v>21168</v>
      </c>
      <c r="BO201">
        <v>7.0000000000000007E-2</v>
      </c>
      <c r="BP201">
        <f t="shared" si="3"/>
        <v>9.68963709507112E-2</v>
      </c>
    </row>
    <row r="202" spans="1:68" x14ac:dyDescent="0.2">
      <c r="A202" t="s">
        <v>242</v>
      </c>
      <c r="B202" t="s">
        <v>68</v>
      </c>
      <c r="C202" t="s">
        <v>1006</v>
      </c>
      <c r="D202" t="s">
        <v>70</v>
      </c>
      <c r="E202" t="s">
        <v>913</v>
      </c>
      <c r="F202" t="s">
        <v>72</v>
      </c>
      <c r="G202" t="s">
        <v>914</v>
      </c>
      <c r="H202" t="s">
        <v>1130</v>
      </c>
      <c r="I202" t="s">
        <v>1123</v>
      </c>
      <c r="J202" s="3">
        <v>2009</v>
      </c>
      <c r="K202" t="s">
        <v>915</v>
      </c>
      <c r="L202" t="s">
        <v>916</v>
      </c>
      <c r="M202" s="4">
        <v>40226</v>
      </c>
      <c r="N202" s="5">
        <v>40338</v>
      </c>
      <c r="O202" s="6">
        <v>40407</v>
      </c>
      <c r="P202" s="6" t="b">
        <v>0</v>
      </c>
      <c r="Q202" s="3">
        <v>2010</v>
      </c>
      <c r="R202" t="s">
        <v>92</v>
      </c>
      <c r="S202" t="s">
        <v>93</v>
      </c>
      <c r="T202" t="s">
        <v>1007</v>
      </c>
      <c r="U202">
        <v>200218400</v>
      </c>
      <c r="V202" t="s">
        <v>103</v>
      </c>
      <c r="W202">
        <v>23625</v>
      </c>
      <c r="X202" t="s">
        <v>79</v>
      </c>
      <c r="Y202" t="b">
        <v>1</v>
      </c>
      <c r="Z202" t="b">
        <v>1</v>
      </c>
      <c r="AA202" t="s">
        <v>913</v>
      </c>
      <c r="AB202" t="b">
        <v>1</v>
      </c>
      <c r="AC202" t="b">
        <v>1</v>
      </c>
      <c r="AD202" t="b">
        <v>1</v>
      </c>
      <c r="AE202" t="b">
        <v>1</v>
      </c>
      <c r="AF202" t="b">
        <v>1</v>
      </c>
      <c r="AG202" t="s">
        <v>918</v>
      </c>
      <c r="AH202" t="b">
        <v>0</v>
      </c>
      <c r="AI202" t="b">
        <v>1</v>
      </c>
      <c r="AJ202" t="b">
        <v>1</v>
      </c>
      <c r="AK202" t="b">
        <v>1</v>
      </c>
      <c r="AL202" t="s">
        <v>139</v>
      </c>
      <c r="AM202">
        <v>2010</v>
      </c>
      <c r="AN202" t="s">
        <v>777</v>
      </c>
      <c r="AO202" t="s">
        <v>83</v>
      </c>
      <c r="AP202" t="s">
        <v>242</v>
      </c>
      <c r="AQ202" t="s">
        <v>84</v>
      </c>
      <c r="AR202" t="s">
        <v>97</v>
      </c>
      <c r="AS202" t="s">
        <v>92</v>
      </c>
      <c r="AT202" t="s">
        <v>245</v>
      </c>
      <c r="AV202" t="s">
        <v>83</v>
      </c>
      <c r="AW202" t="s">
        <v>83</v>
      </c>
      <c r="AX202" t="s">
        <v>83</v>
      </c>
      <c r="AY202" t="s">
        <v>914</v>
      </c>
      <c r="AZ202" t="s">
        <v>83</v>
      </c>
      <c r="BA202" t="s">
        <v>83</v>
      </c>
      <c r="BB202" t="s">
        <v>79</v>
      </c>
      <c r="BC202" t="s">
        <v>83</v>
      </c>
      <c r="BD202" t="s">
        <v>83</v>
      </c>
      <c r="BE202" t="s">
        <v>918</v>
      </c>
      <c r="BF202" t="s">
        <v>83</v>
      </c>
      <c r="BG202" t="s">
        <v>87</v>
      </c>
      <c r="BH202">
        <v>720</v>
      </c>
      <c r="BI202">
        <v>39</v>
      </c>
      <c r="BJ202">
        <v>14532</v>
      </c>
      <c r="BK202">
        <v>23625</v>
      </c>
      <c r="BL202">
        <v>39</v>
      </c>
      <c r="BM202">
        <v>10463040</v>
      </c>
      <c r="BN202">
        <v>566748</v>
      </c>
      <c r="BO202">
        <v>5.4100000000000002E-2</v>
      </c>
      <c r="BP202">
        <f t="shared" si="3"/>
        <v>7.9447673897729609E-2</v>
      </c>
    </row>
    <row r="203" spans="1:68" x14ac:dyDescent="0.2">
      <c r="A203" t="s">
        <v>1003</v>
      </c>
      <c r="B203" t="s">
        <v>68</v>
      </c>
      <c r="C203" t="s">
        <v>1004</v>
      </c>
      <c r="D203" t="s">
        <v>546</v>
      </c>
      <c r="E203" t="s">
        <v>913</v>
      </c>
      <c r="F203" t="s">
        <v>72</v>
      </c>
      <c r="G203" t="s">
        <v>914</v>
      </c>
      <c r="H203" t="s">
        <v>1130</v>
      </c>
      <c r="I203" t="s">
        <v>1123</v>
      </c>
      <c r="J203" s="3">
        <v>2009</v>
      </c>
      <c r="K203" t="s">
        <v>915</v>
      </c>
      <c r="L203" t="s">
        <v>916</v>
      </c>
      <c r="M203" s="4">
        <v>40712</v>
      </c>
      <c r="N203" s="5">
        <v>40742</v>
      </c>
      <c r="O203" s="6">
        <v>40744</v>
      </c>
      <c r="P203" s="6" t="b">
        <v>0</v>
      </c>
      <c r="Q203" s="3">
        <v>2011</v>
      </c>
      <c r="R203" t="s">
        <v>68</v>
      </c>
      <c r="S203" t="s">
        <v>77</v>
      </c>
      <c r="T203">
        <v>2000662740</v>
      </c>
      <c r="U203">
        <v>200405043</v>
      </c>
      <c r="V203" t="s">
        <v>103</v>
      </c>
      <c r="W203">
        <v>28545</v>
      </c>
      <c r="X203" t="s">
        <v>79</v>
      </c>
      <c r="Y203" t="b">
        <v>1</v>
      </c>
      <c r="Z203" t="b">
        <v>1</v>
      </c>
      <c r="AA203" t="s">
        <v>913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s">
        <v>918</v>
      </c>
      <c r="AH203" t="b">
        <v>0</v>
      </c>
      <c r="AI203" t="b">
        <v>1</v>
      </c>
      <c r="AJ203" t="b">
        <v>1</v>
      </c>
      <c r="AK203" t="b">
        <v>1</v>
      </c>
      <c r="AL203" t="s">
        <v>494</v>
      </c>
      <c r="AM203">
        <v>2011</v>
      </c>
      <c r="AN203" t="s">
        <v>777</v>
      </c>
      <c r="AO203" t="s">
        <v>83</v>
      </c>
      <c r="AP203" t="s">
        <v>1003</v>
      </c>
      <c r="AQ203" t="s">
        <v>84</v>
      </c>
      <c r="AR203" t="s">
        <v>85</v>
      </c>
      <c r="AS203" t="s">
        <v>68</v>
      </c>
      <c r="AT203" t="s">
        <v>1005</v>
      </c>
      <c r="AV203" t="s">
        <v>83</v>
      </c>
      <c r="AW203" t="s">
        <v>83</v>
      </c>
      <c r="AX203" t="s">
        <v>83</v>
      </c>
      <c r="AY203" t="s">
        <v>914</v>
      </c>
      <c r="AZ203" t="s">
        <v>83</v>
      </c>
      <c r="BA203" t="s">
        <v>83</v>
      </c>
      <c r="BB203" t="s">
        <v>79</v>
      </c>
      <c r="BC203" t="s">
        <v>83</v>
      </c>
      <c r="BD203" t="s">
        <v>83</v>
      </c>
      <c r="BE203" t="s">
        <v>918</v>
      </c>
      <c r="BF203" t="s">
        <v>83</v>
      </c>
      <c r="BG203" t="s">
        <v>546</v>
      </c>
      <c r="BH203">
        <v>720</v>
      </c>
      <c r="BI203">
        <v>39</v>
      </c>
      <c r="BJ203">
        <v>48</v>
      </c>
      <c r="BK203">
        <v>28545</v>
      </c>
      <c r="BL203">
        <v>39</v>
      </c>
      <c r="BM203">
        <v>34560</v>
      </c>
      <c r="BN203">
        <v>1872</v>
      </c>
      <c r="BO203">
        <v>5.4100000000000002E-2</v>
      </c>
      <c r="BP203">
        <f t="shared" si="3"/>
        <v>7.7133663978378272E-2</v>
      </c>
    </row>
    <row r="204" spans="1:68" x14ac:dyDescent="0.2">
      <c r="A204" t="s">
        <v>1003</v>
      </c>
      <c r="B204" t="s">
        <v>68</v>
      </c>
      <c r="C204" t="s">
        <v>1004</v>
      </c>
      <c r="D204" t="s">
        <v>70</v>
      </c>
      <c r="E204" t="s">
        <v>913</v>
      </c>
      <c r="F204" t="s">
        <v>72</v>
      </c>
      <c r="G204" t="s">
        <v>914</v>
      </c>
      <c r="H204" t="s">
        <v>1130</v>
      </c>
      <c r="I204" t="s">
        <v>1123</v>
      </c>
      <c r="J204" s="3">
        <v>2009</v>
      </c>
      <c r="K204" t="s">
        <v>915</v>
      </c>
      <c r="L204" t="s">
        <v>916</v>
      </c>
      <c r="M204" s="4">
        <v>39980</v>
      </c>
      <c r="N204" s="5">
        <v>40072</v>
      </c>
      <c r="O204" s="6">
        <v>40057</v>
      </c>
      <c r="P204" s="6" t="b">
        <v>0</v>
      </c>
      <c r="Q204" s="3">
        <v>2009</v>
      </c>
      <c r="R204" t="s">
        <v>68</v>
      </c>
      <c r="S204" t="s">
        <v>127</v>
      </c>
      <c r="T204">
        <v>2000491184</v>
      </c>
      <c r="U204">
        <v>200120765</v>
      </c>
      <c r="V204" t="s">
        <v>103</v>
      </c>
      <c r="W204">
        <v>29314</v>
      </c>
      <c r="X204" t="s">
        <v>79</v>
      </c>
      <c r="Y204" t="b">
        <v>1</v>
      </c>
      <c r="Z204" t="b">
        <v>1</v>
      </c>
      <c r="AA204" t="s">
        <v>913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  <c r="AG204" t="s">
        <v>918</v>
      </c>
      <c r="AH204" t="b">
        <v>0</v>
      </c>
      <c r="AI204" t="b">
        <v>1</v>
      </c>
      <c r="AJ204" t="b">
        <v>1</v>
      </c>
      <c r="AK204" t="b">
        <v>1</v>
      </c>
      <c r="AL204" t="s">
        <v>494</v>
      </c>
      <c r="AM204">
        <v>2009</v>
      </c>
      <c r="AN204" t="s">
        <v>777</v>
      </c>
      <c r="AO204" t="s">
        <v>83</v>
      </c>
      <c r="AP204" t="s">
        <v>1003</v>
      </c>
      <c r="AQ204" t="s">
        <v>84</v>
      </c>
      <c r="AR204" t="s">
        <v>127</v>
      </c>
      <c r="AS204" t="s">
        <v>68</v>
      </c>
      <c r="AT204" t="s">
        <v>1005</v>
      </c>
      <c r="AV204" t="s">
        <v>83</v>
      </c>
      <c r="AW204" t="s">
        <v>83</v>
      </c>
      <c r="AX204" t="s">
        <v>83</v>
      </c>
      <c r="AY204" t="s">
        <v>914</v>
      </c>
      <c r="AZ204" t="s">
        <v>83</v>
      </c>
      <c r="BA204" t="s">
        <v>83</v>
      </c>
      <c r="BB204" t="s">
        <v>79</v>
      </c>
      <c r="BC204" t="s">
        <v>83</v>
      </c>
      <c r="BD204" t="s">
        <v>83</v>
      </c>
      <c r="BE204" t="s">
        <v>918</v>
      </c>
      <c r="BF204" t="s">
        <v>83</v>
      </c>
      <c r="BG204" t="s">
        <v>87</v>
      </c>
      <c r="BH204">
        <v>720</v>
      </c>
      <c r="BI204">
        <v>39</v>
      </c>
      <c r="BJ204">
        <v>80</v>
      </c>
      <c r="BK204">
        <v>29314</v>
      </c>
      <c r="BL204">
        <v>39</v>
      </c>
      <c r="BM204">
        <v>57600</v>
      </c>
      <c r="BN204">
        <v>3120</v>
      </c>
      <c r="BO204">
        <v>5.4100000000000002E-2</v>
      </c>
      <c r="BP204">
        <f t="shared" si="3"/>
        <v>8.1831104114661504E-2</v>
      </c>
    </row>
    <row r="205" spans="1:68" x14ac:dyDescent="0.2">
      <c r="A205" t="s">
        <v>398</v>
      </c>
      <c r="B205" t="s">
        <v>68</v>
      </c>
      <c r="C205" t="s">
        <v>981</v>
      </c>
      <c r="D205" t="s">
        <v>109</v>
      </c>
      <c r="E205" t="s">
        <v>913</v>
      </c>
      <c r="F205" t="s">
        <v>72</v>
      </c>
      <c r="G205" t="s">
        <v>914</v>
      </c>
      <c r="H205" t="s">
        <v>1130</v>
      </c>
      <c r="I205" t="s">
        <v>1123</v>
      </c>
      <c r="J205" s="3">
        <v>2009</v>
      </c>
      <c r="K205" t="s">
        <v>915</v>
      </c>
      <c r="L205" t="s">
        <v>916</v>
      </c>
      <c r="M205" s="4">
        <v>42872</v>
      </c>
      <c r="N205" s="5">
        <v>42907</v>
      </c>
      <c r="O205" s="6">
        <v>42927</v>
      </c>
      <c r="P205" s="6" t="b">
        <v>0</v>
      </c>
      <c r="Q205" s="3">
        <v>2017</v>
      </c>
      <c r="R205" t="s">
        <v>68</v>
      </c>
      <c r="S205" t="s">
        <v>93</v>
      </c>
      <c r="T205" t="s">
        <v>982</v>
      </c>
      <c r="U205" t="s">
        <v>983</v>
      </c>
      <c r="V205" t="s">
        <v>103</v>
      </c>
      <c r="W205">
        <v>71893</v>
      </c>
      <c r="X205" t="s">
        <v>79</v>
      </c>
      <c r="Y205" t="b">
        <v>1</v>
      </c>
      <c r="Z205" t="b">
        <v>1</v>
      </c>
      <c r="AA205" t="s">
        <v>913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s">
        <v>918</v>
      </c>
      <c r="AH205" t="b">
        <v>0</v>
      </c>
      <c r="AI205" t="b">
        <v>1</v>
      </c>
      <c r="AJ205" t="b">
        <v>1</v>
      </c>
      <c r="AK205" t="b">
        <v>1</v>
      </c>
      <c r="AL205" t="s">
        <v>183</v>
      </c>
      <c r="AM205">
        <v>2017</v>
      </c>
      <c r="AN205" t="s">
        <v>777</v>
      </c>
      <c r="AO205" t="s">
        <v>83</v>
      </c>
      <c r="AP205" t="s">
        <v>398</v>
      </c>
      <c r="AQ205" t="s">
        <v>113</v>
      </c>
      <c r="AR205" t="s">
        <v>97</v>
      </c>
      <c r="AS205" t="s">
        <v>68</v>
      </c>
      <c r="AT205" t="s">
        <v>401</v>
      </c>
      <c r="AV205" t="s">
        <v>83</v>
      </c>
      <c r="AW205" t="s">
        <v>83</v>
      </c>
      <c r="AX205" t="s">
        <v>83</v>
      </c>
      <c r="AY205" t="s">
        <v>914</v>
      </c>
      <c r="AZ205" t="s">
        <v>83</v>
      </c>
      <c r="BA205" t="s">
        <v>83</v>
      </c>
      <c r="BB205" t="s">
        <v>79</v>
      </c>
      <c r="BC205" t="s">
        <v>83</v>
      </c>
      <c r="BD205" t="s">
        <v>83</v>
      </c>
      <c r="BE205" t="s">
        <v>918</v>
      </c>
      <c r="BF205" t="s">
        <v>83</v>
      </c>
      <c r="BG205" t="s">
        <v>109</v>
      </c>
      <c r="BH205">
        <v>720</v>
      </c>
      <c r="BI205">
        <v>31.427</v>
      </c>
      <c r="BJ205">
        <v>214</v>
      </c>
      <c r="BK205">
        <v>71893</v>
      </c>
      <c r="BL205">
        <v>31.427</v>
      </c>
      <c r="BM205">
        <v>154080</v>
      </c>
      <c r="BN205">
        <v>6725.38</v>
      </c>
      <c r="BO205">
        <v>4.36E-2</v>
      </c>
      <c r="BP205">
        <f t="shared" si="3"/>
        <v>5.2060680128664397E-2</v>
      </c>
    </row>
    <row r="206" spans="1:68" x14ac:dyDescent="0.2">
      <c r="A206" t="s">
        <v>398</v>
      </c>
      <c r="B206" t="s">
        <v>68</v>
      </c>
      <c r="C206" t="s">
        <v>981</v>
      </c>
      <c r="D206" t="s">
        <v>109</v>
      </c>
      <c r="E206" t="s">
        <v>913</v>
      </c>
      <c r="F206" t="s">
        <v>72</v>
      </c>
      <c r="G206" t="s">
        <v>914</v>
      </c>
      <c r="H206" t="s">
        <v>1130</v>
      </c>
      <c r="I206" t="s">
        <v>1123</v>
      </c>
      <c r="J206" s="3">
        <v>2009</v>
      </c>
      <c r="K206" t="s">
        <v>915</v>
      </c>
      <c r="L206" t="s">
        <v>986</v>
      </c>
      <c r="M206" s="4">
        <v>42984</v>
      </c>
      <c r="N206" s="5">
        <v>43026</v>
      </c>
      <c r="O206" s="6">
        <v>43054</v>
      </c>
      <c r="P206" s="6" t="b">
        <v>0</v>
      </c>
      <c r="Q206" s="3">
        <v>2017</v>
      </c>
      <c r="R206" t="s">
        <v>68</v>
      </c>
      <c r="S206" t="s">
        <v>93</v>
      </c>
      <c r="T206">
        <v>50102290</v>
      </c>
      <c r="U206">
        <v>5535</v>
      </c>
      <c r="V206" t="s">
        <v>103</v>
      </c>
      <c r="W206">
        <v>74931</v>
      </c>
      <c r="X206" t="s">
        <v>79</v>
      </c>
      <c r="Y206" t="b">
        <v>1</v>
      </c>
      <c r="Z206" t="b">
        <v>1</v>
      </c>
      <c r="AA206" t="s">
        <v>913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s">
        <v>918</v>
      </c>
      <c r="AH206" t="b">
        <v>0</v>
      </c>
      <c r="AI206" t="b">
        <v>1</v>
      </c>
      <c r="AJ206" t="b">
        <v>1</v>
      </c>
      <c r="AK206" t="b">
        <v>1</v>
      </c>
      <c r="AL206" t="s">
        <v>183</v>
      </c>
      <c r="AM206">
        <v>2017</v>
      </c>
      <c r="AN206" t="s">
        <v>777</v>
      </c>
      <c r="AO206" t="s">
        <v>83</v>
      </c>
      <c r="AP206" t="s">
        <v>398</v>
      </c>
      <c r="AQ206" t="s">
        <v>84</v>
      </c>
      <c r="AR206" t="s">
        <v>97</v>
      </c>
      <c r="AS206" t="s">
        <v>68</v>
      </c>
      <c r="AT206" t="s">
        <v>401</v>
      </c>
      <c r="AV206" t="s">
        <v>83</v>
      </c>
      <c r="AW206" t="s">
        <v>83</v>
      </c>
      <c r="AX206" t="s">
        <v>83</v>
      </c>
      <c r="AY206" t="s">
        <v>914</v>
      </c>
      <c r="AZ206" t="s">
        <v>83</v>
      </c>
      <c r="BA206" t="s">
        <v>83</v>
      </c>
      <c r="BB206" t="s">
        <v>79</v>
      </c>
      <c r="BC206" t="s">
        <v>83</v>
      </c>
      <c r="BD206" t="s">
        <v>83</v>
      </c>
      <c r="BE206" t="s">
        <v>918</v>
      </c>
      <c r="BF206" t="s">
        <v>83</v>
      </c>
      <c r="BG206" t="s">
        <v>109</v>
      </c>
      <c r="BH206">
        <v>24</v>
      </c>
      <c r="BI206">
        <v>31.68</v>
      </c>
      <c r="BJ206">
        <v>214</v>
      </c>
      <c r="BK206">
        <v>74931</v>
      </c>
      <c r="BL206">
        <v>31.68</v>
      </c>
      <c r="BM206">
        <v>5136</v>
      </c>
      <c r="BN206">
        <v>6779.52</v>
      </c>
      <c r="BO206">
        <v>1.32</v>
      </c>
      <c r="BP206">
        <f t="shared" si="3"/>
        <v>1.57614903141828</v>
      </c>
    </row>
    <row r="207" spans="1:68" x14ac:dyDescent="0.2">
      <c r="A207" t="s">
        <v>398</v>
      </c>
      <c r="B207" t="s">
        <v>68</v>
      </c>
      <c r="C207" t="s">
        <v>981</v>
      </c>
      <c r="D207" t="s">
        <v>109</v>
      </c>
      <c r="E207" t="s">
        <v>913</v>
      </c>
      <c r="F207" t="s">
        <v>72</v>
      </c>
      <c r="G207" t="s">
        <v>914</v>
      </c>
      <c r="H207" t="s">
        <v>1130</v>
      </c>
      <c r="I207" t="s">
        <v>1123</v>
      </c>
      <c r="J207" s="3">
        <v>2009</v>
      </c>
      <c r="K207" t="s">
        <v>915</v>
      </c>
      <c r="L207" t="s">
        <v>916</v>
      </c>
      <c r="M207" s="4">
        <v>42984</v>
      </c>
      <c r="N207" s="5">
        <v>43048</v>
      </c>
      <c r="O207" s="6">
        <v>43034</v>
      </c>
      <c r="P207" s="6" t="b">
        <v>0</v>
      </c>
      <c r="Q207" s="3">
        <v>2017</v>
      </c>
      <c r="R207" t="s">
        <v>68</v>
      </c>
      <c r="S207" t="s">
        <v>93</v>
      </c>
      <c r="T207">
        <v>50102290</v>
      </c>
      <c r="U207" t="s">
        <v>1035</v>
      </c>
      <c r="V207" t="s">
        <v>103</v>
      </c>
      <c r="W207">
        <v>71895</v>
      </c>
      <c r="X207" t="s">
        <v>79</v>
      </c>
      <c r="Y207" t="b">
        <v>1</v>
      </c>
      <c r="Z207" t="b">
        <v>1</v>
      </c>
      <c r="AA207" t="s">
        <v>913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s">
        <v>918</v>
      </c>
      <c r="AH207" t="b">
        <v>0</v>
      </c>
      <c r="AI207" t="b">
        <v>1</v>
      </c>
      <c r="AJ207" t="b">
        <v>1</v>
      </c>
      <c r="AK207" t="b">
        <v>1</v>
      </c>
      <c r="AL207" t="s">
        <v>183</v>
      </c>
      <c r="AM207">
        <v>2017</v>
      </c>
      <c r="AN207" t="s">
        <v>777</v>
      </c>
      <c r="AO207" t="s">
        <v>83</v>
      </c>
      <c r="AP207" t="s">
        <v>398</v>
      </c>
      <c r="AQ207" t="s">
        <v>113</v>
      </c>
      <c r="AR207" t="s">
        <v>97</v>
      </c>
      <c r="AS207" t="s">
        <v>68</v>
      </c>
      <c r="AT207" t="s">
        <v>401</v>
      </c>
      <c r="AV207" t="s">
        <v>83</v>
      </c>
      <c r="AW207" t="s">
        <v>83</v>
      </c>
      <c r="AX207" t="s">
        <v>83</v>
      </c>
      <c r="AY207" t="s">
        <v>914</v>
      </c>
      <c r="AZ207" t="s">
        <v>83</v>
      </c>
      <c r="BA207" t="s">
        <v>83</v>
      </c>
      <c r="BB207" t="s">
        <v>79</v>
      </c>
      <c r="BC207" t="s">
        <v>83</v>
      </c>
      <c r="BD207" t="s">
        <v>83</v>
      </c>
      <c r="BE207" t="s">
        <v>918</v>
      </c>
      <c r="BF207" t="s">
        <v>83</v>
      </c>
      <c r="BG207" t="s">
        <v>109</v>
      </c>
      <c r="BH207">
        <v>720</v>
      </c>
      <c r="BI207">
        <v>31.68</v>
      </c>
      <c r="BJ207">
        <v>214</v>
      </c>
      <c r="BK207">
        <v>71895</v>
      </c>
      <c r="BL207">
        <v>31.68</v>
      </c>
      <c r="BM207">
        <v>154080</v>
      </c>
      <c r="BN207">
        <v>6779.52</v>
      </c>
      <c r="BO207">
        <v>4.3999999999999997E-2</v>
      </c>
      <c r="BP207">
        <f t="shared" si="3"/>
        <v>5.2538301047275991E-2</v>
      </c>
    </row>
    <row r="208" spans="1:68" x14ac:dyDescent="0.2">
      <c r="A208" t="s">
        <v>303</v>
      </c>
      <c r="B208" t="s">
        <v>68</v>
      </c>
      <c r="C208" t="s">
        <v>304</v>
      </c>
      <c r="D208" t="s">
        <v>169</v>
      </c>
      <c r="E208" t="s">
        <v>913</v>
      </c>
      <c r="F208" t="s">
        <v>72</v>
      </c>
      <c r="G208" t="s">
        <v>914</v>
      </c>
      <c r="H208" t="s">
        <v>1130</v>
      </c>
      <c r="I208" t="s">
        <v>1123</v>
      </c>
      <c r="J208" s="3">
        <v>2009</v>
      </c>
      <c r="K208" t="s">
        <v>915</v>
      </c>
      <c r="L208" t="s">
        <v>916</v>
      </c>
      <c r="M208" s="4">
        <v>44881</v>
      </c>
      <c r="N208" s="5">
        <v>45100</v>
      </c>
      <c r="O208" s="6">
        <v>45076</v>
      </c>
      <c r="P208" s="6" t="b">
        <v>0</v>
      </c>
      <c r="Q208" s="3">
        <v>2023</v>
      </c>
      <c r="R208" t="s">
        <v>92</v>
      </c>
      <c r="S208" t="s">
        <v>93</v>
      </c>
      <c r="T208">
        <v>2001863741</v>
      </c>
      <c r="U208" t="s">
        <v>329</v>
      </c>
      <c r="V208" t="s">
        <v>103</v>
      </c>
      <c r="W208">
        <v>116664</v>
      </c>
      <c r="X208" t="s">
        <v>325</v>
      </c>
      <c r="Y208" t="b">
        <v>1</v>
      </c>
      <c r="Z208" t="b">
        <v>1</v>
      </c>
      <c r="AA208" t="s">
        <v>913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s">
        <v>918</v>
      </c>
      <c r="AH208" t="b">
        <v>0</v>
      </c>
      <c r="AI208" t="b">
        <v>1</v>
      </c>
      <c r="AJ208" t="b">
        <v>1</v>
      </c>
      <c r="AK208" t="b">
        <v>1</v>
      </c>
      <c r="AL208" t="s">
        <v>183</v>
      </c>
      <c r="AM208">
        <v>2022</v>
      </c>
      <c r="AN208" t="s">
        <v>777</v>
      </c>
      <c r="AO208" t="s">
        <v>83</v>
      </c>
      <c r="AP208" t="s">
        <v>303</v>
      </c>
      <c r="AQ208" t="s">
        <v>84</v>
      </c>
      <c r="AR208" t="s">
        <v>97</v>
      </c>
      <c r="AS208" t="s">
        <v>92</v>
      </c>
      <c r="AT208" t="s">
        <v>305</v>
      </c>
      <c r="AV208" t="s">
        <v>83</v>
      </c>
      <c r="AW208" t="s">
        <v>83</v>
      </c>
      <c r="AX208" t="s">
        <v>83</v>
      </c>
      <c r="AY208" t="s">
        <v>914</v>
      </c>
      <c r="AZ208" t="s">
        <v>83</v>
      </c>
      <c r="BA208" t="s">
        <v>83</v>
      </c>
      <c r="BB208" t="s">
        <v>325</v>
      </c>
      <c r="BC208" t="s">
        <v>83</v>
      </c>
      <c r="BD208" t="s">
        <v>83</v>
      </c>
      <c r="BE208" t="s">
        <v>918</v>
      </c>
      <c r="BF208" t="s">
        <v>83</v>
      </c>
      <c r="BG208" t="s">
        <v>169</v>
      </c>
      <c r="BH208">
        <v>720</v>
      </c>
      <c r="BI208">
        <v>18</v>
      </c>
      <c r="BJ208">
        <v>200</v>
      </c>
      <c r="BK208">
        <v>116664</v>
      </c>
      <c r="BL208">
        <v>18</v>
      </c>
      <c r="BM208">
        <v>144000</v>
      </c>
      <c r="BN208">
        <v>3600</v>
      </c>
      <c r="BO208">
        <v>2.5000000000000001E-2</v>
      </c>
      <c r="BP208">
        <f t="shared" si="3"/>
        <v>2.5000000000000001E-2</v>
      </c>
    </row>
    <row r="209" spans="1:68" x14ac:dyDescent="0.2">
      <c r="A209" t="s">
        <v>984</v>
      </c>
      <c r="B209" t="s">
        <v>68</v>
      </c>
      <c r="C209" t="s">
        <v>985</v>
      </c>
      <c r="D209" t="s">
        <v>169</v>
      </c>
      <c r="E209" t="s">
        <v>913</v>
      </c>
      <c r="F209" t="s">
        <v>72</v>
      </c>
      <c r="G209" t="s">
        <v>914</v>
      </c>
      <c r="H209" t="s">
        <v>1130</v>
      </c>
      <c r="I209" t="s">
        <v>1123</v>
      </c>
      <c r="J209" s="3">
        <v>2009</v>
      </c>
      <c r="K209" t="s">
        <v>915</v>
      </c>
      <c r="L209" t="s">
        <v>986</v>
      </c>
      <c r="M209" s="4">
        <v>40311</v>
      </c>
      <c r="N209" s="5">
        <v>40476</v>
      </c>
      <c r="O209" s="6">
        <v>40466</v>
      </c>
      <c r="P209" s="6" t="b">
        <v>0</v>
      </c>
      <c r="Q209" s="3">
        <v>2010</v>
      </c>
      <c r="R209" t="s">
        <v>92</v>
      </c>
      <c r="S209" t="s">
        <v>93</v>
      </c>
      <c r="T209">
        <v>5696</v>
      </c>
      <c r="U209">
        <v>5696</v>
      </c>
      <c r="V209" t="s">
        <v>103</v>
      </c>
      <c r="W209">
        <v>31002</v>
      </c>
      <c r="X209" t="s">
        <v>79</v>
      </c>
      <c r="Y209" t="b">
        <v>1</v>
      </c>
      <c r="Z209" t="b">
        <v>1</v>
      </c>
      <c r="AA209" t="s">
        <v>913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s">
        <v>918</v>
      </c>
      <c r="AH209" t="b">
        <v>0</v>
      </c>
      <c r="AI209" t="b">
        <v>1</v>
      </c>
      <c r="AJ209" t="b">
        <v>1</v>
      </c>
      <c r="AK209" t="b">
        <v>1</v>
      </c>
      <c r="AL209" t="s">
        <v>139</v>
      </c>
      <c r="AM209">
        <v>2010</v>
      </c>
      <c r="AN209" t="s">
        <v>777</v>
      </c>
      <c r="AO209" t="s">
        <v>83</v>
      </c>
      <c r="AP209" t="s">
        <v>984</v>
      </c>
      <c r="AQ209" t="s">
        <v>84</v>
      </c>
      <c r="AR209" t="s">
        <v>97</v>
      </c>
      <c r="AS209" t="s">
        <v>92</v>
      </c>
      <c r="AT209" t="s">
        <v>987</v>
      </c>
      <c r="AV209" t="s">
        <v>83</v>
      </c>
      <c r="AW209" t="s">
        <v>83</v>
      </c>
      <c r="AX209" t="s">
        <v>83</v>
      </c>
      <c r="AY209" t="s">
        <v>914</v>
      </c>
      <c r="AZ209" t="s">
        <v>83</v>
      </c>
      <c r="BA209" t="s">
        <v>83</v>
      </c>
      <c r="BB209" t="s">
        <v>79</v>
      </c>
      <c r="BC209" t="s">
        <v>83</v>
      </c>
      <c r="BD209" t="s">
        <v>83</v>
      </c>
      <c r="BE209" t="s">
        <v>918</v>
      </c>
      <c r="BF209" t="s">
        <v>83</v>
      </c>
      <c r="BG209" t="s">
        <v>169</v>
      </c>
      <c r="BH209">
        <v>24</v>
      </c>
      <c r="BI209">
        <v>1.3</v>
      </c>
      <c r="BJ209">
        <v>2400</v>
      </c>
      <c r="BK209">
        <v>31002</v>
      </c>
      <c r="BL209">
        <v>1.3</v>
      </c>
      <c r="BM209">
        <v>57600</v>
      </c>
      <c r="BN209">
        <v>3120</v>
      </c>
      <c r="BO209">
        <v>5.4100000000000002E-2</v>
      </c>
      <c r="BP209">
        <f t="shared" si="3"/>
        <v>7.9447673897729609E-2</v>
      </c>
    </row>
    <row r="210" spans="1:68" x14ac:dyDescent="0.2">
      <c r="A210" t="s">
        <v>661</v>
      </c>
      <c r="B210" t="s">
        <v>68</v>
      </c>
      <c r="C210" t="s">
        <v>662</v>
      </c>
      <c r="D210" t="s">
        <v>109</v>
      </c>
      <c r="E210" t="s">
        <v>913</v>
      </c>
      <c r="F210" t="s">
        <v>72</v>
      </c>
      <c r="G210" t="s">
        <v>914</v>
      </c>
      <c r="H210" t="s">
        <v>1130</v>
      </c>
      <c r="I210" t="s">
        <v>1123</v>
      </c>
      <c r="J210" s="3">
        <v>2009</v>
      </c>
      <c r="K210" t="s">
        <v>915</v>
      </c>
      <c r="L210" t="s">
        <v>916</v>
      </c>
      <c r="M210" s="4">
        <v>42968</v>
      </c>
      <c r="N210" s="5">
        <v>43018</v>
      </c>
      <c r="O210" s="6">
        <v>43028</v>
      </c>
      <c r="P210" s="6" t="b">
        <v>0</v>
      </c>
      <c r="Q210" s="3">
        <v>2017</v>
      </c>
      <c r="R210" t="s">
        <v>68</v>
      </c>
      <c r="S210" t="s">
        <v>93</v>
      </c>
      <c r="T210">
        <v>2001270184</v>
      </c>
      <c r="U210" t="s">
        <v>1021</v>
      </c>
      <c r="V210" t="s">
        <v>103</v>
      </c>
      <c r="W210">
        <v>74269</v>
      </c>
      <c r="X210" t="s">
        <v>79</v>
      </c>
      <c r="Y210" t="b">
        <v>1</v>
      </c>
      <c r="Z210" t="b">
        <v>1</v>
      </c>
      <c r="AA210" t="s">
        <v>913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s">
        <v>918</v>
      </c>
      <c r="AH210" t="b">
        <v>0</v>
      </c>
      <c r="AI210" t="b">
        <v>1</v>
      </c>
      <c r="AJ210" t="b">
        <v>1</v>
      </c>
      <c r="AK210" t="b">
        <v>1</v>
      </c>
      <c r="AL210" t="s">
        <v>81</v>
      </c>
      <c r="AM210">
        <v>2017</v>
      </c>
      <c r="AN210" t="s">
        <v>777</v>
      </c>
      <c r="AO210" t="s">
        <v>83</v>
      </c>
      <c r="AP210" t="s">
        <v>661</v>
      </c>
      <c r="AQ210" t="s">
        <v>84</v>
      </c>
      <c r="AR210" t="s">
        <v>97</v>
      </c>
      <c r="AS210" t="s">
        <v>68</v>
      </c>
      <c r="AT210" t="s">
        <v>664</v>
      </c>
      <c r="AV210" t="s">
        <v>83</v>
      </c>
      <c r="AW210" t="s">
        <v>83</v>
      </c>
      <c r="AX210" t="s">
        <v>83</v>
      </c>
      <c r="AY210" t="s">
        <v>914</v>
      </c>
      <c r="AZ210" t="s">
        <v>83</v>
      </c>
      <c r="BA210" t="s">
        <v>83</v>
      </c>
      <c r="BB210" t="s">
        <v>79</v>
      </c>
      <c r="BC210" t="s">
        <v>83</v>
      </c>
      <c r="BD210" t="s">
        <v>83</v>
      </c>
      <c r="BE210" t="s">
        <v>918</v>
      </c>
      <c r="BF210" t="s">
        <v>83</v>
      </c>
      <c r="BG210" t="s">
        <v>109</v>
      </c>
      <c r="BH210">
        <v>720</v>
      </c>
      <c r="BI210">
        <v>25.5</v>
      </c>
      <c r="BJ210">
        <v>1370</v>
      </c>
      <c r="BK210">
        <v>74269</v>
      </c>
      <c r="BL210">
        <v>25.5</v>
      </c>
      <c r="BM210">
        <v>986400</v>
      </c>
      <c r="BN210">
        <v>34935</v>
      </c>
      <c r="BO210">
        <v>3.5400000000000001E-2</v>
      </c>
      <c r="BP210">
        <f t="shared" si="3"/>
        <v>4.2269451297126601E-2</v>
      </c>
    </row>
    <row r="211" spans="1:68" x14ac:dyDescent="0.2">
      <c r="A211" t="s">
        <v>973</v>
      </c>
      <c r="B211" t="s">
        <v>68</v>
      </c>
      <c r="C211" t="s">
        <v>974</v>
      </c>
      <c r="D211" t="s">
        <v>435</v>
      </c>
      <c r="E211" t="s">
        <v>913</v>
      </c>
      <c r="F211" t="s">
        <v>72</v>
      </c>
      <c r="G211" t="s">
        <v>914</v>
      </c>
      <c r="H211" t="s">
        <v>1130</v>
      </c>
      <c r="I211" t="s">
        <v>1123</v>
      </c>
      <c r="J211" s="3">
        <v>2009</v>
      </c>
      <c r="K211" t="s">
        <v>915</v>
      </c>
      <c r="L211" t="s">
        <v>916</v>
      </c>
      <c r="M211" s="4">
        <v>40907</v>
      </c>
      <c r="N211" s="5">
        <v>41044</v>
      </c>
      <c r="O211" s="6">
        <v>41134</v>
      </c>
      <c r="P211" s="6" t="b">
        <v>0</v>
      </c>
      <c r="Q211" s="3">
        <v>2012</v>
      </c>
      <c r="R211" t="s">
        <v>68</v>
      </c>
      <c r="S211" t="s">
        <v>93</v>
      </c>
      <c r="T211" t="s">
        <v>975</v>
      </c>
      <c r="U211" t="s">
        <v>976</v>
      </c>
      <c r="V211" t="s">
        <v>103</v>
      </c>
      <c r="W211">
        <v>34210</v>
      </c>
      <c r="X211" t="s">
        <v>325</v>
      </c>
      <c r="Y211" t="b">
        <v>1</v>
      </c>
      <c r="Z211" t="b">
        <v>1</v>
      </c>
      <c r="AA211" t="s">
        <v>913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  <c r="AG211" t="s">
        <v>918</v>
      </c>
      <c r="AH211" t="b">
        <v>0</v>
      </c>
      <c r="AI211" t="b">
        <v>1</v>
      </c>
      <c r="AJ211" t="b">
        <v>1</v>
      </c>
      <c r="AK211" t="b">
        <v>1</v>
      </c>
      <c r="AL211" t="s">
        <v>483</v>
      </c>
      <c r="AM211">
        <v>2011</v>
      </c>
      <c r="AN211" t="s">
        <v>777</v>
      </c>
      <c r="AO211" t="s">
        <v>83</v>
      </c>
      <c r="AP211" t="s">
        <v>973</v>
      </c>
      <c r="AQ211" t="s">
        <v>84</v>
      </c>
      <c r="AR211" t="s">
        <v>97</v>
      </c>
      <c r="AS211" t="s">
        <v>68</v>
      </c>
      <c r="AT211" t="s">
        <v>977</v>
      </c>
      <c r="AV211" t="s">
        <v>83</v>
      </c>
      <c r="AW211" t="s">
        <v>83</v>
      </c>
      <c r="AX211" t="s">
        <v>83</v>
      </c>
      <c r="AY211" t="s">
        <v>914</v>
      </c>
      <c r="AZ211" t="s">
        <v>83</v>
      </c>
      <c r="BA211" t="s">
        <v>83</v>
      </c>
      <c r="BB211" t="s">
        <v>325</v>
      </c>
      <c r="BC211" t="s">
        <v>83</v>
      </c>
      <c r="BD211" t="s">
        <v>83</v>
      </c>
      <c r="BE211" t="s">
        <v>918</v>
      </c>
      <c r="BF211" t="s">
        <v>83</v>
      </c>
      <c r="BG211" t="s">
        <v>435</v>
      </c>
      <c r="BH211">
        <v>720</v>
      </c>
      <c r="BI211">
        <v>42.97</v>
      </c>
      <c r="BJ211">
        <v>120</v>
      </c>
      <c r="BK211">
        <v>34210</v>
      </c>
      <c r="BL211">
        <v>42.97</v>
      </c>
      <c r="BM211">
        <v>86400</v>
      </c>
      <c r="BN211">
        <v>5156.3999999999996</v>
      </c>
      <c r="BO211">
        <v>5.96E-2</v>
      </c>
      <c r="BP211">
        <f t="shared" si="3"/>
        <v>8.250033869517695E-2</v>
      </c>
    </row>
    <row r="212" spans="1:68" x14ac:dyDescent="0.2">
      <c r="A212" t="s">
        <v>1125</v>
      </c>
      <c r="B212" t="s">
        <v>68</v>
      </c>
      <c r="C212" t="s">
        <v>565</v>
      </c>
      <c r="D212" t="s">
        <v>435</v>
      </c>
      <c r="E212" t="s">
        <v>913</v>
      </c>
      <c r="F212" t="s">
        <v>72</v>
      </c>
      <c r="G212" t="s">
        <v>914</v>
      </c>
      <c r="H212" t="s">
        <v>1130</v>
      </c>
      <c r="I212" t="s">
        <v>1123</v>
      </c>
      <c r="J212" s="3">
        <v>2009</v>
      </c>
      <c r="K212" t="s">
        <v>915</v>
      </c>
      <c r="L212" t="s">
        <v>916</v>
      </c>
      <c r="M212" s="4">
        <v>40599</v>
      </c>
      <c r="N212" s="5">
        <v>40724</v>
      </c>
      <c r="O212" s="6">
        <v>40728</v>
      </c>
      <c r="P212" s="6" t="b">
        <v>0</v>
      </c>
      <c r="Q212" s="3">
        <v>2011</v>
      </c>
      <c r="R212" t="s">
        <v>68</v>
      </c>
      <c r="S212" t="s">
        <v>77</v>
      </c>
      <c r="T212" t="s">
        <v>972</v>
      </c>
      <c r="U212">
        <v>107426</v>
      </c>
      <c r="V212" t="s">
        <v>103</v>
      </c>
      <c r="W212">
        <v>25764</v>
      </c>
      <c r="X212" t="s">
        <v>79</v>
      </c>
      <c r="Y212" t="b">
        <v>1</v>
      </c>
      <c r="Z212" t="b">
        <v>1</v>
      </c>
      <c r="AA212" t="s">
        <v>913</v>
      </c>
      <c r="AB212" t="b">
        <v>1</v>
      </c>
      <c r="AC212" t="b">
        <v>1</v>
      </c>
      <c r="AD212" t="b">
        <v>1</v>
      </c>
      <c r="AE212" t="b">
        <v>1</v>
      </c>
      <c r="AF212" t="b">
        <v>1</v>
      </c>
      <c r="AG212" t="s">
        <v>918</v>
      </c>
      <c r="AH212" t="b">
        <v>0</v>
      </c>
      <c r="AI212" t="b">
        <v>1</v>
      </c>
      <c r="AJ212" t="b">
        <v>1</v>
      </c>
      <c r="AK212" t="b">
        <v>1</v>
      </c>
      <c r="AL212" t="s">
        <v>494</v>
      </c>
      <c r="AM212">
        <v>2011</v>
      </c>
      <c r="AN212" t="s">
        <v>777</v>
      </c>
      <c r="AO212" t="s">
        <v>83</v>
      </c>
      <c r="AP212" t="s">
        <v>564</v>
      </c>
      <c r="AQ212" t="s">
        <v>84</v>
      </c>
      <c r="AR212" t="s">
        <v>85</v>
      </c>
      <c r="AS212" t="s">
        <v>68</v>
      </c>
      <c r="AT212" t="s">
        <v>568</v>
      </c>
      <c r="AV212" t="s">
        <v>83</v>
      </c>
      <c r="AW212" t="s">
        <v>83</v>
      </c>
      <c r="AX212" t="s">
        <v>83</v>
      </c>
      <c r="AY212" t="s">
        <v>914</v>
      </c>
      <c r="AZ212" t="s">
        <v>83</v>
      </c>
      <c r="BA212" t="s">
        <v>83</v>
      </c>
      <c r="BB212" t="s">
        <v>79</v>
      </c>
      <c r="BC212" t="s">
        <v>83</v>
      </c>
      <c r="BD212" t="s">
        <v>83</v>
      </c>
      <c r="BE212" t="s">
        <v>918</v>
      </c>
      <c r="BF212" t="s">
        <v>83</v>
      </c>
      <c r="BG212" t="s">
        <v>435</v>
      </c>
      <c r="BH212">
        <v>720</v>
      </c>
      <c r="BI212">
        <v>41.06</v>
      </c>
      <c r="BJ212">
        <v>121</v>
      </c>
      <c r="BK212">
        <v>25764</v>
      </c>
      <c r="BL212">
        <v>41.06</v>
      </c>
      <c r="BM212">
        <v>87120</v>
      </c>
      <c r="BN212">
        <v>4968.26</v>
      </c>
      <c r="BO212">
        <v>5.7000000000000002E-2</v>
      </c>
      <c r="BP212">
        <f t="shared" si="3"/>
        <v>8.1268370550232186E-2</v>
      </c>
    </row>
    <row r="213" spans="1:68" x14ac:dyDescent="0.2">
      <c r="A213" t="s">
        <v>1125</v>
      </c>
      <c r="B213" t="s">
        <v>68</v>
      </c>
      <c r="C213" t="s">
        <v>565</v>
      </c>
      <c r="D213" t="s">
        <v>435</v>
      </c>
      <c r="E213" t="s">
        <v>913</v>
      </c>
      <c r="F213" t="s">
        <v>72</v>
      </c>
      <c r="G213" t="s">
        <v>914</v>
      </c>
      <c r="H213" t="s">
        <v>1130</v>
      </c>
      <c r="I213" t="s">
        <v>1123</v>
      </c>
      <c r="J213" s="3">
        <v>2009</v>
      </c>
      <c r="K213" t="s">
        <v>915</v>
      </c>
      <c r="L213" t="s">
        <v>916</v>
      </c>
      <c r="M213" s="4">
        <v>40715</v>
      </c>
      <c r="N213" s="5">
        <v>40724</v>
      </c>
      <c r="O213" s="6">
        <v>40858</v>
      </c>
      <c r="P213" s="6" t="b">
        <v>0</v>
      </c>
      <c r="Q213" s="3">
        <v>2011</v>
      </c>
      <c r="R213" t="s">
        <v>68</v>
      </c>
      <c r="S213" t="s">
        <v>77</v>
      </c>
      <c r="T213" t="s">
        <v>988</v>
      </c>
      <c r="U213">
        <v>107426</v>
      </c>
      <c r="V213" t="s">
        <v>103</v>
      </c>
      <c r="W213">
        <v>27402</v>
      </c>
      <c r="X213" t="s">
        <v>79</v>
      </c>
      <c r="Y213" t="b">
        <v>1</v>
      </c>
      <c r="Z213" t="b">
        <v>1</v>
      </c>
      <c r="AA213" t="s">
        <v>913</v>
      </c>
      <c r="AB213" t="b">
        <v>1</v>
      </c>
      <c r="AC213" t="b">
        <v>1</v>
      </c>
      <c r="AD213" t="b">
        <v>1</v>
      </c>
      <c r="AE213" t="b">
        <v>1</v>
      </c>
      <c r="AF213" t="b">
        <v>1</v>
      </c>
      <c r="AG213" t="s">
        <v>918</v>
      </c>
      <c r="AH213" t="b">
        <v>0</v>
      </c>
      <c r="AI213" t="b">
        <v>1</v>
      </c>
      <c r="AJ213" t="b">
        <v>1</v>
      </c>
      <c r="AK213" t="b">
        <v>1</v>
      </c>
      <c r="AL213" t="s">
        <v>494</v>
      </c>
      <c r="AM213">
        <v>2011</v>
      </c>
      <c r="AN213" t="s">
        <v>777</v>
      </c>
      <c r="AO213" t="s">
        <v>83</v>
      </c>
      <c r="AP213" t="s">
        <v>564</v>
      </c>
      <c r="AQ213" t="s">
        <v>84</v>
      </c>
      <c r="AR213" t="s">
        <v>85</v>
      </c>
      <c r="AS213" t="s">
        <v>68</v>
      </c>
      <c r="AT213" t="s">
        <v>568</v>
      </c>
      <c r="AV213" t="s">
        <v>83</v>
      </c>
      <c r="AW213" t="s">
        <v>83</v>
      </c>
      <c r="AX213" t="s">
        <v>83</v>
      </c>
      <c r="AY213" t="s">
        <v>914</v>
      </c>
      <c r="AZ213" t="s">
        <v>83</v>
      </c>
      <c r="BA213" t="s">
        <v>83</v>
      </c>
      <c r="BB213" t="s">
        <v>79</v>
      </c>
      <c r="BC213" t="s">
        <v>83</v>
      </c>
      <c r="BD213" t="s">
        <v>83</v>
      </c>
      <c r="BE213" t="s">
        <v>918</v>
      </c>
      <c r="BF213" t="s">
        <v>83</v>
      </c>
      <c r="BG213" t="s">
        <v>435</v>
      </c>
      <c r="BH213">
        <v>720</v>
      </c>
      <c r="BI213">
        <v>41.06</v>
      </c>
      <c r="BJ213">
        <v>220</v>
      </c>
      <c r="BK213">
        <v>27402</v>
      </c>
      <c r="BL213">
        <v>41.06</v>
      </c>
      <c r="BM213">
        <v>158400</v>
      </c>
      <c r="BN213">
        <v>9033.2000000000007</v>
      </c>
      <c r="BO213">
        <v>5.7000000000000002E-2</v>
      </c>
      <c r="BP213">
        <f t="shared" si="3"/>
        <v>8.1268370550232186E-2</v>
      </c>
    </row>
    <row r="214" spans="1:68" x14ac:dyDescent="0.2">
      <c r="A214" t="s">
        <v>521</v>
      </c>
      <c r="B214" t="s">
        <v>68</v>
      </c>
      <c r="C214" t="s">
        <v>522</v>
      </c>
      <c r="D214" t="s">
        <v>523</v>
      </c>
      <c r="E214" t="s">
        <v>913</v>
      </c>
      <c r="F214" t="s">
        <v>72</v>
      </c>
      <c r="G214" t="s">
        <v>914</v>
      </c>
      <c r="H214" t="s">
        <v>1130</v>
      </c>
      <c r="I214" t="s">
        <v>1123</v>
      </c>
      <c r="J214" s="3">
        <v>2009</v>
      </c>
      <c r="K214" t="s">
        <v>915</v>
      </c>
      <c r="L214" t="s">
        <v>916</v>
      </c>
      <c r="M214" s="4">
        <v>41127</v>
      </c>
      <c r="N214" s="5">
        <v>41229</v>
      </c>
      <c r="O214" s="6">
        <v>41236</v>
      </c>
      <c r="P214" s="6" t="b">
        <v>0</v>
      </c>
      <c r="Q214" s="3">
        <v>2012</v>
      </c>
      <c r="R214" t="s">
        <v>68</v>
      </c>
      <c r="S214" t="s">
        <v>93</v>
      </c>
      <c r="T214">
        <v>2000793437</v>
      </c>
      <c r="U214">
        <v>200620414</v>
      </c>
      <c r="V214" t="s">
        <v>103</v>
      </c>
      <c r="W214">
        <v>41638</v>
      </c>
      <c r="X214" t="s">
        <v>79</v>
      </c>
      <c r="Y214" t="b">
        <v>1</v>
      </c>
      <c r="Z214" t="b">
        <v>1</v>
      </c>
      <c r="AA214" t="s">
        <v>913</v>
      </c>
      <c r="AB214" t="b">
        <v>1</v>
      </c>
      <c r="AC214" t="b">
        <v>1</v>
      </c>
      <c r="AD214" t="b">
        <v>1</v>
      </c>
      <c r="AE214" t="b">
        <v>1</v>
      </c>
      <c r="AF214" t="b">
        <v>1</v>
      </c>
      <c r="AG214" t="s">
        <v>918</v>
      </c>
      <c r="AH214" t="b">
        <v>0</v>
      </c>
      <c r="AI214" t="b">
        <v>1</v>
      </c>
      <c r="AJ214" t="b">
        <v>1</v>
      </c>
      <c r="AK214" t="b">
        <v>1</v>
      </c>
      <c r="AL214" t="s">
        <v>494</v>
      </c>
      <c r="AM214">
        <v>2012</v>
      </c>
      <c r="AN214" t="s">
        <v>777</v>
      </c>
      <c r="AO214" t="s">
        <v>83</v>
      </c>
      <c r="AP214" t="s">
        <v>521</v>
      </c>
      <c r="AQ214" t="s">
        <v>84</v>
      </c>
      <c r="AR214" t="s">
        <v>97</v>
      </c>
      <c r="AS214" t="s">
        <v>68</v>
      </c>
      <c r="AT214" t="s">
        <v>525</v>
      </c>
      <c r="AV214" t="s">
        <v>83</v>
      </c>
      <c r="AW214" t="s">
        <v>83</v>
      </c>
      <c r="AX214" t="s">
        <v>83</v>
      </c>
      <c r="AY214" t="s">
        <v>914</v>
      </c>
      <c r="AZ214" t="s">
        <v>83</v>
      </c>
      <c r="BA214" t="s">
        <v>83</v>
      </c>
      <c r="BB214" t="s">
        <v>79</v>
      </c>
      <c r="BC214" t="s">
        <v>83</v>
      </c>
      <c r="BD214" t="s">
        <v>83</v>
      </c>
      <c r="BE214" t="s">
        <v>918</v>
      </c>
      <c r="BF214" t="s">
        <v>83</v>
      </c>
      <c r="BG214" t="s">
        <v>523</v>
      </c>
      <c r="BH214">
        <v>720</v>
      </c>
      <c r="BI214">
        <v>45.6</v>
      </c>
      <c r="BJ214">
        <v>32</v>
      </c>
      <c r="BK214">
        <v>41638</v>
      </c>
      <c r="BL214">
        <v>45.6</v>
      </c>
      <c r="BM214">
        <v>23040</v>
      </c>
      <c r="BN214">
        <v>1459.2</v>
      </c>
      <c r="BO214">
        <v>6.3299999999999995E-2</v>
      </c>
      <c r="BP214">
        <f t="shared" si="3"/>
        <v>8.7622004016857394E-2</v>
      </c>
    </row>
    <row r="215" spans="1:68" x14ac:dyDescent="0.2">
      <c r="A215" t="s">
        <v>188</v>
      </c>
      <c r="B215" t="s">
        <v>68</v>
      </c>
      <c r="C215" t="s">
        <v>924</v>
      </c>
      <c r="D215" t="s">
        <v>70</v>
      </c>
      <c r="E215" t="s">
        <v>913</v>
      </c>
      <c r="F215" t="s">
        <v>72</v>
      </c>
      <c r="G215" t="s">
        <v>914</v>
      </c>
      <c r="H215" t="s">
        <v>1130</v>
      </c>
      <c r="I215" t="s">
        <v>1123</v>
      </c>
      <c r="J215" s="3">
        <v>2009</v>
      </c>
      <c r="K215" t="s">
        <v>915</v>
      </c>
      <c r="L215" t="s">
        <v>916</v>
      </c>
      <c r="M215" s="4">
        <v>40191</v>
      </c>
      <c r="N215" s="5">
        <v>40267</v>
      </c>
      <c r="O215" s="6">
        <v>40267</v>
      </c>
      <c r="P215" s="6" t="b">
        <v>0</v>
      </c>
      <c r="Q215" s="3">
        <v>2010</v>
      </c>
      <c r="R215" t="s">
        <v>68</v>
      </c>
      <c r="S215" t="s">
        <v>93</v>
      </c>
      <c r="T215" t="s">
        <v>927</v>
      </c>
      <c r="U215" t="s">
        <v>926</v>
      </c>
      <c r="V215" t="s">
        <v>103</v>
      </c>
      <c r="W215">
        <v>25407</v>
      </c>
      <c r="X215" t="s">
        <v>79</v>
      </c>
      <c r="Y215" t="b">
        <v>1</v>
      </c>
      <c r="Z215" t="b">
        <v>1</v>
      </c>
      <c r="AA215" t="s">
        <v>913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s">
        <v>918</v>
      </c>
      <c r="AH215" t="b">
        <v>0</v>
      </c>
      <c r="AI215" t="b">
        <v>1</v>
      </c>
      <c r="AJ215" t="b">
        <v>1</v>
      </c>
      <c r="AK215" t="b">
        <v>1</v>
      </c>
      <c r="AL215" t="s">
        <v>96</v>
      </c>
      <c r="AM215">
        <v>2010</v>
      </c>
      <c r="AN215" t="s">
        <v>777</v>
      </c>
      <c r="AO215" t="s">
        <v>83</v>
      </c>
      <c r="AP215" t="s">
        <v>188</v>
      </c>
      <c r="AQ215" t="s">
        <v>84</v>
      </c>
      <c r="AR215" t="s">
        <v>97</v>
      </c>
      <c r="AS215" t="s">
        <v>68</v>
      </c>
      <c r="AT215" t="s">
        <v>191</v>
      </c>
      <c r="AV215" t="s">
        <v>83</v>
      </c>
      <c r="AW215" t="s">
        <v>83</v>
      </c>
      <c r="AX215" t="s">
        <v>83</v>
      </c>
      <c r="AY215" t="s">
        <v>914</v>
      </c>
      <c r="AZ215" t="s">
        <v>83</v>
      </c>
      <c r="BA215" t="s">
        <v>83</v>
      </c>
      <c r="BB215" t="s">
        <v>79</v>
      </c>
      <c r="BC215" t="s">
        <v>83</v>
      </c>
      <c r="BD215" t="s">
        <v>83</v>
      </c>
      <c r="BE215" t="s">
        <v>918</v>
      </c>
      <c r="BF215" t="s">
        <v>83</v>
      </c>
      <c r="BG215" t="s">
        <v>87</v>
      </c>
      <c r="BH215">
        <v>720</v>
      </c>
      <c r="BI215">
        <v>38.22</v>
      </c>
      <c r="BJ215">
        <v>27888</v>
      </c>
      <c r="BK215">
        <v>25407</v>
      </c>
      <c r="BL215">
        <v>38.22</v>
      </c>
      <c r="BM215">
        <v>20079360</v>
      </c>
      <c r="BN215">
        <v>1065879.3600000001</v>
      </c>
      <c r="BO215">
        <v>5.2999999999999999E-2</v>
      </c>
      <c r="BP215">
        <f t="shared" si="3"/>
        <v>7.7832286812932888E-2</v>
      </c>
    </row>
    <row r="216" spans="1:68" x14ac:dyDescent="0.2">
      <c r="A216" t="s">
        <v>188</v>
      </c>
      <c r="B216" t="s">
        <v>68</v>
      </c>
      <c r="C216" t="s">
        <v>924</v>
      </c>
      <c r="D216" t="s">
        <v>70</v>
      </c>
      <c r="E216" t="s">
        <v>913</v>
      </c>
      <c r="F216" t="s">
        <v>72</v>
      </c>
      <c r="G216" t="s">
        <v>914</v>
      </c>
      <c r="H216" t="s">
        <v>1130</v>
      </c>
      <c r="I216" t="s">
        <v>1123</v>
      </c>
      <c r="J216" s="3">
        <v>2009</v>
      </c>
      <c r="K216" t="s">
        <v>915</v>
      </c>
      <c r="L216" t="s">
        <v>916</v>
      </c>
      <c r="M216" s="4">
        <v>40191</v>
      </c>
      <c r="N216" s="5">
        <v>40328</v>
      </c>
      <c r="O216" s="6">
        <v>40308</v>
      </c>
      <c r="P216" s="6" t="b">
        <v>0</v>
      </c>
      <c r="Q216" s="3">
        <v>2010</v>
      </c>
      <c r="R216" t="s">
        <v>92</v>
      </c>
      <c r="S216" t="s">
        <v>93</v>
      </c>
      <c r="T216" t="s">
        <v>962</v>
      </c>
      <c r="U216" t="s">
        <v>926</v>
      </c>
      <c r="V216" t="s">
        <v>103</v>
      </c>
      <c r="W216">
        <v>25394</v>
      </c>
      <c r="X216" t="s">
        <v>79</v>
      </c>
      <c r="Y216" t="b">
        <v>1</v>
      </c>
      <c r="Z216" t="b">
        <v>1</v>
      </c>
      <c r="AA216" t="s">
        <v>913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s">
        <v>918</v>
      </c>
      <c r="AH216" t="b">
        <v>0</v>
      </c>
      <c r="AI216" t="b">
        <v>1</v>
      </c>
      <c r="AJ216" t="b">
        <v>1</v>
      </c>
      <c r="AK216" t="b">
        <v>1</v>
      </c>
      <c r="AL216" t="s">
        <v>96</v>
      </c>
      <c r="AM216">
        <v>2010</v>
      </c>
      <c r="AN216" t="s">
        <v>777</v>
      </c>
      <c r="AO216" t="s">
        <v>83</v>
      </c>
      <c r="AP216" t="s">
        <v>188</v>
      </c>
      <c r="AQ216" t="s">
        <v>190</v>
      </c>
      <c r="AR216" t="s">
        <v>97</v>
      </c>
      <c r="AS216" t="s">
        <v>92</v>
      </c>
      <c r="AT216" t="s">
        <v>191</v>
      </c>
      <c r="AV216" t="s">
        <v>83</v>
      </c>
      <c r="AW216" t="s">
        <v>83</v>
      </c>
      <c r="AX216" t="s">
        <v>83</v>
      </c>
      <c r="AY216" t="s">
        <v>914</v>
      </c>
      <c r="AZ216" t="s">
        <v>83</v>
      </c>
      <c r="BA216" t="s">
        <v>83</v>
      </c>
      <c r="BB216" t="s">
        <v>79</v>
      </c>
      <c r="BC216" t="s">
        <v>83</v>
      </c>
      <c r="BD216" t="s">
        <v>83</v>
      </c>
      <c r="BE216" t="s">
        <v>918</v>
      </c>
      <c r="BF216" t="s">
        <v>83</v>
      </c>
      <c r="BG216" t="s">
        <v>87</v>
      </c>
      <c r="BH216">
        <v>720</v>
      </c>
      <c r="BI216">
        <v>38.22</v>
      </c>
      <c r="BJ216">
        <v>29326</v>
      </c>
      <c r="BK216">
        <v>25394</v>
      </c>
      <c r="BL216">
        <v>38.22</v>
      </c>
      <c r="BM216">
        <v>21114720</v>
      </c>
      <c r="BN216">
        <v>1120839.72</v>
      </c>
      <c r="BO216">
        <v>5.2999999999999999E-2</v>
      </c>
      <c r="BP216">
        <f t="shared" si="3"/>
        <v>7.7832286812932888E-2</v>
      </c>
    </row>
    <row r="217" spans="1:68" x14ac:dyDescent="0.2">
      <c r="A217" t="s">
        <v>188</v>
      </c>
      <c r="B217" t="s">
        <v>68</v>
      </c>
      <c r="C217" t="s">
        <v>924</v>
      </c>
      <c r="D217" t="s">
        <v>70</v>
      </c>
      <c r="E217" t="s">
        <v>913</v>
      </c>
      <c r="F217" t="s">
        <v>72</v>
      </c>
      <c r="G217" t="s">
        <v>914</v>
      </c>
      <c r="H217" t="s">
        <v>1130</v>
      </c>
      <c r="I217" t="s">
        <v>1123</v>
      </c>
      <c r="J217" s="3">
        <v>2009</v>
      </c>
      <c r="K217" t="s">
        <v>915</v>
      </c>
      <c r="L217" t="s">
        <v>916</v>
      </c>
      <c r="M217" s="4">
        <v>40191</v>
      </c>
      <c r="N217" s="5">
        <v>40328</v>
      </c>
      <c r="O217" s="6">
        <v>40278</v>
      </c>
      <c r="P217" s="6" t="b">
        <v>0</v>
      </c>
      <c r="Q217" s="3">
        <v>2010</v>
      </c>
      <c r="R217" t="s">
        <v>92</v>
      </c>
      <c r="S217" t="s">
        <v>93</v>
      </c>
      <c r="T217" t="s">
        <v>963</v>
      </c>
      <c r="U217" t="s">
        <v>926</v>
      </c>
      <c r="V217" t="s">
        <v>103</v>
      </c>
      <c r="W217">
        <v>25399</v>
      </c>
      <c r="X217" t="s">
        <v>79</v>
      </c>
      <c r="Y217" t="b">
        <v>1</v>
      </c>
      <c r="Z217" t="b">
        <v>1</v>
      </c>
      <c r="AA217" t="s">
        <v>913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s">
        <v>918</v>
      </c>
      <c r="AH217" t="b">
        <v>0</v>
      </c>
      <c r="AI217" t="b">
        <v>1</v>
      </c>
      <c r="AJ217" t="b">
        <v>1</v>
      </c>
      <c r="AK217" t="b">
        <v>1</v>
      </c>
      <c r="AL217" t="s">
        <v>96</v>
      </c>
      <c r="AM217">
        <v>2010</v>
      </c>
      <c r="AN217" t="s">
        <v>777</v>
      </c>
      <c r="AO217" t="s">
        <v>83</v>
      </c>
      <c r="AP217" t="s">
        <v>188</v>
      </c>
      <c r="AQ217" t="s">
        <v>190</v>
      </c>
      <c r="AR217" t="s">
        <v>97</v>
      </c>
      <c r="AS217" t="s">
        <v>92</v>
      </c>
      <c r="AT217" t="s">
        <v>191</v>
      </c>
      <c r="AV217" t="s">
        <v>83</v>
      </c>
      <c r="AW217" t="s">
        <v>83</v>
      </c>
      <c r="AX217" t="s">
        <v>83</v>
      </c>
      <c r="AY217" t="s">
        <v>914</v>
      </c>
      <c r="AZ217" t="s">
        <v>83</v>
      </c>
      <c r="BA217" t="s">
        <v>83</v>
      </c>
      <c r="BB217" t="s">
        <v>79</v>
      </c>
      <c r="BC217" t="s">
        <v>83</v>
      </c>
      <c r="BD217" t="s">
        <v>83</v>
      </c>
      <c r="BE217" t="s">
        <v>918</v>
      </c>
      <c r="BF217" t="s">
        <v>83</v>
      </c>
      <c r="BG217" t="s">
        <v>87</v>
      </c>
      <c r="BH217">
        <v>720</v>
      </c>
      <c r="BI217">
        <v>38.22</v>
      </c>
      <c r="BJ217">
        <v>27888</v>
      </c>
      <c r="BK217">
        <v>25399</v>
      </c>
      <c r="BL217">
        <v>38.22</v>
      </c>
      <c r="BM217">
        <v>20079360</v>
      </c>
      <c r="BN217">
        <v>1065879.3600000001</v>
      </c>
      <c r="BO217">
        <v>5.2999999999999999E-2</v>
      </c>
      <c r="BP217">
        <f t="shared" si="3"/>
        <v>7.7832286812932888E-2</v>
      </c>
    </row>
    <row r="218" spans="1:68" x14ac:dyDescent="0.2">
      <c r="A218" t="s">
        <v>188</v>
      </c>
      <c r="B218" t="s">
        <v>68</v>
      </c>
      <c r="C218" t="s">
        <v>189</v>
      </c>
      <c r="D218" t="s">
        <v>169</v>
      </c>
      <c r="E218" t="s">
        <v>913</v>
      </c>
      <c r="F218" t="s">
        <v>72</v>
      </c>
      <c r="G218" t="s">
        <v>914</v>
      </c>
      <c r="H218" t="s">
        <v>1130</v>
      </c>
      <c r="I218" t="s">
        <v>1123</v>
      </c>
      <c r="J218" s="3">
        <v>2009</v>
      </c>
      <c r="K218" t="s">
        <v>915</v>
      </c>
      <c r="L218" t="s">
        <v>916</v>
      </c>
      <c r="M218" s="4">
        <v>40148</v>
      </c>
      <c r="N218" s="5">
        <v>40350</v>
      </c>
      <c r="O218" s="6">
        <v>40346</v>
      </c>
      <c r="P218" s="6" t="b">
        <v>0</v>
      </c>
      <c r="Q218" s="3">
        <v>2010</v>
      </c>
      <c r="R218" t="s">
        <v>68</v>
      </c>
      <c r="S218" t="s">
        <v>93</v>
      </c>
      <c r="T218">
        <v>4651</v>
      </c>
      <c r="U218">
        <v>4651</v>
      </c>
      <c r="V218" t="s">
        <v>103</v>
      </c>
      <c r="W218">
        <v>11706</v>
      </c>
      <c r="X218" t="s">
        <v>79</v>
      </c>
      <c r="Y218" t="b">
        <v>1</v>
      </c>
      <c r="Z218" t="b">
        <v>1</v>
      </c>
      <c r="AA218" t="s">
        <v>913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s">
        <v>918</v>
      </c>
      <c r="AH218" t="b">
        <v>0</v>
      </c>
      <c r="AI218" t="b">
        <v>1</v>
      </c>
      <c r="AJ218" t="b">
        <v>1</v>
      </c>
      <c r="AK218" t="b">
        <v>1</v>
      </c>
      <c r="AL218" t="s">
        <v>96</v>
      </c>
      <c r="AM218">
        <v>2009</v>
      </c>
      <c r="AN218" t="s">
        <v>777</v>
      </c>
      <c r="AO218" t="s">
        <v>83</v>
      </c>
      <c r="AP218" t="s">
        <v>188</v>
      </c>
      <c r="AQ218" t="s">
        <v>190</v>
      </c>
      <c r="AR218" t="s">
        <v>97</v>
      </c>
      <c r="AS218" t="s">
        <v>68</v>
      </c>
      <c r="AT218" t="s">
        <v>191</v>
      </c>
      <c r="AV218" t="s">
        <v>83</v>
      </c>
      <c r="AW218" t="s">
        <v>83</v>
      </c>
      <c r="AX218" t="s">
        <v>83</v>
      </c>
      <c r="AY218" t="s">
        <v>914</v>
      </c>
      <c r="AZ218" t="s">
        <v>83</v>
      </c>
      <c r="BA218" t="s">
        <v>83</v>
      </c>
      <c r="BB218" t="s">
        <v>79</v>
      </c>
      <c r="BC218" t="s">
        <v>83</v>
      </c>
      <c r="BD218" t="s">
        <v>83</v>
      </c>
      <c r="BE218" t="s">
        <v>918</v>
      </c>
      <c r="BF218" t="s">
        <v>83</v>
      </c>
      <c r="BG218" t="s">
        <v>169</v>
      </c>
      <c r="BH218">
        <v>720</v>
      </c>
      <c r="BI218">
        <v>39</v>
      </c>
      <c r="BJ218">
        <v>18159</v>
      </c>
      <c r="BK218">
        <v>11706</v>
      </c>
      <c r="BL218">
        <v>39</v>
      </c>
      <c r="BM218">
        <v>13074480</v>
      </c>
      <c r="BN218">
        <v>708201</v>
      </c>
      <c r="BO218">
        <v>5.4100000000000002E-2</v>
      </c>
      <c r="BP218">
        <f t="shared" si="3"/>
        <v>7.9447673897729609E-2</v>
      </c>
    </row>
    <row r="219" spans="1:68" x14ac:dyDescent="0.2">
      <c r="A219" t="s">
        <v>188</v>
      </c>
      <c r="B219" t="s">
        <v>68</v>
      </c>
      <c r="C219" t="s">
        <v>189</v>
      </c>
      <c r="D219" t="s">
        <v>169</v>
      </c>
      <c r="E219" t="s">
        <v>913</v>
      </c>
      <c r="F219" t="s">
        <v>72</v>
      </c>
      <c r="G219" t="s">
        <v>914</v>
      </c>
      <c r="H219" t="s">
        <v>1130</v>
      </c>
      <c r="I219" t="s">
        <v>1123</v>
      </c>
      <c r="J219" s="3">
        <v>2009</v>
      </c>
      <c r="K219" t="s">
        <v>915</v>
      </c>
      <c r="L219" t="s">
        <v>916</v>
      </c>
      <c r="M219" s="4">
        <v>40148</v>
      </c>
      <c r="N219" s="5">
        <v>40350</v>
      </c>
      <c r="O219" s="6">
        <v>40346</v>
      </c>
      <c r="P219" s="6" t="b">
        <v>0</v>
      </c>
      <c r="Q219" s="3">
        <v>2010</v>
      </c>
      <c r="R219" t="s">
        <v>68</v>
      </c>
      <c r="S219" t="s">
        <v>93</v>
      </c>
      <c r="T219">
        <v>4651</v>
      </c>
      <c r="U219">
        <v>4651</v>
      </c>
      <c r="V219" t="s">
        <v>103</v>
      </c>
      <c r="W219">
        <v>11710</v>
      </c>
      <c r="X219" t="s">
        <v>79</v>
      </c>
      <c r="Y219" t="b">
        <v>1</v>
      </c>
      <c r="Z219" t="b">
        <v>1</v>
      </c>
      <c r="AA219" t="s">
        <v>913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s">
        <v>918</v>
      </c>
      <c r="AH219" t="b">
        <v>0</v>
      </c>
      <c r="AI219" t="b">
        <v>1</v>
      </c>
      <c r="AJ219" t="b">
        <v>1</v>
      </c>
      <c r="AK219" t="b">
        <v>1</v>
      </c>
      <c r="AL219" t="s">
        <v>96</v>
      </c>
      <c r="AM219">
        <v>2009</v>
      </c>
      <c r="AN219" t="s">
        <v>777</v>
      </c>
      <c r="AO219" t="s">
        <v>83</v>
      </c>
      <c r="AP219" t="s">
        <v>188</v>
      </c>
      <c r="AQ219" t="s">
        <v>190</v>
      </c>
      <c r="AR219" t="s">
        <v>97</v>
      </c>
      <c r="AS219" t="s">
        <v>68</v>
      </c>
      <c r="AT219" t="s">
        <v>191</v>
      </c>
      <c r="AV219" t="s">
        <v>83</v>
      </c>
      <c r="AW219" t="s">
        <v>83</v>
      </c>
      <c r="AX219" t="s">
        <v>83</v>
      </c>
      <c r="AY219" t="s">
        <v>914</v>
      </c>
      <c r="AZ219" t="s">
        <v>83</v>
      </c>
      <c r="BA219" t="s">
        <v>83</v>
      </c>
      <c r="BB219" t="s">
        <v>79</v>
      </c>
      <c r="BC219" t="s">
        <v>83</v>
      </c>
      <c r="BD219" t="s">
        <v>83</v>
      </c>
      <c r="BE219" t="s">
        <v>918</v>
      </c>
      <c r="BF219" t="s">
        <v>83</v>
      </c>
      <c r="BG219" t="s">
        <v>169</v>
      </c>
      <c r="BH219">
        <v>720</v>
      </c>
      <c r="BI219">
        <v>39</v>
      </c>
      <c r="BJ219">
        <v>20992</v>
      </c>
      <c r="BK219">
        <v>11710</v>
      </c>
      <c r="BL219">
        <v>39</v>
      </c>
      <c r="BM219">
        <v>15114240</v>
      </c>
      <c r="BN219">
        <v>818688</v>
      </c>
      <c r="BO219">
        <v>5.4100000000000002E-2</v>
      </c>
      <c r="BP219">
        <f t="shared" si="3"/>
        <v>7.9447673897729609E-2</v>
      </c>
    </row>
    <row r="220" spans="1:68" x14ac:dyDescent="0.2">
      <c r="A220" t="s">
        <v>188</v>
      </c>
      <c r="B220" t="s">
        <v>68</v>
      </c>
      <c r="C220" t="s">
        <v>924</v>
      </c>
      <c r="D220" t="s">
        <v>70</v>
      </c>
      <c r="E220" t="s">
        <v>913</v>
      </c>
      <c r="F220" t="s">
        <v>72</v>
      </c>
      <c r="G220" t="s">
        <v>914</v>
      </c>
      <c r="H220" t="s">
        <v>1130</v>
      </c>
      <c r="I220" t="s">
        <v>1123</v>
      </c>
      <c r="J220" s="3">
        <v>2009</v>
      </c>
      <c r="K220" t="s">
        <v>915</v>
      </c>
      <c r="L220" t="s">
        <v>986</v>
      </c>
      <c r="M220" s="4">
        <v>40484</v>
      </c>
      <c r="N220" s="5">
        <v>40634</v>
      </c>
      <c r="O220" s="6">
        <v>40788</v>
      </c>
      <c r="P220" s="6" t="b">
        <v>0</v>
      </c>
      <c r="Q220" s="3">
        <v>2011</v>
      </c>
      <c r="R220" t="s">
        <v>68</v>
      </c>
      <c r="S220" t="s">
        <v>93</v>
      </c>
      <c r="T220" t="s">
        <v>1017</v>
      </c>
      <c r="U220" t="s">
        <v>1018</v>
      </c>
      <c r="V220" t="s">
        <v>103</v>
      </c>
      <c r="W220">
        <v>28535</v>
      </c>
      <c r="X220" t="s">
        <v>79</v>
      </c>
      <c r="Y220" t="b">
        <v>1</v>
      </c>
      <c r="Z220" t="b">
        <v>1</v>
      </c>
      <c r="AA220" t="s">
        <v>913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s">
        <v>918</v>
      </c>
      <c r="AH220" t="b">
        <v>0</v>
      </c>
      <c r="AI220" t="b">
        <v>1</v>
      </c>
      <c r="AJ220" t="b">
        <v>1</v>
      </c>
      <c r="AK220" t="b">
        <v>1</v>
      </c>
      <c r="AL220" t="s">
        <v>96</v>
      </c>
      <c r="AM220">
        <v>2010</v>
      </c>
      <c r="AN220" t="s">
        <v>777</v>
      </c>
      <c r="AO220" t="s">
        <v>83</v>
      </c>
      <c r="AP220" t="s">
        <v>188</v>
      </c>
      <c r="AQ220" t="s">
        <v>84</v>
      </c>
      <c r="AR220" t="s">
        <v>97</v>
      </c>
      <c r="AS220" t="s">
        <v>68</v>
      </c>
      <c r="AT220" t="s">
        <v>191</v>
      </c>
      <c r="AV220" t="s">
        <v>83</v>
      </c>
      <c r="AW220" t="s">
        <v>83</v>
      </c>
      <c r="AX220" t="s">
        <v>83</v>
      </c>
      <c r="AY220" t="s">
        <v>914</v>
      </c>
      <c r="AZ220" t="s">
        <v>83</v>
      </c>
      <c r="BA220" t="s">
        <v>83</v>
      </c>
      <c r="BB220" t="s">
        <v>79</v>
      </c>
      <c r="BC220" t="s">
        <v>83</v>
      </c>
      <c r="BD220" t="s">
        <v>83</v>
      </c>
      <c r="BE220" t="s">
        <v>918</v>
      </c>
      <c r="BF220" t="s">
        <v>83</v>
      </c>
      <c r="BG220" t="s">
        <v>87</v>
      </c>
      <c r="BH220">
        <v>24</v>
      </c>
      <c r="BI220">
        <v>0.22</v>
      </c>
      <c r="BJ220">
        <v>416701</v>
      </c>
      <c r="BK220">
        <v>28535</v>
      </c>
      <c r="BL220">
        <v>0.22</v>
      </c>
      <c r="BM220">
        <v>10000824</v>
      </c>
      <c r="BN220">
        <v>91696</v>
      </c>
      <c r="BO220">
        <v>9.1000000000000004E-3</v>
      </c>
      <c r="BP220">
        <f t="shared" si="3"/>
        <v>1.2974424070300226E-2</v>
      </c>
    </row>
    <row r="221" spans="1:68" x14ac:dyDescent="0.2">
      <c r="A221" t="s">
        <v>433</v>
      </c>
      <c r="B221" t="s">
        <v>68</v>
      </c>
      <c r="C221" t="s">
        <v>1022</v>
      </c>
      <c r="D221" t="s">
        <v>435</v>
      </c>
      <c r="E221" t="s">
        <v>913</v>
      </c>
      <c r="F221" t="s">
        <v>72</v>
      </c>
      <c r="G221" t="s">
        <v>914</v>
      </c>
      <c r="H221" t="s">
        <v>1130</v>
      </c>
      <c r="I221" t="s">
        <v>1123</v>
      </c>
      <c r="J221" s="3">
        <v>2009</v>
      </c>
      <c r="K221" t="s">
        <v>915</v>
      </c>
      <c r="L221" t="s">
        <v>916</v>
      </c>
      <c r="M221" s="4">
        <v>40458</v>
      </c>
      <c r="N221" s="5">
        <v>40535</v>
      </c>
      <c r="O221" s="6">
        <v>40513</v>
      </c>
      <c r="P221" s="6" t="b">
        <v>0</v>
      </c>
      <c r="Q221" s="3">
        <v>2010</v>
      </c>
      <c r="R221" t="s">
        <v>68</v>
      </c>
      <c r="S221" t="s">
        <v>93</v>
      </c>
      <c r="T221" t="s">
        <v>1023</v>
      </c>
      <c r="U221" t="s">
        <v>1024</v>
      </c>
      <c r="V221" t="s">
        <v>103</v>
      </c>
      <c r="W221">
        <v>16411</v>
      </c>
      <c r="X221" t="s">
        <v>79</v>
      </c>
      <c r="Y221" t="b">
        <v>1</v>
      </c>
      <c r="Z221" t="b">
        <v>1</v>
      </c>
      <c r="AA221" t="s">
        <v>913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s">
        <v>918</v>
      </c>
      <c r="AH221" t="b">
        <v>0</v>
      </c>
      <c r="AI221" t="b">
        <v>1</v>
      </c>
      <c r="AJ221" t="b">
        <v>1</v>
      </c>
      <c r="AK221" t="b">
        <v>1</v>
      </c>
      <c r="AL221" t="s">
        <v>424</v>
      </c>
      <c r="AM221">
        <v>2010</v>
      </c>
      <c r="AN221" t="s">
        <v>777</v>
      </c>
      <c r="AO221" t="s">
        <v>83</v>
      </c>
      <c r="AP221" t="s">
        <v>433</v>
      </c>
      <c r="AQ221" t="s">
        <v>84</v>
      </c>
      <c r="AR221" t="s">
        <v>97</v>
      </c>
      <c r="AS221" t="s">
        <v>68</v>
      </c>
      <c r="AT221" t="s">
        <v>438</v>
      </c>
      <c r="AV221" t="s">
        <v>83</v>
      </c>
      <c r="AW221" t="s">
        <v>83</v>
      </c>
      <c r="AX221" t="s">
        <v>83</v>
      </c>
      <c r="AY221" t="s">
        <v>914</v>
      </c>
      <c r="AZ221" t="s">
        <v>83</v>
      </c>
      <c r="BA221" t="s">
        <v>83</v>
      </c>
      <c r="BB221" t="s">
        <v>79</v>
      </c>
      <c r="BC221" t="s">
        <v>83</v>
      </c>
      <c r="BD221" t="s">
        <v>83</v>
      </c>
      <c r="BE221" t="s">
        <v>918</v>
      </c>
      <c r="BF221" t="s">
        <v>83</v>
      </c>
      <c r="BG221" t="s">
        <v>435</v>
      </c>
      <c r="BH221">
        <v>720</v>
      </c>
      <c r="BI221">
        <v>40.51</v>
      </c>
      <c r="BJ221">
        <v>77</v>
      </c>
      <c r="BK221">
        <v>16411</v>
      </c>
      <c r="BL221">
        <v>40.51</v>
      </c>
      <c r="BM221">
        <v>55440</v>
      </c>
      <c r="BN221">
        <v>3119.27</v>
      </c>
      <c r="BO221">
        <v>5.62E-2</v>
      </c>
      <c r="BP221">
        <f t="shared" si="3"/>
        <v>8.2531594695977886E-2</v>
      </c>
    </row>
    <row r="222" spans="1:68" x14ac:dyDescent="0.2">
      <c r="A222" t="s">
        <v>433</v>
      </c>
      <c r="B222" t="s">
        <v>68</v>
      </c>
      <c r="C222" t="s">
        <v>1022</v>
      </c>
      <c r="D222" t="s">
        <v>546</v>
      </c>
      <c r="E222" t="s">
        <v>913</v>
      </c>
      <c r="F222" t="s">
        <v>72</v>
      </c>
      <c r="G222" t="s">
        <v>914</v>
      </c>
      <c r="H222" t="s">
        <v>1130</v>
      </c>
      <c r="I222" t="s">
        <v>1123</v>
      </c>
      <c r="J222" s="3">
        <v>2009</v>
      </c>
      <c r="K222" t="s">
        <v>915</v>
      </c>
      <c r="L222" t="s">
        <v>916</v>
      </c>
      <c r="M222" s="4">
        <v>40674</v>
      </c>
      <c r="N222" s="5">
        <v>40730</v>
      </c>
      <c r="O222" s="6">
        <v>40835</v>
      </c>
      <c r="P222" s="6" t="b">
        <v>0</v>
      </c>
      <c r="Q222" s="3">
        <v>2011</v>
      </c>
      <c r="R222" t="s">
        <v>68</v>
      </c>
      <c r="S222" t="s">
        <v>93</v>
      </c>
      <c r="T222">
        <v>2000686258</v>
      </c>
      <c r="U222" t="s">
        <v>1032</v>
      </c>
      <c r="V222" t="s">
        <v>103</v>
      </c>
      <c r="W222">
        <v>27827</v>
      </c>
      <c r="X222" t="s">
        <v>79</v>
      </c>
      <c r="Y222" t="b">
        <v>1</v>
      </c>
      <c r="Z222" t="b">
        <v>1</v>
      </c>
      <c r="AA222" t="s">
        <v>913</v>
      </c>
      <c r="AB222" t="b">
        <v>1</v>
      </c>
      <c r="AC222" t="b">
        <v>1</v>
      </c>
      <c r="AD222" t="b">
        <v>1</v>
      </c>
      <c r="AE222" t="b">
        <v>1</v>
      </c>
      <c r="AF222" t="b">
        <v>1</v>
      </c>
      <c r="AG222" t="s">
        <v>918</v>
      </c>
      <c r="AH222" t="b">
        <v>0</v>
      </c>
      <c r="AI222" t="b">
        <v>1</v>
      </c>
      <c r="AJ222" t="b">
        <v>1</v>
      </c>
      <c r="AK222" t="b">
        <v>1</v>
      </c>
      <c r="AL222" t="s">
        <v>424</v>
      </c>
      <c r="AM222">
        <v>2011</v>
      </c>
      <c r="AN222" t="s">
        <v>777</v>
      </c>
      <c r="AO222" t="s">
        <v>83</v>
      </c>
      <c r="AP222" t="s">
        <v>433</v>
      </c>
      <c r="AQ222" t="s">
        <v>84</v>
      </c>
      <c r="AR222" t="s">
        <v>97</v>
      </c>
      <c r="AS222" t="s">
        <v>68</v>
      </c>
      <c r="AT222" t="s">
        <v>438</v>
      </c>
      <c r="AV222" t="s">
        <v>83</v>
      </c>
      <c r="AW222" t="s">
        <v>83</v>
      </c>
      <c r="AX222" t="s">
        <v>83</v>
      </c>
      <c r="AY222" t="s">
        <v>914</v>
      </c>
      <c r="AZ222" t="s">
        <v>83</v>
      </c>
      <c r="BA222" t="s">
        <v>83</v>
      </c>
      <c r="BB222" t="s">
        <v>79</v>
      </c>
      <c r="BC222" t="s">
        <v>83</v>
      </c>
      <c r="BD222" t="s">
        <v>83</v>
      </c>
      <c r="BE222" t="s">
        <v>918</v>
      </c>
      <c r="BF222" t="s">
        <v>83</v>
      </c>
      <c r="BG222" t="s">
        <v>546</v>
      </c>
      <c r="BH222">
        <v>720</v>
      </c>
      <c r="BI222">
        <v>39</v>
      </c>
      <c r="BJ222">
        <v>1104</v>
      </c>
      <c r="BK222">
        <v>27827</v>
      </c>
      <c r="BL222">
        <v>39</v>
      </c>
      <c r="BM222">
        <v>794880</v>
      </c>
      <c r="BN222">
        <v>43056</v>
      </c>
      <c r="BO222">
        <v>5.4100000000000002E-2</v>
      </c>
      <c r="BP222">
        <f t="shared" si="3"/>
        <v>7.7133663978378272E-2</v>
      </c>
    </row>
    <row r="223" spans="1:68" x14ac:dyDescent="0.2">
      <c r="A223" t="s">
        <v>433</v>
      </c>
      <c r="B223" t="s">
        <v>68</v>
      </c>
      <c r="C223" t="s">
        <v>434</v>
      </c>
      <c r="D223" t="s">
        <v>177</v>
      </c>
      <c r="E223" t="s">
        <v>913</v>
      </c>
      <c r="F223" t="s">
        <v>72</v>
      </c>
      <c r="G223" t="s">
        <v>914</v>
      </c>
      <c r="H223" t="s">
        <v>1130</v>
      </c>
      <c r="I223" t="s">
        <v>1123</v>
      </c>
      <c r="J223" s="3">
        <v>2009</v>
      </c>
      <c r="K223" t="s">
        <v>915</v>
      </c>
      <c r="L223" t="s">
        <v>916</v>
      </c>
      <c r="M223" s="4">
        <v>44904</v>
      </c>
      <c r="N223" s="5">
        <v>45068</v>
      </c>
      <c r="O223" s="6">
        <v>45061</v>
      </c>
      <c r="P223" s="6" t="b">
        <v>0</v>
      </c>
      <c r="Q223" s="3">
        <v>2023</v>
      </c>
      <c r="R223" t="s">
        <v>92</v>
      </c>
      <c r="S223" t="s">
        <v>93</v>
      </c>
      <c r="T223">
        <v>6919</v>
      </c>
      <c r="U223">
        <v>6919</v>
      </c>
      <c r="V223" t="s">
        <v>103</v>
      </c>
      <c r="W223">
        <v>115711</v>
      </c>
      <c r="X223" t="s">
        <v>325</v>
      </c>
      <c r="Y223" t="b">
        <v>1</v>
      </c>
      <c r="Z223" t="b">
        <v>1</v>
      </c>
      <c r="AA223" t="s">
        <v>913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  <c r="AG223" t="s">
        <v>918</v>
      </c>
      <c r="AH223" t="b">
        <v>0</v>
      </c>
      <c r="AI223" t="b">
        <v>1</v>
      </c>
      <c r="AJ223" t="b">
        <v>1</v>
      </c>
      <c r="AK223" t="b">
        <v>1</v>
      </c>
      <c r="AL223" t="s">
        <v>424</v>
      </c>
      <c r="AM223">
        <v>2022</v>
      </c>
      <c r="AN223" t="s">
        <v>777</v>
      </c>
      <c r="AO223" t="s">
        <v>83</v>
      </c>
      <c r="AP223" t="s">
        <v>433</v>
      </c>
      <c r="AQ223" t="s">
        <v>190</v>
      </c>
      <c r="AR223" t="s">
        <v>97</v>
      </c>
      <c r="AS223" t="s">
        <v>92</v>
      </c>
      <c r="AT223" t="s">
        <v>438</v>
      </c>
      <c r="AV223" t="s">
        <v>83</v>
      </c>
      <c r="AW223" t="s">
        <v>83</v>
      </c>
      <c r="AX223" t="s">
        <v>83</v>
      </c>
      <c r="AY223" t="s">
        <v>914</v>
      </c>
      <c r="AZ223" t="s">
        <v>83</v>
      </c>
      <c r="BA223" t="s">
        <v>83</v>
      </c>
      <c r="BB223" t="s">
        <v>325</v>
      </c>
      <c r="BC223" t="s">
        <v>83</v>
      </c>
      <c r="BD223" t="s">
        <v>83</v>
      </c>
      <c r="BE223" t="s">
        <v>918</v>
      </c>
      <c r="BF223" t="s">
        <v>83</v>
      </c>
      <c r="BG223" t="s">
        <v>177</v>
      </c>
      <c r="BH223">
        <v>720</v>
      </c>
      <c r="BI223">
        <v>18</v>
      </c>
      <c r="BJ223">
        <v>361</v>
      </c>
      <c r="BK223">
        <v>115711</v>
      </c>
      <c r="BL223">
        <v>18</v>
      </c>
      <c r="BM223">
        <v>259920</v>
      </c>
      <c r="BN223">
        <v>6498</v>
      </c>
      <c r="BO223">
        <v>2.5000000000000001E-2</v>
      </c>
      <c r="BP223">
        <f t="shared" si="3"/>
        <v>2.5000000000000001E-2</v>
      </c>
    </row>
    <row r="224" spans="1:68" x14ac:dyDescent="0.2">
      <c r="A224" t="s">
        <v>515</v>
      </c>
      <c r="B224" t="s">
        <v>68</v>
      </c>
      <c r="C224" t="s">
        <v>912</v>
      </c>
      <c r="D224" t="s">
        <v>523</v>
      </c>
      <c r="E224" t="s">
        <v>913</v>
      </c>
      <c r="F224" t="s">
        <v>72</v>
      </c>
      <c r="G224" t="s">
        <v>914</v>
      </c>
      <c r="H224" t="s">
        <v>1130</v>
      </c>
      <c r="I224" t="s">
        <v>1123</v>
      </c>
      <c r="J224" s="3">
        <v>2009</v>
      </c>
      <c r="K224" t="s">
        <v>915</v>
      </c>
      <c r="L224" t="s">
        <v>916</v>
      </c>
      <c r="M224" s="4">
        <v>40338</v>
      </c>
      <c r="N224" s="5">
        <v>40482</v>
      </c>
      <c r="O224" s="6">
        <v>40609</v>
      </c>
      <c r="P224" s="6" t="b">
        <v>0</v>
      </c>
      <c r="Q224" s="3">
        <v>2011</v>
      </c>
      <c r="R224" t="s">
        <v>68</v>
      </c>
      <c r="S224" t="s">
        <v>77</v>
      </c>
      <c r="T224">
        <v>2000617032</v>
      </c>
      <c r="U224" t="s">
        <v>917</v>
      </c>
      <c r="V224" t="s">
        <v>103</v>
      </c>
      <c r="W224">
        <v>24361</v>
      </c>
      <c r="X224" t="s">
        <v>79</v>
      </c>
      <c r="Y224" t="b">
        <v>1</v>
      </c>
      <c r="Z224" t="b">
        <v>1</v>
      </c>
      <c r="AA224" t="s">
        <v>913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  <c r="AG224" t="s">
        <v>918</v>
      </c>
      <c r="AH224" t="b">
        <v>0</v>
      </c>
      <c r="AI224" t="b">
        <v>1</v>
      </c>
      <c r="AJ224" t="b">
        <v>1</v>
      </c>
      <c r="AK224" t="b">
        <v>1</v>
      </c>
      <c r="AL224" t="s">
        <v>139</v>
      </c>
      <c r="AM224">
        <v>2010</v>
      </c>
      <c r="AN224" t="s">
        <v>777</v>
      </c>
      <c r="AO224" t="s">
        <v>83</v>
      </c>
      <c r="AP224" t="s">
        <v>515</v>
      </c>
      <c r="AQ224" t="s">
        <v>84</v>
      </c>
      <c r="AR224" t="s">
        <v>85</v>
      </c>
      <c r="AS224" t="s">
        <v>68</v>
      </c>
      <c r="AT224" t="s">
        <v>519</v>
      </c>
      <c r="AV224" t="s">
        <v>83</v>
      </c>
      <c r="AW224" t="s">
        <v>83</v>
      </c>
      <c r="AX224" t="s">
        <v>83</v>
      </c>
      <c r="AY224" t="s">
        <v>914</v>
      </c>
      <c r="AZ224" t="s">
        <v>83</v>
      </c>
      <c r="BA224" t="s">
        <v>83</v>
      </c>
      <c r="BB224" t="s">
        <v>79</v>
      </c>
      <c r="BC224" t="s">
        <v>83</v>
      </c>
      <c r="BD224" t="s">
        <v>83</v>
      </c>
      <c r="BE224" t="s">
        <v>918</v>
      </c>
      <c r="BF224" t="s">
        <v>83</v>
      </c>
      <c r="BG224" t="s">
        <v>523</v>
      </c>
      <c r="BH224">
        <v>720</v>
      </c>
      <c r="BI224">
        <v>38.945900000000002</v>
      </c>
      <c r="BJ224">
        <v>7939</v>
      </c>
      <c r="BK224">
        <v>24361</v>
      </c>
      <c r="BL224">
        <v>38.945900000000002</v>
      </c>
      <c r="BM224">
        <v>5716080</v>
      </c>
      <c r="BN224">
        <v>309192</v>
      </c>
      <c r="BO224">
        <v>5.3999999999999999E-2</v>
      </c>
      <c r="BP224">
        <f t="shared" si="3"/>
        <v>7.6991087889693652E-2</v>
      </c>
    </row>
    <row r="225" spans="1:68" x14ac:dyDescent="0.2">
      <c r="A225" t="s">
        <v>515</v>
      </c>
      <c r="B225" t="s">
        <v>68</v>
      </c>
      <c r="C225" t="s">
        <v>912</v>
      </c>
      <c r="D225" t="s">
        <v>523</v>
      </c>
      <c r="E225" t="s">
        <v>913</v>
      </c>
      <c r="F225" t="s">
        <v>72</v>
      </c>
      <c r="G225" t="s">
        <v>914</v>
      </c>
      <c r="H225" t="s">
        <v>1130</v>
      </c>
      <c r="I225" t="s">
        <v>1123</v>
      </c>
      <c r="J225" s="3">
        <v>2009</v>
      </c>
      <c r="K225" t="s">
        <v>915</v>
      </c>
      <c r="L225" t="s">
        <v>916</v>
      </c>
      <c r="M225" s="4">
        <v>40129</v>
      </c>
      <c r="N225" s="5">
        <v>40209</v>
      </c>
      <c r="O225" s="6">
        <v>40269</v>
      </c>
      <c r="P225" s="6" t="b">
        <v>0</v>
      </c>
      <c r="Q225" s="3">
        <v>2010</v>
      </c>
      <c r="R225" t="s">
        <v>68</v>
      </c>
      <c r="S225" t="s">
        <v>127</v>
      </c>
      <c r="T225">
        <v>2000531525</v>
      </c>
      <c r="U225" t="s">
        <v>956</v>
      </c>
      <c r="V225" t="s">
        <v>103</v>
      </c>
      <c r="W225">
        <v>19313</v>
      </c>
      <c r="X225" t="s">
        <v>79</v>
      </c>
      <c r="Y225" t="b">
        <v>1</v>
      </c>
      <c r="Z225" t="b">
        <v>1</v>
      </c>
      <c r="AA225" t="s">
        <v>913</v>
      </c>
      <c r="AB225" t="b">
        <v>1</v>
      </c>
      <c r="AC225" t="b">
        <v>1</v>
      </c>
      <c r="AD225" t="b">
        <v>1</v>
      </c>
      <c r="AE225" t="b">
        <v>1</v>
      </c>
      <c r="AF225" t="b">
        <v>1</v>
      </c>
      <c r="AG225" t="s">
        <v>918</v>
      </c>
      <c r="AH225" t="b">
        <v>0</v>
      </c>
      <c r="AI225" t="b">
        <v>1</v>
      </c>
      <c r="AJ225" t="b">
        <v>1</v>
      </c>
      <c r="AK225" t="b">
        <v>1</v>
      </c>
      <c r="AL225" t="s">
        <v>139</v>
      </c>
      <c r="AM225">
        <v>2009</v>
      </c>
      <c r="AN225" t="s">
        <v>777</v>
      </c>
      <c r="AO225" t="s">
        <v>83</v>
      </c>
      <c r="AP225" t="s">
        <v>515</v>
      </c>
      <c r="AQ225" t="s">
        <v>84</v>
      </c>
      <c r="AR225" t="s">
        <v>127</v>
      </c>
      <c r="AS225" t="s">
        <v>68</v>
      </c>
      <c r="AT225" t="s">
        <v>519</v>
      </c>
      <c r="AV225" t="s">
        <v>83</v>
      </c>
      <c r="AW225" t="s">
        <v>83</v>
      </c>
      <c r="AX225" t="s">
        <v>83</v>
      </c>
      <c r="AY225" t="s">
        <v>914</v>
      </c>
      <c r="AZ225" t="s">
        <v>83</v>
      </c>
      <c r="BA225" t="s">
        <v>83</v>
      </c>
      <c r="BB225" t="s">
        <v>79</v>
      </c>
      <c r="BC225" t="s">
        <v>83</v>
      </c>
      <c r="BD225" t="s">
        <v>83</v>
      </c>
      <c r="BE225" t="s">
        <v>918</v>
      </c>
      <c r="BF225" t="s">
        <v>83</v>
      </c>
      <c r="BG225" t="s">
        <v>523</v>
      </c>
      <c r="BH225">
        <v>720</v>
      </c>
      <c r="BI225">
        <v>39</v>
      </c>
      <c r="BJ225">
        <v>3615</v>
      </c>
      <c r="BK225">
        <v>19313</v>
      </c>
      <c r="BL225">
        <v>39</v>
      </c>
      <c r="BM225">
        <v>2602800</v>
      </c>
      <c r="BN225">
        <v>140985</v>
      </c>
      <c r="BO225">
        <v>5.4100000000000002E-2</v>
      </c>
      <c r="BP225">
        <f t="shared" si="3"/>
        <v>7.9447673897729609E-2</v>
      </c>
    </row>
    <row r="226" spans="1:68" x14ac:dyDescent="0.2">
      <c r="A226" t="s">
        <v>175</v>
      </c>
      <c r="B226" t="s">
        <v>68</v>
      </c>
      <c r="C226" t="s">
        <v>204</v>
      </c>
      <c r="D226" t="s">
        <v>109</v>
      </c>
      <c r="E226" t="s">
        <v>913</v>
      </c>
      <c r="F226" t="s">
        <v>72</v>
      </c>
      <c r="G226" t="s">
        <v>914</v>
      </c>
      <c r="H226" t="s">
        <v>1130</v>
      </c>
      <c r="I226" t="s">
        <v>1123</v>
      </c>
      <c r="J226" s="3">
        <v>2009</v>
      </c>
      <c r="K226" t="s">
        <v>915</v>
      </c>
      <c r="L226" t="s">
        <v>916</v>
      </c>
      <c r="M226" s="4">
        <v>41830</v>
      </c>
      <c r="N226" s="5">
        <v>41922</v>
      </c>
      <c r="O226" s="6">
        <v>41859</v>
      </c>
      <c r="P226" s="6" t="b">
        <v>0</v>
      </c>
      <c r="Q226" s="3">
        <v>2014</v>
      </c>
      <c r="R226" t="s">
        <v>68</v>
      </c>
      <c r="S226" t="s">
        <v>93</v>
      </c>
      <c r="T226">
        <v>50072501</v>
      </c>
      <c r="U226">
        <v>45134637</v>
      </c>
      <c r="V226" t="s">
        <v>103</v>
      </c>
      <c r="W226">
        <v>60581</v>
      </c>
      <c r="X226" t="s">
        <v>325</v>
      </c>
      <c r="Y226" t="b">
        <v>1</v>
      </c>
      <c r="Z226" t="b">
        <v>1</v>
      </c>
      <c r="AA226" t="s">
        <v>913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  <c r="AG226" t="s">
        <v>918</v>
      </c>
      <c r="AH226" t="b">
        <v>0</v>
      </c>
      <c r="AI226" t="b">
        <v>1</v>
      </c>
      <c r="AJ226" t="b">
        <v>1</v>
      </c>
      <c r="AK226" t="b">
        <v>1</v>
      </c>
      <c r="AL226" t="s">
        <v>81</v>
      </c>
      <c r="AM226">
        <v>2014</v>
      </c>
      <c r="AN226" t="s">
        <v>777</v>
      </c>
      <c r="AO226" t="s">
        <v>83</v>
      </c>
      <c r="AP226" t="s">
        <v>175</v>
      </c>
      <c r="AQ226" t="s">
        <v>84</v>
      </c>
      <c r="AR226" t="s">
        <v>97</v>
      </c>
      <c r="AS226" t="s">
        <v>68</v>
      </c>
      <c r="AT226" t="s">
        <v>178</v>
      </c>
      <c r="AV226" t="s">
        <v>83</v>
      </c>
      <c r="AW226" t="s">
        <v>83</v>
      </c>
      <c r="AX226" t="s">
        <v>83</v>
      </c>
      <c r="AY226" t="s">
        <v>914</v>
      </c>
      <c r="AZ226" t="s">
        <v>83</v>
      </c>
      <c r="BA226" t="s">
        <v>83</v>
      </c>
      <c r="BB226" t="s">
        <v>325</v>
      </c>
      <c r="BC226" t="s">
        <v>83</v>
      </c>
      <c r="BD226" t="s">
        <v>83</v>
      </c>
      <c r="BE226" t="s">
        <v>918</v>
      </c>
      <c r="BF226" t="s">
        <v>83</v>
      </c>
      <c r="BG226" t="s">
        <v>109</v>
      </c>
      <c r="BH226">
        <v>720</v>
      </c>
      <c r="BI226">
        <v>54.79</v>
      </c>
      <c r="BJ226">
        <v>4</v>
      </c>
      <c r="BK226">
        <v>60581</v>
      </c>
      <c r="BL226">
        <v>54.79</v>
      </c>
      <c r="BM226">
        <v>2880</v>
      </c>
      <c r="BN226">
        <v>219.16</v>
      </c>
      <c r="BO226">
        <v>7.5999999999999998E-2</v>
      </c>
      <c r="BP226">
        <f t="shared" si="3"/>
        <v>9.916276197102257E-2</v>
      </c>
    </row>
    <row r="227" spans="1:68" x14ac:dyDescent="0.2">
      <c r="A227" t="s">
        <v>1101</v>
      </c>
      <c r="B227" t="s">
        <v>68</v>
      </c>
      <c r="C227" t="s">
        <v>1102</v>
      </c>
      <c r="D227" t="s">
        <v>1103</v>
      </c>
      <c r="E227" t="s">
        <v>913</v>
      </c>
      <c r="F227" t="s">
        <v>72</v>
      </c>
      <c r="G227" t="s">
        <v>914</v>
      </c>
      <c r="H227" t="s">
        <v>1130</v>
      </c>
      <c r="I227" t="s">
        <v>1123</v>
      </c>
      <c r="J227" s="3">
        <v>2009</v>
      </c>
      <c r="K227" t="s">
        <v>915</v>
      </c>
      <c r="L227" t="s">
        <v>916</v>
      </c>
      <c r="M227" s="4">
        <v>40422</v>
      </c>
      <c r="N227" s="5">
        <v>40585</v>
      </c>
      <c r="O227" s="6">
        <v>40585</v>
      </c>
      <c r="P227" s="6" t="b">
        <v>0</v>
      </c>
      <c r="Q227" s="3">
        <v>2011</v>
      </c>
      <c r="R227" t="s">
        <v>68</v>
      </c>
      <c r="S227" t="s">
        <v>93</v>
      </c>
      <c r="T227" t="s">
        <v>1104</v>
      </c>
      <c r="U227" t="s">
        <v>1105</v>
      </c>
      <c r="V227" t="s">
        <v>103</v>
      </c>
      <c r="W227">
        <v>26826</v>
      </c>
      <c r="X227" t="s">
        <v>325</v>
      </c>
      <c r="Y227" t="b">
        <v>1</v>
      </c>
      <c r="Z227" t="b">
        <v>1</v>
      </c>
      <c r="AA227" t="s">
        <v>913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s">
        <v>918</v>
      </c>
      <c r="AH227" t="b">
        <v>0</v>
      </c>
      <c r="AI227" t="b">
        <v>1</v>
      </c>
      <c r="AJ227" t="b">
        <v>1</v>
      </c>
      <c r="AK227" t="b">
        <v>1</v>
      </c>
      <c r="AL227" t="s">
        <v>483</v>
      </c>
      <c r="AM227">
        <v>2010</v>
      </c>
      <c r="AN227" t="s">
        <v>777</v>
      </c>
      <c r="AO227" t="s">
        <v>83</v>
      </c>
      <c r="AP227" t="s">
        <v>1101</v>
      </c>
      <c r="AQ227" t="s">
        <v>84</v>
      </c>
      <c r="AR227" t="s">
        <v>97</v>
      </c>
      <c r="AS227" t="s">
        <v>68</v>
      </c>
      <c r="AT227" t="s">
        <v>87</v>
      </c>
      <c r="AV227" t="s">
        <v>83</v>
      </c>
      <c r="AW227" t="s">
        <v>83</v>
      </c>
      <c r="AX227" t="s">
        <v>83</v>
      </c>
      <c r="AY227" t="s">
        <v>914</v>
      </c>
      <c r="AZ227" t="s">
        <v>83</v>
      </c>
      <c r="BA227" t="s">
        <v>83</v>
      </c>
      <c r="BB227" t="s">
        <v>325</v>
      </c>
      <c r="BC227" t="s">
        <v>83</v>
      </c>
      <c r="BD227" t="s">
        <v>83</v>
      </c>
      <c r="BE227" t="s">
        <v>918</v>
      </c>
      <c r="BF227" t="s">
        <v>83</v>
      </c>
      <c r="BG227" t="s">
        <v>1103</v>
      </c>
      <c r="BH227">
        <v>720</v>
      </c>
      <c r="BI227">
        <v>49.54</v>
      </c>
      <c r="BJ227">
        <v>8</v>
      </c>
      <c r="BK227">
        <v>26826</v>
      </c>
      <c r="BL227">
        <v>49.54</v>
      </c>
      <c r="BM227">
        <v>5760</v>
      </c>
      <c r="BN227">
        <v>396.32</v>
      </c>
      <c r="BO227">
        <v>6.88E-2</v>
      </c>
      <c r="BP227">
        <f t="shared" si="3"/>
        <v>9.8092349015017094E-2</v>
      </c>
    </row>
    <row r="228" spans="1:68" x14ac:dyDescent="0.2">
      <c r="A228" t="s">
        <v>526</v>
      </c>
      <c r="B228" t="s">
        <v>68</v>
      </c>
      <c r="C228" t="s">
        <v>969</v>
      </c>
      <c r="D228" t="s">
        <v>70</v>
      </c>
      <c r="E228" t="s">
        <v>913</v>
      </c>
      <c r="F228" t="s">
        <v>72</v>
      </c>
      <c r="G228" t="s">
        <v>914</v>
      </c>
      <c r="H228" t="s">
        <v>1130</v>
      </c>
      <c r="I228" t="s">
        <v>1123</v>
      </c>
      <c r="J228" s="3">
        <v>2009</v>
      </c>
      <c r="K228" t="s">
        <v>915</v>
      </c>
      <c r="L228" t="s">
        <v>916</v>
      </c>
      <c r="M228" s="4">
        <v>40674</v>
      </c>
      <c r="N228" s="5">
        <v>40723</v>
      </c>
      <c r="O228" s="6">
        <v>40723</v>
      </c>
      <c r="P228" s="6" t="b">
        <v>0</v>
      </c>
      <c r="Q228" s="3">
        <v>2011</v>
      </c>
      <c r="R228" t="s">
        <v>92</v>
      </c>
      <c r="S228" t="s">
        <v>93</v>
      </c>
      <c r="T228">
        <v>2000658184</v>
      </c>
      <c r="U228" t="s">
        <v>970</v>
      </c>
      <c r="V228" t="s">
        <v>103</v>
      </c>
      <c r="W228">
        <v>25495</v>
      </c>
      <c r="X228" t="s">
        <v>79</v>
      </c>
      <c r="Y228" t="b">
        <v>1</v>
      </c>
      <c r="Z228" t="b">
        <v>1</v>
      </c>
      <c r="AA228" t="s">
        <v>913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s">
        <v>918</v>
      </c>
      <c r="AH228" t="b">
        <v>0</v>
      </c>
      <c r="AI228" t="b">
        <v>1</v>
      </c>
      <c r="AJ228" t="b">
        <v>1</v>
      </c>
      <c r="AK228" t="b">
        <v>1</v>
      </c>
      <c r="AL228" t="s">
        <v>183</v>
      </c>
      <c r="AM228">
        <v>2011</v>
      </c>
      <c r="AN228" t="s">
        <v>777</v>
      </c>
      <c r="AO228" t="s">
        <v>83</v>
      </c>
      <c r="AP228" t="s">
        <v>526</v>
      </c>
      <c r="AQ228" t="s">
        <v>84</v>
      </c>
      <c r="AR228" t="s">
        <v>97</v>
      </c>
      <c r="AS228" t="s">
        <v>92</v>
      </c>
      <c r="AT228" t="s">
        <v>530</v>
      </c>
      <c r="AV228" t="s">
        <v>83</v>
      </c>
      <c r="AW228" t="s">
        <v>83</v>
      </c>
      <c r="AX228" t="s">
        <v>83</v>
      </c>
      <c r="AY228" t="s">
        <v>914</v>
      </c>
      <c r="AZ228" t="s">
        <v>83</v>
      </c>
      <c r="BA228" t="s">
        <v>83</v>
      </c>
      <c r="BB228" t="s">
        <v>79</v>
      </c>
      <c r="BC228" t="s">
        <v>83</v>
      </c>
      <c r="BD228" t="s">
        <v>83</v>
      </c>
      <c r="BE228" t="s">
        <v>918</v>
      </c>
      <c r="BF228" t="s">
        <v>83</v>
      </c>
      <c r="BG228" t="s">
        <v>87</v>
      </c>
      <c r="BH228">
        <v>720</v>
      </c>
      <c r="BI228">
        <v>39</v>
      </c>
      <c r="BJ228">
        <v>240</v>
      </c>
      <c r="BK228">
        <v>25495</v>
      </c>
      <c r="BL228">
        <v>39</v>
      </c>
      <c r="BM228">
        <v>172800</v>
      </c>
      <c r="BN228">
        <v>9360</v>
      </c>
      <c r="BO228">
        <v>5.4100000000000002E-2</v>
      </c>
      <c r="BP228">
        <f t="shared" si="3"/>
        <v>7.7133663978378272E-2</v>
      </c>
    </row>
    <row r="229" spans="1:68" x14ac:dyDescent="0.2">
      <c r="A229" t="s">
        <v>526</v>
      </c>
      <c r="B229" t="s">
        <v>68</v>
      </c>
      <c r="C229" t="s">
        <v>969</v>
      </c>
      <c r="D229" t="s">
        <v>109</v>
      </c>
      <c r="E229" t="s">
        <v>913</v>
      </c>
      <c r="F229" t="s">
        <v>72</v>
      </c>
      <c r="G229" t="s">
        <v>914</v>
      </c>
      <c r="H229" t="s">
        <v>1130</v>
      </c>
      <c r="I229" t="s">
        <v>1123</v>
      </c>
      <c r="J229" s="3">
        <v>2009</v>
      </c>
      <c r="K229" t="s">
        <v>915</v>
      </c>
      <c r="L229" t="s">
        <v>916</v>
      </c>
      <c r="M229" s="4">
        <v>40028</v>
      </c>
      <c r="N229" s="5">
        <v>40165</v>
      </c>
      <c r="O229" s="6">
        <v>40165</v>
      </c>
      <c r="P229" s="6" t="b">
        <v>0</v>
      </c>
      <c r="Q229" s="3">
        <v>2009</v>
      </c>
      <c r="R229" t="s">
        <v>92</v>
      </c>
      <c r="S229" t="s">
        <v>127</v>
      </c>
      <c r="T229">
        <v>2000509036</v>
      </c>
      <c r="U229" s="7" t="s">
        <v>1020</v>
      </c>
      <c r="V229" t="s">
        <v>103</v>
      </c>
      <c r="W229">
        <v>21097</v>
      </c>
      <c r="X229" t="s">
        <v>79</v>
      </c>
      <c r="Y229" t="b">
        <v>1</v>
      </c>
      <c r="Z229" t="b">
        <v>1</v>
      </c>
      <c r="AA229" t="s">
        <v>913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s">
        <v>918</v>
      </c>
      <c r="AH229" t="b">
        <v>0</v>
      </c>
      <c r="AI229" t="b">
        <v>1</v>
      </c>
      <c r="AJ229" t="b">
        <v>1</v>
      </c>
      <c r="AK229" t="b">
        <v>1</v>
      </c>
      <c r="AL229" t="s">
        <v>183</v>
      </c>
      <c r="AM229">
        <v>2009</v>
      </c>
      <c r="AN229" t="s">
        <v>777</v>
      </c>
      <c r="AO229" t="s">
        <v>83</v>
      </c>
      <c r="AP229" t="s">
        <v>526</v>
      </c>
      <c r="AQ229" t="s">
        <v>84</v>
      </c>
      <c r="AR229" t="s">
        <v>127</v>
      </c>
      <c r="AS229" t="s">
        <v>92</v>
      </c>
      <c r="AT229" t="s">
        <v>530</v>
      </c>
      <c r="AV229" t="s">
        <v>83</v>
      </c>
      <c r="AW229" t="s">
        <v>83</v>
      </c>
      <c r="AX229" t="s">
        <v>83</v>
      </c>
      <c r="AY229" t="s">
        <v>914</v>
      </c>
      <c r="AZ229" t="s">
        <v>83</v>
      </c>
      <c r="BA229" t="s">
        <v>83</v>
      </c>
      <c r="BB229" t="s">
        <v>79</v>
      </c>
      <c r="BC229" t="s">
        <v>83</v>
      </c>
      <c r="BD229" t="s">
        <v>83</v>
      </c>
      <c r="BE229" t="s">
        <v>918</v>
      </c>
      <c r="BF229" t="s">
        <v>83</v>
      </c>
      <c r="BG229" t="s">
        <v>109</v>
      </c>
      <c r="BH229">
        <v>720</v>
      </c>
      <c r="BI229">
        <v>39</v>
      </c>
      <c r="BJ229">
        <v>910</v>
      </c>
      <c r="BK229">
        <v>21097</v>
      </c>
      <c r="BL229">
        <v>39</v>
      </c>
      <c r="BM229">
        <v>655200</v>
      </c>
      <c r="BN229">
        <v>35490</v>
      </c>
      <c r="BO229">
        <v>5.4100000000000002E-2</v>
      </c>
      <c r="BP229">
        <f t="shared" si="3"/>
        <v>8.1831104114661504E-2</v>
      </c>
    </row>
    <row r="230" spans="1:68" x14ac:dyDescent="0.2">
      <c r="A230" t="s">
        <v>526</v>
      </c>
      <c r="B230" t="s">
        <v>68</v>
      </c>
      <c r="C230" t="s">
        <v>527</v>
      </c>
      <c r="D230" t="s">
        <v>70</v>
      </c>
      <c r="E230" t="s">
        <v>913</v>
      </c>
      <c r="F230" t="s">
        <v>72</v>
      </c>
      <c r="G230" t="s">
        <v>914</v>
      </c>
      <c r="H230" t="s">
        <v>1130</v>
      </c>
      <c r="I230" t="s">
        <v>1123</v>
      </c>
      <c r="J230" s="3">
        <v>2009</v>
      </c>
      <c r="K230" t="s">
        <v>915</v>
      </c>
      <c r="L230" t="s">
        <v>916</v>
      </c>
      <c r="M230" s="4">
        <v>42488</v>
      </c>
      <c r="N230" s="5">
        <v>42515</v>
      </c>
      <c r="O230" s="6">
        <v>42535</v>
      </c>
      <c r="P230" s="6" t="b">
        <v>0</v>
      </c>
      <c r="Q230" s="3">
        <v>2016</v>
      </c>
      <c r="R230" t="s">
        <v>92</v>
      </c>
      <c r="S230" t="s">
        <v>93</v>
      </c>
      <c r="T230">
        <v>2001136216</v>
      </c>
      <c r="U230" t="s">
        <v>1064</v>
      </c>
      <c r="V230" t="s">
        <v>103</v>
      </c>
      <c r="W230">
        <v>63273</v>
      </c>
      <c r="X230" t="s">
        <v>325</v>
      </c>
      <c r="Y230" t="b">
        <v>1</v>
      </c>
      <c r="Z230" t="b">
        <v>1</v>
      </c>
      <c r="AA230" t="s">
        <v>913</v>
      </c>
      <c r="AB230" t="b">
        <v>1</v>
      </c>
      <c r="AC230" t="b">
        <v>1</v>
      </c>
      <c r="AD230" t="b">
        <v>1</v>
      </c>
      <c r="AE230" t="b">
        <v>1</v>
      </c>
      <c r="AF230" t="b">
        <v>1</v>
      </c>
      <c r="AG230" t="s">
        <v>918</v>
      </c>
      <c r="AH230" t="b">
        <v>0</v>
      </c>
      <c r="AI230" t="b">
        <v>1</v>
      </c>
      <c r="AJ230" t="b">
        <v>1</v>
      </c>
      <c r="AK230" t="b">
        <v>1</v>
      </c>
      <c r="AL230" t="s">
        <v>183</v>
      </c>
      <c r="AM230">
        <v>2016</v>
      </c>
      <c r="AN230" t="s">
        <v>777</v>
      </c>
      <c r="AO230" t="s">
        <v>83</v>
      </c>
      <c r="AP230" t="s">
        <v>526</v>
      </c>
      <c r="AQ230" t="s">
        <v>84</v>
      </c>
      <c r="AR230" t="s">
        <v>97</v>
      </c>
      <c r="AS230" t="s">
        <v>92</v>
      </c>
      <c r="AT230" t="s">
        <v>530</v>
      </c>
      <c r="AV230" t="s">
        <v>83</v>
      </c>
      <c r="AW230" t="s">
        <v>83</v>
      </c>
      <c r="AX230" t="s">
        <v>83</v>
      </c>
      <c r="AY230" t="s">
        <v>914</v>
      </c>
      <c r="AZ230" t="s">
        <v>83</v>
      </c>
      <c r="BA230" t="s">
        <v>83</v>
      </c>
      <c r="BB230" t="s">
        <v>325</v>
      </c>
      <c r="BC230" t="s">
        <v>83</v>
      </c>
      <c r="BD230" t="s">
        <v>83</v>
      </c>
      <c r="BE230" t="s">
        <v>918</v>
      </c>
      <c r="BF230" t="s">
        <v>83</v>
      </c>
      <c r="BG230" t="s">
        <v>87</v>
      </c>
      <c r="BH230">
        <v>720</v>
      </c>
      <c r="BI230">
        <v>52.8</v>
      </c>
      <c r="BJ230">
        <v>20616</v>
      </c>
      <c r="BK230">
        <v>63273</v>
      </c>
      <c r="BL230">
        <v>52.8</v>
      </c>
      <c r="BM230">
        <v>14843520</v>
      </c>
      <c r="BN230">
        <v>1088524.8</v>
      </c>
      <c r="BO230">
        <v>7.3300000000000004E-2</v>
      </c>
      <c r="BP230">
        <f t="shared" si="3"/>
        <v>9.014975433564297E-2</v>
      </c>
    </row>
    <row r="231" spans="1:68" x14ac:dyDescent="0.2">
      <c r="A231" t="s">
        <v>526</v>
      </c>
      <c r="B231" t="s">
        <v>68</v>
      </c>
      <c r="C231" t="s">
        <v>969</v>
      </c>
      <c r="D231" t="s">
        <v>109</v>
      </c>
      <c r="E231" t="s">
        <v>913</v>
      </c>
      <c r="F231" t="s">
        <v>72</v>
      </c>
      <c r="G231" t="s">
        <v>914</v>
      </c>
      <c r="H231" t="s">
        <v>1130</v>
      </c>
      <c r="I231" t="s">
        <v>1123</v>
      </c>
      <c r="J231" s="3">
        <v>2009</v>
      </c>
      <c r="K231" t="s">
        <v>915</v>
      </c>
      <c r="L231" t="s">
        <v>916</v>
      </c>
      <c r="M231" s="4">
        <v>40987</v>
      </c>
      <c r="N231" s="5">
        <v>41141</v>
      </c>
      <c r="O231" s="6">
        <v>41060</v>
      </c>
      <c r="P231" s="6" t="b">
        <v>0</v>
      </c>
      <c r="Q231" s="3">
        <v>2012</v>
      </c>
      <c r="R231" t="s">
        <v>68</v>
      </c>
      <c r="S231" t="s">
        <v>127</v>
      </c>
      <c r="T231">
        <v>2000744463</v>
      </c>
      <c r="U231" t="s">
        <v>1066</v>
      </c>
      <c r="V231" t="s">
        <v>103</v>
      </c>
      <c r="W231">
        <v>33127</v>
      </c>
      <c r="X231" t="s">
        <v>325</v>
      </c>
      <c r="Y231" t="b">
        <v>1</v>
      </c>
      <c r="Z231" t="b">
        <v>1</v>
      </c>
      <c r="AA231" t="s">
        <v>913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  <c r="AG231" t="s">
        <v>918</v>
      </c>
      <c r="AH231" t="b">
        <v>0</v>
      </c>
      <c r="AI231" t="b">
        <v>1</v>
      </c>
      <c r="AJ231" t="b">
        <v>1</v>
      </c>
      <c r="AK231" t="b">
        <v>1</v>
      </c>
      <c r="AL231" t="s">
        <v>183</v>
      </c>
      <c r="AM231">
        <v>2012</v>
      </c>
      <c r="AN231" t="s">
        <v>777</v>
      </c>
      <c r="AO231" t="s">
        <v>83</v>
      </c>
      <c r="AP231" t="s">
        <v>526</v>
      </c>
      <c r="AQ231" t="s">
        <v>84</v>
      </c>
      <c r="AR231" t="s">
        <v>127</v>
      </c>
      <c r="AS231" t="s">
        <v>68</v>
      </c>
      <c r="AT231" t="s">
        <v>530</v>
      </c>
      <c r="AV231" t="s">
        <v>83</v>
      </c>
      <c r="AW231" t="s">
        <v>83</v>
      </c>
      <c r="AX231" t="s">
        <v>83</v>
      </c>
      <c r="AY231" t="s">
        <v>914</v>
      </c>
      <c r="AZ231" t="s">
        <v>83</v>
      </c>
      <c r="BA231" t="s">
        <v>83</v>
      </c>
      <c r="BB231" t="s">
        <v>325</v>
      </c>
      <c r="BC231" t="s">
        <v>83</v>
      </c>
      <c r="BD231" t="s">
        <v>83</v>
      </c>
      <c r="BE231" t="s">
        <v>918</v>
      </c>
      <c r="BF231" t="s">
        <v>83</v>
      </c>
      <c r="BG231" t="s">
        <v>109</v>
      </c>
      <c r="BH231">
        <v>720</v>
      </c>
      <c r="BI231">
        <v>52.8</v>
      </c>
      <c r="BJ231">
        <v>2590</v>
      </c>
      <c r="BK231">
        <v>33127</v>
      </c>
      <c r="BL231">
        <v>52.8</v>
      </c>
      <c r="BM231">
        <v>1864800</v>
      </c>
      <c r="BN231">
        <v>136752</v>
      </c>
      <c r="BO231">
        <v>7.3300000000000004E-2</v>
      </c>
      <c r="BP231">
        <f t="shared" si="3"/>
        <v>0.10146434272410186</v>
      </c>
    </row>
    <row r="232" spans="1:68" x14ac:dyDescent="0.2">
      <c r="A232" t="s">
        <v>965</v>
      </c>
      <c r="B232" t="s">
        <v>68</v>
      </c>
      <c r="C232" t="s">
        <v>966</v>
      </c>
      <c r="D232" t="s">
        <v>70</v>
      </c>
      <c r="E232" t="s">
        <v>913</v>
      </c>
      <c r="F232" t="s">
        <v>72</v>
      </c>
      <c r="G232" t="s">
        <v>914</v>
      </c>
      <c r="H232" t="s">
        <v>1130</v>
      </c>
      <c r="I232" t="s">
        <v>1123</v>
      </c>
      <c r="J232" s="3">
        <v>2009</v>
      </c>
      <c r="K232" t="s">
        <v>915</v>
      </c>
      <c r="L232" t="s">
        <v>916</v>
      </c>
      <c r="M232" s="4">
        <v>40297</v>
      </c>
      <c r="N232" s="5">
        <v>40297</v>
      </c>
      <c r="O232" s="6">
        <v>40347</v>
      </c>
      <c r="P232" s="6" t="b">
        <v>0</v>
      </c>
      <c r="Q232" s="3">
        <v>2010</v>
      </c>
      <c r="R232" t="s">
        <v>68</v>
      </c>
      <c r="S232" t="s">
        <v>93</v>
      </c>
      <c r="T232" t="s">
        <v>967</v>
      </c>
      <c r="U232">
        <v>1</v>
      </c>
      <c r="V232" t="s">
        <v>103</v>
      </c>
      <c r="W232">
        <v>11497</v>
      </c>
      <c r="X232" t="s">
        <v>79</v>
      </c>
      <c r="Y232" t="b">
        <v>1</v>
      </c>
      <c r="Z232" t="b">
        <v>1</v>
      </c>
      <c r="AA232" t="s">
        <v>913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s">
        <v>918</v>
      </c>
      <c r="AH232" t="b">
        <v>0</v>
      </c>
      <c r="AI232" t="b">
        <v>1</v>
      </c>
      <c r="AJ232" t="b">
        <v>1</v>
      </c>
      <c r="AK232" t="b">
        <v>1</v>
      </c>
      <c r="AL232" t="s">
        <v>483</v>
      </c>
      <c r="AM232">
        <v>2010</v>
      </c>
      <c r="AN232" t="s">
        <v>777</v>
      </c>
      <c r="AO232" t="s">
        <v>83</v>
      </c>
      <c r="AP232" t="s">
        <v>965</v>
      </c>
      <c r="AQ232" t="s">
        <v>84</v>
      </c>
      <c r="AR232" t="s">
        <v>97</v>
      </c>
      <c r="AS232" t="s">
        <v>68</v>
      </c>
      <c r="AT232" t="s">
        <v>968</v>
      </c>
      <c r="AV232" t="s">
        <v>83</v>
      </c>
      <c r="AW232" t="s">
        <v>83</v>
      </c>
      <c r="AX232" t="s">
        <v>83</v>
      </c>
      <c r="AY232" t="s">
        <v>914</v>
      </c>
      <c r="AZ232" t="s">
        <v>83</v>
      </c>
      <c r="BA232" t="s">
        <v>83</v>
      </c>
      <c r="BB232" t="s">
        <v>79</v>
      </c>
      <c r="BC232" t="s">
        <v>83</v>
      </c>
      <c r="BD232" t="s">
        <v>83</v>
      </c>
      <c r="BE232" t="s">
        <v>918</v>
      </c>
      <c r="BF232" t="s">
        <v>83</v>
      </c>
      <c r="BG232" t="s">
        <v>87</v>
      </c>
      <c r="BH232">
        <v>720</v>
      </c>
      <c r="BI232">
        <v>39</v>
      </c>
      <c r="BJ232">
        <v>112</v>
      </c>
      <c r="BK232">
        <v>11497</v>
      </c>
      <c r="BL232">
        <v>39</v>
      </c>
      <c r="BM232">
        <v>80640</v>
      </c>
      <c r="BN232">
        <v>4368</v>
      </c>
      <c r="BO232">
        <v>5.4100000000000002E-2</v>
      </c>
      <c r="BP232">
        <f t="shared" si="3"/>
        <v>7.9447673897729609E-2</v>
      </c>
    </row>
    <row r="233" spans="1:68" x14ac:dyDescent="0.2">
      <c r="A233" t="s">
        <v>1025</v>
      </c>
      <c r="B233" t="s">
        <v>68</v>
      </c>
      <c r="C233" t="s">
        <v>1026</v>
      </c>
      <c r="D233" t="s">
        <v>462</v>
      </c>
      <c r="E233" t="s">
        <v>913</v>
      </c>
      <c r="F233" t="s">
        <v>72</v>
      </c>
      <c r="G233" t="s">
        <v>914</v>
      </c>
      <c r="H233" t="s">
        <v>1130</v>
      </c>
      <c r="I233" t="s">
        <v>1123</v>
      </c>
      <c r="J233" s="3">
        <v>2009</v>
      </c>
      <c r="K233" t="s">
        <v>915</v>
      </c>
      <c r="L233" t="s">
        <v>916</v>
      </c>
      <c r="M233" s="4">
        <v>40830</v>
      </c>
      <c r="N233" s="5">
        <v>40887</v>
      </c>
      <c r="O233" s="6">
        <v>40889</v>
      </c>
      <c r="P233" s="6" t="b">
        <v>0</v>
      </c>
      <c r="Q233" s="3">
        <v>2011</v>
      </c>
      <c r="R233" t="s">
        <v>92</v>
      </c>
      <c r="S233" t="s">
        <v>93</v>
      </c>
      <c r="T233">
        <v>20113300</v>
      </c>
      <c r="U233" t="s">
        <v>1027</v>
      </c>
      <c r="V233" t="s">
        <v>103</v>
      </c>
      <c r="W233">
        <v>30616</v>
      </c>
      <c r="X233" t="s">
        <v>79</v>
      </c>
      <c r="Y233" t="b">
        <v>1</v>
      </c>
      <c r="Z233" t="b">
        <v>1</v>
      </c>
      <c r="AA233" t="s">
        <v>913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s">
        <v>918</v>
      </c>
      <c r="AH233" t="b">
        <v>0</v>
      </c>
      <c r="AI233" t="b">
        <v>1</v>
      </c>
      <c r="AJ233" t="b">
        <v>1</v>
      </c>
      <c r="AK233" t="b">
        <v>1</v>
      </c>
      <c r="AL233" t="s">
        <v>688</v>
      </c>
      <c r="AM233">
        <v>2011</v>
      </c>
      <c r="AN233" t="s">
        <v>777</v>
      </c>
      <c r="AO233" t="s">
        <v>83</v>
      </c>
      <c r="AP233" t="s">
        <v>1025</v>
      </c>
      <c r="AQ233" t="s">
        <v>84</v>
      </c>
      <c r="AR233" t="s">
        <v>97</v>
      </c>
      <c r="AS233" t="s">
        <v>92</v>
      </c>
      <c r="AT233" t="s">
        <v>1028</v>
      </c>
      <c r="AV233" t="s">
        <v>83</v>
      </c>
      <c r="AW233" t="s">
        <v>83</v>
      </c>
      <c r="AX233" t="s">
        <v>83</v>
      </c>
      <c r="AY233" t="s">
        <v>914</v>
      </c>
      <c r="AZ233" t="s">
        <v>83</v>
      </c>
      <c r="BA233" t="s">
        <v>83</v>
      </c>
      <c r="BB233" t="s">
        <v>79</v>
      </c>
      <c r="BC233" t="s">
        <v>83</v>
      </c>
      <c r="BD233" t="s">
        <v>83</v>
      </c>
      <c r="BE233" t="s">
        <v>918</v>
      </c>
      <c r="BF233" t="s">
        <v>83</v>
      </c>
      <c r="BG233" t="s">
        <v>462</v>
      </c>
      <c r="BH233">
        <v>720</v>
      </c>
      <c r="BI233">
        <v>39</v>
      </c>
      <c r="BJ233">
        <v>2</v>
      </c>
      <c r="BK233">
        <v>30616</v>
      </c>
      <c r="BL233">
        <v>39</v>
      </c>
      <c r="BM233">
        <v>1440</v>
      </c>
      <c r="BN233">
        <v>78</v>
      </c>
      <c r="BO233">
        <v>5.4100000000000002E-2</v>
      </c>
      <c r="BP233">
        <f t="shared" si="3"/>
        <v>7.7133663978378272E-2</v>
      </c>
    </row>
    <row r="234" spans="1:68" x14ac:dyDescent="0.2">
      <c r="A234" t="s">
        <v>405</v>
      </c>
      <c r="B234" t="s">
        <v>68</v>
      </c>
      <c r="C234" t="s">
        <v>942</v>
      </c>
      <c r="D234" t="s">
        <v>70</v>
      </c>
      <c r="E234" t="s">
        <v>913</v>
      </c>
      <c r="F234" t="s">
        <v>72</v>
      </c>
      <c r="G234" t="s">
        <v>914</v>
      </c>
      <c r="H234" t="s">
        <v>1130</v>
      </c>
      <c r="I234" t="s">
        <v>1123</v>
      </c>
      <c r="J234" s="3">
        <v>2009</v>
      </c>
      <c r="K234" t="s">
        <v>915</v>
      </c>
      <c r="L234" t="s">
        <v>916</v>
      </c>
      <c r="M234" s="4">
        <v>40624</v>
      </c>
      <c r="N234" s="5">
        <v>40694</v>
      </c>
      <c r="O234" s="6">
        <v>40730</v>
      </c>
      <c r="P234" s="6" t="b">
        <v>0</v>
      </c>
      <c r="Q234" s="3">
        <v>2011</v>
      </c>
      <c r="R234" t="s">
        <v>68</v>
      </c>
      <c r="S234" t="s">
        <v>93</v>
      </c>
      <c r="T234">
        <v>2000650336</v>
      </c>
      <c r="U234" t="s">
        <v>978</v>
      </c>
      <c r="V234" t="s">
        <v>103</v>
      </c>
      <c r="W234">
        <v>25433</v>
      </c>
      <c r="X234" t="s">
        <v>79</v>
      </c>
      <c r="Y234" t="b">
        <v>1</v>
      </c>
      <c r="Z234" t="b">
        <v>1</v>
      </c>
      <c r="AA234" t="s">
        <v>913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s">
        <v>918</v>
      </c>
      <c r="AH234" t="b">
        <v>0</v>
      </c>
      <c r="AI234" t="b">
        <v>1</v>
      </c>
      <c r="AJ234" t="b">
        <v>1</v>
      </c>
      <c r="AK234" t="b">
        <v>1</v>
      </c>
      <c r="AL234" t="s">
        <v>236</v>
      </c>
      <c r="AM234">
        <v>2011</v>
      </c>
      <c r="AN234" t="s">
        <v>777</v>
      </c>
      <c r="AO234" t="s">
        <v>83</v>
      </c>
      <c r="AP234" t="s">
        <v>414</v>
      </c>
      <c r="AQ234" t="s">
        <v>84</v>
      </c>
      <c r="AR234" t="s">
        <v>97</v>
      </c>
      <c r="AS234" t="s">
        <v>68</v>
      </c>
      <c r="AT234" t="s">
        <v>415</v>
      </c>
      <c r="AV234" t="s">
        <v>83</v>
      </c>
      <c r="AW234" t="s">
        <v>83</v>
      </c>
      <c r="AX234" t="s">
        <v>83</v>
      </c>
      <c r="AY234" t="s">
        <v>914</v>
      </c>
      <c r="AZ234" t="s">
        <v>83</v>
      </c>
      <c r="BA234" t="s">
        <v>83</v>
      </c>
      <c r="BB234" t="s">
        <v>79</v>
      </c>
      <c r="BC234" t="s">
        <v>83</v>
      </c>
      <c r="BD234" t="s">
        <v>83</v>
      </c>
      <c r="BE234" t="s">
        <v>918</v>
      </c>
      <c r="BF234" t="s">
        <v>83</v>
      </c>
      <c r="BG234" t="s">
        <v>87</v>
      </c>
      <c r="BH234">
        <v>720</v>
      </c>
      <c r="BI234">
        <v>35.74</v>
      </c>
      <c r="BJ234">
        <v>32683</v>
      </c>
      <c r="BK234">
        <v>25433</v>
      </c>
      <c r="BL234">
        <v>35.74</v>
      </c>
      <c r="BM234">
        <v>23531760</v>
      </c>
      <c r="BN234">
        <v>1168090.42</v>
      </c>
      <c r="BO234">
        <v>4.9599999999999998E-2</v>
      </c>
      <c r="BP234">
        <f t="shared" si="3"/>
        <v>7.0717739987570458E-2</v>
      </c>
    </row>
    <row r="235" spans="1:68" x14ac:dyDescent="0.2">
      <c r="A235" t="s">
        <v>405</v>
      </c>
      <c r="B235" t="s">
        <v>68</v>
      </c>
      <c r="C235" t="s">
        <v>942</v>
      </c>
      <c r="D235" t="s">
        <v>70</v>
      </c>
      <c r="E235" t="s">
        <v>913</v>
      </c>
      <c r="F235" t="s">
        <v>72</v>
      </c>
      <c r="G235" t="s">
        <v>914</v>
      </c>
      <c r="H235" t="s">
        <v>1130</v>
      </c>
      <c r="I235" t="s">
        <v>1123</v>
      </c>
      <c r="J235" s="3">
        <v>2009</v>
      </c>
      <c r="K235" t="s">
        <v>915</v>
      </c>
      <c r="L235" t="s">
        <v>916</v>
      </c>
      <c r="M235" s="4">
        <v>40815</v>
      </c>
      <c r="N235" s="5">
        <v>41060</v>
      </c>
      <c r="O235" s="6">
        <v>41018</v>
      </c>
      <c r="P235" s="6" t="b">
        <v>0</v>
      </c>
      <c r="Q235" s="3">
        <v>2012</v>
      </c>
      <c r="R235" t="s">
        <v>68</v>
      </c>
      <c r="S235" t="s">
        <v>93</v>
      </c>
      <c r="T235">
        <v>2000730565</v>
      </c>
      <c r="U235" t="s">
        <v>943</v>
      </c>
      <c r="V235" t="s">
        <v>103</v>
      </c>
      <c r="W235">
        <v>31646</v>
      </c>
      <c r="X235" t="s">
        <v>325</v>
      </c>
      <c r="Y235" t="b">
        <v>1</v>
      </c>
      <c r="Z235" t="b">
        <v>1</v>
      </c>
      <c r="AA235" t="s">
        <v>913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s">
        <v>918</v>
      </c>
      <c r="AH235" t="b">
        <v>0</v>
      </c>
      <c r="AI235" t="b">
        <v>1</v>
      </c>
      <c r="AJ235" t="b">
        <v>1</v>
      </c>
      <c r="AK235" t="b">
        <v>1</v>
      </c>
      <c r="AL235" t="s">
        <v>236</v>
      </c>
      <c r="AM235">
        <v>2011</v>
      </c>
      <c r="AN235" t="s">
        <v>777</v>
      </c>
      <c r="AO235" t="s">
        <v>83</v>
      </c>
      <c r="AP235" t="s">
        <v>414</v>
      </c>
      <c r="AQ235" t="s">
        <v>84</v>
      </c>
      <c r="AR235" t="s">
        <v>97</v>
      </c>
      <c r="AS235" t="s">
        <v>68</v>
      </c>
      <c r="AT235" t="s">
        <v>415</v>
      </c>
      <c r="AV235" t="s">
        <v>83</v>
      </c>
      <c r="AW235" t="s">
        <v>83</v>
      </c>
      <c r="AX235" t="s">
        <v>83</v>
      </c>
      <c r="AY235" t="s">
        <v>914</v>
      </c>
      <c r="AZ235" t="s">
        <v>83</v>
      </c>
      <c r="BA235" t="s">
        <v>83</v>
      </c>
      <c r="BB235" t="s">
        <v>325</v>
      </c>
      <c r="BC235" t="s">
        <v>83</v>
      </c>
      <c r="BD235" t="s">
        <v>83</v>
      </c>
      <c r="BE235" t="s">
        <v>918</v>
      </c>
      <c r="BF235" t="s">
        <v>83</v>
      </c>
      <c r="BG235" t="s">
        <v>87</v>
      </c>
      <c r="BH235">
        <v>720</v>
      </c>
      <c r="BI235">
        <v>45.6</v>
      </c>
      <c r="BJ235">
        <v>25331</v>
      </c>
      <c r="BK235">
        <v>31646</v>
      </c>
      <c r="BL235">
        <v>45.6</v>
      </c>
      <c r="BM235">
        <v>18238320</v>
      </c>
      <c r="BN235">
        <v>1155093.6000000001</v>
      </c>
      <c r="BO235">
        <v>6.3299999999999995E-2</v>
      </c>
      <c r="BP235">
        <f t="shared" si="3"/>
        <v>8.7622004016857394E-2</v>
      </c>
    </row>
    <row r="236" spans="1:68" x14ac:dyDescent="0.2">
      <c r="A236" t="s">
        <v>405</v>
      </c>
      <c r="B236" t="s">
        <v>68</v>
      </c>
      <c r="C236" t="s">
        <v>942</v>
      </c>
      <c r="D236" t="s">
        <v>70</v>
      </c>
      <c r="E236" t="s">
        <v>913</v>
      </c>
      <c r="F236" t="s">
        <v>72</v>
      </c>
      <c r="G236" t="s">
        <v>914</v>
      </c>
      <c r="H236" t="s">
        <v>1130</v>
      </c>
      <c r="I236" t="s">
        <v>1123</v>
      </c>
      <c r="J236" s="3">
        <v>2009</v>
      </c>
      <c r="K236" t="s">
        <v>915</v>
      </c>
      <c r="L236" t="s">
        <v>916</v>
      </c>
      <c r="M236" s="4">
        <v>40815</v>
      </c>
      <c r="N236" s="5">
        <v>41060</v>
      </c>
      <c r="O236" s="6">
        <v>41032</v>
      </c>
      <c r="P236" s="6" t="b">
        <v>0</v>
      </c>
      <c r="Q236" s="3">
        <v>2012</v>
      </c>
      <c r="R236" t="s">
        <v>68</v>
      </c>
      <c r="S236" t="s">
        <v>93</v>
      </c>
      <c r="T236">
        <v>2000738472</v>
      </c>
      <c r="U236" t="s">
        <v>943</v>
      </c>
      <c r="V236" t="s">
        <v>103</v>
      </c>
      <c r="W236">
        <v>31642</v>
      </c>
      <c r="X236" t="s">
        <v>325</v>
      </c>
      <c r="Y236" t="b">
        <v>1</v>
      </c>
      <c r="Z236" t="b">
        <v>1</v>
      </c>
      <c r="AA236" t="s">
        <v>913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s">
        <v>918</v>
      </c>
      <c r="AH236" t="b">
        <v>0</v>
      </c>
      <c r="AI236" t="b">
        <v>1</v>
      </c>
      <c r="AJ236" t="b">
        <v>1</v>
      </c>
      <c r="AK236" t="b">
        <v>1</v>
      </c>
      <c r="AL236" t="s">
        <v>236</v>
      </c>
      <c r="AM236">
        <v>2011</v>
      </c>
      <c r="AN236" t="s">
        <v>777</v>
      </c>
      <c r="AO236" t="s">
        <v>83</v>
      </c>
      <c r="AP236" t="s">
        <v>414</v>
      </c>
      <c r="AQ236" t="s">
        <v>84</v>
      </c>
      <c r="AR236" t="s">
        <v>97</v>
      </c>
      <c r="AS236" t="s">
        <v>68</v>
      </c>
      <c r="AT236" t="s">
        <v>415</v>
      </c>
      <c r="AV236" t="s">
        <v>83</v>
      </c>
      <c r="AW236" t="s">
        <v>83</v>
      </c>
      <c r="AX236" t="s">
        <v>83</v>
      </c>
      <c r="AY236" t="s">
        <v>914</v>
      </c>
      <c r="AZ236" t="s">
        <v>83</v>
      </c>
      <c r="BA236" t="s">
        <v>83</v>
      </c>
      <c r="BB236" t="s">
        <v>325</v>
      </c>
      <c r="BC236" t="s">
        <v>83</v>
      </c>
      <c r="BD236" t="s">
        <v>83</v>
      </c>
      <c r="BE236" t="s">
        <v>918</v>
      </c>
      <c r="BF236" t="s">
        <v>83</v>
      </c>
      <c r="BG236" t="s">
        <v>87</v>
      </c>
      <c r="BH236">
        <v>720</v>
      </c>
      <c r="BI236">
        <v>45.6</v>
      </c>
      <c r="BJ236">
        <v>5120</v>
      </c>
      <c r="BK236">
        <v>31642</v>
      </c>
      <c r="BL236">
        <v>45.6</v>
      </c>
      <c r="BM236">
        <v>3686400</v>
      </c>
      <c r="BN236">
        <v>233472</v>
      </c>
      <c r="BO236">
        <v>6.3299999999999995E-2</v>
      </c>
      <c r="BP236">
        <f t="shared" si="3"/>
        <v>8.7622004016857394E-2</v>
      </c>
    </row>
    <row r="237" spans="1:68" x14ac:dyDescent="0.2">
      <c r="A237" t="s">
        <v>989</v>
      </c>
      <c r="B237" t="s">
        <v>68</v>
      </c>
      <c r="C237" t="s">
        <v>990</v>
      </c>
      <c r="D237" t="s">
        <v>169</v>
      </c>
      <c r="E237" t="s">
        <v>913</v>
      </c>
      <c r="F237" t="s">
        <v>72</v>
      </c>
      <c r="G237" t="s">
        <v>914</v>
      </c>
      <c r="H237" t="s">
        <v>1130</v>
      </c>
      <c r="I237" t="s">
        <v>1123</v>
      </c>
      <c r="J237" s="3">
        <v>2009</v>
      </c>
      <c r="K237" t="s">
        <v>915</v>
      </c>
      <c r="L237" t="s">
        <v>916</v>
      </c>
      <c r="M237" s="4">
        <v>40408</v>
      </c>
      <c r="N237" s="5">
        <v>40534</v>
      </c>
      <c r="O237" s="6">
        <v>40661</v>
      </c>
      <c r="P237" s="6" t="b">
        <v>0</v>
      </c>
      <c r="Q237" s="3">
        <v>2011</v>
      </c>
      <c r="R237" t="s">
        <v>68</v>
      </c>
      <c r="S237" t="s">
        <v>93</v>
      </c>
      <c r="T237">
        <v>6227</v>
      </c>
      <c r="U237">
        <v>6227</v>
      </c>
      <c r="V237" t="s">
        <v>103</v>
      </c>
      <c r="W237">
        <v>27251</v>
      </c>
      <c r="X237" t="s">
        <v>79</v>
      </c>
      <c r="Y237" t="b">
        <v>1</v>
      </c>
      <c r="Z237" t="b">
        <v>1</v>
      </c>
      <c r="AA237" t="s">
        <v>913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s">
        <v>918</v>
      </c>
      <c r="AH237" t="b">
        <v>0</v>
      </c>
      <c r="AI237" t="b">
        <v>1</v>
      </c>
      <c r="AJ237" t="b">
        <v>1</v>
      </c>
      <c r="AK237" t="b">
        <v>1</v>
      </c>
      <c r="AL237" t="s">
        <v>494</v>
      </c>
      <c r="AM237">
        <v>2010</v>
      </c>
      <c r="AN237" t="s">
        <v>777</v>
      </c>
      <c r="AO237" t="s">
        <v>83</v>
      </c>
      <c r="AP237" t="s">
        <v>989</v>
      </c>
      <c r="AQ237" t="s">
        <v>84</v>
      </c>
      <c r="AR237" t="s">
        <v>97</v>
      </c>
      <c r="AS237" t="s">
        <v>68</v>
      </c>
      <c r="AT237" t="s">
        <v>991</v>
      </c>
      <c r="AV237" t="s">
        <v>83</v>
      </c>
      <c r="AW237" t="s">
        <v>83</v>
      </c>
      <c r="AX237" t="s">
        <v>83</v>
      </c>
      <c r="AY237" t="s">
        <v>914</v>
      </c>
      <c r="AZ237" t="s">
        <v>83</v>
      </c>
      <c r="BA237" t="s">
        <v>83</v>
      </c>
      <c r="BB237" t="s">
        <v>79</v>
      </c>
      <c r="BC237" t="s">
        <v>83</v>
      </c>
      <c r="BD237" t="s">
        <v>83</v>
      </c>
      <c r="BE237" t="s">
        <v>918</v>
      </c>
      <c r="BF237" t="s">
        <v>83</v>
      </c>
      <c r="BG237" t="s">
        <v>169</v>
      </c>
      <c r="BH237">
        <v>720</v>
      </c>
      <c r="BI237">
        <v>39</v>
      </c>
      <c r="BJ237">
        <v>541</v>
      </c>
      <c r="BK237">
        <v>27251</v>
      </c>
      <c r="BL237">
        <v>39</v>
      </c>
      <c r="BM237">
        <v>389520</v>
      </c>
      <c r="BN237">
        <v>21099</v>
      </c>
      <c r="BO237">
        <v>5.4100000000000002E-2</v>
      </c>
      <c r="BP237">
        <f t="shared" si="3"/>
        <v>7.7133663978378272E-2</v>
      </c>
    </row>
    <row r="238" spans="1:68" x14ac:dyDescent="0.2">
      <c r="A238" t="s">
        <v>234</v>
      </c>
      <c r="B238" t="s">
        <v>68</v>
      </c>
      <c r="C238" t="s">
        <v>919</v>
      </c>
      <c r="D238" t="s">
        <v>109</v>
      </c>
      <c r="E238" t="s">
        <v>913</v>
      </c>
      <c r="F238" t="s">
        <v>72</v>
      </c>
      <c r="G238" t="s">
        <v>914</v>
      </c>
      <c r="H238" t="s">
        <v>1130</v>
      </c>
      <c r="I238" t="s">
        <v>1123</v>
      </c>
      <c r="J238" s="3">
        <v>2009</v>
      </c>
      <c r="K238" t="s">
        <v>915</v>
      </c>
      <c r="L238" t="s">
        <v>916</v>
      </c>
      <c r="M238" s="4">
        <v>40857</v>
      </c>
      <c r="N238" s="5">
        <v>41059</v>
      </c>
      <c r="O238" s="6">
        <v>40983</v>
      </c>
      <c r="P238" s="6" t="b">
        <v>0</v>
      </c>
      <c r="Q238" s="3">
        <v>2012</v>
      </c>
      <c r="R238" t="s">
        <v>68</v>
      </c>
      <c r="S238" t="s">
        <v>127</v>
      </c>
      <c r="T238">
        <v>2000724190</v>
      </c>
      <c r="U238" t="s">
        <v>922</v>
      </c>
      <c r="V238" t="s">
        <v>103</v>
      </c>
      <c r="W238">
        <v>31857</v>
      </c>
      <c r="X238" t="s">
        <v>79</v>
      </c>
      <c r="Y238" t="b">
        <v>1</v>
      </c>
      <c r="Z238" t="b">
        <v>1</v>
      </c>
      <c r="AA238" t="s">
        <v>913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s">
        <v>918</v>
      </c>
      <c r="AH238" t="b">
        <v>0</v>
      </c>
      <c r="AI238" t="b">
        <v>1</v>
      </c>
      <c r="AJ238" t="b">
        <v>1</v>
      </c>
      <c r="AK238" t="b">
        <v>1</v>
      </c>
      <c r="AL238" t="s">
        <v>236</v>
      </c>
      <c r="AM238">
        <v>2011</v>
      </c>
      <c r="AN238" t="s">
        <v>777</v>
      </c>
      <c r="AO238" t="s">
        <v>83</v>
      </c>
      <c r="AP238" t="s">
        <v>234</v>
      </c>
      <c r="AQ238" t="s">
        <v>84</v>
      </c>
      <c r="AR238" t="s">
        <v>127</v>
      </c>
      <c r="AS238" t="s">
        <v>68</v>
      </c>
      <c r="AT238" t="s">
        <v>237</v>
      </c>
      <c r="AV238" t="s">
        <v>83</v>
      </c>
      <c r="AW238" t="s">
        <v>83</v>
      </c>
      <c r="AX238" t="s">
        <v>83</v>
      </c>
      <c r="AY238" t="s">
        <v>914</v>
      </c>
      <c r="AZ238" t="s">
        <v>83</v>
      </c>
      <c r="BA238" t="s">
        <v>83</v>
      </c>
      <c r="BB238" t="s">
        <v>79</v>
      </c>
      <c r="BC238" t="s">
        <v>83</v>
      </c>
      <c r="BD238" t="s">
        <v>83</v>
      </c>
      <c r="BE238" t="s">
        <v>918</v>
      </c>
      <c r="BF238" t="s">
        <v>83</v>
      </c>
      <c r="BG238" t="s">
        <v>109</v>
      </c>
      <c r="BH238">
        <v>720</v>
      </c>
      <c r="BI238">
        <v>39</v>
      </c>
      <c r="BJ238">
        <v>7536</v>
      </c>
      <c r="BK238">
        <v>31857</v>
      </c>
      <c r="BL238">
        <v>39</v>
      </c>
      <c r="BM238">
        <v>5425920</v>
      </c>
      <c r="BN238">
        <v>293904</v>
      </c>
      <c r="BO238">
        <v>5.4100000000000002E-2</v>
      </c>
      <c r="BP238">
        <f t="shared" si="3"/>
        <v>7.4887052406192506E-2</v>
      </c>
    </row>
    <row r="239" spans="1:68" x14ac:dyDescent="0.2">
      <c r="A239" t="s">
        <v>234</v>
      </c>
      <c r="B239" t="s">
        <v>68</v>
      </c>
      <c r="C239" t="s">
        <v>919</v>
      </c>
      <c r="D239" t="s">
        <v>70</v>
      </c>
      <c r="E239" t="s">
        <v>913</v>
      </c>
      <c r="F239" t="s">
        <v>72</v>
      </c>
      <c r="G239" t="s">
        <v>914</v>
      </c>
      <c r="H239" t="s">
        <v>1130</v>
      </c>
      <c r="I239" t="s">
        <v>1123</v>
      </c>
      <c r="J239" s="3">
        <v>2009</v>
      </c>
      <c r="K239" t="s">
        <v>915</v>
      </c>
      <c r="L239" t="s">
        <v>916</v>
      </c>
      <c r="M239" s="4">
        <v>40630</v>
      </c>
      <c r="N239" s="5">
        <v>40663</v>
      </c>
      <c r="O239" s="6">
        <v>40669</v>
      </c>
      <c r="P239" s="6" t="b">
        <v>0</v>
      </c>
      <c r="Q239" s="3">
        <v>2011</v>
      </c>
      <c r="R239" t="s">
        <v>92</v>
      </c>
      <c r="S239" t="s">
        <v>93</v>
      </c>
      <c r="T239">
        <v>2000637081</v>
      </c>
      <c r="U239" t="s">
        <v>959</v>
      </c>
      <c r="V239" t="s">
        <v>103</v>
      </c>
      <c r="W239">
        <v>24535</v>
      </c>
      <c r="X239" t="s">
        <v>79</v>
      </c>
      <c r="Y239" t="b">
        <v>1</v>
      </c>
      <c r="Z239" t="b">
        <v>1</v>
      </c>
      <c r="AA239" t="s">
        <v>913</v>
      </c>
      <c r="AB239" t="b">
        <v>1</v>
      </c>
      <c r="AC239" t="b">
        <v>1</v>
      </c>
      <c r="AD239" t="b">
        <v>1</v>
      </c>
      <c r="AE239" t="b">
        <v>1</v>
      </c>
      <c r="AF239" t="b">
        <v>1</v>
      </c>
      <c r="AG239" t="s">
        <v>918</v>
      </c>
      <c r="AH239" t="b">
        <v>0</v>
      </c>
      <c r="AI239" t="b">
        <v>1</v>
      </c>
      <c r="AJ239" t="b">
        <v>1</v>
      </c>
      <c r="AK239" t="b">
        <v>1</v>
      </c>
      <c r="AL239" t="s">
        <v>236</v>
      </c>
      <c r="AM239">
        <v>2011</v>
      </c>
      <c r="AN239" t="s">
        <v>777</v>
      </c>
      <c r="AO239" t="s">
        <v>83</v>
      </c>
      <c r="AP239" t="s">
        <v>234</v>
      </c>
      <c r="AQ239" t="s">
        <v>84</v>
      </c>
      <c r="AR239" t="s">
        <v>97</v>
      </c>
      <c r="AS239" t="s">
        <v>92</v>
      </c>
      <c r="AT239" t="s">
        <v>237</v>
      </c>
      <c r="AV239" t="s">
        <v>83</v>
      </c>
      <c r="AW239" t="s">
        <v>83</v>
      </c>
      <c r="AX239" t="s">
        <v>83</v>
      </c>
      <c r="AY239" t="s">
        <v>914</v>
      </c>
      <c r="AZ239" t="s">
        <v>83</v>
      </c>
      <c r="BA239" t="s">
        <v>83</v>
      </c>
      <c r="BB239" t="s">
        <v>79</v>
      </c>
      <c r="BC239" t="s">
        <v>83</v>
      </c>
      <c r="BD239" t="s">
        <v>83</v>
      </c>
      <c r="BE239" t="s">
        <v>918</v>
      </c>
      <c r="BF239" t="s">
        <v>83</v>
      </c>
      <c r="BG239" t="s">
        <v>87</v>
      </c>
      <c r="BH239">
        <v>720</v>
      </c>
      <c r="BI239">
        <v>39</v>
      </c>
      <c r="BJ239">
        <v>2557</v>
      </c>
      <c r="BK239">
        <v>24535</v>
      </c>
      <c r="BL239">
        <v>39</v>
      </c>
      <c r="BM239">
        <v>1841040</v>
      </c>
      <c r="BN239">
        <v>99723</v>
      </c>
      <c r="BO239">
        <v>5.4100000000000002E-2</v>
      </c>
      <c r="BP239">
        <f t="shared" si="3"/>
        <v>7.7133663978378272E-2</v>
      </c>
    </row>
    <row r="240" spans="1:68" x14ac:dyDescent="0.2">
      <c r="A240" t="s">
        <v>234</v>
      </c>
      <c r="B240" t="s">
        <v>68</v>
      </c>
      <c r="C240" t="s">
        <v>919</v>
      </c>
      <c r="D240" t="s">
        <v>70</v>
      </c>
      <c r="E240" t="s">
        <v>913</v>
      </c>
      <c r="F240" t="s">
        <v>72</v>
      </c>
      <c r="G240" t="s">
        <v>914</v>
      </c>
      <c r="H240" t="s">
        <v>1130</v>
      </c>
      <c r="I240" t="s">
        <v>1123</v>
      </c>
      <c r="J240" s="3">
        <v>2009</v>
      </c>
      <c r="K240" t="s">
        <v>915</v>
      </c>
      <c r="L240" t="s">
        <v>916</v>
      </c>
      <c r="M240" s="4">
        <v>40626</v>
      </c>
      <c r="N240" s="5">
        <v>40756</v>
      </c>
      <c r="O240" s="6">
        <v>40767</v>
      </c>
      <c r="P240" s="6" t="b">
        <v>0</v>
      </c>
      <c r="Q240" s="3">
        <v>2011</v>
      </c>
      <c r="R240" t="s">
        <v>92</v>
      </c>
      <c r="S240" t="s">
        <v>127</v>
      </c>
      <c r="T240">
        <v>20000667159</v>
      </c>
      <c r="U240" t="s">
        <v>959</v>
      </c>
      <c r="V240" t="s">
        <v>103</v>
      </c>
      <c r="W240">
        <v>32015</v>
      </c>
      <c r="X240" t="s">
        <v>79</v>
      </c>
      <c r="Y240" t="b">
        <v>1</v>
      </c>
      <c r="Z240" t="b">
        <v>1</v>
      </c>
      <c r="AA240" t="s">
        <v>913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s">
        <v>918</v>
      </c>
      <c r="AH240" t="b">
        <v>0</v>
      </c>
      <c r="AI240" t="b">
        <v>1</v>
      </c>
      <c r="AJ240" t="b">
        <v>1</v>
      </c>
      <c r="AK240" t="b">
        <v>1</v>
      </c>
      <c r="AL240" t="s">
        <v>236</v>
      </c>
      <c r="AM240">
        <v>2011</v>
      </c>
      <c r="AN240" t="s">
        <v>777</v>
      </c>
      <c r="AO240" t="s">
        <v>83</v>
      </c>
      <c r="AP240" t="s">
        <v>234</v>
      </c>
      <c r="AQ240" t="s">
        <v>84</v>
      </c>
      <c r="AR240" t="s">
        <v>127</v>
      </c>
      <c r="AS240" t="s">
        <v>92</v>
      </c>
      <c r="AT240" t="s">
        <v>237</v>
      </c>
      <c r="AV240" t="s">
        <v>83</v>
      </c>
      <c r="AW240" t="s">
        <v>83</v>
      </c>
      <c r="AX240" t="s">
        <v>83</v>
      </c>
      <c r="AY240" t="s">
        <v>914</v>
      </c>
      <c r="AZ240" t="s">
        <v>83</v>
      </c>
      <c r="BA240" t="s">
        <v>83</v>
      </c>
      <c r="BB240" t="s">
        <v>79</v>
      </c>
      <c r="BC240" t="s">
        <v>83</v>
      </c>
      <c r="BD240" t="s">
        <v>83</v>
      </c>
      <c r="BE240" t="s">
        <v>918</v>
      </c>
      <c r="BF240" t="s">
        <v>83</v>
      </c>
      <c r="BG240" t="s">
        <v>87</v>
      </c>
      <c r="BH240">
        <v>720</v>
      </c>
      <c r="BI240">
        <v>39</v>
      </c>
      <c r="BJ240">
        <v>2559</v>
      </c>
      <c r="BK240">
        <v>32015</v>
      </c>
      <c r="BL240">
        <v>39</v>
      </c>
      <c r="BM240">
        <v>1842480</v>
      </c>
      <c r="BN240">
        <v>99801</v>
      </c>
      <c r="BO240">
        <v>5.4100000000000002E-2</v>
      </c>
      <c r="BP240">
        <f t="shared" si="3"/>
        <v>7.7133663978378272E-2</v>
      </c>
    </row>
    <row r="241" spans="1:68" x14ac:dyDescent="0.2">
      <c r="A241" t="s">
        <v>234</v>
      </c>
      <c r="B241" t="s">
        <v>68</v>
      </c>
      <c r="C241" t="s">
        <v>919</v>
      </c>
      <c r="D241" t="s">
        <v>70</v>
      </c>
      <c r="E241" t="s">
        <v>913</v>
      </c>
      <c r="F241" t="s">
        <v>72</v>
      </c>
      <c r="G241" t="s">
        <v>914</v>
      </c>
      <c r="H241" t="s">
        <v>1130</v>
      </c>
      <c r="I241" t="s">
        <v>1123</v>
      </c>
      <c r="J241" s="3">
        <v>2009</v>
      </c>
      <c r="K241" t="s">
        <v>915</v>
      </c>
      <c r="L241" t="s">
        <v>916</v>
      </c>
      <c r="M241" s="4">
        <v>41065</v>
      </c>
      <c r="N241" s="5">
        <v>41179</v>
      </c>
      <c r="O241" s="6">
        <v>41179</v>
      </c>
      <c r="P241" s="6" t="b">
        <v>0</v>
      </c>
      <c r="Q241" s="3">
        <v>2012</v>
      </c>
      <c r="R241" t="s">
        <v>92</v>
      </c>
      <c r="S241" t="s">
        <v>93</v>
      </c>
      <c r="T241">
        <v>2000778287</v>
      </c>
      <c r="U241" t="s">
        <v>1087</v>
      </c>
      <c r="V241" t="s">
        <v>103</v>
      </c>
      <c r="W241">
        <v>37167</v>
      </c>
      <c r="X241" t="s">
        <v>325</v>
      </c>
      <c r="Y241" t="b">
        <v>1</v>
      </c>
      <c r="Z241" t="b">
        <v>1</v>
      </c>
      <c r="AA241" t="s">
        <v>913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s">
        <v>918</v>
      </c>
      <c r="AH241" t="b">
        <v>0</v>
      </c>
      <c r="AI241" t="b">
        <v>1</v>
      </c>
      <c r="AJ241" t="b">
        <v>1</v>
      </c>
      <c r="AK241" t="b">
        <v>1</v>
      </c>
      <c r="AL241" t="s">
        <v>236</v>
      </c>
      <c r="AM241">
        <v>2012</v>
      </c>
      <c r="AN241" t="s">
        <v>777</v>
      </c>
      <c r="AO241" t="s">
        <v>83</v>
      </c>
      <c r="AP241" t="s">
        <v>234</v>
      </c>
      <c r="AQ241" t="s">
        <v>84</v>
      </c>
      <c r="AR241" t="s">
        <v>97</v>
      </c>
      <c r="AS241" t="s">
        <v>92</v>
      </c>
      <c r="AT241" t="s">
        <v>237</v>
      </c>
      <c r="AV241" t="s">
        <v>83</v>
      </c>
      <c r="AW241" t="s">
        <v>83</v>
      </c>
      <c r="AX241" t="s">
        <v>83</v>
      </c>
      <c r="AY241" t="s">
        <v>914</v>
      </c>
      <c r="AZ241" t="s">
        <v>83</v>
      </c>
      <c r="BA241" t="s">
        <v>83</v>
      </c>
      <c r="BB241" t="s">
        <v>325</v>
      </c>
      <c r="BC241" t="s">
        <v>83</v>
      </c>
      <c r="BD241" t="s">
        <v>83</v>
      </c>
      <c r="BE241" t="s">
        <v>918</v>
      </c>
      <c r="BF241" t="s">
        <v>83</v>
      </c>
      <c r="BG241" t="s">
        <v>87</v>
      </c>
      <c r="BH241">
        <v>720</v>
      </c>
      <c r="BI241">
        <v>45.6</v>
      </c>
      <c r="BJ241">
        <v>971</v>
      </c>
      <c r="BK241">
        <v>37167</v>
      </c>
      <c r="BL241">
        <v>45.6</v>
      </c>
      <c r="BM241">
        <v>699120</v>
      </c>
      <c r="BN241">
        <v>44277.599999999999</v>
      </c>
      <c r="BO241">
        <v>6.3299999999999995E-2</v>
      </c>
      <c r="BP241">
        <f t="shared" si="3"/>
        <v>8.7622004016857394E-2</v>
      </c>
    </row>
    <row r="242" spans="1:68" x14ac:dyDescent="0.2">
      <c r="A242" t="s">
        <v>234</v>
      </c>
      <c r="B242" t="s">
        <v>68</v>
      </c>
      <c r="C242" t="s">
        <v>919</v>
      </c>
      <c r="D242" t="s">
        <v>70</v>
      </c>
      <c r="E242" t="s">
        <v>913</v>
      </c>
      <c r="F242" t="s">
        <v>72</v>
      </c>
      <c r="G242" t="s">
        <v>914</v>
      </c>
      <c r="H242" t="s">
        <v>1130</v>
      </c>
      <c r="I242" t="s">
        <v>1123</v>
      </c>
      <c r="J242" s="3">
        <v>2009</v>
      </c>
      <c r="K242" t="s">
        <v>915</v>
      </c>
      <c r="L242" t="s">
        <v>916</v>
      </c>
      <c r="M242" s="4">
        <v>41192</v>
      </c>
      <c r="N242" s="5">
        <v>41484</v>
      </c>
      <c r="O242" s="6">
        <v>41491</v>
      </c>
      <c r="P242" s="6" t="b">
        <v>0</v>
      </c>
      <c r="Q242" s="3">
        <v>2013</v>
      </c>
      <c r="R242" t="s">
        <v>68</v>
      </c>
      <c r="S242" t="s">
        <v>93</v>
      </c>
      <c r="T242">
        <v>2000857791</v>
      </c>
      <c r="U242" t="s">
        <v>1089</v>
      </c>
      <c r="V242" t="s">
        <v>103</v>
      </c>
      <c r="W242">
        <v>44949</v>
      </c>
      <c r="X242" t="s">
        <v>325</v>
      </c>
      <c r="Y242" t="b">
        <v>1</v>
      </c>
      <c r="Z242" t="b">
        <v>1</v>
      </c>
      <c r="AA242" t="s">
        <v>913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s">
        <v>918</v>
      </c>
      <c r="AH242" t="b">
        <v>0</v>
      </c>
      <c r="AI242" t="b">
        <v>1</v>
      </c>
      <c r="AJ242" t="b">
        <v>1</v>
      </c>
      <c r="AK242" t="b">
        <v>1</v>
      </c>
      <c r="AL242" t="s">
        <v>236</v>
      </c>
      <c r="AM242">
        <v>2012</v>
      </c>
      <c r="AN242" t="s">
        <v>777</v>
      </c>
      <c r="AO242" t="s">
        <v>83</v>
      </c>
      <c r="AP242" t="s">
        <v>234</v>
      </c>
      <c r="AQ242" t="s">
        <v>84</v>
      </c>
      <c r="AR242" t="s">
        <v>97</v>
      </c>
      <c r="AS242" t="s">
        <v>68</v>
      </c>
      <c r="AT242" t="s">
        <v>237</v>
      </c>
      <c r="AV242" t="s">
        <v>83</v>
      </c>
      <c r="AW242" t="s">
        <v>83</v>
      </c>
      <c r="AX242" t="s">
        <v>83</v>
      </c>
      <c r="AY242" t="s">
        <v>914</v>
      </c>
      <c r="AZ242" t="s">
        <v>83</v>
      </c>
      <c r="BA242" t="s">
        <v>83</v>
      </c>
      <c r="BB242" t="s">
        <v>325</v>
      </c>
      <c r="BC242" t="s">
        <v>83</v>
      </c>
      <c r="BD242" t="s">
        <v>83</v>
      </c>
      <c r="BE242" t="s">
        <v>918</v>
      </c>
      <c r="BF242" t="s">
        <v>83</v>
      </c>
      <c r="BG242" t="s">
        <v>87</v>
      </c>
      <c r="BH242">
        <v>720</v>
      </c>
      <c r="BI242">
        <v>42</v>
      </c>
      <c r="BJ242">
        <v>2726</v>
      </c>
      <c r="BK242">
        <v>44949</v>
      </c>
      <c r="BL242">
        <v>42</v>
      </c>
      <c r="BM242">
        <v>1962720</v>
      </c>
      <c r="BN242">
        <v>114492</v>
      </c>
      <c r="BO242">
        <v>5.8299999999999998E-2</v>
      </c>
      <c r="BP242">
        <f t="shared" si="3"/>
        <v>7.8350324915762298E-2</v>
      </c>
    </row>
    <row r="243" spans="1:68" x14ac:dyDescent="0.2">
      <c r="A243" t="s">
        <v>234</v>
      </c>
      <c r="B243" t="s">
        <v>68</v>
      </c>
      <c r="C243" t="s">
        <v>919</v>
      </c>
      <c r="D243" t="s">
        <v>70</v>
      </c>
      <c r="E243" t="s">
        <v>913</v>
      </c>
      <c r="F243" t="s">
        <v>72</v>
      </c>
      <c r="G243" t="s">
        <v>914</v>
      </c>
      <c r="H243" t="s">
        <v>1130</v>
      </c>
      <c r="I243" t="s">
        <v>1123</v>
      </c>
      <c r="J243" s="3">
        <v>2009</v>
      </c>
      <c r="K243" t="s">
        <v>915</v>
      </c>
      <c r="L243" t="s">
        <v>916</v>
      </c>
      <c r="M243" s="4">
        <v>41065</v>
      </c>
      <c r="N243" s="5">
        <v>41240</v>
      </c>
      <c r="O243" s="6">
        <v>41240</v>
      </c>
      <c r="P243" s="6" t="b">
        <v>0</v>
      </c>
      <c r="Q243" s="3">
        <v>2012</v>
      </c>
      <c r="R243" t="s">
        <v>92</v>
      </c>
      <c r="S243" t="s">
        <v>93</v>
      </c>
      <c r="T243">
        <v>2000794964</v>
      </c>
      <c r="U243" t="s">
        <v>1029</v>
      </c>
      <c r="V243" t="s">
        <v>103</v>
      </c>
      <c r="W243">
        <v>37173</v>
      </c>
      <c r="X243" t="s">
        <v>325</v>
      </c>
      <c r="Y243" t="b">
        <v>1</v>
      </c>
      <c r="Z243" t="b">
        <v>1</v>
      </c>
      <c r="AA243" t="s">
        <v>913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  <c r="AG243" t="s">
        <v>918</v>
      </c>
      <c r="AH243" t="b">
        <v>0</v>
      </c>
      <c r="AI243" t="b">
        <v>1</v>
      </c>
      <c r="AJ243" t="b">
        <v>1</v>
      </c>
      <c r="AK243" t="b">
        <v>1</v>
      </c>
      <c r="AL243" t="s">
        <v>236</v>
      </c>
      <c r="AM243">
        <v>2012</v>
      </c>
      <c r="AN243" t="s">
        <v>777</v>
      </c>
      <c r="AO243" t="s">
        <v>83</v>
      </c>
      <c r="AP243" t="s">
        <v>234</v>
      </c>
      <c r="AQ243" t="s">
        <v>84</v>
      </c>
      <c r="AR243" t="s">
        <v>97</v>
      </c>
      <c r="AS243" t="s">
        <v>92</v>
      </c>
      <c r="AT243" t="s">
        <v>237</v>
      </c>
      <c r="AV243" t="s">
        <v>83</v>
      </c>
      <c r="AW243" t="s">
        <v>83</v>
      </c>
      <c r="AX243" t="s">
        <v>83</v>
      </c>
      <c r="AY243" t="s">
        <v>914</v>
      </c>
      <c r="AZ243" t="s">
        <v>83</v>
      </c>
      <c r="BA243" t="s">
        <v>83</v>
      </c>
      <c r="BB243" t="s">
        <v>325</v>
      </c>
      <c r="BC243" t="s">
        <v>83</v>
      </c>
      <c r="BD243" t="s">
        <v>83</v>
      </c>
      <c r="BE243" t="s">
        <v>918</v>
      </c>
      <c r="BF243" t="s">
        <v>83</v>
      </c>
      <c r="BG243" t="s">
        <v>87</v>
      </c>
      <c r="BH243">
        <v>720</v>
      </c>
      <c r="BI243">
        <v>42</v>
      </c>
      <c r="BJ243">
        <v>2048</v>
      </c>
      <c r="BK243">
        <v>37173</v>
      </c>
      <c r="BL243">
        <v>42</v>
      </c>
      <c r="BM243">
        <v>1474560</v>
      </c>
      <c r="BN243">
        <v>86016</v>
      </c>
      <c r="BO243">
        <v>5.8299999999999998E-2</v>
      </c>
      <c r="BP243">
        <f t="shared" si="3"/>
        <v>8.0700834663235174E-2</v>
      </c>
    </row>
    <row r="244" spans="1:68" x14ac:dyDescent="0.2">
      <c r="A244" t="s">
        <v>535</v>
      </c>
      <c r="B244" t="s">
        <v>68</v>
      </c>
      <c r="C244" t="s">
        <v>643</v>
      </c>
      <c r="D244" t="s">
        <v>109</v>
      </c>
      <c r="E244" t="s">
        <v>913</v>
      </c>
      <c r="F244" t="s">
        <v>72</v>
      </c>
      <c r="G244" t="s">
        <v>914</v>
      </c>
      <c r="H244" t="s">
        <v>1130</v>
      </c>
      <c r="I244" t="s">
        <v>1123</v>
      </c>
      <c r="J244" s="3">
        <v>2009</v>
      </c>
      <c r="K244" t="s">
        <v>929</v>
      </c>
      <c r="L244" t="s">
        <v>930</v>
      </c>
      <c r="M244" s="4">
        <v>43198</v>
      </c>
      <c r="N244" s="5">
        <v>43312</v>
      </c>
      <c r="O244" s="6">
        <v>43278</v>
      </c>
      <c r="P244" s="6" t="b">
        <v>0</v>
      </c>
      <c r="Q244" s="3">
        <v>2018</v>
      </c>
      <c r="R244" t="s">
        <v>68</v>
      </c>
      <c r="S244" t="s">
        <v>93</v>
      </c>
      <c r="T244">
        <v>2001340891</v>
      </c>
      <c r="U244" t="s">
        <v>1069</v>
      </c>
      <c r="V244" t="s">
        <v>103</v>
      </c>
      <c r="W244">
        <v>77284</v>
      </c>
      <c r="X244" t="s">
        <v>325</v>
      </c>
      <c r="Y244" t="b">
        <v>1</v>
      </c>
      <c r="Z244" t="b">
        <v>1</v>
      </c>
      <c r="AA244" t="s">
        <v>913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s">
        <v>931</v>
      </c>
      <c r="AH244" t="b">
        <v>0</v>
      </c>
      <c r="AI244" t="b">
        <v>1</v>
      </c>
      <c r="AJ244" t="b">
        <v>1</v>
      </c>
      <c r="AK244" t="b">
        <v>1</v>
      </c>
      <c r="AL244" t="s">
        <v>494</v>
      </c>
      <c r="AM244">
        <v>2018</v>
      </c>
      <c r="AN244" t="s">
        <v>777</v>
      </c>
      <c r="AO244" t="s">
        <v>83</v>
      </c>
      <c r="AP244" t="s">
        <v>535</v>
      </c>
      <c r="AQ244" t="s">
        <v>84</v>
      </c>
      <c r="AR244" t="s">
        <v>97</v>
      </c>
      <c r="AS244" t="s">
        <v>68</v>
      </c>
      <c r="AT244" t="s">
        <v>539</v>
      </c>
      <c r="AV244" t="s">
        <v>83</v>
      </c>
      <c r="AW244" t="s">
        <v>83</v>
      </c>
      <c r="AX244" t="s">
        <v>83</v>
      </c>
      <c r="AY244" t="s">
        <v>914</v>
      </c>
      <c r="AZ244" t="s">
        <v>83</v>
      </c>
      <c r="BA244" t="s">
        <v>83</v>
      </c>
      <c r="BB244" t="s">
        <v>325</v>
      </c>
      <c r="BC244" t="s">
        <v>83</v>
      </c>
      <c r="BD244" t="s">
        <v>83</v>
      </c>
      <c r="BE244" t="s">
        <v>931</v>
      </c>
      <c r="BF244" t="s">
        <v>83</v>
      </c>
      <c r="BG244" t="s">
        <v>109</v>
      </c>
      <c r="BH244">
        <v>180</v>
      </c>
      <c r="BI244">
        <v>13.2</v>
      </c>
      <c r="BJ244">
        <v>102</v>
      </c>
      <c r="BK244">
        <v>77284</v>
      </c>
      <c r="BL244">
        <v>13.2</v>
      </c>
      <c r="BM244">
        <v>18360</v>
      </c>
      <c r="BN244">
        <v>1346.4</v>
      </c>
      <c r="BO244">
        <v>7.3300000000000004E-2</v>
      </c>
      <c r="BP244">
        <f t="shared" si="3"/>
        <v>8.4974789646189999E-2</v>
      </c>
    </row>
    <row r="245" spans="1:68" x14ac:dyDescent="0.2">
      <c r="A245" t="s">
        <v>242</v>
      </c>
      <c r="B245" t="s">
        <v>68</v>
      </c>
      <c r="C245" t="s">
        <v>1006</v>
      </c>
      <c r="D245" t="s">
        <v>70</v>
      </c>
      <c r="E245" t="s">
        <v>913</v>
      </c>
      <c r="F245" t="s">
        <v>72</v>
      </c>
      <c r="G245" t="s">
        <v>914</v>
      </c>
      <c r="H245" t="s">
        <v>1130</v>
      </c>
      <c r="I245" t="s">
        <v>1123</v>
      </c>
      <c r="J245" s="3">
        <v>2009</v>
      </c>
      <c r="K245" t="s">
        <v>929</v>
      </c>
      <c r="L245" t="s">
        <v>930</v>
      </c>
      <c r="M245" s="4">
        <v>40226</v>
      </c>
      <c r="N245" s="5">
        <v>40338</v>
      </c>
      <c r="O245" s="6">
        <v>40407</v>
      </c>
      <c r="P245" s="6" t="b">
        <v>0</v>
      </c>
      <c r="Q245" s="3">
        <v>2010</v>
      </c>
      <c r="R245" t="s">
        <v>92</v>
      </c>
      <c r="S245" t="s">
        <v>93</v>
      </c>
      <c r="T245" t="s">
        <v>1007</v>
      </c>
      <c r="U245">
        <v>200218400</v>
      </c>
      <c r="V245" t="s">
        <v>103</v>
      </c>
      <c r="W245">
        <v>23627</v>
      </c>
      <c r="X245" t="s">
        <v>325</v>
      </c>
      <c r="Y245" t="b">
        <v>1</v>
      </c>
      <c r="Z245" t="b">
        <v>1</v>
      </c>
      <c r="AA245" t="s">
        <v>913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s">
        <v>931</v>
      </c>
      <c r="AH245" t="b">
        <v>0</v>
      </c>
      <c r="AI245" t="b">
        <v>1</v>
      </c>
      <c r="AJ245" t="b">
        <v>1</v>
      </c>
      <c r="AK245" t="b">
        <v>1</v>
      </c>
      <c r="AL245" t="s">
        <v>139</v>
      </c>
      <c r="AM245">
        <v>2010</v>
      </c>
      <c r="AN245" t="s">
        <v>777</v>
      </c>
      <c r="AO245" t="s">
        <v>83</v>
      </c>
      <c r="AP245" t="s">
        <v>242</v>
      </c>
      <c r="AQ245" t="s">
        <v>84</v>
      </c>
      <c r="AR245" t="s">
        <v>97</v>
      </c>
      <c r="AS245" t="s">
        <v>92</v>
      </c>
      <c r="AT245" t="s">
        <v>245</v>
      </c>
      <c r="AV245" t="s">
        <v>83</v>
      </c>
      <c r="AW245" t="s">
        <v>83</v>
      </c>
      <c r="AX245" t="s">
        <v>83</v>
      </c>
      <c r="AY245" t="s">
        <v>914</v>
      </c>
      <c r="AZ245" t="s">
        <v>83</v>
      </c>
      <c r="BA245" t="s">
        <v>83</v>
      </c>
      <c r="BB245" t="s">
        <v>325</v>
      </c>
      <c r="BC245" t="s">
        <v>83</v>
      </c>
      <c r="BD245" t="s">
        <v>83</v>
      </c>
      <c r="BE245" t="s">
        <v>931</v>
      </c>
      <c r="BF245" t="s">
        <v>83</v>
      </c>
      <c r="BG245" t="s">
        <v>87</v>
      </c>
      <c r="BH245">
        <v>180</v>
      </c>
      <c r="BI245">
        <v>10.8</v>
      </c>
      <c r="BJ245">
        <v>10452</v>
      </c>
      <c r="BK245">
        <v>23627</v>
      </c>
      <c r="BL245">
        <v>10.8</v>
      </c>
      <c r="BM245">
        <v>1881360</v>
      </c>
      <c r="BN245">
        <v>112881.60000000001</v>
      </c>
      <c r="BO245">
        <v>0.06</v>
      </c>
      <c r="BP245">
        <f t="shared" si="3"/>
        <v>8.8112022807093834E-2</v>
      </c>
    </row>
    <row r="246" spans="1:68" x14ac:dyDescent="0.2">
      <c r="A246" t="s">
        <v>242</v>
      </c>
      <c r="B246" t="s">
        <v>68</v>
      </c>
      <c r="C246" t="s">
        <v>243</v>
      </c>
      <c r="D246" t="s">
        <v>169</v>
      </c>
      <c r="E246" t="s">
        <v>913</v>
      </c>
      <c r="F246" t="s">
        <v>72</v>
      </c>
      <c r="G246" t="s">
        <v>914</v>
      </c>
      <c r="H246" t="s">
        <v>1130</v>
      </c>
      <c r="I246" t="s">
        <v>1123</v>
      </c>
      <c r="J246" s="3">
        <v>2009</v>
      </c>
      <c r="K246" t="s">
        <v>929</v>
      </c>
      <c r="L246" t="s">
        <v>930</v>
      </c>
      <c r="M246" s="4">
        <v>43025</v>
      </c>
      <c r="N246" s="5">
        <v>43139</v>
      </c>
      <c r="O246" s="6">
        <v>43139</v>
      </c>
      <c r="P246" s="6" t="b">
        <v>0</v>
      </c>
      <c r="Q246" s="3">
        <v>2018</v>
      </c>
      <c r="R246" t="s">
        <v>92</v>
      </c>
      <c r="S246" t="s">
        <v>93</v>
      </c>
      <c r="T246">
        <v>50585</v>
      </c>
      <c r="U246">
        <v>50585</v>
      </c>
      <c r="V246" t="s">
        <v>103</v>
      </c>
      <c r="W246">
        <v>75270</v>
      </c>
      <c r="X246" t="s">
        <v>325</v>
      </c>
      <c r="Y246" t="b">
        <v>1</v>
      </c>
      <c r="Z246" t="b">
        <v>1</v>
      </c>
      <c r="AA246" t="s">
        <v>913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s">
        <v>931</v>
      </c>
      <c r="AH246" t="b">
        <v>0</v>
      </c>
      <c r="AI246" t="b">
        <v>1</v>
      </c>
      <c r="AJ246" t="b">
        <v>1</v>
      </c>
      <c r="AK246" t="b">
        <v>1</v>
      </c>
      <c r="AL246" t="s">
        <v>139</v>
      </c>
      <c r="AM246">
        <v>2017</v>
      </c>
      <c r="AN246" t="s">
        <v>777</v>
      </c>
      <c r="AO246" t="s">
        <v>83</v>
      </c>
      <c r="AP246" t="s">
        <v>242</v>
      </c>
      <c r="AQ246" t="s">
        <v>84</v>
      </c>
      <c r="AR246" t="s">
        <v>97</v>
      </c>
      <c r="AS246" t="s">
        <v>92</v>
      </c>
      <c r="AT246" t="s">
        <v>245</v>
      </c>
      <c r="AV246" t="s">
        <v>83</v>
      </c>
      <c r="AW246" t="s">
        <v>83</v>
      </c>
      <c r="AX246" t="s">
        <v>83</v>
      </c>
      <c r="AY246" t="s">
        <v>914</v>
      </c>
      <c r="AZ246" t="s">
        <v>83</v>
      </c>
      <c r="BA246" t="s">
        <v>83</v>
      </c>
      <c r="BB246" t="s">
        <v>325</v>
      </c>
      <c r="BC246" t="s">
        <v>83</v>
      </c>
      <c r="BD246" t="s">
        <v>83</v>
      </c>
      <c r="BE246" t="s">
        <v>931</v>
      </c>
      <c r="BF246" t="s">
        <v>83</v>
      </c>
      <c r="BG246" t="s">
        <v>169</v>
      </c>
      <c r="BH246">
        <v>180</v>
      </c>
      <c r="BI246">
        <v>13.2</v>
      </c>
      <c r="BJ246">
        <v>8208</v>
      </c>
      <c r="BK246">
        <v>75270</v>
      </c>
      <c r="BL246">
        <v>13.2</v>
      </c>
      <c r="BM246">
        <v>1477440</v>
      </c>
      <c r="BN246">
        <v>108345.60000000001</v>
      </c>
      <c r="BO246">
        <v>7.3300000000000004E-2</v>
      </c>
      <c r="BP246">
        <f t="shared" si="3"/>
        <v>8.4974789646189999E-2</v>
      </c>
    </row>
    <row r="247" spans="1:68" x14ac:dyDescent="0.2">
      <c r="A247" t="s">
        <v>599</v>
      </c>
      <c r="B247" t="s">
        <v>68</v>
      </c>
      <c r="C247" t="s">
        <v>600</v>
      </c>
      <c r="D247" t="s">
        <v>177</v>
      </c>
      <c r="E247" t="s">
        <v>913</v>
      </c>
      <c r="F247" t="s">
        <v>72</v>
      </c>
      <c r="G247" t="s">
        <v>914</v>
      </c>
      <c r="H247" t="s">
        <v>1130</v>
      </c>
      <c r="I247" t="s">
        <v>1123</v>
      </c>
      <c r="J247" s="3">
        <v>2009</v>
      </c>
      <c r="K247" t="s">
        <v>929</v>
      </c>
      <c r="L247" t="s">
        <v>930</v>
      </c>
      <c r="M247" s="4">
        <v>43949</v>
      </c>
      <c r="N247" s="5">
        <v>44145</v>
      </c>
      <c r="O247" s="6">
        <v>44143</v>
      </c>
      <c r="P247" s="6" t="b">
        <v>0</v>
      </c>
      <c r="Q247" s="3">
        <v>2020</v>
      </c>
      <c r="R247" t="s">
        <v>92</v>
      </c>
      <c r="S247" t="s">
        <v>93</v>
      </c>
      <c r="T247">
        <v>2839</v>
      </c>
      <c r="U247">
        <v>2839</v>
      </c>
      <c r="V247" t="s">
        <v>103</v>
      </c>
      <c r="W247">
        <v>94754</v>
      </c>
      <c r="X247" t="s">
        <v>325</v>
      </c>
      <c r="Y247" t="b">
        <v>1</v>
      </c>
      <c r="Z247" t="b">
        <v>1</v>
      </c>
      <c r="AA247" t="s">
        <v>913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s">
        <v>931</v>
      </c>
      <c r="AH247" t="b">
        <v>0</v>
      </c>
      <c r="AI247" t="b">
        <v>1</v>
      </c>
      <c r="AJ247" t="b">
        <v>1</v>
      </c>
      <c r="AK247" t="b">
        <v>1</v>
      </c>
      <c r="AL247" t="s">
        <v>424</v>
      </c>
      <c r="AM247">
        <v>2020</v>
      </c>
      <c r="AN247" t="s">
        <v>777</v>
      </c>
      <c r="AO247" t="s">
        <v>83</v>
      </c>
      <c r="AP247" t="s">
        <v>599</v>
      </c>
      <c r="AQ247" t="s">
        <v>190</v>
      </c>
      <c r="AR247" t="s">
        <v>97</v>
      </c>
      <c r="AS247" t="s">
        <v>92</v>
      </c>
      <c r="AT247" t="s">
        <v>601</v>
      </c>
      <c r="AV247" t="s">
        <v>83</v>
      </c>
      <c r="AW247" t="s">
        <v>83</v>
      </c>
      <c r="AX247" t="s">
        <v>83</v>
      </c>
      <c r="AY247" t="s">
        <v>914</v>
      </c>
      <c r="AZ247" t="s">
        <v>83</v>
      </c>
      <c r="BA247" t="s">
        <v>83</v>
      </c>
      <c r="BB247" t="s">
        <v>325</v>
      </c>
      <c r="BC247" t="s">
        <v>83</v>
      </c>
      <c r="BD247" t="s">
        <v>83</v>
      </c>
      <c r="BE247" t="s">
        <v>931</v>
      </c>
      <c r="BF247" t="s">
        <v>83</v>
      </c>
      <c r="BG247" t="s">
        <v>177</v>
      </c>
      <c r="BH247">
        <v>180</v>
      </c>
      <c r="BI247">
        <v>8.1</v>
      </c>
      <c r="BJ247">
        <v>373</v>
      </c>
      <c r="BK247">
        <v>94754</v>
      </c>
      <c r="BL247">
        <v>8.1</v>
      </c>
      <c r="BM247">
        <v>67140</v>
      </c>
      <c r="BN247">
        <v>3021.3</v>
      </c>
      <c r="BO247">
        <v>4.4999999999999998E-2</v>
      </c>
      <c r="BP247">
        <f t="shared" si="3"/>
        <v>4.9172714999999999E-2</v>
      </c>
    </row>
    <row r="248" spans="1:68" x14ac:dyDescent="0.2">
      <c r="A248" t="s">
        <v>599</v>
      </c>
      <c r="B248" t="s">
        <v>68</v>
      </c>
      <c r="C248" t="s">
        <v>600</v>
      </c>
      <c r="D248" t="s">
        <v>169</v>
      </c>
      <c r="E248" t="s">
        <v>913</v>
      </c>
      <c r="F248" t="s">
        <v>72</v>
      </c>
      <c r="G248" t="s">
        <v>914</v>
      </c>
      <c r="H248" t="s">
        <v>1130</v>
      </c>
      <c r="I248" t="s">
        <v>1123</v>
      </c>
      <c r="J248" s="3">
        <v>2009</v>
      </c>
      <c r="K248" t="s">
        <v>929</v>
      </c>
      <c r="L248" t="s">
        <v>930</v>
      </c>
      <c r="M248" s="4">
        <v>43021</v>
      </c>
      <c r="N248" s="5">
        <v>43103</v>
      </c>
      <c r="O248" s="6">
        <v>43094</v>
      </c>
      <c r="P248" s="6" t="b">
        <v>0</v>
      </c>
      <c r="Q248" s="3">
        <v>2017</v>
      </c>
      <c r="R248" t="s">
        <v>92</v>
      </c>
      <c r="S248" t="s">
        <v>93</v>
      </c>
      <c r="T248">
        <v>50571</v>
      </c>
      <c r="U248">
        <v>50571</v>
      </c>
      <c r="V248" t="s">
        <v>103</v>
      </c>
      <c r="W248">
        <v>75051</v>
      </c>
      <c r="X248" t="s">
        <v>325</v>
      </c>
      <c r="Y248" t="b">
        <v>1</v>
      </c>
      <c r="Z248" t="b">
        <v>1</v>
      </c>
      <c r="AA248" t="s">
        <v>913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s">
        <v>931</v>
      </c>
      <c r="AH248" t="b">
        <v>0</v>
      </c>
      <c r="AI248" t="b">
        <v>1</v>
      </c>
      <c r="AJ248" t="b">
        <v>1</v>
      </c>
      <c r="AK248" t="b">
        <v>1</v>
      </c>
      <c r="AL248" t="s">
        <v>424</v>
      </c>
      <c r="AM248">
        <v>2017</v>
      </c>
      <c r="AN248" t="s">
        <v>777</v>
      </c>
      <c r="AO248" t="s">
        <v>83</v>
      </c>
      <c r="AP248" t="s">
        <v>599</v>
      </c>
      <c r="AQ248" t="s">
        <v>190</v>
      </c>
      <c r="AR248" t="s">
        <v>97</v>
      </c>
      <c r="AS248" t="s">
        <v>92</v>
      </c>
      <c r="AT248" t="s">
        <v>601</v>
      </c>
      <c r="AV248" t="s">
        <v>83</v>
      </c>
      <c r="AW248" t="s">
        <v>83</v>
      </c>
      <c r="AX248" t="s">
        <v>83</v>
      </c>
      <c r="AY248" t="s">
        <v>914</v>
      </c>
      <c r="AZ248" t="s">
        <v>83</v>
      </c>
      <c r="BA248" t="s">
        <v>83</v>
      </c>
      <c r="BB248" t="s">
        <v>325</v>
      </c>
      <c r="BC248" t="s">
        <v>83</v>
      </c>
      <c r="BD248" t="s">
        <v>83</v>
      </c>
      <c r="BE248" t="s">
        <v>931</v>
      </c>
      <c r="BF248" t="s">
        <v>83</v>
      </c>
      <c r="BG248" t="s">
        <v>169</v>
      </c>
      <c r="BH248">
        <v>180</v>
      </c>
      <c r="BI248">
        <v>13.2</v>
      </c>
      <c r="BJ248">
        <v>251</v>
      </c>
      <c r="BK248">
        <v>75051</v>
      </c>
      <c r="BL248">
        <v>13.2</v>
      </c>
      <c r="BM248">
        <v>45180</v>
      </c>
      <c r="BN248">
        <v>3313.2</v>
      </c>
      <c r="BO248">
        <v>7.3300000000000004E-2</v>
      </c>
      <c r="BP248">
        <f t="shared" si="3"/>
        <v>8.7524033335575693E-2</v>
      </c>
    </row>
    <row r="249" spans="1:68" x14ac:dyDescent="0.2">
      <c r="A249" t="s">
        <v>599</v>
      </c>
      <c r="B249" t="s">
        <v>68</v>
      </c>
      <c r="C249" t="s">
        <v>600</v>
      </c>
      <c r="D249" t="s">
        <v>169</v>
      </c>
      <c r="E249" t="s">
        <v>913</v>
      </c>
      <c r="F249" t="s">
        <v>72</v>
      </c>
      <c r="G249" t="s">
        <v>914</v>
      </c>
      <c r="H249" t="s">
        <v>1130</v>
      </c>
      <c r="I249" t="s">
        <v>1123</v>
      </c>
      <c r="J249" s="3">
        <v>2009</v>
      </c>
      <c r="K249" t="s">
        <v>929</v>
      </c>
      <c r="L249" t="s">
        <v>930</v>
      </c>
      <c r="M249" s="4">
        <v>43024</v>
      </c>
      <c r="N249" s="5">
        <v>43098</v>
      </c>
      <c r="O249" s="6">
        <v>43094</v>
      </c>
      <c r="P249" s="6" t="b">
        <v>0</v>
      </c>
      <c r="Q249" s="3">
        <v>2017</v>
      </c>
      <c r="R249" t="s">
        <v>92</v>
      </c>
      <c r="S249" t="s">
        <v>93</v>
      </c>
      <c r="T249">
        <v>50589</v>
      </c>
      <c r="U249">
        <v>50589</v>
      </c>
      <c r="V249" t="s">
        <v>103</v>
      </c>
      <c r="W249">
        <v>75055</v>
      </c>
      <c r="X249" t="s">
        <v>325</v>
      </c>
      <c r="Y249" t="b">
        <v>1</v>
      </c>
      <c r="Z249" t="b">
        <v>1</v>
      </c>
      <c r="AA249" t="s">
        <v>913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s">
        <v>931</v>
      </c>
      <c r="AH249" t="b">
        <v>0</v>
      </c>
      <c r="AI249" t="b">
        <v>1</v>
      </c>
      <c r="AJ249" t="b">
        <v>1</v>
      </c>
      <c r="AK249" t="b">
        <v>1</v>
      </c>
      <c r="AL249" t="s">
        <v>424</v>
      </c>
      <c r="AM249">
        <v>2017</v>
      </c>
      <c r="AN249" t="s">
        <v>777</v>
      </c>
      <c r="AO249" t="s">
        <v>83</v>
      </c>
      <c r="AP249" t="s">
        <v>599</v>
      </c>
      <c r="AQ249" t="s">
        <v>190</v>
      </c>
      <c r="AR249" t="s">
        <v>97</v>
      </c>
      <c r="AS249" t="s">
        <v>92</v>
      </c>
      <c r="AT249" t="s">
        <v>601</v>
      </c>
      <c r="AV249" t="s">
        <v>83</v>
      </c>
      <c r="AW249" t="s">
        <v>83</v>
      </c>
      <c r="AX249" t="s">
        <v>83</v>
      </c>
      <c r="AY249" t="s">
        <v>914</v>
      </c>
      <c r="AZ249" t="s">
        <v>83</v>
      </c>
      <c r="BA249" t="s">
        <v>83</v>
      </c>
      <c r="BB249" t="s">
        <v>325</v>
      </c>
      <c r="BC249" t="s">
        <v>83</v>
      </c>
      <c r="BD249" t="s">
        <v>83</v>
      </c>
      <c r="BE249" t="s">
        <v>931</v>
      </c>
      <c r="BF249" t="s">
        <v>83</v>
      </c>
      <c r="BG249" t="s">
        <v>169</v>
      </c>
      <c r="BH249">
        <v>180</v>
      </c>
      <c r="BI249">
        <v>13.2</v>
      </c>
      <c r="BJ249">
        <v>51</v>
      </c>
      <c r="BK249">
        <v>75055</v>
      </c>
      <c r="BL249">
        <v>13.2</v>
      </c>
      <c r="BM249">
        <v>9180</v>
      </c>
      <c r="BN249">
        <v>673.2</v>
      </c>
      <c r="BO249">
        <v>7.3300000000000004E-2</v>
      </c>
      <c r="BP249">
        <f t="shared" si="3"/>
        <v>8.7524033335575693E-2</v>
      </c>
    </row>
    <row r="250" spans="1:68" x14ac:dyDescent="0.2">
      <c r="A250" t="s">
        <v>267</v>
      </c>
      <c r="B250" t="s">
        <v>68</v>
      </c>
      <c r="C250" t="s">
        <v>928</v>
      </c>
      <c r="D250" t="s">
        <v>70</v>
      </c>
      <c r="E250" t="s">
        <v>913</v>
      </c>
      <c r="F250" t="s">
        <v>72</v>
      </c>
      <c r="G250" t="s">
        <v>914</v>
      </c>
      <c r="H250" t="s">
        <v>1130</v>
      </c>
      <c r="I250" t="s">
        <v>1123</v>
      </c>
      <c r="J250" s="3">
        <v>2009</v>
      </c>
      <c r="K250" t="s">
        <v>929</v>
      </c>
      <c r="L250" t="s">
        <v>930</v>
      </c>
      <c r="M250" s="4">
        <v>41807</v>
      </c>
      <c r="N250" s="5">
        <v>41929</v>
      </c>
      <c r="O250" s="6">
        <v>42025</v>
      </c>
      <c r="P250" s="6" t="b">
        <v>0</v>
      </c>
      <c r="Q250" s="3">
        <v>2015</v>
      </c>
      <c r="R250" t="s">
        <v>92</v>
      </c>
      <c r="S250" t="s">
        <v>77</v>
      </c>
      <c r="T250">
        <v>2000999673</v>
      </c>
      <c r="U250">
        <v>466</v>
      </c>
      <c r="V250" t="s">
        <v>103</v>
      </c>
      <c r="W250">
        <v>62950</v>
      </c>
      <c r="X250" t="s">
        <v>79</v>
      </c>
      <c r="Y250" t="b">
        <v>1</v>
      </c>
      <c r="Z250" t="b">
        <v>1</v>
      </c>
      <c r="AA250" t="s">
        <v>913</v>
      </c>
      <c r="AB250" t="b">
        <v>1</v>
      </c>
      <c r="AC250" t="b">
        <v>1</v>
      </c>
      <c r="AD250" t="b">
        <v>1</v>
      </c>
      <c r="AE250" t="b">
        <v>1</v>
      </c>
      <c r="AF250" t="b">
        <v>1</v>
      </c>
      <c r="AG250" t="s">
        <v>931</v>
      </c>
      <c r="AH250" t="b">
        <v>0</v>
      </c>
      <c r="AI250" t="b">
        <v>1</v>
      </c>
      <c r="AJ250" t="b">
        <v>1</v>
      </c>
      <c r="AK250" t="b">
        <v>1</v>
      </c>
      <c r="AL250" t="s">
        <v>81</v>
      </c>
      <c r="AM250">
        <v>2014</v>
      </c>
      <c r="AN250" t="s">
        <v>777</v>
      </c>
      <c r="AO250" t="s">
        <v>83</v>
      </c>
      <c r="AP250" t="s">
        <v>267</v>
      </c>
      <c r="AQ250" t="s">
        <v>190</v>
      </c>
      <c r="AR250" t="s">
        <v>85</v>
      </c>
      <c r="AS250" t="s">
        <v>92</v>
      </c>
      <c r="AT250" t="s">
        <v>271</v>
      </c>
      <c r="AV250" t="s">
        <v>83</v>
      </c>
      <c r="AW250" t="s">
        <v>83</v>
      </c>
      <c r="AX250" t="s">
        <v>83</v>
      </c>
      <c r="AY250" t="s">
        <v>914</v>
      </c>
      <c r="AZ250" t="s">
        <v>83</v>
      </c>
      <c r="BA250" t="s">
        <v>83</v>
      </c>
      <c r="BB250" t="s">
        <v>79</v>
      </c>
      <c r="BC250" t="s">
        <v>83</v>
      </c>
      <c r="BD250" t="s">
        <v>83</v>
      </c>
      <c r="BE250" t="s">
        <v>931</v>
      </c>
      <c r="BF250" t="s">
        <v>83</v>
      </c>
      <c r="BG250" t="s">
        <v>87</v>
      </c>
      <c r="BH250">
        <v>180</v>
      </c>
      <c r="BI250">
        <v>17.7</v>
      </c>
      <c r="BJ250">
        <v>11044</v>
      </c>
      <c r="BK250">
        <v>62950</v>
      </c>
      <c r="BL250">
        <v>17.7</v>
      </c>
      <c r="BM250">
        <v>1987920</v>
      </c>
      <c r="BN250">
        <v>195478.8</v>
      </c>
      <c r="BO250">
        <v>9.8299999999999998E-2</v>
      </c>
      <c r="BP250">
        <f t="shared" si="3"/>
        <v>0.12452349900040265</v>
      </c>
    </row>
    <row r="251" spans="1:68" x14ac:dyDescent="0.2">
      <c r="A251" t="s">
        <v>267</v>
      </c>
      <c r="B251" t="s">
        <v>68</v>
      </c>
      <c r="C251" t="s">
        <v>268</v>
      </c>
      <c r="D251" t="s">
        <v>70</v>
      </c>
      <c r="E251" t="s">
        <v>913</v>
      </c>
      <c r="F251" t="s">
        <v>72</v>
      </c>
      <c r="G251" t="s">
        <v>914</v>
      </c>
      <c r="H251" t="s">
        <v>1130</v>
      </c>
      <c r="I251" t="s">
        <v>1123</v>
      </c>
      <c r="J251" s="3">
        <v>2009</v>
      </c>
      <c r="K251" t="s">
        <v>929</v>
      </c>
      <c r="L251" t="s">
        <v>930</v>
      </c>
      <c r="M251" s="4">
        <v>42037</v>
      </c>
      <c r="N251" s="5">
        <v>42149</v>
      </c>
      <c r="O251" s="6">
        <v>42104</v>
      </c>
      <c r="P251" s="6" t="b">
        <v>0</v>
      </c>
      <c r="Q251" s="3">
        <v>2015</v>
      </c>
      <c r="R251" t="s">
        <v>92</v>
      </c>
      <c r="S251" t="s">
        <v>77</v>
      </c>
      <c r="T251">
        <v>2001014870</v>
      </c>
      <c r="U251" t="s">
        <v>941</v>
      </c>
      <c r="V251" t="s">
        <v>103</v>
      </c>
      <c r="W251">
        <v>61976</v>
      </c>
      <c r="X251" t="s">
        <v>79</v>
      </c>
      <c r="Y251" t="b">
        <v>1</v>
      </c>
      <c r="Z251" t="b">
        <v>1</v>
      </c>
      <c r="AA251" t="s">
        <v>913</v>
      </c>
      <c r="AB251" t="b">
        <v>1</v>
      </c>
      <c r="AC251" t="b">
        <v>1</v>
      </c>
      <c r="AD251" t="b">
        <v>1</v>
      </c>
      <c r="AE251" t="b">
        <v>1</v>
      </c>
      <c r="AF251" t="b">
        <v>1</v>
      </c>
      <c r="AG251" t="s">
        <v>931</v>
      </c>
      <c r="AH251" t="b">
        <v>0</v>
      </c>
      <c r="AI251" t="b">
        <v>1</v>
      </c>
      <c r="AJ251" t="b">
        <v>1</v>
      </c>
      <c r="AK251" t="b">
        <v>1</v>
      </c>
      <c r="AL251" t="s">
        <v>81</v>
      </c>
      <c r="AM251">
        <v>2015</v>
      </c>
      <c r="AN251" t="s">
        <v>777</v>
      </c>
      <c r="AO251" t="s">
        <v>83</v>
      </c>
      <c r="AP251" t="s">
        <v>267</v>
      </c>
      <c r="AQ251" t="s">
        <v>84</v>
      </c>
      <c r="AR251" t="s">
        <v>85</v>
      </c>
      <c r="AS251" t="s">
        <v>92</v>
      </c>
      <c r="AT251" t="s">
        <v>271</v>
      </c>
      <c r="AV251" t="s">
        <v>83</v>
      </c>
      <c r="AW251" t="s">
        <v>83</v>
      </c>
      <c r="AX251" t="s">
        <v>83</v>
      </c>
      <c r="AY251" t="s">
        <v>914</v>
      </c>
      <c r="AZ251" t="s">
        <v>83</v>
      </c>
      <c r="BA251" t="s">
        <v>83</v>
      </c>
      <c r="BB251" t="s">
        <v>79</v>
      </c>
      <c r="BC251" t="s">
        <v>83</v>
      </c>
      <c r="BD251" t="s">
        <v>83</v>
      </c>
      <c r="BE251" t="s">
        <v>931</v>
      </c>
      <c r="BF251" t="s">
        <v>83</v>
      </c>
      <c r="BG251" t="s">
        <v>87</v>
      </c>
      <c r="BH251">
        <v>180</v>
      </c>
      <c r="BI251">
        <v>17.7</v>
      </c>
      <c r="BJ251">
        <v>9275</v>
      </c>
      <c r="BK251">
        <v>61976</v>
      </c>
      <c r="BL251">
        <v>17.7</v>
      </c>
      <c r="BM251">
        <v>1669500</v>
      </c>
      <c r="BN251">
        <v>164167.5</v>
      </c>
      <c r="BO251">
        <v>9.8299999999999998E-2</v>
      </c>
      <c r="BP251">
        <f t="shared" si="3"/>
        <v>0.12452349900040265</v>
      </c>
    </row>
    <row r="252" spans="1:68" x14ac:dyDescent="0.2">
      <c r="A252" t="s">
        <v>267</v>
      </c>
      <c r="B252" t="s">
        <v>68</v>
      </c>
      <c r="C252" t="s">
        <v>268</v>
      </c>
      <c r="D252" t="s">
        <v>70</v>
      </c>
      <c r="E252" t="s">
        <v>913</v>
      </c>
      <c r="F252" t="s">
        <v>72</v>
      </c>
      <c r="G252" t="s">
        <v>914</v>
      </c>
      <c r="H252" t="s">
        <v>1130</v>
      </c>
      <c r="I252" t="s">
        <v>1123</v>
      </c>
      <c r="J252" s="3">
        <v>2009</v>
      </c>
      <c r="K252" t="s">
        <v>929</v>
      </c>
      <c r="L252" t="s">
        <v>930</v>
      </c>
      <c r="M252" s="4">
        <v>42143</v>
      </c>
      <c r="N252" s="5">
        <v>42278</v>
      </c>
      <c r="O252" s="6">
        <v>42307</v>
      </c>
      <c r="P252" s="6" t="b">
        <v>0</v>
      </c>
      <c r="Q252" s="3">
        <v>2015</v>
      </c>
      <c r="R252" t="s">
        <v>92</v>
      </c>
      <c r="S252" t="s">
        <v>77</v>
      </c>
      <c r="T252">
        <v>2001070731</v>
      </c>
      <c r="U252" t="s">
        <v>1012</v>
      </c>
      <c r="V252" t="s">
        <v>103</v>
      </c>
      <c r="W252">
        <v>60519</v>
      </c>
      <c r="X252" t="s">
        <v>79</v>
      </c>
      <c r="Y252" t="b">
        <v>1</v>
      </c>
      <c r="Z252" t="b">
        <v>1</v>
      </c>
      <c r="AA252" t="s">
        <v>913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s">
        <v>931</v>
      </c>
      <c r="AH252" t="b">
        <v>0</v>
      </c>
      <c r="AI252" t="b">
        <v>1</v>
      </c>
      <c r="AJ252" t="b">
        <v>1</v>
      </c>
      <c r="AK252" t="b">
        <v>1</v>
      </c>
      <c r="AL252" t="s">
        <v>81</v>
      </c>
      <c r="AM252">
        <v>2015</v>
      </c>
      <c r="AN252" t="s">
        <v>777</v>
      </c>
      <c r="AO252" t="s">
        <v>83</v>
      </c>
      <c r="AP252" t="s">
        <v>267</v>
      </c>
      <c r="AQ252" t="s">
        <v>190</v>
      </c>
      <c r="AR252" t="s">
        <v>85</v>
      </c>
      <c r="AS252" t="s">
        <v>92</v>
      </c>
      <c r="AT252" t="s">
        <v>271</v>
      </c>
      <c r="AV252" t="s">
        <v>83</v>
      </c>
      <c r="AW252" t="s">
        <v>83</v>
      </c>
      <c r="AX252" t="s">
        <v>83</v>
      </c>
      <c r="AY252" t="s">
        <v>914</v>
      </c>
      <c r="AZ252" t="s">
        <v>83</v>
      </c>
      <c r="BA252" t="s">
        <v>83</v>
      </c>
      <c r="BB252" t="s">
        <v>79</v>
      </c>
      <c r="BC252" t="s">
        <v>83</v>
      </c>
      <c r="BD252" t="s">
        <v>83</v>
      </c>
      <c r="BE252" t="s">
        <v>931</v>
      </c>
      <c r="BF252" t="s">
        <v>83</v>
      </c>
      <c r="BG252" t="s">
        <v>87</v>
      </c>
      <c r="BH252">
        <v>180</v>
      </c>
      <c r="BI252">
        <v>17.7</v>
      </c>
      <c r="BJ252">
        <v>5475</v>
      </c>
      <c r="BK252">
        <v>60519</v>
      </c>
      <c r="BL252">
        <v>17.7</v>
      </c>
      <c r="BM252">
        <v>985500</v>
      </c>
      <c r="BN252">
        <v>96907.5</v>
      </c>
      <c r="BO252">
        <v>9.8299999999999998E-2</v>
      </c>
      <c r="BP252">
        <f t="shared" si="3"/>
        <v>0.12452349900040265</v>
      </c>
    </row>
    <row r="253" spans="1:68" x14ac:dyDescent="0.2">
      <c r="A253" t="s">
        <v>267</v>
      </c>
      <c r="B253" t="s">
        <v>68</v>
      </c>
      <c r="C253" t="s">
        <v>268</v>
      </c>
      <c r="D253" t="s">
        <v>70</v>
      </c>
      <c r="E253" t="s">
        <v>913</v>
      </c>
      <c r="F253" t="s">
        <v>72</v>
      </c>
      <c r="G253" t="s">
        <v>914</v>
      </c>
      <c r="H253" t="s">
        <v>1130</v>
      </c>
      <c r="I253" t="s">
        <v>1123</v>
      </c>
      <c r="J253" s="3">
        <v>2009</v>
      </c>
      <c r="K253" t="s">
        <v>929</v>
      </c>
      <c r="L253" t="s">
        <v>930</v>
      </c>
      <c r="M253" s="4">
        <v>42143</v>
      </c>
      <c r="N253" s="5">
        <v>42278</v>
      </c>
      <c r="O253" s="6">
        <v>42293</v>
      </c>
      <c r="P253" s="6" t="b">
        <v>0</v>
      </c>
      <c r="Q253" s="3">
        <v>2015</v>
      </c>
      <c r="R253" t="s">
        <v>92</v>
      </c>
      <c r="S253" t="s">
        <v>93</v>
      </c>
      <c r="T253">
        <v>2001070728</v>
      </c>
      <c r="U253" t="s">
        <v>1013</v>
      </c>
      <c r="V253" t="s">
        <v>103</v>
      </c>
      <c r="W253">
        <v>58319</v>
      </c>
      <c r="X253" t="s">
        <v>79</v>
      </c>
      <c r="Y253" t="b">
        <v>1</v>
      </c>
      <c r="Z253" t="b">
        <v>1</v>
      </c>
      <c r="AA253" t="s">
        <v>913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s">
        <v>931</v>
      </c>
      <c r="AH253" t="b">
        <v>0</v>
      </c>
      <c r="AI253" t="b">
        <v>1</v>
      </c>
      <c r="AJ253" t="b">
        <v>1</v>
      </c>
      <c r="AK253" t="b">
        <v>1</v>
      </c>
      <c r="AL253" t="s">
        <v>81</v>
      </c>
      <c r="AM253">
        <v>2015</v>
      </c>
      <c r="AN253" t="s">
        <v>777</v>
      </c>
      <c r="AO253" t="s">
        <v>83</v>
      </c>
      <c r="AP253" t="s">
        <v>267</v>
      </c>
      <c r="AQ253" t="s">
        <v>190</v>
      </c>
      <c r="AR253" t="s">
        <v>97</v>
      </c>
      <c r="AS253" t="s">
        <v>92</v>
      </c>
      <c r="AT253" t="s">
        <v>271</v>
      </c>
      <c r="AV253" t="s">
        <v>83</v>
      </c>
      <c r="AW253" t="s">
        <v>83</v>
      </c>
      <c r="AX253" t="s">
        <v>83</v>
      </c>
      <c r="AY253" t="s">
        <v>914</v>
      </c>
      <c r="AZ253" t="s">
        <v>83</v>
      </c>
      <c r="BA253" t="s">
        <v>83</v>
      </c>
      <c r="BB253" t="s">
        <v>79</v>
      </c>
      <c r="BC253" t="s">
        <v>83</v>
      </c>
      <c r="BD253" t="s">
        <v>83</v>
      </c>
      <c r="BE253" t="s">
        <v>931</v>
      </c>
      <c r="BF253" t="s">
        <v>83</v>
      </c>
      <c r="BG253" t="s">
        <v>87</v>
      </c>
      <c r="BH253">
        <v>180</v>
      </c>
      <c r="BI253">
        <v>17.7</v>
      </c>
      <c r="BJ253">
        <v>8640</v>
      </c>
      <c r="BK253">
        <v>58319</v>
      </c>
      <c r="BL253">
        <v>17.7</v>
      </c>
      <c r="BM253">
        <v>1555200</v>
      </c>
      <c r="BN253">
        <v>152928</v>
      </c>
      <c r="BO253">
        <v>9.8299999999999998E-2</v>
      </c>
      <c r="BP253">
        <f t="shared" si="3"/>
        <v>0.12452349900040265</v>
      </c>
    </row>
    <row r="254" spans="1:68" x14ac:dyDescent="0.2">
      <c r="A254" t="s">
        <v>267</v>
      </c>
      <c r="B254" t="s">
        <v>68</v>
      </c>
      <c r="C254" t="s">
        <v>268</v>
      </c>
      <c r="D254" t="s">
        <v>70</v>
      </c>
      <c r="E254" t="s">
        <v>913</v>
      </c>
      <c r="F254" t="s">
        <v>72</v>
      </c>
      <c r="G254" t="s">
        <v>914</v>
      </c>
      <c r="H254" t="s">
        <v>1130</v>
      </c>
      <c r="I254" t="s">
        <v>1123</v>
      </c>
      <c r="J254" s="3">
        <v>2009</v>
      </c>
      <c r="K254" t="s">
        <v>929</v>
      </c>
      <c r="L254" t="s">
        <v>930</v>
      </c>
      <c r="M254" s="4">
        <v>41836</v>
      </c>
      <c r="N254" s="5">
        <v>41959</v>
      </c>
      <c r="O254" s="6">
        <v>41970</v>
      </c>
      <c r="P254" s="6" t="b">
        <v>0</v>
      </c>
      <c r="Q254" s="3">
        <v>2014</v>
      </c>
      <c r="R254" t="s">
        <v>92</v>
      </c>
      <c r="S254" t="s">
        <v>77</v>
      </c>
      <c r="T254">
        <v>2000985591</v>
      </c>
      <c r="U254" t="s">
        <v>1031</v>
      </c>
      <c r="V254" t="s">
        <v>103</v>
      </c>
      <c r="W254">
        <v>52659</v>
      </c>
      <c r="X254" t="s">
        <v>79</v>
      </c>
      <c r="Y254" t="b">
        <v>1</v>
      </c>
      <c r="Z254" t="b">
        <v>1</v>
      </c>
      <c r="AA254" t="s">
        <v>913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  <c r="AG254" t="s">
        <v>931</v>
      </c>
      <c r="AH254" t="b">
        <v>0</v>
      </c>
      <c r="AI254" t="b">
        <v>1</v>
      </c>
      <c r="AJ254" t="b">
        <v>1</v>
      </c>
      <c r="AK254" t="b">
        <v>1</v>
      </c>
      <c r="AL254" t="s">
        <v>81</v>
      </c>
      <c r="AM254">
        <v>2014</v>
      </c>
      <c r="AN254" t="s">
        <v>777</v>
      </c>
      <c r="AO254" t="s">
        <v>83</v>
      </c>
      <c r="AP254" t="s">
        <v>267</v>
      </c>
      <c r="AQ254" t="s">
        <v>84</v>
      </c>
      <c r="AR254" t="s">
        <v>85</v>
      </c>
      <c r="AS254" t="s">
        <v>92</v>
      </c>
      <c r="AT254" t="s">
        <v>271</v>
      </c>
      <c r="AV254" t="s">
        <v>83</v>
      </c>
      <c r="AW254" t="s">
        <v>83</v>
      </c>
      <c r="AX254" t="s">
        <v>83</v>
      </c>
      <c r="AY254" t="s">
        <v>914</v>
      </c>
      <c r="AZ254" t="s">
        <v>83</v>
      </c>
      <c r="BA254" t="s">
        <v>83</v>
      </c>
      <c r="BB254" t="s">
        <v>79</v>
      </c>
      <c r="BC254" t="s">
        <v>83</v>
      </c>
      <c r="BD254" t="s">
        <v>83</v>
      </c>
      <c r="BE254" t="s">
        <v>931</v>
      </c>
      <c r="BF254" t="s">
        <v>83</v>
      </c>
      <c r="BG254" t="s">
        <v>87</v>
      </c>
      <c r="BH254">
        <v>180</v>
      </c>
      <c r="BI254">
        <v>17.7</v>
      </c>
      <c r="BJ254">
        <v>9275</v>
      </c>
      <c r="BK254">
        <v>52659</v>
      </c>
      <c r="BL254">
        <v>17.7</v>
      </c>
      <c r="BM254">
        <v>1669500</v>
      </c>
      <c r="BN254">
        <v>164167.5</v>
      </c>
      <c r="BO254">
        <v>9.8299999999999998E-2</v>
      </c>
      <c r="BP254">
        <f t="shared" si="3"/>
        <v>0.12825920397041474</v>
      </c>
    </row>
    <row r="255" spans="1:68" x14ac:dyDescent="0.2">
      <c r="A255" t="s">
        <v>267</v>
      </c>
      <c r="B255" t="s">
        <v>68</v>
      </c>
      <c r="C255" t="s">
        <v>573</v>
      </c>
      <c r="D255" t="s">
        <v>177</v>
      </c>
      <c r="E255" t="s">
        <v>913</v>
      </c>
      <c r="F255" t="s">
        <v>72</v>
      </c>
      <c r="G255" t="s">
        <v>914</v>
      </c>
      <c r="H255" t="s">
        <v>1130</v>
      </c>
      <c r="I255" t="s">
        <v>1123</v>
      </c>
      <c r="J255" s="3">
        <v>2009</v>
      </c>
      <c r="K255" t="s">
        <v>929</v>
      </c>
      <c r="L255" t="s">
        <v>930</v>
      </c>
      <c r="M255" s="4">
        <v>44567</v>
      </c>
      <c r="N255" s="5">
        <v>44939</v>
      </c>
      <c r="O255" s="6">
        <v>44939</v>
      </c>
      <c r="P255" s="6" t="b">
        <v>0</v>
      </c>
      <c r="Q255" s="3">
        <v>2023</v>
      </c>
      <c r="R255" t="s">
        <v>92</v>
      </c>
      <c r="S255" t="s">
        <v>93</v>
      </c>
      <c r="T255">
        <v>5876</v>
      </c>
      <c r="U255">
        <v>5876</v>
      </c>
      <c r="V255" t="s">
        <v>103</v>
      </c>
      <c r="W255">
        <v>112063</v>
      </c>
      <c r="X255" t="s">
        <v>325</v>
      </c>
      <c r="Y255" t="b">
        <v>1</v>
      </c>
      <c r="Z255" t="b">
        <v>1</v>
      </c>
      <c r="AA255" t="s">
        <v>913</v>
      </c>
      <c r="AB255" t="b">
        <v>1</v>
      </c>
      <c r="AC255" t="b">
        <v>1</v>
      </c>
      <c r="AD255" t="b">
        <v>1</v>
      </c>
      <c r="AE255" t="b">
        <v>1</v>
      </c>
      <c r="AF255" t="b">
        <v>1</v>
      </c>
      <c r="AG255" t="s">
        <v>931</v>
      </c>
      <c r="AH255" t="b">
        <v>0</v>
      </c>
      <c r="AI255" t="b">
        <v>1</v>
      </c>
      <c r="AJ255" t="b">
        <v>1</v>
      </c>
      <c r="AK255" t="b">
        <v>1</v>
      </c>
      <c r="AL255" t="s">
        <v>81</v>
      </c>
      <c r="AM255">
        <v>2022</v>
      </c>
      <c r="AN255" t="s">
        <v>777</v>
      </c>
      <c r="AO255" t="s">
        <v>83</v>
      </c>
      <c r="AP255" t="s">
        <v>267</v>
      </c>
      <c r="AQ255" t="s">
        <v>84</v>
      </c>
      <c r="AR255" t="s">
        <v>97</v>
      </c>
      <c r="AS255" t="s">
        <v>92</v>
      </c>
      <c r="AT255" t="s">
        <v>271</v>
      </c>
      <c r="AV255" t="s">
        <v>83</v>
      </c>
      <c r="AW255" t="s">
        <v>83</v>
      </c>
      <c r="AX255" t="s">
        <v>83</v>
      </c>
      <c r="AY255" t="s">
        <v>914</v>
      </c>
      <c r="AZ255" t="s">
        <v>83</v>
      </c>
      <c r="BA255" t="s">
        <v>83</v>
      </c>
      <c r="BB255" t="s">
        <v>325</v>
      </c>
      <c r="BC255" t="s">
        <v>83</v>
      </c>
      <c r="BD255" t="s">
        <v>83</v>
      </c>
      <c r="BE255" t="s">
        <v>931</v>
      </c>
      <c r="BF255" t="s">
        <v>83</v>
      </c>
      <c r="BG255" t="s">
        <v>177</v>
      </c>
      <c r="BH255">
        <v>180</v>
      </c>
      <c r="BI255">
        <v>7.5</v>
      </c>
      <c r="BJ255">
        <v>91827</v>
      </c>
      <c r="BK255">
        <v>112063</v>
      </c>
      <c r="BL255">
        <v>7.5</v>
      </c>
      <c r="BM255">
        <v>16528860</v>
      </c>
      <c r="BN255">
        <v>688702.5</v>
      </c>
      <c r="BO255">
        <v>4.1599999999999998E-2</v>
      </c>
      <c r="BP255">
        <f t="shared" si="3"/>
        <v>4.1599999999999998E-2</v>
      </c>
    </row>
    <row r="256" spans="1:68" x14ac:dyDescent="0.2">
      <c r="A256" t="s">
        <v>267</v>
      </c>
      <c r="B256" t="s">
        <v>68</v>
      </c>
      <c r="C256" t="s">
        <v>573</v>
      </c>
      <c r="D256" t="s">
        <v>177</v>
      </c>
      <c r="E256" t="s">
        <v>913</v>
      </c>
      <c r="F256" t="s">
        <v>72</v>
      </c>
      <c r="G256" t="s">
        <v>914</v>
      </c>
      <c r="H256" t="s">
        <v>1130</v>
      </c>
      <c r="I256" t="s">
        <v>1123</v>
      </c>
      <c r="J256" s="3">
        <v>2009</v>
      </c>
      <c r="K256" t="s">
        <v>929</v>
      </c>
      <c r="L256" t="s">
        <v>930</v>
      </c>
      <c r="M256" s="4">
        <v>44278</v>
      </c>
      <c r="N256" s="5">
        <v>44377</v>
      </c>
      <c r="O256" s="6">
        <v>44412</v>
      </c>
      <c r="P256" s="6" t="b">
        <v>0</v>
      </c>
      <c r="Q256" s="3">
        <v>2021</v>
      </c>
      <c r="R256" t="s">
        <v>92</v>
      </c>
      <c r="S256" t="s">
        <v>93</v>
      </c>
      <c r="T256">
        <v>4312</v>
      </c>
      <c r="U256">
        <v>4312</v>
      </c>
      <c r="V256" t="s">
        <v>103</v>
      </c>
      <c r="W256">
        <v>104612</v>
      </c>
      <c r="X256" t="s">
        <v>325</v>
      </c>
      <c r="Y256" t="b">
        <v>1</v>
      </c>
      <c r="Z256" t="b">
        <v>1</v>
      </c>
      <c r="AA256" t="s">
        <v>913</v>
      </c>
      <c r="AB256" t="b">
        <v>1</v>
      </c>
      <c r="AC256" t="b">
        <v>1</v>
      </c>
      <c r="AD256" t="b">
        <v>1</v>
      </c>
      <c r="AE256" t="b">
        <v>1</v>
      </c>
      <c r="AF256" t="b">
        <v>1</v>
      </c>
      <c r="AG256" t="s">
        <v>931</v>
      </c>
      <c r="AH256" t="b">
        <v>0</v>
      </c>
      <c r="AI256" t="b">
        <v>1</v>
      </c>
      <c r="AJ256" t="b">
        <v>1</v>
      </c>
      <c r="AK256" t="b">
        <v>1</v>
      </c>
      <c r="AL256" t="s">
        <v>81</v>
      </c>
      <c r="AM256">
        <v>2021</v>
      </c>
      <c r="AN256" t="s">
        <v>777</v>
      </c>
      <c r="AO256" t="s">
        <v>83</v>
      </c>
      <c r="AP256" t="s">
        <v>267</v>
      </c>
      <c r="AQ256" t="s">
        <v>84</v>
      </c>
      <c r="AR256" t="s">
        <v>97</v>
      </c>
      <c r="AS256" t="s">
        <v>92</v>
      </c>
      <c r="AT256" t="s">
        <v>271</v>
      </c>
      <c r="AV256" t="s">
        <v>83</v>
      </c>
      <c r="AW256" t="s">
        <v>83</v>
      </c>
      <c r="AX256" t="s">
        <v>83</v>
      </c>
      <c r="AY256" t="s">
        <v>914</v>
      </c>
      <c r="AZ256" t="s">
        <v>83</v>
      </c>
      <c r="BA256" t="s">
        <v>83</v>
      </c>
      <c r="BB256" t="s">
        <v>325</v>
      </c>
      <c r="BC256" t="s">
        <v>83</v>
      </c>
      <c r="BD256" t="s">
        <v>83</v>
      </c>
      <c r="BE256" t="s">
        <v>931</v>
      </c>
      <c r="BF256" t="s">
        <v>83</v>
      </c>
      <c r="BG256" t="s">
        <v>177</v>
      </c>
      <c r="BH256">
        <v>180</v>
      </c>
      <c r="BI256">
        <v>8.1</v>
      </c>
      <c r="BJ256">
        <v>5002</v>
      </c>
      <c r="BK256">
        <v>104612</v>
      </c>
      <c r="BL256">
        <v>8.1</v>
      </c>
      <c r="BM256">
        <v>900360</v>
      </c>
      <c r="BN256">
        <v>40516.199999999997</v>
      </c>
      <c r="BO256">
        <v>4.4999999999999998E-2</v>
      </c>
      <c r="BP256">
        <f t="shared" si="3"/>
        <v>4.7740499999999998E-2</v>
      </c>
    </row>
    <row r="257" spans="1:68" x14ac:dyDescent="0.2">
      <c r="A257" t="s">
        <v>267</v>
      </c>
      <c r="B257" t="s">
        <v>68</v>
      </c>
      <c r="C257" t="s">
        <v>573</v>
      </c>
      <c r="D257" t="s">
        <v>177</v>
      </c>
      <c r="E257" t="s">
        <v>913</v>
      </c>
      <c r="F257" t="s">
        <v>72</v>
      </c>
      <c r="G257" t="s">
        <v>914</v>
      </c>
      <c r="H257" t="s">
        <v>1130</v>
      </c>
      <c r="I257" t="s">
        <v>1123</v>
      </c>
      <c r="J257" s="3">
        <v>2009</v>
      </c>
      <c r="K257" t="s">
        <v>929</v>
      </c>
      <c r="L257" t="s">
        <v>930</v>
      </c>
      <c r="M257" s="4">
        <v>44278</v>
      </c>
      <c r="N257" s="5">
        <v>44377</v>
      </c>
      <c r="O257" s="6">
        <v>44412</v>
      </c>
      <c r="P257" s="6" t="b">
        <v>0</v>
      </c>
      <c r="Q257" s="3">
        <v>2021</v>
      </c>
      <c r="R257" t="s">
        <v>92</v>
      </c>
      <c r="S257" t="s">
        <v>93</v>
      </c>
      <c r="T257">
        <v>4312</v>
      </c>
      <c r="U257">
        <v>4312</v>
      </c>
      <c r="V257" t="s">
        <v>103</v>
      </c>
      <c r="W257">
        <v>104613</v>
      </c>
      <c r="X257" t="s">
        <v>325</v>
      </c>
      <c r="Y257" t="b">
        <v>1</v>
      </c>
      <c r="Z257" t="b">
        <v>1</v>
      </c>
      <c r="AA257" t="s">
        <v>913</v>
      </c>
      <c r="AB257" t="b">
        <v>1</v>
      </c>
      <c r="AC257" t="b">
        <v>1</v>
      </c>
      <c r="AD257" t="b">
        <v>1</v>
      </c>
      <c r="AE257" t="b">
        <v>1</v>
      </c>
      <c r="AF257" t="b">
        <v>1</v>
      </c>
      <c r="AG257" t="s">
        <v>931</v>
      </c>
      <c r="AH257" t="b">
        <v>0</v>
      </c>
      <c r="AI257" t="b">
        <v>1</v>
      </c>
      <c r="AJ257" t="b">
        <v>1</v>
      </c>
      <c r="AK257" t="b">
        <v>1</v>
      </c>
      <c r="AL257" t="s">
        <v>81</v>
      </c>
      <c r="AM257">
        <v>2021</v>
      </c>
      <c r="AN257" t="s">
        <v>777</v>
      </c>
      <c r="AO257" t="s">
        <v>83</v>
      </c>
      <c r="AP257" t="s">
        <v>267</v>
      </c>
      <c r="AQ257" t="s">
        <v>84</v>
      </c>
      <c r="AR257" t="s">
        <v>97</v>
      </c>
      <c r="AS257" t="s">
        <v>92</v>
      </c>
      <c r="AT257" t="s">
        <v>271</v>
      </c>
      <c r="AV257" t="s">
        <v>83</v>
      </c>
      <c r="AW257" t="s">
        <v>83</v>
      </c>
      <c r="AX257" t="s">
        <v>83</v>
      </c>
      <c r="AY257" t="s">
        <v>914</v>
      </c>
      <c r="AZ257" t="s">
        <v>83</v>
      </c>
      <c r="BA257" t="s">
        <v>83</v>
      </c>
      <c r="BB257" t="s">
        <v>325</v>
      </c>
      <c r="BC257" t="s">
        <v>83</v>
      </c>
      <c r="BD257" t="s">
        <v>83</v>
      </c>
      <c r="BE257" t="s">
        <v>931</v>
      </c>
      <c r="BF257" t="s">
        <v>83</v>
      </c>
      <c r="BG257" t="s">
        <v>177</v>
      </c>
      <c r="BH257">
        <v>180</v>
      </c>
      <c r="BI257">
        <v>8.1</v>
      </c>
      <c r="BJ257">
        <v>22000</v>
      </c>
      <c r="BK257">
        <v>104613</v>
      </c>
      <c r="BL257">
        <v>8.1</v>
      </c>
      <c r="BM257">
        <v>3960000</v>
      </c>
      <c r="BN257">
        <v>178200</v>
      </c>
      <c r="BO257">
        <v>4.4999999999999998E-2</v>
      </c>
      <c r="BP257">
        <f t="shared" si="3"/>
        <v>4.7740499999999998E-2</v>
      </c>
    </row>
    <row r="258" spans="1:68" x14ac:dyDescent="0.2">
      <c r="A258" t="s">
        <v>267</v>
      </c>
      <c r="B258" t="s">
        <v>68</v>
      </c>
      <c r="C258" t="s">
        <v>573</v>
      </c>
      <c r="D258" t="s">
        <v>177</v>
      </c>
      <c r="E258" t="s">
        <v>913</v>
      </c>
      <c r="F258" t="s">
        <v>72</v>
      </c>
      <c r="G258" t="s">
        <v>914</v>
      </c>
      <c r="H258" t="s">
        <v>1130</v>
      </c>
      <c r="I258" t="s">
        <v>1123</v>
      </c>
      <c r="J258" s="3">
        <v>2009</v>
      </c>
      <c r="K258" t="s">
        <v>929</v>
      </c>
      <c r="L258" t="s">
        <v>930</v>
      </c>
      <c r="M258" s="4">
        <v>44097</v>
      </c>
      <c r="N258" s="5">
        <v>44196</v>
      </c>
      <c r="O258" s="6">
        <v>44231</v>
      </c>
      <c r="P258" s="6" t="b">
        <v>0</v>
      </c>
      <c r="Q258" s="3">
        <v>2021</v>
      </c>
      <c r="R258" t="s">
        <v>92</v>
      </c>
      <c r="S258" t="s">
        <v>93</v>
      </c>
      <c r="T258">
        <v>3399</v>
      </c>
      <c r="U258">
        <v>3399</v>
      </c>
      <c r="V258" t="s">
        <v>103</v>
      </c>
      <c r="W258">
        <v>96729</v>
      </c>
      <c r="X258" t="s">
        <v>325</v>
      </c>
      <c r="Y258" t="b">
        <v>1</v>
      </c>
      <c r="Z258" t="b">
        <v>1</v>
      </c>
      <c r="AA258" t="s">
        <v>913</v>
      </c>
      <c r="AB258" t="b">
        <v>1</v>
      </c>
      <c r="AC258" t="b">
        <v>1</v>
      </c>
      <c r="AD258" t="b">
        <v>1</v>
      </c>
      <c r="AE258" t="b">
        <v>1</v>
      </c>
      <c r="AF258" t="b">
        <v>1</v>
      </c>
      <c r="AG258" t="s">
        <v>931</v>
      </c>
      <c r="AH258" t="b">
        <v>0</v>
      </c>
      <c r="AI258" t="b">
        <v>1</v>
      </c>
      <c r="AJ258" t="b">
        <v>1</v>
      </c>
      <c r="AK258" t="b">
        <v>1</v>
      </c>
      <c r="AL258" t="s">
        <v>81</v>
      </c>
      <c r="AM258">
        <v>2020</v>
      </c>
      <c r="AN258" t="s">
        <v>777</v>
      </c>
      <c r="AO258" t="s">
        <v>83</v>
      </c>
      <c r="AP258" t="s">
        <v>267</v>
      </c>
      <c r="AQ258" t="s">
        <v>84</v>
      </c>
      <c r="AR258" t="s">
        <v>97</v>
      </c>
      <c r="AS258" t="s">
        <v>92</v>
      </c>
      <c r="AT258" t="s">
        <v>271</v>
      </c>
      <c r="AV258" t="s">
        <v>83</v>
      </c>
      <c r="AW258" t="s">
        <v>83</v>
      </c>
      <c r="AX258" t="s">
        <v>83</v>
      </c>
      <c r="AY258" t="s">
        <v>914</v>
      </c>
      <c r="AZ258" t="s">
        <v>83</v>
      </c>
      <c r="BA258" t="s">
        <v>83</v>
      </c>
      <c r="BB258" t="s">
        <v>325</v>
      </c>
      <c r="BC258" t="s">
        <v>83</v>
      </c>
      <c r="BD258" t="s">
        <v>83</v>
      </c>
      <c r="BE258" t="s">
        <v>931</v>
      </c>
      <c r="BF258" t="s">
        <v>83</v>
      </c>
      <c r="BG258" t="s">
        <v>177</v>
      </c>
      <c r="BH258">
        <v>180</v>
      </c>
      <c r="BI258">
        <v>8.1</v>
      </c>
      <c r="BJ258">
        <v>3195</v>
      </c>
      <c r="BK258">
        <v>96729</v>
      </c>
      <c r="BL258">
        <v>8.1</v>
      </c>
      <c r="BM258">
        <v>575100</v>
      </c>
      <c r="BN258">
        <v>25879.5</v>
      </c>
      <c r="BO258">
        <v>4.4999999999999998E-2</v>
      </c>
      <c r="BP258">
        <f t="shared" si="3"/>
        <v>4.7740499999999998E-2</v>
      </c>
    </row>
    <row r="259" spans="1:68" x14ac:dyDescent="0.2">
      <c r="A259" t="s">
        <v>267</v>
      </c>
      <c r="B259" t="s">
        <v>68</v>
      </c>
      <c r="C259" t="s">
        <v>573</v>
      </c>
      <c r="D259" t="s">
        <v>169</v>
      </c>
      <c r="E259" t="s">
        <v>913</v>
      </c>
      <c r="F259" t="s">
        <v>72</v>
      </c>
      <c r="G259" t="s">
        <v>914</v>
      </c>
      <c r="H259" t="s">
        <v>1130</v>
      </c>
      <c r="I259" t="s">
        <v>1123</v>
      </c>
      <c r="J259" s="3">
        <v>2009</v>
      </c>
      <c r="K259" t="s">
        <v>929</v>
      </c>
      <c r="L259" t="s">
        <v>930</v>
      </c>
      <c r="M259" s="4">
        <v>43353</v>
      </c>
      <c r="N259" s="5">
        <v>43551</v>
      </c>
      <c r="O259" s="6">
        <v>43565</v>
      </c>
      <c r="P259" s="6" t="b">
        <v>0</v>
      </c>
      <c r="Q259" s="3">
        <v>2019</v>
      </c>
      <c r="R259" t="s">
        <v>92</v>
      </c>
      <c r="S259" t="s">
        <v>93</v>
      </c>
      <c r="T259">
        <v>51082</v>
      </c>
      <c r="U259">
        <v>51082</v>
      </c>
      <c r="V259" t="s">
        <v>103</v>
      </c>
      <c r="W259">
        <v>85510</v>
      </c>
      <c r="X259" t="s">
        <v>325</v>
      </c>
      <c r="Y259" t="b">
        <v>1</v>
      </c>
      <c r="Z259" t="b">
        <v>1</v>
      </c>
      <c r="AA259" t="s">
        <v>913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s">
        <v>931</v>
      </c>
      <c r="AH259" t="b">
        <v>0</v>
      </c>
      <c r="AI259" t="b">
        <v>1</v>
      </c>
      <c r="AJ259" t="b">
        <v>1</v>
      </c>
      <c r="AK259" t="b">
        <v>1</v>
      </c>
      <c r="AL259" t="s">
        <v>81</v>
      </c>
      <c r="AM259">
        <v>2018</v>
      </c>
      <c r="AN259" t="s">
        <v>777</v>
      </c>
      <c r="AO259" t="s">
        <v>83</v>
      </c>
      <c r="AP259" t="s">
        <v>267</v>
      </c>
      <c r="AQ259" t="s">
        <v>84</v>
      </c>
      <c r="AR259" t="s">
        <v>97</v>
      </c>
      <c r="AS259" t="s">
        <v>92</v>
      </c>
      <c r="AT259" t="s">
        <v>271</v>
      </c>
      <c r="AV259" t="s">
        <v>83</v>
      </c>
      <c r="AW259" t="s">
        <v>83</v>
      </c>
      <c r="AX259" t="s">
        <v>83</v>
      </c>
      <c r="AY259" t="s">
        <v>914</v>
      </c>
      <c r="AZ259" t="s">
        <v>83</v>
      </c>
      <c r="BA259" t="s">
        <v>83</v>
      </c>
      <c r="BB259" t="s">
        <v>325</v>
      </c>
      <c r="BC259" t="s">
        <v>83</v>
      </c>
      <c r="BD259" t="s">
        <v>83</v>
      </c>
      <c r="BE259" t="s">
        <v>931</v>
      </c>
      <c r="BF259" t="s">
        <v>83</v>
      </c>
      <c r="BG259" t="s">
        <v>169</v>
      </c>
      <c r="BH259">
        <v>180</v>
      </c>
      <c r="BI259">
        <v>9.6</v>
      </c>
      <c r="BJ259">
        <v>33334</v>
      </c>
      <c r="BK259">
        <v>85510</v>
      </c>
      <c r="BL259">
        <v>9.6</v>
      </c>
      <c r="BM259">
        <v>6000120</v>
      </c>
      <c r="BN259">
        <v>320006.40000000002</v>
      </c>
      <c r="BO259">
        <v>5.33E-2</v>
      </c>
      <c r="BP259">
        <f t="shared" ref="BP259:BP322" si="4">BO259*(1.03^(2023-Q259))</f>
        <v>5.9989619572999996E-2</v>
      </c>
    </row>
    <row r="260" spans="1:68" x14ac:dyDescent="0.2">
      <c r="A260" t="s">
        <v>267</v>
      </c>
      <c r="B260" t="s">
        <v>68</v>
      </c>
      <c r="C260" t="s">
        <v>573</v>
      </c>
      <c r="D260" t="s">
        <v>177</v>
      </c>
      <c r="E260" t="s">
        <v>913</v>
      </c>
      <c r="F260" t="s">
        <v>72</v>
      </c>
      <c r="G260" t="s">
        <v>914</v>
      </c>
      <c r="H260" t="s">
        <v>1130</v>
      </c>
      <c r="I260" t="s">
        <v>1123</v>
      </c>
      <c r="J260" s="3">
        <v>2009</v>
      </c>
      <c r="K260" t="s">
        <v>929</v>
      </c>
      <c r="L260" t="s">
        <v>930</v>
      </c>
      <c r="M260" s="4">
        <v>44446</v>
      </c>
      <c r="N260" s="5">
        <v>44652</v>
      </c>
      <c r="O260" s="6">
        <v>44689</v>
      </c>
      <c r="P260" s="6" t="b">
        <v>0</v>
      </c>
      <c r="Q260" s="3">
        <v>2022</v>
      </c>
      <c r="R260" t="s">
        <v>92</v>
      </c>
      <c r="S260" t="s">
        <v>93</v>
      </c>
      <c r="T260">
        <v>5085</v>
      </c>
      <c r="U260">
        <v>5085</v>
      </c>
      <c r="V260" t="s">
        <v>103</v>
      </c>
      <c r="W260">
        <v>108742</v>
      </c>
      <c r="X260" t="s">
        <v>325</v>
      </c>
      <c r="Y260" t="b">
        <v>1</v>
      </c>
      <c r="Z260" t="b">
        <v>1</v>
      </c>
      <c r="AA260" t="s">
        <v>913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s">
        <v>931</v>
      </c>
      <c r="AH260" t="b">
        <v>0</v>
      </c>
      <c r="AI260" t="b">
        <v>1</v>
      </c>
      <c r="AJ260" t="b">
        <v>1</v>
      </c>
      <c r="AK260" t="b">
        <v>1</v>
      </c>
      <c r="AL260" t="s">
        <v>81</v>
      </c>
      <c r="AM260">
        <v>2021</v>
      </c>
      <c r="AN260" t="s">
        <v>777</v>
      </c>
      <c r="AO260" t="s">
        <v>83</v>
      </c>
      <c r="AP260" t="s">
        <v>267</v>
      </c>
      <c r="AQ260" t="s">
        <v>84</v>
      </c>
      <c r="AR260" t="s">
        <v>97</v>
      </c>
      <c r="AS260" t="s">
        <v>92</v>
      </c>
      <c r="AT260" t="s">
        <v>271</v>
      </c>
      <c r="AV260" t="s">
        <v>83</v>
      </c>
      <c r="AW260" t="s">
        <v>83</v>
      </c>
      <c r="AX260" t="s">
        <v>83</v>
      </c>
      <c r="AY260" t="s">
        <v>914</v>
      </c>
      <c r="AZ260" t="s">
        <v>83</v>
      </c>
      <c r="BA260" t="s">
        <v>83</v>
      </c>
      <c r="BB260" t="s">
        <v>325</v>
      </c>
      <c r="BC260" t="s">
        <v>83</v>
      </c>
      <c r="BD260" t="s">
        <v>83</v>
      </c>
      <c r="BE260" t="s">
        <v>931</v>
      </c>
      <c r="BF260" t="s">
        <v>83</v>
      </c>
      <c r="BG260" t="s">
        <v>177</v>
      </c>
      <c r="BH260">
        <v>180</v>
      </c>
      <c r="BI260">
        <v>7.5</v>
      </c>
      <c r="BJ260">
        <v>22680</v>
      </c>
      <c r="BK260">
        <v>108742</v>
      </c>
      <c r="BL260">
        <v>7.5</v>
      </c>
      <c r="BM260">
        <v>4082400</v>
      </c>
      <c r="BN260">
        <v>170100</v>
      </c>
      <c r="BO260">
        <v>4.1599999999999998E-2</v>
      </c>
      <c r="BP260">
        <f t="shared" si="4"/>
        <v>4.2847999999999997E-2</v>
      </c>
    </row>
    <row r="261" spans="1:68" x14ac:dyDescent="0.2">
      <c r="A261" t="s">
        <v>267</v>
      </c>
      <c r="B261" t="s">
        <v>68</v>
      </c>
      <c r="C261" t="s">
        <v>573</v>
      </c>
      <c r="D261" t="s">
        <v>177</v>
      </c>
      <c r="E261" t="s">
        <v>913</v>
      </c>
      <c r="F261" t="s">
        <v>72</v>
      </c>
      <c r="G261" t="s">
        <v>914</v>
      </c>
      <c r="H261" t="s">
        <v>1130</v>
      </c>
      <c r="I261" t="s">
        <v>1123</v>
      </c>
      <c r="J261" s="3">
        <v>2009</v>
      </c>
      <c r="K261" t="s">
        <v>929</v>
      </c>
      <c r="L261" t="s">
        <v>930</v>
      </c>
      <c r="M261" s="4">
        <v>44446</v>
      </c>
      <c r="N261" s="5">
        <v>44652</v>
      </c>
      <c r="O261" s="6">
        <v>44689</v>
      </c>
      <c r="P261" s="6" t="b">
        <v>0</v>
      </c>
      <c r="Q261" s="3">
        <v>2022</v>
      </c>
      <c r="R261" t="s">
        <v>92</v>
      </c>
      <c r="S261" t="s">
        <v>93</v>
      </c>
      <c r="T261">
        <v>5085</v>
      </c>
      <c r="U261">
        <v>5085</v>
      </c>
      <c r="V261" t="s">
        <v>103</v>
      </c>
      <c r="W261">
        <v>108743</v>
      </c>
      <c r="X261" t="s">
        <v>325</v>
      </c>
      <c r="Y261" t="b">
        <v>1</v>
      </c>
      <c r="Z261" t="b">
        <v>1</v>
      </c>
      <c r="AA261" t="s">
        <v>913</v>
      </c>
      <c r="AB261" t="b">
        <v>1</v>
      </c>
      <c r="AC261" t="b">
        <v>1</v>
      </c>
      <c r="AD261" t="b">
        <v>1</v>
      </c>
      <c r="AE261" t="b">
        <v>1</v>
      </c>
      <c r="AF261" t="b">
        <v>1</v>
      </c>
      <c r="AG261" t="s">
        <v>931</v>
      </c>
      <c r="AH261" t="b">
        <v>0</v>
      </c>
      <c r="AI261" t="b">
        <v>1</v>
      </c>
      <c r="AJ261" t="b">
        <v>1</v>
      </c>
      <c r="AK261" t="b">
        <v>1</v>
      </c>
      <c r="AL261" t="s">
        <v>81</v>
      </c>
      <c r="AM261">
        <v>2021</v>
      </c>
      <c r="AN261" t="s">
        <v>777</v>
      </c>
      <c r="AO261" t="s">
        <v>83</v>
      </c>
      <c r="AP261" t="s">
        <v>267</v>
      </c>
      <c r="AQ261" t="s">
        <v>84</v>
      </c>
      <c r="AR261" t="s">
        <v>97</v>
      </c>
      <c r="AS261" t="s">
        <v>92</v>
      </c>
      <c r="AT261" t="s">
        <v>271</v>
      </c>
      <c r="AV261" t="s">
        <v>83</v>
      </c>
      <c r="AW261" t="s">
        <v>83</v>
      </c>
      <c r="AX261" t="s">
        <v>83</v>
      </c>
      <c r="AY261" t="s">
        <v>914</v>
      </c>
      <c r="AZ261" t="s">
        <v>83</v>
      </c>
      <c r="BA261" t="s">
        <v>83</v>
      </c>
      <c r="BB261" t="s">
        <v>325</v>
      </c>
      <c r="BC261" t="s">
        <v>83</v>
      </c>
      <c r="BD261" t="s">
        <v>83</v>
      </c>
      <c r="BE261" t="s">
        <v>931</v>
      </c>
      <c r="BF261" t="s">
        <v>83</v>
      </c>
      <c r="BG261" t="s">
        <v>177</v>
      </c>
      <c r="BH261">
        <v>180</v>
      </c>
      <c r="BI261">
        <v>7.5</v>
      </c>
      <c r="BJ261">
        <v>12541</v>
      </c>
      <c r="BK261">
        <v>108743</v>
      </c>
      <c r="BL261">
        <v>7.5</v>
      </c>
      <c r="BM261">
        <v>2257380</v>
      </c>
      <c r="BN261">
        <v>94057.5</v>
      </c>
      <c r="BO261">
        <v>4.1599999999999998E-2</v>
      </c>
      <c r="BP261">
        <f t="shared" si="4"/>
        <v>4.2847999999999997E-2</v>
      </c>
    </row>
    <row r="262" spans="1:68" x14ac:dyDescent="0.2">
      <c r="A262" t="s">
        <v>267</v>
      </c>
      <c r="B262" t="s">
        <v>68</v>
      </c>
      <c r="C262" t="s">
        <v>573</v>
      </c>
      <c r="D262" t="s">
        <v>177</v>
      </c>
      <c r="E262" t="s">
        <v>913</v>
      </c>
      <c r="F262" t="s">
        <v>72</v>
      </c>
      <c r="G262" t="s">
        <v>914</v>
      </c>
      <c r="H262" t="s">
        <v>1130</v>
      </c>
      <c r="I262" t="s">
        <v>1123</v>
      </c>
      <c r="J262" s="3">
        <v>2009</v>
      </c>
      <c r="K262" t="s">
        <v>929</v>
      </c>
      <c r="L262" t="s">
        <v>930</v>
      </c>
      <c r="M262" s="4">
        <v>44855</v>
      </c>
      <c r="N262" s="5">
        <v>45232</v>
      </c>
      <c r="O262" s="6">
        <v>45338</v>
      </c>
      <c r="P262" s="6" t="b">
        <v>0</v>
      </c>
      <c r="Q262" s="3">
        <v>2024</v>
      </c>
      <c r="R262" t="s">
        <v>92</v>
      </c>
      <c r="S262" t="s">
        <v>93</v>
      </c>
      <c r="T262">
        <v>7140</v>
      </c>
      <c r="U262">
        <v>7140</v>
      </c>
      <c r="V262" t="s">
        <v>103</v>
      </c>
      <c r="W262">
        <v>121580</v>
      </c>
      <c r="X262" t="s">
        <v>325</v>
      </c>
      <c r="Y262" t="b">
        <v>1</v>
      </c>
      <c r="Z262" t="b">
        <v>1</v>
      </c>
      <c r="AA262" t="s">
        <v>913</v>
      </c>
      <c r="AB262" t="b">
        <v>1</v>
      </c>
      <c r="AC262" t="b">
        <v>1</v>
      </c>
      <c r="AD262" t="b">
        <v>1</v>
      </c>
      <c r="AE262" t="b">
        <v>1</v>
      </c>
      <c r="AF262" t="b">
        <v>1</v>
      </c>
      <c r="AG262" t="s">
        <v>931</v>
      </c>
      <c r="AH262" t="b">
        <v>0</v>
      </c>
      <c r="AI262" t="b">
        <v>1</v>
      </c>
      <c r="AJ262" t="b">
        <v>1</v>
      </c>
      <c r="AK262" t="b">
        <v>1</v>
      </c>
      <c r="AL262" t="s">
        <v>81</v>
      </c>
      <c r="AM262">
        <v>2022</v>
      </c>
      <c r="AN262" t="s">
        <v>777</v>
      </c>
      <c r="AO262" t="s">
        <v>83</v>
      </c>
      <c r="AP262" t="s">
        <v>267</v>
      </c>
      <c r="AQ262" t="s">
        <v>84</v>
      </c>
      <c r="AR262" t="s">
        <v>97</v>
      </c>
      <c r="AS262" t="s">
        <v>92</v>
      </c>
      <c r="AT262" t="s">
        <v>271</v>
      </c>
      <c r="AV262" t="s">
        <v>83</v>
      </c>
      <c r="AW262" t="s">
        <v>83</v>
      </c>
      <c r="AX262" t="s">
        <v>83</v>
      </c>
      <c r="AY262" t="s">
        <v>914</v>
      </c>
      <c r="AZ262" t="s">
        <v>83</v>
      </c>
      <c r="BA262" t="s">
        <v>83</v>
      </c>
      <c r="BB262" t="s">
        <v>325</v>
      </c>
      <c r="BC262" t="s">
        <v>83</v>
      </c>
      <c r="BD262" t="s">
        <v>83</v>
      </c>
      <c r="BE262" t="s">
        <v>931</v>
      </c>
      <c r="BF262" t="s">
        <v>83</v>
      </c>
      <c r="BG262" t="s">
        <v>177</v>
      </c>
      <c r="BH262">
        <v>180</v>
      </c>
      <c r="BI262">
        <v>7.5</v>
      </c>
      <c r="BJ262">
        <v>22680</v>
      </c>
      <c r="BK262">
        <v>121580</v>
      </c>
      <c r="BL262">
        <v>7.5</v>
      </c>
      <c r="BM262">
        <v>4082400</v>
      </c>
      <c r="BN262">
        <v>170100</v>
      </c>
      <c r="BO262">
        <v>4.1599999999999998E-2</v>
      </c>
      <c r="BP262">
        <f t="shared" si="4"/>
        <v>4.0388349514563104E-2</v>
      </c>
    </row>
    <row r="263" spans="1:68" x14ac:dyDescent="0.2">
      <c r="A263" t="s">
        <v>267</v>
      </c>
      <c r="B263" t="s">
        <v>68</v>
      </c>
      <c r="C263" t="s">
        <v>573</v>
      </c>
      <c r="D263" t="s">
        <v>177</v>
      </c>
      <c r="E263" t="s">
        <v>913</v>
      </c>
      <c r="F263" t="s">
        <v>72</v>
      </c>
      <c r="G263" t="s">
        <v>914</v>
      </c>
      <c r="H263" t="s">
        <v>1130</v>
      </c>
      <c r="I263" t="s">
        <v>1123</v>
      </c>
      <c r="J263" s="3">
        <v>2009</v>
      </c>
      <c r="K263" t="s">
        <v>929</v>
      </c>
      <c r="L263" t="s">
        <v>930</v>
      </c>
      <c r="M263" s="4">
        <v>44855</v>
      </c>
      <c r="N263" s="5">
        <v>45232</v>
      </c>
      <c r="O263" s="6">
        <v>45338</v>
      </c>
      <c r="P263" s="6" t="b">
        <v>0</v>
      </c>
      <c r="Q263" s="3">
        <v>2024</v>
      </c>
      <c r="R263" t="s">
        <v>92</v>
      </c>
      <c r="S263" t="s">
        <v>93</v>
      </c>
      <c r="T263">
        <v>7140</v>
      </c>
      <c r="U263">
        <v>7140</v>
      </c>
      <c r="V263" t="s">
        <v>103</v>
      </c>
      <c r="W263">
        <v>121581</v>
      </c>
      <c r="X263" t="s">
        <v>325</v>
      </c>
      <c r="Y263" t="b">
        <v>1</v>
      </c>
      <c r="Z263" t="b">
        <v>1</v>
      </c>
      <c r="AA263" t="s">
        <v>913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s">
        <v>931</v>
      </c>
      <c r="AH263" t="b">
        <v>0</v>
      </c>
      <c r="AI263" t="b">
        <v>1</v>
      </c>
      <c r="AJ263" t="b">
        <v>1</v>
      </c>
      <c r="AK263" t="b">
        <v>1</v>
      </c>
      <c r="AL263" t="s">
        <v>81</v>
      </c>
      <c r="AM263">
        <v>2022</v>
      </c>
      <c r="AN263" t="s">
        <v>777</v>
      </c>
      <c r="AO263" t="s">
        <v>83</v>
      </c>
      <c r="AP263" t="s">
        <v>267</v>
      </c>
      <c r="AQ263" t="s">
        <v>84</v>
      </c>
      <c r="AR263" t="s">
        <v>97</v>
      </c>
      <c r="AS263" t="s">
        <v>92</v>
      </c>
      <c r="AT263" t="s">
        <v>271</v>
      </c>
      <c r="AV263" t="s">
        <v>83</v>
      </c>
      <c r="AW263" t="s">
        <v>83</v>
      </c>
      <c r="AX263" t="s">
        <v>83</v>
      </c>
      <c r="AY263" t="s">
        <v>914</v>
      </c>
      <c r="AZ263" t="s">
        <v>83</v>
      </c>
      <c r="BA263" t="s">
        <v>83</v>
      </c>
      <c r="BB263" t="s">
        <v>325</v>
      </c>
      <c r="BC263" t="s">
        <v>83</v>
      </c>
      <c r="BD263" t="s">
        <v>83</v>
      </c>
      <c r="BE263" t="s">
        <v>931</v>
      </c>
      <c r="BF263" t="s">
        <v>83</v>
      </c>
      <c r="BG263" t="s">
        <v>177</v>
      </c>
      <c r="BH263">
        <v>180</v>
      </c>
      <c r="BI263">
        <v>7.5</v>
      </c>
      <c r="BJ263">
        <v>13394</v>
      </c>
      <c r="BK263">
        <v>121581</v>
      </c>
      <c r="BL263">
        <v>7.5</v>
      </c>
      <c r="BM263">
        <v>2410920</v>
      </c>
      <c r="BN263">
        <v>100455</v>
      </c>
      <c r="BO263">
        <v>4.1599999999999998E-2</v>
      </c>
      <c r="BP263">
        <f t="shared" si="4"/>
        <v>4.0388349514563104E-2</v>
      </c>
    </row>
    <row r="264" spans="1:68" x14ac:dyDescent="0.2">
      <c r="A264" t="s">
        <v>267</v>
      </c>
      <c r="B264" t="s">
        <v>68</v>
      </c>
      <c r="C264" t="s">
        <v>573</v>
      </c>
      <c r="D264" t="s">
        <v>177</v>
      </c>
      <c r="E264" t="s">
        <v>913</v>
      </c>
      <c r="F264" t="s">
        <v>72</v>
      </c>
      <c r="G264" t="s">
        <v>914</v>
      </c>
      <c r="H264" t="s">
        <v>1130</v>
      </c>
      <c r="I264" t="s">
        <v>1123</v>
      </c>
      <c r="J264" s="3">
        <v>2009</v>
      </c>
      <c r="K264" t="s">
        <v>929</v>
      </c>
      <c r="L264" t="s">
        <v>930</v>
      </c>
      <c r="M264" s="4">
        <v>44855</v>
      </c>
      <c r="N264" s="5">
        <v>45232</v>
      </c>
      <c r="O264" s="6">
        <v>45338</v>
      </c>
      <c r="P264" s="6" t="b">
        <v>0</v>
      </c>
      <c r="Q264" s="3">
        <v>2024</v>
      </c>
      <c r="R264" t="s">
        <v>92</v>
      </c>
      <c r="S264" t="s">
        <v>93</v>
      </c>
      <c r="T264">
        <v>7140</v>
      </c>
      <c r="U264">
        <v>7140</v>
      </c>
      <c r="V264" t="s">
        <v>103</v>
      </c>
      <c r="W264">
        <v>121582</v>
      </c>
      <c r="X264" t="s">
        <v>325</v>
      </c>
      <c r="Y264" t="b">
        <v>1</v>
      </c>
      <c r="Z264" t="b">
        <v>1</v>
      </c>
      <c r="AA264" t="s">
        <v>913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  <c r="AG264" t="s">
        <v>931</v>
      </c>
      <c r="AH264" t="b">
        <v>0</v>
      </c>
      <c r="AI264" t="b">
        <v>1</v>
      </c>
      <c r="AJ264" t="b">
        <v>1</v>
      </c>
      <c r="AK264" t="b">
        <v>1</v>
      </c>
      <c r="AL264" t="s">
        <v>81</v>
      </c>
      <c r="AM264">
        <v>2022</v>
      </c>
      <c r="AN264" t="s">
        <v>777</v>
      </c>
      <c r="AO264" t="s">
        <v>83</v>
      </c>
      <c r="AP264" t="s">
        <v>267</v>
      </c>
      <c r="AQ264" t="s">
        <v>84</v>
      </c>
      <c r="AR264" t="s">
        <v>97</v>
      </c>
      <c r="AS264" t="s">
        <v>92</v>
      </c>
      <c r="AT264" t="s">
        <v>271</v>
      </c>
      <c r="AV264" t="s">
        <v>83</v>
      </c>
      <c r="AW264" t="s">
        <v>83</v>
      </c>
      <c r="AX264" t="s">
        <v>83</v>
      </c>
      <c r="AY264" t="s">
        <v>914</v>
      </c>
      <c r="AZ264" t="s">
        <v>83</v>
      </c>
      <c r="BA264" t="s">
        <v>83</v>
      </c>
      <c r="BB264" t="s">
        <v>325</v>
      </c>
      <c r="BC264" t="s">
        <v>83</v>
      </c>
      <c r="BD264" t="s">
        <v>83</v>
      </c>
      <c r="BE264" t="s">
        <v>931</v>
      </c>
      <c r="BF264" t="s">
        <v>83</v>
      </c>
      <c r="BG264" t="s">
        <v>177</v>
      </c>
      <c r="BH264">
        <v>180</v>
      </c>
      <c r="BI264">
        <v>7.5</v>
      </c>
      <c r="BJ264">
        <v>22680</v>
      </c>
      <c r="BK264">
        <v>121582</v>
      </c>
      <c r="BL264">
        <v>7.5</v>
      </c>
      <c r="BM264">
        <v>4082400</v>
      </c>
      <c r="BN264">
        <v>170100</v>
      </c>
      <c r="BO264">
        <v>4.1599999999999998E-2</v>
      </c>
      <c r="BP264">
        <f t="shared" si="4"/>
        <v>4.0388349514563104E-2</v>
      </c>
    </row>
    <row r="265" spans="1:68" x14ac:dyDescent="0.2">
      <c r="A265" t="s">
        <v>267</v>
      </c>
      <c r="B265" t="s">
        <v>68</v>
      </c>
      <c r="C265" t="s">
        <v>573</v>
      </c>
      <c r="D265" t="s">
        <v>169</v>
      </c>
      <c r="E265" t="s">
        <v>913</v>
      </c>
      <c r="F265" t="s">
        <v>72</v>
      </c>
      <c r="G265" t="s">
        <v>914</v>
      </c>
      <c r="H265" t="s">
        <v>1130</v>
      </c>
      <c r="I265" t="s">
        <v>1123</v>
      </c>
      <c r="J265" s="3">
        <v>2009</v>
      </c>
      <c r="K265" t="s">
        <v>929</v>
      </c>
      <c r="L265" t="s">
        <v>930</v>
      </c>
      <c r="M265" s="4">
        <v>43052</v>
      </c>
      <c r="N265" s="5">
        <v>43165</v>
      </c>
      <c r="O265" s="6">
        <v>43196</v>
      </c>
      <c r="P265" s="6" t="b">
        <v>0</v>
      </c>
      <c r="Q265" s="3">
        <v>2018</v>
      </c>
      <c r="R265" t="s">
        <v>92</v>
      </c>
      <c r="S265" t="s">
        <v>93</v>
      </c>
      <c r="T265">
        <v>50614</v>
      </c>
      <c r="U265">
        <v>50614</v>
      </c>
      <c r="V265" t="s">
        <v>103</v>
      </c>
      <c r="W265">
        <v>76330</v>
      </c>
      <c r="X265" t="s">
        <v>325</v>
      </c>
      <c r="Y265" t="b">
        <v>1</v>
      </c>
      <c r="Z265" t="b">
        <v>1</v>
      </c>
      <c r="AA265" t="s">
        <v>913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s">
        <v>931</v>
      </c>
      <c r="AH265" t="b">
        <v>0</v>
      </c>
      <c r="AI265" t="b">
        <v>1</v>
      </c>
      <c r="AJ265" t="b">
        <v>1</v>
      </c>
      <c r="AK265" t="b">
        <v>1</v>
      </c>
      <c r="AL265" t="s">
        <v>81</v>
      </c>
      <c r="AM265">
        <v>2017</v>
      </c>
      <c r="AN265" t="s">
        <v>777</v>
      </c>
      <c r="AO265" t="s">
        <v>83</v>
      </c>
      <c r="AP265" t="s">
        <v>267</v>
      </c>
      <c r="AQ265" t="s">
        <v>84</v>
      </c>
      <c r="AR265" t="s">
        <v>97</v>
      </c>
      <c r="AS265" t="s">
        <v>92</v>
      </c>
      <c r="AT265" t="s">
        <v>271</v>
      </c>
      <c r="AV265" t="s">
        <v>83</v>
      </c>
      <c r="AW265" t="s">
        <v>83</v>
      </c>
      <c r="AX265" t="s">
        <v>83</v>
      </c>
      <c r="AY265" t="s">
        <v>914</v>
      </c>
      <c r="AZ265" t="s">
        <v>83</v>
      </c>
      <c r="BA265" t="s">
        <v>83</v>
      </c>
      <c r="BB265" t="s">
        <v>325</v>
      </c>
      <c r="BC265" t="s">
        <v>83</v>
      </c>
      <c r="BD265" t="s">
        <v>83</v>
      </c>
      <c r="BE265" t="s">
        <v>931</v>
      </c>
      <c r="BF265" t="s">
        <v>83</v>
      </c>
      <c r="BG265" t="s">
        <v>169</v>
      </c>
      <c r="BH265">
        <v>180</v>
      </c>
      <c r="BI265">
        <v>13.2</v>
      </c>
      <c r="BJ265">
        <v>11800</v>
      </c>
      <c r="BK265">
        <v>76330</v>
      </c>
      <c r="BL265">
        <v>13.2</v>
      </c>
      <c r="BM265">
        <v>2124000</v>
      </c>
      <c r="BN265">
        <v>155760</v>
      </c>
      <c r="BO265">
        <v>7.3300000000000004E-2</v>
      </c>
      <c r="BP265">
        <f t="shared" si="4"/>
        <v>8.4974789646189999E-2</v>
      </c>
    </row>
    <row r="266" spans="1:68" x14ac:dyDescent="0.2">
      <c r="A266" t="s">
        <v>267</v>
      </c>
      <c r="B266" t="s">
        <v>68</v>
      </c>
      <c r="C266" t="s">
        <v>573</v>
      </c>
      <c r="D266" t="s">
        <v>169</v>
      </c>
      <c r="E266" t="s">
        <v>913</v>
      </c>
      <c r="F266" t="s">
        <v>72</v>
      </c>
      <c r="G266" t="s">
        <v>914</v>
      </c>
      <c r="H266" t="s">
        <v>1130</v>
      </c>
      <c r="I266" t="s">
        <v>1123</v>
      </c>
      <c r="J266" s="3">
        <v>2009</v>
      </c>
      <c r="K266" t="s">
        <v>929</v>
      </c>
      <c r="L266" t="s">
        <v>930</v>
      </c>
      <c r="M266" s="4">
        <v>43052</v>
      </c>
      <c r="N266" s="5">
        <v>43165</v>
      </c>
      <c r="O266" s="6">
        <v>43196</v>
      </c>
      <c r="P266" s="6" t="b">
        <v>0</v>
      </c>
      <c r="Q266" s="3">
        <v>2018</v>
      </c>
      <c r="R266" t="s">
        <v>92</v>
      </c>
      <c r="S266" t="s">
        <v>93</v>
      </c>
      <c r="T266">
        <v>50614</v>
      </c>
      <c r="U266">
        <v>50614</v>
      </c>
      <c r="V266" t="s">
        <v>103</v>
      </c>
      <c r="W266">
        <v>76332</v>
      </c>
      <c r="X266" t="s">
        <v>325</v>
      </c>
      <c r="Y266" t="b">
        <v>1</v>
      </c>
      <c r="Z266" t="b">
        <v>1</v>
      </c>
      <c r="AA266" t="s">
        <v>913</v>
      </c>
      <c r="AB266" t="b">
        <v>1</v>
      </c>
      <c r="AC266" t="b">
        <v>1</v>
      </c>
      <c r="AD266" t="b">
        <v>1</v>
      </c>
      <c r="AE266" t="b">
        <v>1</v>
      </c>
      <c r="AF266" t="b">
        <v>1</v>
      </c>
      <c r="AG266" t="s">
        <v>931</v>
      </c>
      <c r="AH266" t="b">
        <v>0</v>
      </c>
      <c r="AI266" t="b">
        <v>1</v>
      </c>
      <c r="AJ266" t="b">
        <v>1</v>
      </c>
      <c r="AK266" t="b">
        <v>1</v>
      </c>
      <c r="AL266" t="s">
        <v>81</v>
      </c>
      <c r="AM266">
        <v>2017</v>
      </c>
      <c r="AN266" t="s">
        <v>777</v>
      </c>
      <c r="AO266" t="s">
        <v>83</v>
      </c>
      <c r="AP266" t="s">
        <v>267</v>
      </c>
      <c r="AQ266" t="s">
        <v>84</v>
      </c>
      <c r="AR266" t="s">
        <v>97</v>
      </c>
      <c r="AS266" t="s">
        <v>92</v>
      </c>
      <c r="AT266" t="s">
        <v>271</v>
      </c>
      <c r="AV266" t="s">
        <v>83</v>
      </c>
      <c r="AW266" t="s">
        <v>83</v>
      </c>
      <c r="AX266" t="s">
        <v>83</v>
      </c>
      <c r="AY266" t="s">
        <v>914</v>
      </c>
      <c r="AZ266" t="s">
        <v>83</v>
      </c>
      <c r="BA266" t="s">
        <v>83</v>
      </c>
      <c r="BB266" t="s">
        <v>325</v>
      </c>
      <c r="BC266" t="s">
        <v>83</v>
      </c>
      <c r="BD266" t="s">
        <v>83</v>
      </c>
      <c r="BE266" t="s">
        <v>931</v>
      </c>
      <c r="BF266" t="s">
        <v>83</v>
      </c>
      <c r="BG266" t="s">
        <v>169</v>
      </c>
      <c r="BH266">
        <v>180</v>
      </c>
      <c r="BI266">
        <v>13.2</v>
      </c>
      <c r="BJ266">
        <v>8651</v>
      </c>
      <c r="BK266">
        <v>76332</v>
      </c>
      <c r="BL266">
        <v>13.2</v>
      </c>
      <c r="BM266">
        <v>1557180</v>
      </c>
      <c r="BN266">
        <v>114193.2</v>
      </c>
      <c r="BO266">
        <v>7.3300000000000004E-2</v>
      </c>
      <c r="BP266">
        <f t="shared" si="4"/>
        <v>8.4974789646189999E-2</v>
      </c>
    </row>
    <row r="267" spans="1:68" x14ac:dyDescent="0.2">
      <c r="A267" t="s">
        <v>88</v>
      </c>
      <c r="B267" t="s">
        <v>68</v>
      </c>
      <c r="C267" t="s">
        <v>323</v>
      </c>
      <c r="D267" t="s">
        <v>177</v>
      </c>
      <c r="E267" t="s">
        <v>913</v>
      </c>
      <c r="F267" t="s">
        <v>72</v>
      </c>
      <c r="G267" t="s">
        <v>914</v>
      </c>
      <c r="H267" t="s">
        <v>1130</v>
      </c>
      <c r="I267" t="s">
        <v>1123</v>
      </c>
      <c r="J267" s="3">
        <v>2009</v>
      </c>
      <c r="K267" t="s">
        <v>929</v>
      </c>
      <c r="L267" t="s">
        <v>930</v>
      </c>
      <c r="M267" s="4">
        <v>43873</v>
      </c>
      <c r="N267" s="5">
        <v>44074</v>
      </c>
      <c r="O267" s="6">
        <v>44267</v>
      </c>
      <c r="P267" s="6" t="b">
        <v>0</v>
      </c>
      <c r="Q267" s="3">
        <v>2021</v>
      </c>
      <c r="R267" t="s">
        <v>92</v>
      </c>
      <c r="S267" t="s">
        <v>93</v>
      </c>
      <c r="T267">
        <v>2404</v>
      </c>
      <c r="U267">
        <v>2404</v>
      </c>
      <c r="V267" t="s">
        <v>103</v>
      </c>
      <c r="W267">
        <v>100463</v>
      </c>
      <c r="X267" t="s">
        <v>325</v>
      </c>
      <c r="Y267" t="b">
        <v>1</v>
      </c>
      <c r="Z267" t="b">
        <v>1</v>
      </c>
      <c r="AA267" t="s">
        <v>913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s">
        <v>931</v>
      </c>
      <c r="AH267" t="b">
        <v>0</v>
      </c>
      <c r="AI267" t="b">
        <v>1</v>
      </c>
      <c r="AJ267" t="b">
        <v>1</v>
      </c>
      <c r="AK267" t="b">
        <v>1</v>
      </c>
      <c r="AL267" t="s">
        <v>96</v>
      </c>
      <c r="AM267">
        <v>2020</v>
      </c>
      <c r="AN267" t="s">
        <v>777</v>
      </c>
      <c r="AO267" t="s">
        <v>83</v>
      </c>
      <c r="AP267" t="s">
        <v>88</v>
      </c>
      <c r="AQ267" t="s">
        <v>84</v>
      </c>
      <c r="AR267" t="s">
        <v>97</v>
      </c>
      <c r="AS267" t="s">
        <v>92</v>
      </c>
      <c r="AT267" t="s">
        <v>98</v>
      </c>
      <c r="AV267" t="s">
        <v>83</v>
      </c>
      <c r="AW267" t="s">
        <v>83</v>
      </c>
      <c r="AX267" t="s">
        <v>83</v>
      </c>
      <c r="AY267" t="s">
        <v>914</v>
      </c>
      <c r="AZ267" t="s">
        <v>83</v>
      </c>
      <c r="BA267" t="s">
        <v>83</v>
      </c>
      <c r="BB267" t="s">
        <v>325</v>
      </c>
      <c r="BC267" t="s">
        <v>83</v>
      </c>
      <c r="BD267" t="s">
        <v>83</v>
      </c>
      <c r="BE267" t="s">
        <v>931</v>
      </c>
      <c r="BF267" t="s">
        <v>83</v>
      </c>
      <c r="BG267" t="s">
        <v>177</v>
      </c>
      <c r="BH267">
        <v>180</v>
      </c>
      <c r="BI267">
        <v>8.1</v>
      </c>
      <c r="BJ267">
        <v>20000</v>
      </c>
      <c r="BK267">
        <v>100463</v>
      </c>
      <c r="BL267">
        <v>8.1</v>
      </c>
      <c r="BM267">
        <v>3600000</v>
      </c>
      <c r="BN267">
        <v>162000</v>
      </c>
      <c r="BO267">
        <v>4.4999999999999998E-2</v>
      </c>
      <c r="BP267">
        <f t="shared" si="4"/>
        <v>4.7740499999999998E-2</v>
      </c>
    </row>
    <row r="268" spans="1:68" x14ac:dyDescent="0.2">
      <c r="A268" t="s">
        <v>88</v>
      </c>
      <c r="B268" t="s">
        <v>68</v>
      </c>
      <c r="C268" t="s">
        <v>323</v>
      </c>
      <c r="D268" t="s">
        <v>169</v>
      </c>
      <c r="E268" t="s">
        <v>913</v>
      </c>
      <c r="F268" t="s">
        <v>72</v>
      </c>
      <c r="G268" t="s">
        <v>914</v>
      </c>
      <c r="H268" t="s">
        <v>1130</v>
      </c>
      <c r="I268" t="s">
        <v>1123</v>
      </c>
      <c r="J268" s="3">
        <v>2009</v>
      </c>
      <c r="K268" t="s">
        <v>929</v>
      </c>
      <c r="L268" t="s">
        <v>930</v>
      </c>
      <c r="M268" s="4">
        <v>43522</v>
      </c>
      <c r="N268" s="5">
        <v>43734</v>
      </c>
      <c r="O268" s="6">
        <v>43748</v>
      </c>
      <c r="P268" s="6" t="b">
        <v>0</v>
      </c>
      <c r="Q268" s="3">
        <v>2019</v>
      </c>
      <c r="R268" t="s">
        <v>92</v>
      </c>
      <c r="S268" t="s">
        <v>93</v>
      </c>
      <c r="T268">
        <v>51276</v>
      </c>
      <c r="U268" t="s">
        <v>1058</v>
      </c>
      <c r="V268" t="s">
        <v>103</v>
      </c>
      <c r="W268">
        <v>90101</v>
      </c>
      <c r="X268" t="s">
        <v>325</v>
      </c>
      <c r="Y268" t="b">
        <v>1</v>
      </c>
      <c r="Z268" t="b">
        <v>1</v>
      </c>
      <c r="AA268" t="s">
        <v>913</v>
      </c>
      <c r="AB268" t="b">
        <v>1</v>
      </c>
      <c r="AC268" t="b">
        <v>1</v>
      </c>
      <c r="AD268" t="b">
        <v>1</v>
      </c>
      <c r="AE268" t="b">
        <v>1</v>
      </c>
      <c r="AF268" t="b">
        <v>1</v>
      </c>
      <c r="AG268" t="s">
        <v>931</v>
      </c>
      <c r="AH268" t="b">
        <v>0</v>
      </c>
      <c r="AI268" t="b">
        <v>1</v>
      </c>
      <c r="AJ268" t="b">
        <v>1</v>
      </c>
      <c r="AK268" t="b">
        <v>1</v>
      </c>
      <c r="AL268" t="s">
        <v>96</v>
      </c>
      <c r="AM268">
        <v>2019</v>
      </c>
      <c r="AN268" t="s">
        <v>777</v>
      </c>
      <c r="AO268" t="s">
        <v>83</v>
      </c>
      <c r="AP268" t="s">
        <v>88</v>
      </c>
      <c r="AQ268" t="s">
        <v>84</v>
      </c>
      <c r="AR268" t="s">
        <v>97</v>
      </c>
      <c r="AS268" t="s">
        <v>92</v>
      </c>
      <c r="AT268" t="s">
        <v>98</v>
      </c>
      <c r="AV268" t="s">
        <v>83</v>
      </c>
      <c r="AW268" t="s">
        <v>83</v>
      </c>
      <c r="AX268" t="s">
        <v>83</v>
      </c>
      <c r="AY268" t="s">
        <v>914</v>
      </c>
      <c r="AZ268" t="s">
        <v>83</v>
      </c>
      <c r="BA268" t="s">
        <v>83</v>
      </c>
      <c r="BB268" t="s">
        <v>325</v>
      </c>
      <c r="BC268" t="s">
        <v>83</v>
      </c>
      <c r="BD268" t="s">
        <v>83</v>
      </c>
      <c r="BE268" t="s">
        <v>931</v>
      </c>
      <c r="BF268" t="s">
        <v>83</v>
      </c>
      <c r="BG268" t="s">
        <v>169</v>
      </c>
      <c r="BH268">
        <v>180</v>
      </c>
      <c r="BI268">
        <v>9.6</v>
      </c>
      <c r="BJ268">
        <v>29471</v>
      </c>
      <c r="BK268">
        <v>90101</v>
      </c>
      <c r="BL268">
        <v>9.6</v>
      </c>
      <c r="BM268">
        <v>5304780</v>
      </c>
      <c r="BN268">
        <v>282921.59999999998</v>
      </c>
      <c r="BO268">
        <v>5.33E-2</v>
      </c>
      <c r="BP268">
        <f t="shared" si="4"/>
        <v>5.9989619572999996E-2</v>
      </c>
    </row>
    <row r="269" spans="1:68" x14ac:dyDescent="0.2">
      <c r="A269" t="s">
        <v>88</v>
      </c>
      <c r="B269" t="s">
        <v>68</v>
      </c>
      <c r="C269" t="s">
        <v>323</v>
      </c>
      <c r="D269" t="s">
        <v>177</v>
      </c>
      <c r="E269" t="s">
        <v>913</v>
      </c>
      <c r="F269" t="s">
        <v>72</v>
      </c>
      <c r="G269" t="s">
        <v>914</v>
      </c>
      <c r="H269" t="s">
        <v>1130</v>
      </c>
      <c r="I269" t="s">
        <v>1123</v>
      </c>
      <c r="J269" s="3">
        <v>2009</v>
      </c>
      <c r="K269" t="s">
        <v>929</v>
      </c>
      <c r="L269" t="s">
        <v>930</v>
      </c>
      <c r="M269" s="4">
        <v>43873</v>
      </c>
      <c r="N269" s="5">
        <v>44074</v>
      </c>
      <c r="O269" s="6">
        <v>44053</v>
      </c>
      <c r="P269" s="6" t="b">
        <v>0</v>
      </c>
      <c r="Q269" s="3">
        <v>2020</v>
      </c>
      <c r="R269" t="s">
        <v>92</v>
      </c>
      <c r="S269" t="s">
        <v>93</v>
      </c>
      <c r="T269">
        <v>2001547863</v>
      </c>
      <c r="U269" t="s">
        <v>1075</v>
      </c>
      <c r="V269" t="s">
        <v>103</v>
      </c>
      <c r="W269">
        <v>95462</v>
      </c>
      <c r="X269" t="s">
        <v>325</v>
      </c>
      <c r="Y269" t="b">
        <v>1</v>
      </c>
      <c r="Z269" t="b">
        <v>1</v>
      </c>
      <c r="AA269" t="s">
        <v>913</v>
      </c>
      <c r="AB269" t="b">
        <v>1</v>
      </c>
      <c r="AC269" t="b">
        <v>1</v>
      </c>
      <c r="AD269" t="b">
        <v>1</v>
      </c>
      <c r="AE269" t="b">
        <v>1</v>
      </c>
      <c r="AF269" t="b">
        <v>1</v>
      </c>
      <c r="AG269" t="s">
        <v>931</v>
      </c>
      <c r="AH269" t="b">
        <v>0</v>
      </c>
      <c r="AI269" t="b">
        <v>1</v>
      </c>
      <c r="AJ269" t="b">
        <v>1</v>
      </c>
      <c r="AK269" t="b">
        <v>1</v>
      </c>
      <c r="AL269" t="s">
        <v>96</v>
      </c>
      <c r="AM269">
        <v>2020</v>
      </c>
      <c r="AN269" t="s">
        <v>777</v>
      </c>
      <c r="AO269" t="s">
        <v>83</v>
      </c>
      <c r="AP269" t="s">
        <v>88</v>
      </c>
      <c r="AQ269" t="s">
        <v>84</v>
      </c>
      <c r="AR269" t="s">
        <v>97</v>
      </c>
      <c r="AS269" t="s">
        <v>92</v>
      </c>
      <c r="AT269" t="s">
        <v>98</v>
      </c>
      <c r="AV269" t="s">
        <v>83</v>
      </c>
      <c r="AW269" t="s">
        <v>83</v>
      </c>
      <c r="AX269" t="s">
        <v>83</v>
      </c>
      <c r="AY269" t="s">
        <v>914</v>
      </c>
      <c r="AZ269" t="s">
        <v>83</v>
      </c>
      <c r="BA269" t="s">
        <v>83</v>
      </c>
      <c r="BB269" t="s">
        <v>325</v>
      </c>
      <c r="BC269" t="s">
        <v>83</v>
      </c>
      <c r="BD269" t="s">
        <v>83</v>
      </c>
      <c r="BE269" t="s">
        <v>931</v>
      </c>
      <c r="BF269" t="s">
        <v>83</v>
      </c>
      <c r="BG269" t="s">
        <v>177</v>
      </c>
      <c r="BH269">
        <v>180</v>
      </c>
      <c r="BI269">
        <v>8.1</v>
      </c>
      <c r="BJ269">
        <v>20000</v>
      </c>
      <c r="BK269">
        <v>95462</v>
      </c>
      <c r="BL269">
        <v>8.1</v>
      </c>
      <c r="BM269">
        <v>3600000</v>
      </c>
      <c r="BN269">
        <v>162000</v>
      </c>
      <c r="BO269">
        <v>4.4999999999999998E-2</v>
      </c>
      <c r="BP269">
        <f t="shared" si="4"/>
        <v>4.9172714999999999E-2</v>
      </c>
    </row>
    <row r="270" spans="1:68" x14ac:dyDescent="0.2">
      <c r="A270" t="s">
        <v>88</v>
      </c>
      <c r="B270" t="s">
        <v>68</v>
      </c>
      <c r="C270" t="s">
        <v>323</v>
      </c>
      <c r="D270" t="s">
        <v>177</v>
      </c>
      <c r="E270" t="s">
        <v>913</v>
      </c>
      <c r="F270" t="s">
        <v>72</v>
      </c>
      <c r="G270" t="s">
        <v>914</v>
      </c>
      <c r="H270" t="s">
        <v>1130</v>
      </c>
      <c r="I270" t="s">
        <v>1123</v>
      </c>
      <c r="J270" s="3">
        <v>2009</v>
      </c>
      <c r="K270" t="s">
        <v>929</v>
      </c>
      <c r="L270" t="s">
        <v>930</v>
      </c>
      <c r="M270" s="4">
        <v>43816</v>
      </c>
      <c r="N270" s="5">
        <v>44005</v>
      </c>
      <c r="O270" s="6">
        <v>44021</v>
      </c>
      <c r="P270" s="6" t="b">
        <v>0</v>
      </c>
      <c r="Q270" s="3">
        <v>2020</v>
      </c>
      <c r="R270" t="s">
        <v>92</v>
      </c>
      <c r="S270" t="s">
        <v>93</v>
      </c>
      <c r="T270">
        <v>2211</v>
      </c>
      <c r="U270">
        <v>2211</v>
      </c>
      <c r="V270" t="s">
        <v>103</v>
      </c>
      <c r="W270">
        <v>92621</v>
      </c>
      <c r="X270" t="s">
        <v>325</v>
      </c>
      <c r="Y270" t="b">
        <v>1</v>
      </c>
      <c r="Z270" t="b">
        <v>1</v>
      </c>
      <c r="AA270" t="s">
        <v>913</v>
      </c>
      <c r="AB270" t="b">
        <v>1</v>
      </c>
      <c r="AC270" t="b">
        <v>1</v>
      </c>
      <c r="AD270" t="b">
        <v>1</v>
      </c>
      <c r="AE270" t="b">
        <v>1</v>
      </c>
      <c r="AF270" t="b">
        <v>1</v>
      </c>
      <c r="AG270" t="s">
        <v>931</v>
      </c>
      <c r="AH270" t="b">
        <v>0</v>
      </c>
      <c r="AI270" t="b">
        <v>1</v>
      </c>
      <c r="AJ270" t="b">
        <v>1</v>
      </c>
      <c r="AK270" t="b">
        <v>1</v>
      </c>
      <c r="AL270" t="s">
        <v>96</v>
      </c>
      <c r="AM270">
        <v>2019</v>
      </c>
      <c r="AN270" t="s">
        <v>777</v>
      </c>
      <c r="AO270" t="s">
        <v>83</v>
      </c>
      <c r="AP270" t="s">
        <v>88</v>
      </c>
      <c r="AQ270" t="s">
        <v>84</v>
      </c>
      <c r="AR270" t="s">
        <v>97</v>
      </c>
      <c r="AS270" t="s">
        <v>92</v>
      </c>
      <c r="AT270" t="s">
        <v>98</v>
      </c>
      <c r="AV270" t="s">
        <v>83</v>
      </c>
      <c r="AW270" t="s">
        <v>83</v>
      </c>
      <c r="AX270" t="s">
        <v>83</v>
      </c>
      <c r="AY270" t="s">
        <v>914</v>
      </c>
      <c r="AZ270" t="s">
        <v>83</v>
      </c>
      <c r="BA270" t="s">
        <v>83</v>
      </c>
      <c r="BB270" t="s">
        <v>325</v>
      </c>
      <c r="BC270" t="s">
        <v>83</v>
      </c>
      <c r="BD270" t="s">
        <v>83</v>
      </c>
      <c r="BE270" t="s">
        <v>931</v>
      </c>
      <c r="BF270" t="s">
        <v>83</v>
      </c>
      <c r="BG270" t="s">
        <v>177</v>
      </c>
      <c r="BH270">
        <v>180</v>
      </c>
      <c r="BI270">
        <v>9</v>
      </c>
      <c r="BJ270">
        <v>33334</v>
      </c>
      <c r="BK270">
        <v>92621</v>
      </c>
      <c r="BL270">
        <v>9</v>
      </c>
      <c r="BM270">
        <v>6000120</v>
      </c>
      <c r="BN270">
        <v>300006</v>
      </c>
      <c r="BO270">
        <v>0.05</v>
      </c>
      <c r="BP270">
        <f t="shared" si="4"/>
        <v>5.463635E-2</v>
      </c>
    </row>
    <row r="271" spans="1:68" x14ac:dyDescent="0.2">
      <c r="A271" t="s">
        <v>88</v>
      </c>
      <c r="B271" t="s">
        <v>68</v>
      </c>
      <c r="C271" t="s">
        <v>323</v>
      </c>
      <c r="D271" t="s">
        <v>177</v>
      </c>
      <c r="E271" t="s">
        <v>913</v>
      </c>
      <c r="F271" t="s">
        <v>72</v>
      </c>
      <c r="G271" t="s">
        <v>914</v>
      </c>
      <c r="H271" t="s">
        <v>1130</v>
      </c>
      <c r="I271" t="s">
        <v>1123</v>
      </c>
      <c r="J271" s="3">
        <v>2009</v>
      </c>
      <c r="K271" t="s">
        <v>929</v>
      </c>
      <c r="L271" t="s">
        <v>930</v>
      </c>
      <c r="M271" s="4">
        <v>44545</v>
      </c>
      <c r="N271" s="5">
        <v>44732</v>
      </c>
      <c r="O271" s="6">
        <v>44759</v>
      </c>
      <c r="P271" s="6" t="b">
        <v>0</v>
      </c>
      <c r="Q271" s="3">
        <v>2022</v>
      </c>
      <c r="R271" t="s">
        <v>92</v>
      </c>
      <c r="S271" t="s">
        <v>93</v>
      </c>
      <c r="T271">
        <v>5746</v>
      </c>
      <c r="U271">
        <v>5746</v>
      </c>
      <c r="V271" t="s">
        <v>103</v>
      </c>
      <c r="W271">
        <v>109984</v>
      </c>
      <c r="X271" t="s">
        <v>325</v>
      </c>
      <c r="Y271" t="b">
        <v>1</v>
      </c>
      <c r="Z271" t="b">
        <v>1</v>
      </c>
      <c r="AA271" t="s">
        <v>913</v>
      </c>
      <c r="AB271" t="b">
        <v>1</v>
      </c>
      <c r="AC271" t="b">
        <v>1</v>
      </c>
      <c r="AD271" t="b">
        <v>1</v>
      </c>
      <c r="AE271" t="b">
        <v>1</v>
      </c>
      <c r="AF271" t="b">
        <v>1</v>
      </c>
      <c r="AG271" t="s">
        <v>931</v>
      </c>
      <c r="AH271" t="b">
        <v>0</v>
      </c>
      <c r="AI271" t="b">
        <v>1</v>
      </c>
      <c r="AJ271" t="b">
        <v>1</v>
      </c>
      <c r="AK271" t="b">
        <v>1</v>
      </c>
      <c r="AL271" t="s">
        <v>96</v>
      </c>
      <c r="AM271">
        <v>2021</v>
      </c>
      <c r="AN271" t="s">
        <v>777</v>
      </c>
      <c r="AO271" t="s">
        <v>83</v>
      </c>
      <c r="AP271" t="s">
        <v>88</v>
      </c>
      <c r="AQ271" t="s">
        <v>84</v>
      </c>
      <c r="AR271" t="s">
        <v>97</v>
      </c>
      <c r="AS271" t="s">
        <v>92</v>
      </c>
      <c r="AT271" t="s">
        <v>98</v>
      </c>
      <c r="AV271" t="s">
        <v>83</v>
      </c>
      <c r="AW271" t="s">
        <v>83</v>
      </c>
      <c r="AX271" t="s">
        <v>83</v>
      </c>
      <c r="AY271" t="s">
        <v>914</v>
      </c>
      <c r="AZ271" t="s">
        <v>83</v>
      </c>
      <c r="BA271" t="s">
        <v>83</v>
      </c>
      <c r="BB271" t="s">
        <v>325</v>
      </c>
      <c r="BC271" t="s">
        <v>83</v>
      </c>
      <c r="BD271" t="s">
        <v>83</v>
      </c>
      <c r="BE271" t="s">
        <v>931</v>
      </c>
      <c r="BF271" t="s">
        <v>83</v>
      </c>
      <c r="BG271" t="s">
        <v>177</v>
      </c>
      <c r="BH271">
        <v>180</v>
      </c>
      <c r="BI271">
        <v>7.5</v>
      </c>
      <c r="BJ271">
        <v>2890</v>
      </c>
      <c r="BK271">
        <v>109984</v>
      </c>
      <c r="BL271">
        <v>7.5</v>
      </c>
      <c r="BM271">
        <v>520200</v>
      </c>
      <c r="BN271">
        <v>21675</v>
      </c>
      <c r="BO271">
        <v>4.1599999999999998E-2</v>
      </c>
      <c r="BP271">
        <f t="shared" si="4"/>
        <v>4.2847999999999997E-2</v>
      </c>
    </row>
    <row r="272" spans="1:68" x14ac:dyDescent="0.2">
      <c r="A272" t="s">
        <v>88</v>
      </c>
      <c r="B272" t="s">
        <v>68</v>
      </c>
      <c r="C272" t="s">
        <v>323</v>
      </c>
      <c r="D272" t="s">
        <v>177</v>
      </c>
      <c r="E272" t="s">
        <v>913</v>
      </c>
      <c r="F272" t="s">
        <v>72</v>
      </c>
      <c r="G272" t="s">
        <v>914</v>
      </c>
      <c r="H272" t="s">
        <v>1130</v>
      </c>
      <c r="I272" t="s">
        <v>1123</v>
      </c>
      <c r="J272" s="3">
        <v>2009</v>
      </c>
      <c r="K272" t="s">
        <v>929</v>
      </c>
      <c r="L272" t="s">
        <v>930</v>
      </c>
      <c r="M272" s="4">
        <v>44545</v>
      </c>
      <c r="N272" s="5">
        <v>44732</v>
      </c>
      <c r="O272" s="6">
        <v>44759</v>
      </c>
      <c r="P272" s="6" t="b">
        <v>0</v>
      </c>
      <c r="Q272" s="3">
        <v>2022</v>
      </c>
      <c r="R272" t="s">
        <v>92</v>
      </c>
      <c r="S272" t="s">
        <v>93</v>
      </c>
      <c r="T272">
        <v>5746</v>
      </c>
      <c r="U272">
        <v>5746</v>
      </c>
      <c r="V272" t="s">
        <v>103</v>
      </c>
      <c r="W272">
        <v>109985</v>
      </c>
      <c r="X272" t="s">
        <v>325</v>
      </c>
      <c r="Y272" t="b">
        <v>1</v>
      </c>
      <c r="Z272" t="b">
        <v>1</v>
      </c>
      <c r="AA272" t="s">
        <v>913</v>
      </c>
      <c r="AB272" t="b">
        <v>1</v>
      </c>
      <c r="AC272" t="b">
        <v>1</v>
      </c>
      <c r="AD272" t="b">
        <v>1</v>
      </c>
      <c r="AE272" t="b">
        <v>1</v>
      </c>
      <c r="AF272" t="b">
        <v>1</v>
      </c>
      <c r="AG272" t="s">
        <v>931</v>
      </c>
      <c r="AH272" t="b">
        <v>0</v>
      </c>
      <c r="AI272" t="b">
        <v>1</v>
      </c>
      <c r="AJ272" t="b">
        <v>1</v>
      </c>
      <c r="AK272" t="b">
        <v>1</v>
      </c>
      <c r="AL272" t="s">
        <v>96</v>
      </c>
      <c r="AM272">
        <v>2021</v>
      </c>
      <c r="AN272" t="s">
        <v>777</v>
      </c>
      <c r="AO272" t="s">
        <v>83</v>
      </c>
      <c r="AP272" t="s">
        <v>88</v>
      </c>
      <c r="AQ272" t="s">
        <v>84</v>
      </c>
      <c r="AR272" t="s">
        <v>97</v>
      </c>
      <c r="AS272" t="s">
        <v>92</v>
      </c>
      <c r="AT272" t="s">
        <v>98</v>
      </c>
      <c r="AV272" t="s">
        <v>83</v>
      </c>
      <c r="AW272" t="s">
        <v>83</v>
      </c>
      <c r="AX272" t="s">
        <v>83</v>
      </c>
      <c r="AY272" t="s">
        <v>914</v>
      </c>
      <c r="AZ272" t="s">
        <v>83</v>
      </c>
      <c r="BA272" t="s">
        <v>83</v>
      </c>
      <c r="BB272" t="s">
        <v>325</v>
      </c>
      <c r="BC272" t="s">
        <v>83</v>
      </c>
      <c r="BD272" t="s">
        <v>83</v>
      </c>
      <c r="BE272" t="s">
        <v>931</v>
      </c>
      <c r="BF272" t="s">
        <v>83</v>
      </c>
      <c r="BG272" t="s">
        <v>177</v>
      </c>
      <c r="BH272">
        <v>180</v>
      </c>
      <c r="BI272">
        <v>7.5</v>
      </c>
      <c r="BJ272">
        <v>22140</v>
      </c>
      <c r="BK272">
        <v>109985</v>
      </c>
      <c r="BL272">
        <v>7.5</v>
      </c>
      <c r="BM272">
        <v>3985200</v>
      </c>
      <c r="BN272">
        <v>166050</v>
      </c>
      <c r="BO272">
        <v>4.1599999999999998E-2</v>
      </c>
      <c r="BP272">
        <f t="shared" si="4"/>
        <v>4.2847999999999997E-2</v>
      </c>
    </row>
    <row r="273" spans="1:68" x14ac:dyDescent="0.2">
      <c r="A273" t="s">
        <v>88</v>
      </c>
      <c r="B273" t="s">
        <v>68</v>
      </c>
      <c r="C273" t="s">
        <v>323</v>
      </c>
      <c r="D273" t="s">
        <v>177</v>
      </c>
      <c r="E273" t="s">
        <v>913</v>
      </c>
      <c r="F273" t="s">
        <v>72</v>
      </c>
      <c r="G273" t="s">
        <v>914</v>
      </c>
      <c r="H273" t="s">
        <v>1130</v>
      </c>
      <c r="I273" t="s">
        <v>1123</v>
      </c>
      <c r="J273" s="3">
        <v>2009</v>
      </c>
      <c r="K273" t="s">
        <v>929</v>
      </c>
      <c r="L273" t="s">
        <v>930</v>
      </c>
      <c r="M273" s="4">
        <v>44545</v>
      </c>
      <c r="N273" s="5">
        <v>44732</v>
      </c>
      <c r="O273" s="6">
        <v>44759</v>
      </c>
      <c r="P273" s="6" t="b">
        <v>0</v>
      </c>
      <c r="Q273" s="3">
        <v>2022</v>
      </c>
      <c r="R273" t="s">
        <v>92</v>
      </c>
      <c r="S273" t="s">
        <v>93</v>
      </c>
      <c r="T273">
        <v>5746</v>
      </c>
      <c r="U273">
        <v>5746</v>
      </c>
      <c r="V273" t="s">
        <v>103</v>
      </c>
      <c r="W273">
        <v>109989</v>
      </c>
      <c r="X273" t="s">
        <v>325</v>
      </c>
      <c r="Y273" t="b">
        <v>1</v>
      </c>
      <c r="Z273" t="b">
        <v>1</v>
      </c>
      <c r="AA273" t="s">
        <v>913</v>
      </c>
      <c r="AB273" t="b">
        <v>1</v>
      </c>
      <c r="AC273" t="b">
        <v>1</v>
      </c>
      <c r="AD273" t="b">
        <v>1</v>
      </c>
      <c r="AE273" t="b">
        <v>1</v>
      </c>
      <c r="AF273" t="b">
        <v>1</v>
      </c>
      <c r="AG273" t="s">
        <v>931</v>
      </c>
      <c r="AH273" t="b">
        <v>0</v>
      </c>
      <c r="AI273" t="b">
        <v>1</v>
      </c>
      <c r="AJ273" t="b">
        <v>1</v>
      </c>
      <c r="AK273" t="b">
        <v>1</v>
      </c>
      <c r="AL273" t="s">
        <v>96</v>
      </c>
      <c r="AM273">
        <v>2021</v>
      </c>
      <c r="AN273" t="s">
        <v>777</v>
      </c>
      <c r="AO273" t="s">
        <v>83</v>
      </c>
      <c r="AP273" t="s">
        <v>88</v>
      </c>
      <c r="AQ273" t="s">
        <v>84</v>
      </c>
      <c r="AR273" t="s">
        <v>97</v>
      </c>
      <c r="AS273" t="s">
        <v>92</v>
      </c>
      <c r="AT273" t="s">
        <v>98</v>
      </c>
      <c r="AV273" t="s">
        <v>83</v>
      </c>
      <c r="AW273" t="s">
        <v>83</v>
      </c>
      <c r="AX273" t="s">
        <v>83</v>
      </c>
      <c r="AY273" t="s">
        <v>914</v>
      </c>
      <c r="AZ273" t="s">
        <v>83</v>
      </c>
      <c r="BA273" t="s">
        <v>83</v>
      </c>
      <c r="BB273" t="s">
        <v>325</v>
      </c>
      <c r="BC273" t="s">
        <v>83</v>
      </c>
      <c r="BD273" t="s">
        <v>83</v>
      </c>
      <c r="BE273" t="s">
        <v>931</v>
      </c>
      <c r="BF273" t="s">
        <v>83</v>
      </c>
      <c r="BG273" t="s">
        <v>177</v>
      </c>
      <c r="BH273">
        <v>180</v>
      </c>
      <c r="BI273">
        <v>7.5</v>
      </c>
      <c r="BJ273">
        <v>9000</v>
      </c>
      <c r="BK273">
        <v>109989</v>
      </c>
      <c r="BL273">
        <v>7.5</v>
      </c>
      <c r="BM273">
        <v>1620000</v>
      </c>
      <c r="BN273">
        <v>67500</v>
      </c>
      <c r="BO273">
        <v>4.1599999999999998E-2</v>
      </c>
      <c r="BP273">
        <f t="shared" si="4"/>
        <v>4.2847999999999997E-2</v>
      </c>
    </row>
    <row r="274" spans="1:68" x14ac:dyDescent="0.2">
      <c r="A274" t="s">
        <v>167</v>
      </c>
      <c r="B274" t="s">
        <v>68</v>
      </c>
      <c r="C274" t="s">
        <v>168</v>
      </c>
      <c r="D274" t="s">
        <v>177</v>
      </c>
      <c r="E274" t="s">
        <v>913</v>
      </c>
      <c r="F274" t="s">
        <v>72</v>
      </c>
      <c r="G274" t="s">
        <v>914</v>
      </c>
      <c r="H274" t="s">
        <v>1130</v>
      </c>
      <c r="I274" t="s">
        <v>1123</v>
      </c>
      <c r="J274" s="3">
        <v>2009</v>
      </c>
      <c r="K274" t="s">
        <v>929</v>
      </c>
      <c r="L274" t="s">
        <v>930</v>
      </c>
      <c r="M274" s="4">
        <v>45233</v>
      </c>
      <c r="N274" s="5">
        <v>45289</v>
      </c>
      <c r="O274" s="6">
        <v>45344</v>
      </c>
      <c r="P274" s="6" t="b">
        <v>0</v>
      </c>
      <c r="Q274" s="3">
        <v>2024</v>
      </c>
      <c r="R274" t="s">
        <v>92</v>
      </c>
      <c r="S274" t="s">
        <v>93</v>
      </c>
      <c r="T274">
        <v>8706</v>
      </c>
      <c r="U274">
        <v>8706</v>
      </c>
      <c r="V274" t="s">
        <v>103</v>
      </c>
      <c r="W274">
        <v>122162</v>
      </c>
      <c r="X274" t="s">
        <v>325</v>
      </c>
      <c r="Y274" t="b">
        <v>1</v>
      </c>
      <c r="Z274" t="b">
        <v>1</v>
      </c>
      <c r="AA274" t="s">
        <v>913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s">
        <v>931</v>
      </c>
      <c r="AH274" t="b">
        <v>0</v>
      </c>
      <c r="AI274" t="b">
        <v>1</v>
      </c>
      <c r="AJ274" t="b">
        <v>1</v>
      </c>
      <c r="AK274" t="b">
        <v>1</v>
      </c>
      <c r="AL274" t="s">
        <v>81</v>
      </c>
      <c r="AM274">
        <v>2023</v>
      </c>
      <c r="AN274" t="s">
        <v>777</v>
      </c>
      <c r="AO274" t="s">
        <v>83</v>
      </c>
      <c r="AP274" t="s">
        <v>167</v>
      </c>
      <c r="AQ274" t="s">
        <v>84</v>
      </c>
      <c r="AR274" t="s">
        <v>97</v>
      </c>
      <c r="AS274" t="s">
        <v>92</v>
      </c>
      <c r="AT274" t="s">
        <v>170</v>
      </c>
      <c r="AV274" t="s">
        <v>83</v>
      </c>
      <c r="AW274" t="s">
        <v>83</v>
      </c>
      <c r="AX274" t="s">
        <v>83</v>
      </c>
      <c r="AY274" t="s">
        <v>914</v>
      </c>
      <c r="AZ274" t="s">
        <v>83</v>
      </c>
      <c r="BA274" t="s">
        <v>83</v>
      </c>
      <c r="BB274" t="s">
        <v>325</v>
      </c>
      <c r="BC274" t="s">
        <v>83</v>
      </c>
      <c r="BD274" t="s">
        <v>83</v>
      </c>
      <c r="BE274" t="s">
        <v>931</v>
      </c>
      <c r="BF274" t="s">
        <v>83</v>
      </c>
      <c r="BG274" t="s">
        <v>177</v>
      </c>
      <c r="BH274">
        <v>180</v>
      </c>
      <c r="BI274">
        <v>7.5</v>
      </c>
      <c r="BJ274">
        <v>21000</v>
      </c>
      <c r="BK274">
        <v>122162</v>
      </c>
      <c r="BL274">
        <v>7.5</v>
      </c>
      <c r="BM274">
        <v>3780000</v>
      </c>
      <c r="BN274">
        <v>157500</v>
      </c>
      <c r="BO274">
        <v>4.1599999999999998E-2</v>
      </c>
      <c r="BP274">
        <f t="shared" si="4"/>
        <v>4.0388349514563104E-2</v>
      </c>
    </row>
    <row r="275" spans="1:68" x14ac:dyDescent="0.2">
      <c r="A275" t="s">
        <v>167</v>
      </c>
      <c r="B275" t="s">
        <v>68</v>
      </c>
      <c r="C275" t="s">
        <v>168</v>
      </c>
      <c r="D275" t="s">
        <v>177</v>
      </c>
      <c r="E275" t="s">
        <v>913</v>
      </c>
      <c r="F275" t="s">
        <v>72</v>
      </c>
      <c r="G275" t="s">
        <v>914</v>
      </c>
      <c r="H275" t="s">
        <v>1130</v>
      </c>
      <c r="I275" t="s">
        <v>1123</v>
      </c>
      <c r="J275" s="3">
        <v>2009</v>
      </c>
      <c r="K275" t="s">
        <v>929</v>
      </c>
      <c r="L275" t="s">
        <v>930</v>
      </c>
      <c r="M275" s="4">
        <v>44183</v>
      </c>
      <c r="N275" s="5">
        <v>44342</v>
      </c>
      <c r="O275" s="6">
        <v>44326</v>
      </c>
      <c r="P275" s="6" t="b">
        <v>0</v>
      </c>
      <c r="Q275" s="3">
        <v>2021</v>
      </c>
      <c r="R275" t="s">
        <v>92</v>
      </c>
      <c r="S275" t="s">
        <v>93</v>
      </c>
      <c r="T275">
        <v>3746</v>
      </c>
      <c r="U275">
        <v>3746</v>
      </c>
      <c r="V275" t="s">
        <v>103</v>
      </c>
      <c r="W275">
        <v>101038</v>
      </c>
      <c r="X275" t="s">
        <v>325</v>
      </c>
      <c r="Y275" t="b">
        <v>1</v>
      </c>
      <c r="Z275" t="b">
        <v>1</v>
      </c>
      <c r="AA275" t="s">
        <v>913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  <c r="AG275" t="s">
        <v>931</v>
      </c>
      <c r="AH275" t="b">
        <v>0</v>
      </c>
      <c r="AI275" t="b">
        <v>1</v>
      </c>
      <c r="AJ275" t="b">
        <v>1</v>
      </c>
      <c r="AK275" t="b">
        <v>1</v>
      </c>
      <c r="AL275" t="s">
        <v>81</v>
      </c>
      <c r="AM275">
        <v>2020</v>
      </c>
      <c r="AN275" t="s">
        <v>777</v>
      </c>
      <c r="AO275" t="s">
        <v>83</v>
      </c>
      <c r="AP275" t="s">
        <v>167</v>
      </c>
      <c r="AQ275" t="s">
        <v>84</v>
      </c>
      <c r="AR275" t="s">
        <v>97</v>
      </c>
      <c r="AS275" t="s">
        <v>92</v>
      </c>
      <c r="AT275" t="s">
        <v>170</v>
      </c>
      <c r="AV275" t="s">
        <v>83</v>
      </c>
      <c r="AW275" t="s">
        <v>83</v>
      </c>
      <c r="AX275" t="s">
        <v>83</v>
      </c>
      <c r="AY275" t="s">
        <v>914</v>
      </c>
      <c r="AZ275" t="s">
        <v>83</v>
      </c>
      <c r="BA275" t="s">
        <v>83</v>
      </c>
      <c r="BB275" t="s">
        <v>325</v>
      </c>
      <c r="BC275" t="s">
        <v>83</v>
      </c>
      <c r="BD275" t="s">
        <v>83</v>
      </c>
      <c r="BE275" t="s">
        <v>931</v>
      </c>
      <c r="BF275" t="s">
        <v>83</v>
      </c>
      <c r="BG275" t="s">
        <v>177</v>
      </c>
      <c r="BH275">
        <v>180</v>
      </c>
      <c r="BI275">
        <v>8.1</v>
      </c>
      <c r="BJ275">
        <v>502</v>
      </c>
      <c r="BK275">
        <v>101038</v>
      </c>
      <c r="BL275">
        <v>8.1</v>
      </c>
      <c r="BM275">
        <v>90360</v>
      </c>
      <c r="BN275">
        <v>4066.2</v>
      </c>
      <c r="BO275">
        <v>4.4999999999999998E-2</v>
      </c>
      <c r="BP275">
        <f t="shared" si="4"/>
        <v>4.7740499999999998E-2</v>
      </c>
    </row>
    <row r="276" spans="1:68" x14ac:dyDescent="0.2">
      <c r="A276" t="s">
        <v>496</v>
      </c>
      <c r="B276" t="s">
        <v>68</v>
      </c>
      <c r="C276" t="s">
        <v>497</v>
      </c>
      <c r="D276" t="s">
        <v>177</v>
      </c>
      <c r="E276" t="s">
        <v>913</v>
      </c>
      <c r="F276" t="s">
        <v>72</v>
      </c>
      <c r="G276" t="s">
        <v>914</v>
      </c>
      <c r="H276" t="s">
        <v>1130</v>
      </c>
      <c r="I276" t="s">
        <v>1123</v>
      </c>
      <c r="J276" s="3">
        <v>2009</v>
      </c>
      <c r="K276" t="s">
        <v>929</v>
      </c>
      <c r="L276" t="s">
        <v>930</v>
      </c>
      <c r="M276" s="4">
        <v>43942</v>
      </c>
      <c r="N276" s="5">
        <v>44135</v>
      </c>
      <c r="O276" s="6">
        <v>44208</v>
      </c>
      <c r="P276" s="6" t="b">
        <v>0</v>
      </c>
      <c r="Q276" s="3">
        <v>2021</v>
      </c>
      <c r="R276" t="s">
        <v>92</v>
      </c>
      <c r="S276" t="s">
        <v>93</v>
      </c>
      <c r="T276">
        <v>2789</v>
      </c>
      <c r="U276">
        <v>2789</v>
      </c>
      <c r="V276" t="s">
        <v>103</v>
      </c>
      <c r="W276">
        <v>96018</v>
      </c>
      <c r="X276" t="s">
        <v>325</v>
      </c>
      <c r="Y276" t="b">
        <v>1</v>
      </c>
      <c r="Z276" t="b">
        <v>1</v>
      </c>
      <c r="AA276" t="s">
        <v>913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s">
        <v>931</v>
      </c>
      <c r="AH276" t="b">
        <v>0</v>
      </c>
      <c r="AI276" t="b">
        <v>1</v>
      </c>
      <c r="AJ276" t="b">
        <v>1</v>
      </c>
      <c r="AK276" t="b">
        <v>1</v>
      </c>
      <c r="AL276" t="s">
        <v>81</v>
      </c>
      <c r="AM276">
        <v>2020</v>
      </c>
      <c r="AN276" t="s">
        <v>777</v>
      </c>
      <c r="AO276" t="s">
        <v>83</v>
      </c>
      <c r="AP276" t="s">
        <v>496</v>
      </c>
      <c r="AQ276" t="s">
        <v>84</v>
      </c>
      <c r="AR276" t="s">
        <v>97</v>
      </c>
      <c r="AS276" t="s">
        <v>92</v>
      </c>
      <c r="AT276" t="s">
        <v>498</v>
      </c>
      <c r="AV276" t="s">
        <v>83</v>
      </c>
      <c r="AW276" t="s">
        <v>83</v>
      </c>
      <c r="AX276" t="s">
        <v>83</v>
      </c>
      <c r="AY276" t="s">
        <v>914</v>
      </c>
      <c r="AZ276" t="s">
        <v>83</v>
      </c>
      <c r="BA276" t="s">
        <v>83</v>
      </c>
      <c r="BB276" t="s">
        <v>325</v>
      </c>
      <c r="BC276" t="s">
        <v>83</v>
      </c>
      <c r="BD276" t="s">
        <v>83</v>
      </c>
      <c r="BE276" t="s">
        <v>931</v>
      </c>
      <c r="BF276" t="s">
        <v>83</v>
      </c>
      <c r="BG276" t="s">
        <v>177</v>
      </c>
      <c r="BH276">
        <v>180</v>
      </c>
      <c r="BI276">
        <v>8.1</v>
      </c>
      <c r="BJ276">
        <v>4734</v>
      </c>
      <c r="BK276">
        <v>96018</v>
      </c>
      <c r="BL276">
        <v>8.1</v>
      </c>
      <c r="BM276">
        <v>852120</v>
      </c>
      <c r="BN276">
        <v>38345.4</v>
      </c>
      <c r="BO276">
        <v>4.4999999999999998E-2</v>
      </c>
      <c r="BP276">
        <f t="shared" si="4"/>
        <v>4.7740499999999998E-2</v>
      </c>
    </row>
    <row r="277" spans="1:68" x14ac:dyDescent="0.2">
      <c r="A277" t="s">
        <v>496</v>
      </c>
      <c r="B277" t="s">
        <v>68</v>
      </c>
      <c r="C277" t="s">
        <v>1062</v>
      </c>
      <c r="D277" t="s">
        <v>70</v>
      </c>
      <c r="E277" t="s">
        <v>913</v>
      </c>
      <c r="F277" t="s">
        <v>72</v>
      </c>
      <c r="G277" t="s">
        <v>914</v>
      </c>
      <c r="H277" t="s">
        <v>1130</v>
      </c>
      <c r="I277" t="s">
        <v>1123</v>
      </c>
      <c r="J277" s="3">
        <v>2009</v>
      </c>
      <c r="K277" t="s">
        <v>929</v>
      </c>
      <c r="L277" t="s">
        <v>930</v>
      </c>
      <c r="M277" s="4">
        <v>42396</v>
      </c>
      <c r="N277" s="5">
        <v>42434</v>
      </c>
      <c r="O277" s="6">
        <v>42446</v>
      </c>
      <c r="P277" s="6" t="b">
        <v>0</v>
      </c>
      <c r="Q277" s="3">
        <v>2016</v>
      </c>
      <c r="R277" t="s">
        <v>92</v>
      </c>
      <c r="S277" t="s">
        <v>93</v>
      </c>
      <c r="T277">
        <v>2001115267</v>
      </c>
      <c r="U277" t="s">
        <v>1063</v>
      </c>
      <c r="V277" t="s">
        <v>103</v>
      </c>
      <c r="W277">
        <v>62103</v>
      </c>
      <c r="X277" t="s">
        <v>325</v>
      </c>
      <c r="Y277" t="b">
        <v>1</v>
      </c>
      <c r="Z277" t="b">
        <v>1</v>
      </c>
      <c r="AA277" t="s">
        <v>913</v>
      </c>
      <c r="AB277" t="b">
        <v>1</v>
      </c>
      <c r="AC277" t="b">
        <v>1</v>
      </c>
      <c r="AD277" t="b">
        <v>1</v>
      </c>
      <c r="AE277" t="b">
        <v>1</v>
      </c>
      <c r="AF277" t="b">
        <v>1</v>
      </c>
      <c r="AG277" t="s">
        <v>931</v>
      </c>
      <c r="AH277" t="b">
        <v>0</v>
      </c>
      <c r="AI277" t="b">
        <v>1</v>
      </c>
      <c r="AJ277" t="b">
        <v>1</v>
      </c>
      <c r="AK277" t="b">
        <v>1</v>
      </c>
      <c r="AL277" t="s">
        <v>81</v>
      </c>
      <c r="AM277">
        <v>2016</v>
      </c>
      <c r="AN277" t="s">
        <v>777</v>
      </c>
      <c r="AO277" t="s">
        <v>83</v>
      </c>
      <c r="AP277" t="s">
        <v>496</v>
      </c>
      <c r="AQ277" t="s">
        <v>84</v>
      </c>
      <c r="AR277" t="s">
        <v>97</v>
      </c>
      <c r="AS277" t="s">
        <v>92</v>
      </c>
      <c r="AT277" t="s">
        <v>498</v>
      </c>
      <c r="AV277" t="s">
        <v>83</v>
      </c>
      <c r="AW277" t="s">
        <v>83</v>
      </c>
      <c r="AX277" t="s">
        <v>83</v>
      </c>
      <c r="AY277" t="s">
        <v>914</v>
      </c>
      <c r="AZ277" t="s">
        <v>83</v>
      </c>
      <c r="BA277" t="s">
        <v>83</v>
      </c>
      <c r="BB277" t="s">
        <v>325</v>
      </c>
      <c r="BC277" t="s">
        <v>83</v>
      </c>
      <c r="BD277" t="s">
        <v>83</v>
      </c>
      <c r="BE277" t="s">
        <v>931</v>
      </c>
      <c r="BF277" t="s">
        <v>83</v>
      </c>
      <c r="BG277" t="s">
        <v>87</v>
      </c>
      <c r="BH277">
        <v>180</v>
      </c>
      <c r="BI277">
        <v>14.1</v>
      </c>
      <c r="BJ277">
        <v>7277</v>
      </c>
      <c r="BK277">
        <v>62103</v>
      </c>
      <c r="BL277">
        <v>14.1</v>
      </c>
      <c r="BM277">
        <v>1309860</v>
      </c>
      <c r="BN277">
        <v>102605.7</v>
      </c>
      <c r="BO277">
        <v>7.8299999999999995E-2</v>
      </c>
      <c r="BP277">
        <f t="shared" si="4"/>
        <v>9.6299123662767314E-2</v>
      </c>
    </row>
    <row r="278" spans="1:68" x14ac:dyDescent="0.2">
      <c r="A278" t="s">
        <v>496</v>
      </c>
      <c r="B278" t="s">
        <v>68</v>
      </c>
      <c r="C278" t="s">
        <v>497</v>
      </c>
      <c r="D278" t="s">
        <v>177</v>
      </c>
      <c r="E278" t="s">
        <v>913</v>
      </c>
      <c r="F278" t="s">
        <v>72</v>
      </c>
      <c r="G278" t="s">
        <v>914</v>
      </c>
      <c r="H278" t="s">
        <v>1130</v>
      </c>
      <c r="I278" t="s">
        <v>1123</v>
      </c>
      <c r="J278" s="3">
        <v>2009</v>
      </c>
      <c r="K278" t="s">
        <v>929</v>
      </c>
      <c r="L278" t="s">
        <v>930</v>
      </c>
      <c r="M278" s="4">
        <v>43720</v>
      </c>
      <c r="N278" s="5">
        <v>44043</v>
      </c>
      <c r="O278" s="6">
        <v>43994</v>
      </c>
      <c r="P278" s="6" t="b">
        <v>0</v>
      </c>
      <c r="Q278" s="3">
        <v>2020</v>
      </c>
      <c r="R278" t="s">
        <v>92</v>
      </c>
      <c r="S278" t="s">
        <v>93</v>
      </c>
      <c r="T278" t="s">
        <v>1070</v>
      </c>
      <c r="U278">
        <v>6588</v>
      </c>
      <c r="V278" t="s">
        <v>103</v>
      </c>
      <c r="W278">
        <v>91787</v>
      </c>
      <c r="X278" t="s">
        <v>325</v>
      </c>
      <c r="Y278" t="b">
        <v>1</v>
      </c>
      <c r="Z278" t="b">
        <v>1</v>
      </c>
      <c r="AA278" t="s">
        <v>913</v>
      </c>
      <c r="AB278" t="b">
        <v>1</v>
      </c>
      <c r="AC278" t="b">
        <v>1</v>
      </c>
      <c r="AD278" t="b">
        <v>1</v>
      </c>
      <c r="AE278" t="b">
        <v>1</v>
      </c>
      <c r="AF278" t="b">
        <v>1</v>
      </c>
      <c r="AG278" t="s">
        <v>931</v>
      </c>
      <c r="AH278" t="b">
        <v>0</v>
      </c>
      <c r="AI278" t="b">
        <v>1</v>
      </c>
      <c r="AJ278" t="b">
        <v>1</v>
      </c>
      <c r="AK278" t="b">
        <v>1</v>
      </c>
      <c r="AL278" t="s">
        <v>81</v>
      </c>
      <c r="AM278">
        <v>2019</v>
      </c>
      <c r="AN278" t="s">
        <v>777</v>
      </c>
      <c r="AO278" t="s">
        <v>83</v>
      </c>
      <c r="AP278" t="s">
        <v>496</v>
      </c>
      <c r="AQ278" t="s">
        <v>113</v>
      </c>
      <c r="AR278" t="s">
        <v>97</v>
      </c>
      <c r="AS278" t="s">
        <v>92</v>
      </c>
      <c r="AT278" t="s">
        <v>498</v>
      </c>
      <c r="AV278" t="s">
        <v>83</v>
      </c>
      <c r="AW278" t="s">
        <v>83</v>
      </c>
      <c r="AX278" t="s">
        <v>83</v>
      </c>
      <c r="AY278" t="s">
        <v>914</v>
      </c>
      <c r="AZ278" t="s">
        <v>83</v>
      </c>
      <c r="BA278" t="s">
        <v>83</v>
      </c>
      <c r="BB278" t="s">
        <v>325</v>
      </c>
      <c r="BC278" t="s">
        <v>83</v>
      </c>
      <c r="BD278" t="s">
        <v>83</v>
      </c>
      <c r="BE278" t="s">
        <v>931</v>
      </c>
      <c r="BF278" t="s">
        <v>83</v>
      </c>
      <c r="BG278" t="s">
        <v>177</v>
      </c>
      <c r="BH278">
        <v>180</v>
      </c>
      <c r="BI278">
        <v>8.1</v>
      </c>
      <c r="BJ278">
        <v>6562</v>
      </c>
      <c r="BK278">
        <v>91787</v>
      </c>
      <c r="BL278">
        <v>8.1</v>
      </c>
      <c r="BM278">
        <v>1181160</v>
      </c>
      <c r="BN278">
        <v>53152.2</v>
      </c>
      <c r="BO278">
        <v>4.4999999999999998E-2</v>
      </c>
      <c r="BP278">
        <f t="shared" si="4"/>
        <v>4.9172714999999999E-2</v>
      </c>
    </row>
    <row r="279" spans="1:68" x14ac:dyDescent="0.2">
      <c r="A279" t="s">
        <v>496</v>
      </c>
      <c r="B279" t="s">
        <v>68</v>
      </c>
      <c r="C279" t="s">
        <v>590</v>
      </c>
      <c r="D279" t="s">
        <v>70</v>
      </c>
      <c r="E279" t="s">
        <v>913</v>
      </c>
      <c r="F279" t="s">
        <v>72</v>
      </c>
      <c r="G279" t="s">
        <v>914</v>
      </c>
      <c r="H279" t="s">
        <v>1130</v>
      </c>
      <c r="I279" t="s">
        <v>1123</v>
      </c>
      <c r="J279" s="3">
        <v>2009</v>
      </c>
      <c r="K279" t="s">
        <v>929</v>
      </c>
      <c r="L279" t="s">
        <v>930</v>
      </c>
      <c r="M279" s="4">
        <v>42864</v>
      </c>
      <c r="N279" s="5">
        <v>42977</v>
      </c>
      <c r="O279" s="6">
        <v>42993</v>
      </c>
      <c r="P279" s="6" t="b">
        <v>0</v>
      </c>
      <c r="Q279" s="3">
        <v>2017</v>
      </c>
      <c r="R279" t="s">
        <v>92</v>
      </c>
      <c r="S279" t="s">
        <v>93</v>
      </c>
      <c r="T279">
        <v>2001265659</v>
      </c>
      <c r="U279" t="s">
        <v>1095</v>
      </c>
      <c r="V279" t="s">
        <v>103</v>
      </c>
      <c r="W279">
        <v>71425</v>
      </c>
      <c r="X279" t="s">
        <v>325</v>
      </c>
      <c r="Y279" t="b">
        <v>1</v>
      </c>
      <c r="Z279" t="b">
        <v>1</v>
      </c>
      <c r="AA279" t="s">
        <v>913</v>
      </c>
      <c r="AB279" t="b">
        <v>1</v>
      </c>
      <c r="AC279" t="b">
        <v>1</v>
      </c>
      <c r="AD279" t="b">
        <v>1</v>
      </c>
      <c r="AE279" t="b">
        <v>1</v>
      </c>
      <c r="AF279" t="b">
        <v>1</v>
      </c>
      <c r="AG279" t="s">
        <v>931</v>
      </c>
      <c r="AH279" t="b">
        <v>0</v>
      </c>
      <c r="AI279" t="b">
        <v>1</v>
      </c>
      <c r="AJ279" t="b">
        <v>1</v>
      </c>
      <c r="AK279" t="b">
        <v>1</v>
      </c>
      <c r="AL279" t="s">
        <v>81</v>
      </c>
      <c r="AM279">
        <v>2017</v>
      </c>
      <c r="AN279" t="s">
        <v>777</v>
      </c>
      <c r="AO279" t="s">
        <v>83</v>
      </c>
      <c r="AP279" t="s">
        <v>496</v>
      </c>
      <c r="AQ279" t="s">
        <v>84</v>
      </c>
      <c r="AR279" t="s">
        <v>97</v>
      </c>
      <c r="AS279" t="s">
        <v>92</v>
      </c>
      <c r="AT279" t="s">
        <v>498</v>
      </c>
      <c r="AV279" t="s">
        <v>83</v>
      </c>
      <c r="AW279" t="s">
        <v>83</v>
      </c>
      <c r="AX279" t="s">
        <v>83</v>
      </c>
      <c r="AY279" t="s">
        <v>914</v>
      </c>
      <c r="AZ279" t="s">
        <v>83</v>
      </c>
      <c r="BA279" t="s">
        <v>83</v>
      </c>
      <c r="BB279" t="s">
        <v>325</v>
      </c>
      <c r="BC279" t="s">
        <v>83</v>
      </c>
      <c r="BD279" t="s">
        <v>83</v>
      </c>
      <c r="BE279" t="s">
        <v>931</v>
      </c>
      <c r="BF279" t="s">
        <v>83</v>
      </c>
      <c r="BG279" t="s">
        <v>87</v>
      </c>
      <c r="BH279">
        <v>180</v>
      </c>
      <c r="BI279">
        <v>10.8</v>
      </c>
      <c r="BJ279">
        <v>5183</v>
      </c>
      <c r="BK279">
        <v>71425</v>
      </c>
      <c r="BL279">
        <v>10.8</v>
      </c>
      <c r="BM279">
        <v>932940</v>
      </c>
      <c r="BN279">
        <v>55976.4</v>
      </c>
      <c r="BO279">
        <v>0.06</v>
      </c>
      <c r="BP279">
        <f t="shared" si="4"/>
        <v>7.1643137791739989E-2</v>
      </c>
    </row>
    <row r="280" spans="1:68" x14ac:dyDescent="0.2">
      <c r="A280" t="s">
        <v>496</v>
      </c>
      <c r="B280" t="s">
        <v>68</v>
      </c>
      <c r="C280" t="s">
        <v>497</v>
      </c>
      <c r="D280" t="s">
        <v>177</v>
      </c>
      <c r="E280" t="s">
        <v>913</v>
      </c>
      <c r="F280" t="s">
        <v>72</v>
      </c>
      <c r="G280" t="s">
        <v>914</v>
      </c>
      <c r="H280" t="s">
        <v>1130</v>
      </c>
      <c r="I280" t="s">
        <v>1123</v>
      </c>
      <c r="J280" s="3">
        <v>2009</v>
      </c>
      <c r="K280" t="s">
        <v>929</v>
      </c>
      <c r="L280" t="s">
        <v>930</v>
      </c>
      <c r="M280" s="4">
        <v>43941</v>
      </c>
      <c r="N280" s="5">
        <v>44135</v>
      </c>
      <c r="O280" s="6">
        <v>44158</v>
      </c>
      <c r="P280" s="6" t="b">
        <v>0</v>
      </c>
      <c r="Q280" s="3">
        <v>2020</v>
      </c>
      <c r="R280" t="s">
        <v>92</v>
      </c>
      <c r="S280" t="s">
        <v>93</v>
      </c>
      <c r="T280" t="s">
        <v>758</v>
      </c>
      <c r="U280" t="s">
        <v>759</v>
      </c>
      <c r="V280" t="s">
        <v>103</v>
      </c>
      <c r="W280">
        <v>98703</v>
      </c>
      <c r="X280" t="s">
        <v>325</v>
      </c>
      <c r="Y280" t="b">
        <v>1</v>
      </c>
      <c r="Z280" t="b">
        <v>1</v>
      </c>
      <c r="AA280" t="s">
        <v>913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s">
        <v>931</v>
      </c>
      <c r="AH280" t="b">
        <v>0</v>
      </c>
      <c r="AI280" t="b">
        <v>1</v>
      </c>
      <c r="AJ280" t="b">
        <v>1</v>
      </c>
      <c r="AK280" t="b">
        <v>1</v>
      </c>
      <c r="AL280" t="s">
        <v>81</v>
      </c>
      <c r="AM280">
        <v>2020</v>
      </c>
      <c r="AN280" t="s">
        <v>777</v>
      </c>
      <c r="AO280" t="s">
        <v>83</v>
      </c>
      <c r="AP280" t="s">
        <v>496</v>
      </c>
      <c r="AQ280" t="s">
        <v>84</v>
      </c>
      <c r="AR280" t="s">
        <v>97</v>
      </c>
      <c r="AS280" t="s">
        <v>92</v>
      </c>
      <c r="AT280" t="s">
        <v>498</v>
      </c>
      <c r="AV280" t="s">
        <v>83</v>
      </c>
      <c r="AW280" t="s">
        <v>83</v>
      </c>
      <c r="AX280" t="s">
        <v>83</v>
      </c>
      <c r="AY280" t="s">
        <v>914</v>
      </c>
      <c r="AZ280" t="s">
        <v>83</v>
      </c>
      <c r="BA280" t="s">
        <v>83</v>
      </c>
      <c r="BB280" t="s">
        <v>325</v>
      </c>
      <c r="BC280" t="s">
        <v>83</v>
      </c>
      <c r="BD280" t="s">
        <v>83</v>
      </c>
      <c r="BE280" t="s">
        <v>931</v>
      </c>
      <c r="BF280" t="s">
        <v>83</v>
      </c>
      <c r="BG280" t="s">
        <v>177</v>
      </c>
      <c r="BH280">
        <v>180</v>
      </c>
      <c r="BI280">
        <v>8.1</v>
      </c>
      <c r="BJ280">
        <v>4770</v>
      </c>
      <c r="BK280">
        <v>98703</v>
      </c>
      <c r="BL280">
        <v>8.1</v>
      </c>
      <c r="BM280">
        <v>858600</v>
      </c>
      <c r="BN280">
        <v>38637</v>
      </c>
      <c r="BO280">
        <v>4.4999999999999998E-2</v>
      </c>
      <c r="BP280">
        <f t="shared" si="4"/>
        <v>4.9172714999999999E-2</v>
      </c>
    </row>
    <row r="281" spans="1:68" x14ac:dyDescent="0.2">
      <c r="A281" t="s">
        <v>107</v>
      </c>
      <c r="B281" t="s">
        <v>68</v>
      </c>
      <c r="C281" t="s">
        <v>108</v>
      </c>
      <c r="D281" t="s">
        <v>109</v>
      </c>
      <c r="E281" t="s">
        <v>913</v>
      </c>
      <c r="F281" t="s">
        <v>72</v>
      </c>
      <c r="G281" t="s">
        <v>914</v>
      </c>
      <c r="H281" t="s">
        <v>1130</v>
      </c>
      <c r="I281" t="s">
        <v>1123</v>
      </c>
      <c r="J281" s="3">
        <v>2009</v>
      </c>
      <c r="K281" t="s">
        <v>929</v>
      </c>
      <c r="L281" t="s">
        <v>152</v>
      </c>
      <c r="M281" s="4">
        <v>42471</v>
      </c>
      <c r="N281" s="5">
        <v>42552</v>
      </c>
      <c r="O281" s="6">
        <v>42544</v>
      </c>
      <c r="P281" s="6" t="b">
        <v>0</v>
      </c>
      <c r="Q281" s="3">
        <v>2016</v>
      </c>
      <c r="R281" t="s">
        <v>68</v>
      </c>
      <c r="S281" t="s">
        <v>93</v>
      </c>
      <c r="T281">
        <v>2001139085</v>
      </c>
      <c r="U281" t="s">
        <v>957</v>
      </c>
      <c r="V281" t="s">
        <v>103</v>
      </c>
      <c r="W281">
        <v>67648</v>
      </c>
      <c r="X281" t="s">
        <v>79</v>
      </c>
      <c r="Y281" t="b">
        <v>1</v>
      </c>
      <c r="Z281" t="b">
        <v>1</v>
      </c>
      <c r="AA281" t="s">
        <v>913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s">
        <v>931</v>
      </c>
      <c r="AH281" t="b">
        <v>0</v>
      </c>
      <c r="AI281" t="b">
        <v>1</v>
      </c>
      <c r="AJ281" t="b">
        <v>1</v>
      </c>
      <c r="AK281" t="b">
        <v>1</v>
      </c>
      <c r="AL281" t="s">
        <v>81</v>
      </c>
      <c r="AM281">
        <v>2016</v>
      </c>
      <c r="AN281" t="s">
        <v>777</v>
      </c>
      <c r="AO281" t="s">
        <v>83</v>
      </c>
      <c r="AP281" t="s">
        <v>107</v>
      </c>
      <c r="AQ281" t="s">
        <v>113</v>
      </c>
      <c r="AR281" t="s">
        <v>97</v>
      </c>
      <c r="AS281" t="s">
        <v>68</v>
      </c>
      <c r="AT281" t="s">
        <v>114</v>
      </c>
      <c r="AV281" t="s">
        <v>83</v>
      </c>
      <c r="AW281" t="s">
        <v>83</v>
      </c>
      <c r="AX281" t="s">
        <v>83</v>
      </c>
      <c r="AY281" t="s">
        <v>914</v>
      </c>
      <c r="AZ281" t="s">
        <v>83</v>
      </c>
      <c r="BA281" t="s">
        <v>83</v>
      </c>
      <c r="BB281" t="s">
        <v>79</v>
      </c>
      <c r="BC281" t="s">
        <v>83</v>
      </c>
      <c r="BD281" t="s">
        <v>83</v>
      </c>
      <c r="BE281" t="s">
        <v>931</v>
      </c>
      <c r="BF281" t="s">
        <v>83</v>
      </c>
      <c r="BG281" t="s">
        <v>109</v>
      </c>
      <c r="BH281">
        <v>6</v>
      </c>
      <c r="BI281">
        <v>0.47</v>
      </c>
      <c r="BJ281">
        <v>69600</v>
      </c>
      <c r="BK281">
        <v>67648</v>
      </c>
      <c r="BL281">
        <v>0.47</v>
      </c>
      <c r="BM281">
        <v>417600</v>
      </c>
      <c r="BN281">
        <v>32712</v>
      </c>
      <c r="BO281">
        <v>7.8299999999999995E-2</v>
      </c>
      <c r="BP281">
        <f t="shared" si="4"/>
        <v>9.6299123662767314E-2</v>
      </c>
    </row>
    <row r="282" spans="1:68" x14ac:dyDescent="0.2">
      <c r="A282" t="s">
        <v>107</v>
      </c>
      <c r="B282" t="s">
        <v>68</v>
      </c>
      <c r="C282" t="s">
        <v>108</v>
      </c>
      <c r="D282" t="s">
        <v>109</v>
      </c>
      <c r="E282" t="s">
        <v>913</v>
      </c>
      <c r="F282" t="s">
        <v>72</v>
      </c>
      <c r="G282" t="s">
        <v>914</v>
      </c>
      <c r="H282" t="s">
        <v>1130</v>
      </c>
      <c r="I282" t="s">
        <v>1123</v>
      </c>
      <c r="J282" s="3">
        <v>2009</v>
      </c>
      <c r="K282" t="s">
        <v>929</v>
      </c>
      <c r="L282" t="s">
        <v>930</v>
      </c>
      <c r="M282" s="4">
        <v>42961</v>
      </c>
      <c r="N282" s="5">
        <v>43053</v>
      </c>
      <c r="O282" s="6">
        <v>43125</v>
      </c>
      <c r="P282" s="6" t="b">
        <v>0</v>
      </c>
      <c r="Q282" s="3">
        <v>2018</v>
      </c>
      <c r="R282" t="s">
        <v>68</v>
      </c>
      <c r="S282" t="s">
        <v>93</v>
      </c>
      <c r="T282">
        <v>2001288349</v>
      </c>
      <c r="U282" t="s">
        <v>1100</v>
      </c>
      <c r="V282" t="s">
        <v>103</v>
      </c>
      <c r="W282">
        <v>73580</v>
      </c>
      <c r="X282" t="s">
        <v>325</v>
      </c>
      <c r="Y282" t="b">
        <v>1</v>
      </c>
      <c r="Z282" t="b">
        <v>1</v>
      </c>
      <c r="AA282" t="s">
        <v>913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s">
        <v>931</v>
      </c>
      <c r="AH282" t="b">
        <v>0</v>
      </c>
      <c r="AI282" t="b">
        <v>1</v>
      </c>
      <c r="AJ282" t="b">
        <v>1</v>
      </c>
      <c r="AK282" t="b">
        <v>1</v>
      </c>
      <c r="AL282" t="s">
        <v>81</v>
      </c>
      <c r="AM282">
        <v>2017</v>
      </c>
      <c r="AN282" t="s">
        <v>777</v>
      </c>
      <c r="AO282" t="s">
        <v>83</v>
      </c>
      <c r="AP282" t="s">
        <v>107</v>
      </c>
      <c r="AQ282" t="s">
        <v>113</v>
      </c>
      <c r="AR282" t="s">
        <v>97</v>
      </c>
      <c r="AS282" t="s">
        <v>68</v>
      </c>
      <c r="AT282" t="s">
        <v>114</v>
      </c>
      <c r="AV282" t="s">
        <v>83</v>
      </c>
      <c r="AW282" t="s">
        <v>83</v>
      </c>
      <c r="AX282" t="s">
        <v>83</v>
      </c>
      <c r="AY282" t="s">
        <v>914</v>
      </c>
      <c r="AZ282" t="s">
        <v>83</v>
      </c>
      <c r="BA282" t="s">
        <v>83</v>
      </c>
      <c r="BB282" t="s">
        <v>325</v>
      </c>
      <c r="BC282" t="s">
        <v>83</v>
      </c>
      <c r="BD282" t="s">
        <v>83</v>
      </c>
      <c r="BE282" t="s">
        <v>931</v>
      </c>
      <c r="BF282" t="s">
        <v>83</v>
      </c>
      <c r="BG282" t="s">
        <v>109</v>
      </c>
      <c r="BH282">
        <v>180</v>
      </c>
      <c r="BI282">
        <v>13.2</v>
      </c>
      <c r="BJ282">
        <v>1511</v>
      </c>
      <c r="BK282">
        <v>73580</v>
      </c>
      <c r="BL282">
        <v>13.2</v>
      </c>
      <c r="BM282">
        <v>271980</v>
      </c>
      <c r="BN282">
        <v>19945.2</v>
      </c>
      <c r="BO282">
        <v>7.3300000000000004E-2</v>
      </c>
      <c r="BP282">
        <f t="shared" si="4"/>
        <v>8.4974789646189999E-2</v>
      </c>
    </row>
    <row r="283" spans="1:68" x14ac:dyDescent="0.2">
      <c r="A283" t="s">
        <v>585</v>
      </c>
      <c r="B283" t="s">
        <v>68</v>
      </c>
      <c r="C283" t="s">
        <v>586</v>
      </c>
      <c r="D283" t="s">
        <v>169</v>
      </c>
      <c r="E283" t="s">
        <v>913</v>
      </c>
      <c r="F283" t="s">
        <v>72</v>
      </c>
      <c r="G283" t="s">
        <v>914</v>
      </c>
      <c r="H283" t="s">
        <v>1130</v>
      </c>
      <c r="I283" t="s">
        <v>1123</v>
      </c>
      <c r="J283" s="3">
        <v>2009</v>
      </c>
      <c r="K283" t="s">
        <v>929</v>
      </c>
      <c r="L283" t="s">
        <v>930</v>
      </c>
      <c r="M283" s="4">
        <v>42835</v>
      </c>
      <c r="N283" s="5">
        <v>42902</v>
      </c>
      <c r="O283" s="6">
        <v>42907</v>
      </c>
      <c r="P283" s="6" t="b">
        <v>0</v>
      </c>
      <c r="Q283" s="3">
        <v>2017</v>
      </c>
      <c r="R283" t="s">
        <v>92</v>
      </c>
      <c r="S283" t="s">
        <v>93</v>
      </c>
      <c r="T283">
        <v>50348</v>
      </c>
      <c r="U283">
        <v>50348</v>
      </c>
      <c r="V283" t="s">
        <v>103</v>
      </c>
      <c r="W283">
        <v>69887</v>
      </c>
      <c r="X283" t="s">
        <v>325</v>
      </c>
      <c r="Y283" t="b">
        <v>1</v>
      </c>
      <c r="Z283" t="b">
        <v>1</v>
      </c>
      <c r="AA283" t="s">
        <v>913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s">
        <v>931</v>
      </c>
      <c r="AH283" t="b">
        <v>0</v>
      </c>
      <c r="AI283" t="b">
        <v>1</v>
      </c>
      <c r="AJ283" t="b">
        <v>1</v>
      </c>
      <c r="AK283" t="b">
        <v>1</v>
      </c>
      <c r="AL283" t="s">
        <v>139</v>
      </c>
      <c r="AM283">
        <v>2017</v>
      </c>
      <c r="AN283" t="s">
        <v>777</v>
      </c>
      <c r="AO283" t="s">
        <v>83</v>
      </c>
      <c r="AP283" t="s">
        <v>585</v>
      </c>
      <c r="AQ283" t="s">
        <v>190</v>
      </c>
      <c r="AR283" t="s">
        <v>97</v>
      </c>
      <c r="AS283" t="s">
        <v>92</v>
      </c>
      <c r="AT283" t="s">
        <v>587</v>
      </c>
      <c r="AV283" t="s">
        <v>83</v>
      </c>
      <c r="AW283" t="s">
        <v>83</v>
      </c>
      <c r="AX283" t="s">
        <v>83</v>
      </c>
      <c r="AY283" t="s">
        <v>914</v>
      </c>
      <c r="AZ283" t="s">
        <v>83</v>
      </c>
      <c r="BA283" t="s">
        <v>83</v>
      </c>
      <c r="BB283" t="s">
        <v>325</v>
      </c>
      <c r="BC283" t="s">
        <v>83</v>
      </c>
      <c r="BD283" t="s">
        <v>83</v>
      </c>
      <c r="BE283" t="s">
        <v>931</v>
      </c>
      <c r="BF283" t="s">
        <v>83</v>
      </c>
      <c r="BG283" t="s">
        <v>169</v>
      </c>
      <c r="BH283">
        <v>180</v>
      </c>
      <c r="BI283">
        <v>13.2</v>
      </c>
      <c r="BJ283">
        <v>29</v>
      </c>
      <c r="BK283">
        <v>69887</v>
      </c>
      <c r="BL283">
        <v>13.2</v>
      </c>
      <c r="BM283">
        <v>5220</v>
      </c>
      <c r="BN283">
        <v>382.8</v>
      </c>
      <c r="BO283">
        <v>7.3300000000000004E-2</v>
      </c>
      <c r="BP283">
        <f t="shared" si="4"/>
        <v>8.7524033335575693E-2</v>
      </c>
    </row>
    <row r="284" spans="1:68" x14ac:dyDescent="0.2">
      <c r="A284" t="s">
        <v>585</v>
      </c>
      <c r="B284" t="s">
        <v>68</v>
      </c>
      <c r="C284" t="s">
        <v>586</v>
      </c>
      <c r="D284" t="s">
        <v>169</v>
      </c>
      <c r="E284" t="s">
        <v>913</v>
      </c>
      <c r="F284" t="s">
        <v>72</v>
      </c>
      <c r="G284" t="s">
        <v>914</v>
      </c>
      <c r="H284" t="s">
        <v>1130</v>
      </c>
      <c r="I284" t="s">
        <v>1123</v>
      </c>
      <c r="J284" s="3">
        <v>2009</v>
      </c>
      <c r="K284" t="s">
        <v>929</v>
      </c>
      <c r="L284" t="s">
        <v>930</v>
      </c>
      <c r="M284" s="4">
        <v>42615</v>
      </c>
      <c r="N284" s="5">
        <v>42748</v>
      </c>
      <c r="O284" s="6">
        <v>42728</v>
      </c>
      <c r="P284" s="6" t="b">
        <v>0</v>
      </c>
      <c r="Q284" s="3">
        <v>2016</v>
      </c>
      <c r="R284" t="s">
        <v>92</v>
      </c>
      <c r="S284" t="s">
        <v>93</v>
      </c>
      <c r="T284">
        <v>50073</v>
      </c>
      <c r="U284">
        <v>50073</v>
      </c>
      <c r="V284" t="s">
        <v>103</v>
      </c>
      <c r="W284">
        <v>67115</v>
      </c>
      <c r="X284" t="s">
        <v>325</v>
      </c>
      <c r="Y284" t="b">
        <v>1</v>
      </c>
      <c r="Z284" t="b">
        <v>1</v>
      </c>
      <c r="AA284" t="s">
        <v>913</v>
      </c>
      <c r="AB284" t="b">
        <v>1</v>
      </c>
      <c r="AC284" t="b">
        <v>1</v>
      </c>
      <c r="AD284" t="b">
        <v>1</v>
      </c>
      <c r="AE284" t="b">
        <v>1</v>
      </c>
      <c r="AF284" t="b">
        <v>1</v>
      </c>
      <c r="AG284" t="s">
        <v>931</v>
      </c>
      <c r="AH284" t="b">
        <v>0</v>
      </c>
      <c r="AI284" t="b">
        <v>1</v>
      </c>
      <c r="AJ284" t="b">
        <v>1</v>
      </c>
      <c r="AK284" t="b">
        <v>1</v>
      </c>
      <c r="AL284" t="s">
        <v>139</v>
      </c>
      <c r="AM284">
        <v>2016</v>
      </c>
      <c r="AN284" t="s">
        <v>777</v>
      </c>
      <c r="AO284" t="s">
        <v>83</v>
      </c>
      <c r="AP284" t="s">
        <v>585</v>
      </c>
      <c r="AQ284" t="s">
        <v>190</v>
      </c>
      <c r="AR284" t="s">
        <v>97</v>
      </c>
      <c r="AS284" t="s">
        <v>92</v>
      </c>
      <c r="AT284" t="s">
        <v>587</v>
      </c>
      <c r="AV284" t="s">
        <v>83</v>
      </c>
      <c r="AW284" t="s">
        <v>83</v>
      </c>
      <c r="AX284" t="s">
        <v>83</v>
      </c>
      <c r="AY284" t="s">
        <v>914</v>
      </c>
      <c r="AZ284" t="s">
        <v>83</v>
      </c>
      <c r="BA284" t="s">
        <v>83</v>
      </c>
      <c r="BB284" t="s">
        <v>325</v>
      </c>
      <c r="BC284" t="s">
        <v>83</v>
      </c>
      <c r="BD284" t="s">
        <v>83</v>
      </c>
      <c r="BE284" t="s">
        <v>931</v>
      </c>
      <c r="BF284" t="s">
        <v>83</v>
      </c>
      <c r="BG284" t="s">
        <v>169</v>
      </c>
      <c r="BH284">
        <v>180</v>
      </c>
      <c r="BI284">
        <v>14.1</v>
      </c>
      <c r="BJ284">
        <v>31</v>
      </c>
      <c r="BK284">
        <v>67115</v>
      </c>
      <c r="BL284">
        <v>14.1</v>
      </c>
      <c r="BM284">
        <v>5580</v>
      </c>
      <c r="BN284">
        <v>437.1</v>
      </c>
      <c r="BO284">
        <v>7.8299999999999995E-2</v>
      </c>
      <c r="BP284">
        <f t="shared" si="4"/>
        <v>9.6299123662767314E-2</v>
      </c>
    </row>
    <row r="285" spans="1:68" x14ac:dyDescent="0.2">
      <c r="A285" t="s">
        <v>629</v>
      </c>
      <c r="B285" t="s">
        <v>68</v>
      </c>
      <c r="C285" t="s">
        <v>630</v>
      </c>
      <c r="D285" t="s">
        <v>177</v>
      </c>
      <c r="E285" t="s">
        <v>913</v>
      </c>
      <c r="F285" t="s">
        <v>72</v>
      </c>
      <c r="G285" t="s">
        <v>914</v>
      </c>
      <c r="H285" t="s">
        <v>1130</v>
      </c>
      <c r="I285" t="s">
        <v>1123</v>
      </c>
      <c r="J285" s="3">
        <v>2009</v>
      </c>
      <c r="K285" t="s">
        <v>929</v>
      </c>
      <c r="L285" t="s">
        <v>930</v>
      </c>
      <c r="M285" s="4">
        <v>44551</v>
      </c>
      <c r="N285" s="5">
        <v>44747</v>
      </c>
      <c r="O285" s="6">
        <v>44792</v>
      </c>
      <c r="P285" s="6" t="b">
        <v>0</v>
      </c>
      <c r="Q285" s="3">
        <v>2022</v>
      </c>
      <c r="R285" t="s">
        <v>92</v>
      </c>
      <c r="S285" t="s">
        <v>93</v>
      </c>
      <c r="T285">
        <v>5827</v>
      </c>
      <c r="U285">
        <v>5827</v>
      </c>
      <c r="V285" t="s">
        <v>103</v>
      </c>
      <c r="W285">
        <v>110400</v>
      </c>
      <c r="X285" t="s">
        <v>325</v>
      </c>
      <c r="Y285" t="b">
        <v>1</v>
      </c>
      <c r="Z285" t="b">
        <v>1</v>
      </c>
      <c r="AA285" t="s">
        <v>913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  <c r="AG285" t="s">
        <v>931</v>
      </c>
      <c r="AH285" t="b">
        <v>0</v>
      </c>
      <c r="AI285" t="b">
        <v>1</v>
      </c>
      <c r="AJ285" t="b">
        <v>1</v>
      </c>
      <c r="AK285" t="b">
        <v>1</v>
      </c>
      <c r="AL285" t="s">
        <v>81</v>
      </c>
      <c r="AM285">
        <v>2021</v>
      </c>
      <c r="AN285" t="s">
        <v>777</v>
      </c>
      <c r="AO285" t="s">
        <v>83</v>
      </c>
      <c r="AP285" t="s">
        <v>629</v>
      </c>
      <c r="AQ285" t="s">
        <v>113</v>
      </c>
      <c r="AR285" t="s">
        <v>97</v>
      </c>
      <c r="AS285" t="s">
        <v>92</v>
      </c>
      <c r="AT285" t="s">
        <v>631</v>
      </c>
      <c r="AV285" t="s">
        <v>83</v>
      </c>
      <c r="AW285" t="s">
        <v>83</v>
      </c>
      <c r="AX285" t="s">
        <v>83</v>
      </c>
      <c r="AY285" t="s">
        <v>914</v>
      </c>
      <c r="AZ285" t="s">
        <v>83</v>
      </c>
      <c r="BA285" t="s">
        <v>83</v>
      </c>
      <c r="BB285" t="s">
        <v>325</v>
      </c>
      <c r="BC285" t="s">
        <v>83</v>
      </c>
      <c r="BD285" t="s">
        <v>83</v>
      </c>
      <c r="BE285" t="s">
        <v>931</v>
      </c>
      <c r="BF285" t="s">
        <v>83</v>
      </c>
      <c r="BG285" t="s">
        <v>177</v>
      </c>
      <c r="BH285">
        <v>180</v>
      </c>
      <c r="BI285">
        <v>7.5</v>
      </c>
      <c r="BJ285">
        <v>968</v>
      </c>
      <c r="BK285">
        <v>110400</v>
      </c>
      <c r="BL285">
        <v>7.5</v>
      </c>
      <c r="BM285">
        <v>174240</v>
      </c>
      <c r="BN285">
        <v>7260</v>
      </c>
      <c r="BO285">
        <v>4.1599999999999998E-2</v>
      </c>
      <c r="BP285">
        <f t="shared" si="4"/>
        <v>4.2847999999999997E-2</v>
      </c>
    </row>
    <row r="286" spans="1:68" x14ac:dyDescent="0.2">
      <c r="A286" t="s">
        <v>99</v>
      </c>
      <c r="B286" t="s">
        <v>68</v>
      </c>
      <c r="C286" t="s">
        <v>134</v>
      </c>
      <c r="D286" t="s">
        <v>177</v>
      </c>
      <c r="E286" t="s">
        <v>913</v>
      </c>
      <c r="F286" t="s">
        <v>72</v>
      </c>
      <c r="G286" t="s">
        <v>914</v>
      </c>
      <c r="H286" t="s">
        <v>1130</v>
      </c>
      <c r="I286" t="s">
        <v>1123</v>
      </c>
      <c r="J286" s="3">
        <v>2009</v>
      </c>
      <c r="K286" t="s">
        <v>929</v>
      </c>
      <c r="L286" t="s">
        <v>930</v>
      </c>
      <c r="M286" s="4">
        <v>43920</v>
      </c>
      <c r="N286" s="5">
        <v>44068</v>
      </c>
      <c r="O286" s="6">
        <v>44177</v>
      </c>
      <c r="P286" s="6" t="b">
        <v>0</v>
      </c>
      <c r="Q286" s="3">
        <v>2020</v>
      </c>
      <c r="R286" t="s">
        <v>92</v>
      </c>
      <c r="S286" t="s">
        <v>93</v>
      </c>
      <c r="T286">
        <v>2648</v>
      </c>
      <c r="U286">
        <v>2648</v>
      </c>
      <c r="V286" t="s">
        <v>103</v>
      </c>
      <c r="W286">
        <v>100850</v>
      </c>
      <c r="X286" t="s">
        <v>325</v>
      </c>
      <c r="Y286" t="b">
        <v>1</v>
      </c>
      <c r="Z286" t="b">
        <v>1</v>
      </c>
      <c r="AA286" t="s">
        <v>913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  <c r="AG286" t="s">
        <v>931</v>
      </c>
      <c r="AH286" t="b">
        <v>0</v>
      </c>
      <c r="AI286" t="b">
        <v>1</v>
      </c>
      <c r="AJ286" t="b">
        <v>1</v>
      </c>
      <c r="AK286" t="b">
        <v>1</v>
      </c>
      <c r="AL286" t="s">
        <v>96</v>
      </c>
      <c r="AM286">
        <v>2020</v>
      </c>
      <c r="AN286" t="s">
        <v>777</v>
      </c>
      <c r="AO286" t="s">
        <v>83</v>
      </c>
      <c r="AP286" t="s">
        <v>105</v>
      </c>
      <c r="AQ286" t="s">
        <v>190</v>
      </c>
      <c r="AR286" t="s">
        <v>97</v>
      </c>
      <c r="AS286" t="s">
        <v>92</v>
      </c>
      <c r="AT286" t="s">
        <v>106</v>
      </c>
      <c r="AV286" t="s">
        <v>83</v>
      </c>
      <c r="AW286" t="s">
        <v>83</v>
      </c>
      <c r="AX286" t="s">
        <v>83</v>
      </c>
      <c r="AY286" t="s">
        <v>914</v>
      </c>
      <c r="AZ286" t="s">
        <v>83</v>
      </c>
      <c r="BA286" t="s">
        <v>83</v>
      </c>
      <c r="BB286" t="s">
        <v>325</v>
      </c>
      <c r="BC286" t="s">
        <v>83</v>
      </c>
      <c r="BD286" t="s">
        <v>83</v>
      </c>
      <c r="BE286" t="s">
        <v>931</v>
      </c>
      <c r="BF286" t="s">
        <v>83</v>
      </c>
      <c r="BG286" t="s">
        <v>177</v>
      </c>
      <c r="BH286">
        <v>180</v>
      </c>
      <c r="BI286">
        <v>8.1</v>
      </c>
      <c r="BJ286">
        <v>7122</v>
      </c>
      <c r="BK286">
        <v>100850</v>
      </c>
      <c r="BL286">
        <v>8.1</v>
      </c>
      <c r="BM286">
        <v>1281960</v>
      </c>
      <c r="BN286">
        <v>57688.2</v>
      </c>
      <c r="BO286">
        <v>4.4999999999999998E-2</v>
      </c>
      <c r="BP286">
        <f t="shared" si="4"/>
        <v>4.9172714999999999E-2</v>
      </c>
    </row>
    <row r="287" spans="1:68" x14ac:dyDescent="0.2">
      <c r="A287" t="s">
        <v>99</v>
      </c>
      <c r="B287" t="s">
        <v>68</v>
      </c>
      <c r="C287" t="s">
        <v>134</v>
      </c>
      <c r="D287" t="s">
        <v>177</v>
      </c>
      <c r="E287" t="s">
        <v>913</v>
      </c>
      <c r="F287" t="s">
        <v>72</v>
      </c>
      <c r="G287" t="s">
        <v>914</v>
      </c>
      <c r="H287" t="s">
        <v>1130</v>
      </c>
      <c r="I287" t="s">
        <v>1123</v>
      </c>
      <c r="J287" s="3">
        <v>2009</v>
      </c>
      <c r="K287" t="s">
        <v>929</v>
      </c>
      <c r="L287" t="s">
        <v>930</v>
      </c>
      <c r="M287" s="4">
        <v>43917</v>
      </c>
      <c r="N287" s="5">
        <v>44141</v>
      </c>
      <c r="O287" s="6">
        <v>44121</v>
      </c>
      <c r="P287" s="6" t="b">
        <v>0</v>
      </c>
      <c r="Q287" s="3">
        <v>2020</v>
      </c>
      <c r="R287" t="s">
        <v>92</v>
      </c>
      <c r="S287" t="s">
        <v>93</v>
      </c>
      <c r="T287">
        <v>2641</v>
      </c>
      <c r="U287">
        <v>2641</v>
      </c>
      <c r="V287" t="s">
        <v>103</v>
      </c>
      <c r="W287">
        <v>94828</v>
      </c>
      <c r="X287" t="s">
        <v>325</v>
      </c>
      <c r="Y287" t="b">
        <v>1</v>
      </c>
      <c r="Z287" t="b">
        <v>1</v>
      </c>
      <c r="AA287" t="s">
        <v>913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s">
        <v>931</v>
      </c>
      <c r="AH287" t="b">
        <v>0</v>
      </c>
      <c r="AI287" t="b">
        <v>1</v>
      </c>
      <c r="AJ287" t="b">
        <v>1</v>
      </c>
      <c r="AK287" t="b">
        <v>1</v>
      </c>
      <c r="AL287" t="s">
        <v>96</v>
      </c>
      <c r="AM287">
        <v>2020</v>
      </c>
      <c r="AN287" t="s">
        <v>777</v>
      </c>
      <c r="AO287" t="s">
        <v>83</v>
      </c>
      <c r="AP287" t="s">
        <v>105</v>
      </c>
      <c r="AQ287" t="s">
        <v>190</v>
      </c>
      <c r="AR287" t="s">
        <v>97</v>
      </c>
      <c r="AS287" t="s">
        <v>92</v>
      </c>
      <c r="AT287" t="s">
        <v>106</v>
      </c>
      <c r="AV287" t="s">
        <v>83</v>
      </c>
      <c r="AW287" t="s">
        <v>83</v>
      </c>
      <c r="AX287" t="s">
        <v>83</v>
      </c>
      <c r="AY287" t="s">
        <v>914</v>
      </c>
      <c r="AZ287" t="s">
        <v>83</v>
      </c>
      <c r="BA287" t="s">
        <v>83</v>
      </c>
      <c r="BB287" t="s">
        <v>325</v>
      </c>
      <c r="BC287" t="s">
        <v>83</v>
      </c>
      <c r="BD287" t="s">
        <v>83</v>
      </c>
      <c r="BE287" t="s">
        <v>931</v>
      </c>
      <c r="BF287" t="s">
        <v>83</v>
      </c>
      <c r="BG287" t="s">
        <v>177</v>
      </c>
      <c r="BH287">
        <v>180</v>
      </c>
      <c r="BI287">
        <v>8.1</v>
      </c>
      <c r="BJ287">
        <v>90</v>
      </c>
      <c r="BK287">
        <v>94828</v>
      </c>
      <c r="BL287">
        <v>8.1</v>
      </c>
      <c r="BM287">
        <v>16200</v>
      </c>
      <c r="BN287">
        <v>729</v>
      </c>
      <c r="BO287">
        <v>4.4999999999999998E-2</v>
      </c>
      <c r="BP287">
        <f t="shared" si="4"/>
        <v>4.9172714999999999E-2</v>
      </c>
    </row>
    <row r="288" spans="1:68" x14ac:dyDescent="0.2">
      <c r="A288" t="s">
        <v>99</v>
      </c>
      <c r="B288" t="s">
        <v>68</v>
      </c>
      <c r="C288" t="s">
        <v>134</v>
      </c>
      <c r="D288" t="s">
        <v>177</v>
      </c>
      <c r="E288" t="s">
        <v>913</v>
      </c>
      <c r="F288" t="s">
        <v>72</v>
      </c>
      <c r="G288" t="s">
        <v>914</v>
      </c>
      <c r="H288" t="s">
        <v>1130</v>
      </c>
      <c r="I288" t="s">
        <v>1123</v>
      </c>
      <c r="J288" s="3">
        <v>2009</v>
      </c>
      <c r="K288" t="s">
        <v>929</v>
      </c>
      <c r="L288" t="s">
        <v>930</v>
      </c>
      <c r="M288" s="4">
        <v>44713</v>
      </c>
      <c r="N288" s="5">
        <v>44884</v>
      </c>
      <c r="O288" s="6">
        <v>44952</v>
      </c>
      <c r="P288" s="6" t="b">
        <v>0</v>
      </c>
      <c r="Q288" s="3">
        <v>2023</v>
      </c>
      <c r="R288" t="s">
        <v>92</v>
      </c>
      <c r="S288" t="s">
        <v>93</v>
      </c>
      <c r="T288">
        <v>6658</v>
      </c>
      <c r="U288">
        <v>6658</v>
      </c>
      <c r="V288" t="s">
        <v>103</v>
      </c>
      <c r="W288">
        <v>112297</v>
      </c>
      <c r="X288" t="s">
        <v>325</v>
      </c>
      <c r="Y288" t="b">
        <v>1</v>
      </c>
      <c r="Z288" t="b">
        <v>1</v>
      </c>
      <c r="AA288" t="s">
        <v>913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s">
        <v>931</v>
      </c>
      <c r="AH288" t="b">
        <v>0</v>
      </c>
      <c r="AI288" t="b">
        <v>1</v>
      </c>
      <c r="AJ288" t="b">
        <v>1</v>
      </c>
      <c r="AK288" t="b">
        <v>1</v>
      </c>
      <c r="AL288" t="s">
        <v>96</v>
      </c>
      <c r="AM288">
        <v>2022</v>
      </c>
      <c r="AN288" t="s">
        <v>777</v>
      </c>
      <c r="AO288" t="s">
        <v>83</v>
      </c>
      <c r="AP288" t="s">
        <v>105</v>
      </c>
      <c r="AQ288" t="s">
        <v>190</v>
      </c>
      <c r="AR288" t="s">
        <v>97</v>
      </c>
      <c r="AS288" t="s">
        <v>92</v>
      </c>
      <c r="AT288" t="s">
        <v>106</v>
      </c>
      <c r="AV288" t="s">
        <v>83</v>
      </c>
      <c r="AW288" t="s">
        <v>83</v>
      </c>
      <c r="AX288" t="s">
        <v>83</v>
      </c>
      <c r="AY288" t="s">
        <v>914</v>
      </c>
      <c r="AZ288" t="s">
        <v>83</v>
      </c>
      <c r="BA288" t="s">
        <v>83</v>
      </c>
      <c r="BB288" t="s">
        <v>325</v>
      </c>
      <c r="BC288" t="s">
        <v>83</v>
      </c>
      <c r="BD288" t="s">
        <v>83</v>
      </c>
      <c r="BE288" t="s">
        <v>931</v>
      </c>
      <c r="BF288" t="s">
        <v>83</v>
      </c>
      <c r="BG288" t="s">
        <v>177</v>
      </c>
      <c r="BH288">
        <v>180</v>
      </c>
      <c r="BI288">
        <v>7.5</v>
      </c>
      <c r="BJ288">
        <v>154</v>
      </c>
      <c r="BK288">
        <v>112297</v>
      </c>
      <c r="BL288">
        <v>7.5</v>
      </c>
      <c r="BM288">
        <v>27720</v>
      </c>
      <c r="BN288">
        <v>1155</v>
      </c>
      <c r="BO288">
        <v>4.1599999999999998E-2</v>
      </c>
      <c r="BP288">
        <f t="shared" si="4"/>
        <v>4.1599999999999998E-2</v>
      </c>
    </row>
    <row r="289" spans="1:68" x14ac:dyDescent="0.2">
      <c r="A289" t="s">
        <v>99</v>
      </c>
      <c r="B289" t="s">
        <v>68</v>
      </c>
      <c r="C289" t="s">
        <v>134</v>
      </c>
      <c r="D289" t="s">
        <v>177</v>
      </c>
      <c r="E289" t="s">
        <v>913</v>
      </c>
      <c r="F289" t="s">
        <v>72</v>
      </c>
      <c r="G289" t="s">
        <v>914</v>
      </c>
      <c r="H289" t="s">
        <v>1130</v>
      </c>
      <c r="I289" t="s">
        <v>1123</v>
      </c>
      <c r="J289" s="3">
        <v>2009</v>
      </c>
      <c r="K289" t="s">
        <v>929</v>
      </c>
      <c r="L289" t="s">
        <v>939</v>
      </c>
      <c r="M289" s="4">
        <v>44655</v>
      </c>
      <c r="N289" s="5">
        <v>44843</v>
      </c>
      <c r="O289" s="6">
        <v>44821</v>
      </c>
      <c r="P289" s="6" t="b">
        <v>0</v>
      </c>
      <c r="Q289" s="3">
        <v>2022</v>
      </c>
      <c r="R289" t="s">
        <v>92</v>
      </c>
      <c r="S289" t="s">
        <v>93</v>
      </c>
      <c r="T289">
        <v>6466</v>
      </c>
      <c r="U289">
        <v>6466</v>
      </c>
      <c r="V289" t="s">
        <v>103</v>
      </c>
      <c r="W289">
        <v>111420</v>
      </c>
      <c r="X289" t="s">
        <v>325</v>
      </c>
      <c r="Y289" t="b">
        <v>1</v>
      </c>
      <c r="Z289" t="b">
        <v>1</v>
      </c>
      <c r="AA289" t="s">
        <v>913</v>
      </c>
      <c r="AB289" t="b">
        <v>1</v>
      </c>
      <c r="AC289" t="b">
        <v>1</v>
      </c>
      <c r="AD289" t="b">
        <v>1</v>
      </c>
      <c r="AE289" t="b">
        <v>1</v>
      </c>
      <c r="AF289" t="b">
        <v>1</v>
      </c>
      <c r="AG289" t="s">
        <v>931</v>
      </c>
      <c r="AH289" t="b">
        <v>0</v>
      </c>
      <c r="AI289" t="b">
        <v>1</v>
      </c>
      <c r="AJ289" t="b">
        <v>1</v>
      </c>
      <c r="AK289" t="b">
        <v>1</v>
      </c>
      <c r="AL289" t="s">
        <v>96</v>
      </c>
      <c r="AM289">
        <v>2022</v>
      </c>
      <c r="AN289" t="s">
        <v>777</v>
      </c>
      <c r="AO289" t="s">
        <v>83</v>
      </c>
      <c r="AP289" t="s">
        <v>105</v>
      </c>
      <c r="AQ289" t="s">
        <v>190</v>
      </c>
      <c r="AR289" t="s">
        <v>97</v>
      </c>
      <c r="AS289" t="s">
        <v>92</v>
      </c>
      <c r="AT289" t="s">
        <v>106</v>
      </c>
      <c r="AV289" t="s">
        <v>83</v>
      </c>
      <c r="AW289" t="s">
        <v>83</v>
      </c>
      <c r="AX289" t="s">
        <v>83</v>
      </c>
      <c r="AY289" t="s">
        <v>914</v>
      </c>
      <c r="AZ289" t="s">
        <v>83</v>
      </c>
      <c r="BA289" t="s">
        <v>83</v>
      </c>
      <c r="BB289" t="s">
        <v>325</v>
      </c>
      <c r="BC289" t="s">
        <v>83</v>
      </c>
      <c r="BD289" t="s">
        <v>83</v>
      </c>
      <c r="BE289" t="s">
        <v>931</v>
      </c>
      <c r="BF289" t="s">
        <v>83</v>
      </c>
      <c r="BG289" t="s">
        <v>177</v>
      </c>
      <c r="BH289">
        <v>360</v>
      </c>
      <c r="BI289">
        <v>7.5</v>
      </c>
      <c r="BJ289">
        <v>668</v>
      </c>
      <c r="BK289">
        <v>111420</v>
      </c>
      <c r="BL289">
        <v>7.5</v>
      </c>
      <c r="BM289">
        <v>240480</v>
      </c>
      <c r="BN289">
        <v>5010</v>
      </c>
      <c r="BO289">
        <v>2.0799999999999999E-2</v>
      </c>
      <c r="BP289">
        <f t="shared" si="4"/>
        <v>2.1423999999999999E-2</v>
      </c>
    </row>
    <row r="290" spans="1:68" x14ac:dyDescent="0.2">
      <c r="A290" t="s">
        <v>99</v>
      </c>
      <c r="B290" t="s">
        <v>68</v>
      </c>
      <c r="C290" t="s">
        <v>134</v>
      </c>
      <c r="D290" t="s">
        <v>177</v>
      </c>
      <c r="E290" t="s">
        <v>913</v>
      </c>
      <c r="F290" t="s">
        <v>72</v>
      </c>
      <c r="G290" t="s">
        <v>914</v>
      </c>
      <c r="H290" t="s">
        <v>1130</v>
      </c>
      <c r="I290" t="s">
        <v>1123</v>
      </c>
      <c r="J290" s="3">
        <v>2009</v>
      </c>
      <c r="K290" t="s">
        <v>929</v>
      </c>
      <c r="L290" t="s">
        <v>930</v>
      </c>
      <c r="M290" s="4">
        <v>44036</v>
      </c>
      <c r="N290" s="5">
        <v>44196</v>
      </c>
      <c r="O290" s="6">
        <v>44264</v>
      </c>
      <c r="P290" s="6" t="b">
        <v>0</v>
      </c>
      <c r="Q290" s="3">
        <v>2021</v>
      </c>
      <c r="R290" t="s">
        <v>92</v>
      </c>
      <c r="S290" t="s">
        <v>93</v>
      </c>
      <c r="T290">
        <v>3167</v>
      </c>
      <c r="U290">
        <v>3167</v>
      </c>
      <c r="V290" t="s">
        <v>103</v>
      </c>
      <c r="W290">
        <v>100036</v>
      </c>
      <c r="X290" t="s">
        <v>325</v>
      </c>
      <c r="Y290" t="b">
        <v>1</v>
      </c>
      <c r="Z290" t="b">
        <v>1</v>
      </c>
      <c r="AA290" t="s">
        <v>913</v>
      </c>
      <c r="AB290" t="b">
        <v>1</v>
      </c>
      <c r="AC290" t="b">
        <v>1</v>
      </c>
      <c r="AD290" t="b">
        <v>1</v>
      </c>
      <c r="AE290" t="b">
        <v>1</v>
      </c>
      <c r="AF290" t="b">
        <v>1</v>
      </c>
      <c r="AG290" t="s">
        <v>931</v>
      </c>
      <c r="AH290" t="b">
        <v>0</v>
      </c>
      <c r="AI290" t="b">
        <v>1</v>
      </c>
      <c r="AJ290" t="b">
        <v>1</v>
      </c>
      <c r="AK290" t="b">
        <v>1</v>
      </c>
      <c r="AL290" t="s">
        <v>96</v>
      </c>
      <c r="AM290">
        <v>2020</v>
      </c>
      <c r="AN290" t="s">
        <v>777</v>
      </c>
      <c r="AO290" t="s">
        <v>83</v>
      </c>
      <c r="AP290" t="s">
        <v>105</v>
      </c>
      <c r="AQ290" t="s">
        <v>190</v>
      </c>
      <c r="AR290" t="s">
        <v>97</v>
      </c>
      <c r="AS290" t="s">
        <v>92</v>
      </c>
      <c r="AT290" t="s">
        <v>106</v>
      </c>
      <c r="AV290" t="s">
        <v>83</v>
      </c>
      <c r="AW290" t="s">
        <v>83</v>
      </c>
      <c r="AX290" t="s">
        <v>83</v>
      </c>
      <c r="AY290" t="s">
        <v>914</v>
      </c>
      <c r="AZ290" t="s">
        <v>83</v>
      </c>
      <c r="BA290" t="s">
        <v>83</v>
      </c>
      <c r="BB290" t="s">
        <v>325</v>
      </c>
      <c r="BC290" t="s">
        <v>83</v>
      </c>
      <c r="BD290" t="s">
        <v>83</v>
      </c>
      <c r="BE290" t="s">
        <v>931</v>
      </c>
      <c r="BF290" t="s">
        <v>83</v>
      </c>
      <c r="BG290" t="s">
        <v>177</v>
      </c>
      <c r="BH290">
        <v>180</v>
      </c>
      <c r="BI290">
        <v>8.1</v>
      </c>
      <c r="BJ290">
        <v>518</v>
      </c>
      <c r="BK290">
        <v>100036</v>
      </c>
      <c r="BL290">
        <v>8.1</v>
      </c>
      <c r="BM290">
        <v>93240</v>
      </c>
      <c r="BN290">
        <v>4195.8</v>
      </c>
      <c r="BO290">
        <v>4.4999999999999998E-2</v>
      </c>
      <c r="BP290">
        <f t="shared" si="4"/>
        <v>4.7740499999999998E-2</v>
      </c>
    </row>
    <row r="291" spans="1:68" x14ac:dyDescent="0.2">
      <c r="A291" t="s">
        <v>99</v>
      </c>
      <c r="B291" t="s">
        <v>68</v>
      </c>
      <c r="C291" t="s">
        <v>134</v>
      </c>
      <c r="D291" t="s">
        <v>177</v>
      </c>
      <c r="E291" t="s">
        <v>913</v>
      </c>
      <c r="F291" t="s">
        <v>72</v>
      </c>
      <c r="G291" t="s">
        <v>914</v>
      </c>
      <c r="H291" t="s">
        <v>1130</v>
      </c>
      <c r="I291" t="s">
        <v>1123</v>
      </c>
      <c r="J291" s="3">
        <v>2009</v>
      </c>
      <c r="K291" t="s">
        <v>929</v>
      </c>
      <c r="L291" t="s">
        <v>930</v>
      </c>
      <c r="M291" s="4">
        <v>43733</v>
      </c>
      <c r="N291" s="5">
        <v>43835</v>
      </c>
      <c r="O291" s="6">
        <v>43913</v>
      </c>
      <c r="P291" s="6" t="b">
        <v>0</v>
      </c>
      <c r="Q291" s="3">
        <v>2020</v>
      </c>
      <c r="R291" t="s">
        <v>92</v>
      </c>
      <c r="S291" t="s">
        <v>93</v>
      </c>
      <c r="T291">
        <v>1979</v>
      </c>
      <c r="U291">
        <v>1979</v>
      </c>
      <c r="V291" t="s">
        <v>103</v>
      </c>
      <c r="W291">
        <v>91193</v>
      </c>
      <c r="X291" t="s">
        <v>325</v>
      </c>
      <c r="Y291" t="b">
        <v>1</v>
      </c>
      <c r="Z291" t="b">
        <v>1</v>
      </c>
      <c r="AA291" t="s">
        <v>913</v>
      </c>
      <c r="AB291" t="b">
        <v>1</v>
      </c>
      <c r="AC291" t="b">
        <v>1</v>
      </c>
      <c r="AD291" t="b">
        <v>1</v>
      </c>
      <c r="AE291" t="b">
        <v>1</v>
      </c>
      <c r="AF291" t="b">
        <v>1</v>
      </c>
      <c r="AG291" t="s">
        <v>931</v>
      </c>
      <c r="AH291" t="b">
        <v>0</v>
      </c>
      <c r="AI291" t="b">
        <v>1</v>
      </c>
      <c r="AJ291" t="b">
        <v>1</v>
      </c>
      <c r="AK291" t="b">
        <v>1</v>
      </c>
      <c r="AL291" t="s">
        <v>96</v>
      </c>
      <c r="AM291">
        <v>2019</v>
      </c>
      <c r="AN291" t="s">
        <v>777</v>
      </c>
      <c r="AO291" t="s">
        <v>83</v>
      </c>
      <c r="AP291" t="s">
        <v>105</v>
      </c>
      <c r="AQ291" t="s">
        <v>190</v>
      </c>
      <c r="AR291" t="s">
        <v>97</v>
      </c>
      <c r="AS291" t="s">
        <v>92</v>
      </c>
      <c r="AT291" t="s">
        <v>106</v>
      </c>
      <c r="AV291" t="s">
        <v>83</v>
      </c>
      <c r="AW291" t="s">
        <v>83</v>
      </c>
      <c r="AX291" t="s">
        <v>83</v>
      </c>
      <c r="AY291" t="s">
        <v>914</v>
      </c>
      <c r="AZ291" t="s">
        <v>83</v>
      </c>
      <c r="BA291" t="s">
        <v>83</v>
      </c>
      <c r="BB291" t="s">
        <v>325</v>
      </c>
      <c r="BC291" t="s">
        <v>83</v>
      </c>
      <c r="BD291" t="s">
        <v>83</v>
      </c>
      <c r="BE291" t="s">
        <v>931</v>
      </c>
      <c r="BF291" t="s">
        <v>83</v>
      </c>
      <c r="BG291" t="s">
        <v>177</v>
      </c>
      <c r="BH291">
        <v>180</v>
      </c>
      <c r="BI291">
        <v>9.6</v>
      </c>
      <c r="BJ291">
        <v>587</v>
      </c>
      <c r="BK291">
        <v>91193</v>
      </c>
      <c r="BL291">
        <v>9.6</v>
      </c>
      <c r="BM291">
        <v>105660</v>
      </c>
      <c r="BN291">
        <v>5635.2</v>
      </c>
      <c r="BO291">
        <v>5.33E-2</v>
      </c>
      <c r="BP291">
        <f t="shared" si="4"/>
        <v>5.82423491E-2</v>
      </c>
    </row>
    <row r="292" spans="1:68" x14ac:dyDescent="0.2">
      <c r="A292" t="s">
        <v>99</v>
      </c>
      <c r="B292" t="s">
        <v>68</v>
      </c>
      <c r="C292" t="s">
        <v>134</v>
      </c>
      <c r="D292" t="s">
        <v>177</v>
      </c>
      <c r="E292" t="s">
        <v>913</v>
      </c>
      <c r="F292" t="s">
        <v>72</v>
      </c>
      <c r="G292" t="s">
        <v>914</v>
      </c>
      <c r="H292" t="s">
        <v>1130</v>
      </c>
      <c r="I292" t="s">
        <v>1123</v>
      </c>
      <c r="J292" s="3">
        <v>2009</v>
      </c>
      <c r="K292" t="s">
        <v>929</v>
      </c>
      <c r="L292" t="s">
        <v>930</v>
      </c>
      <c r="M292" s="4">
        <v>43733</v>
      </c>
      <c r="N292" s="5">
        <v>43898</v>
      </c>
      <c r="O292" s="6">
        <v>43913</v>
      </c>
      <c r="P292" s="6" t="b">
        <v>0</v>
      </c>
      <c r="Q292" s="3">
        <v>2020</v>
      </c>
      <c r="R292" t="s">
        <v>92</v>
      </c>
      <c r="S292" t="s">
        <v>93</v>
      </c>
      <c r="T292">
        <v>1979</v>
      </c>
      <c r="U292">
        <v>1979</v>
      </c>
      <c r="V292" t="s">
        <v>103</v>
      </c>
      <c r="W292">
        <v>92546</v>
      </c>
      <c r="X292" t="s">
        <v>325</v>
      </c>
      <c r="Y292" t="b">
        <v>1</v>
      </c>
      <c r="Z292" t="b">
        <v>1</v>
      </c>
      <c r="AA292" t="s">
        <v>913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s">
        <v>931</v>
      </c>
      <c r="AH292" t="b">
        <v>0</v>
      </c>
      <c r="AI292" t="b">
        <v>1</v>
      </c>
      <c r="AJ292" t="b">
        <v>1</v>
      </c>
      <c r="AK292" t="b">
        <v>1</v>
      </c>
      <c r="AL292" t="s">
        <v>96</v>
      </c>
      <c r="AM292">
        <v>2019</v>
      </c>
      <c r="AN292" t="s">
        <v>777</v>
      </c>
      <c r="AO292" t="s">
        <v>83</v>
      </c>
      <c r="AP292" t="s">
        <v>105</v>
      </c>
      <c r="AQ292" t="s">
        <v>190</v>
      </c>
      <c r="AR292" t="s">
        <v>97</v>
      </c>
      <c r="AS292" t="s">
        <v>92</v>
      </c>
      <c r="AT292" t="s">
        <v>106</v>
      </c>
      <c r="AV292" t="s">
        <v>83</v>
      </c>
      <c r="AW292" t="s">
        <v>83</v>
      </c>
      <c r="AX292" t="s">
        <v>83</v>
      </c>
      <c r="AY292" t="s">
        <v>914</v>
      </c>
      <c r="AZ292" t="s">
        <v>83</v>
      </c>
      <c r="BA292" t="s">
        <v>83</v>
      </c>
      <c r="BB292" t="s">
        <v>325</v>
      </c>
      <c r="BC292" t="s">
        <v>83</v>
      </c>
      <c r="BD292" t="s">
        <v>83</v>
      </c>
      <c r="BE292" t="s">
        <v>931</v>
      </c>
      <c r="BF292" t="s">
        <v>83</v>
      </c>
      <c r="BG292" t="s">
        <v>177</v>
      </c>
      <c r="BH292">
        <v>180</v>
      </c>
      <c r="BI292">
        <v>9.6</v>
      </c>
      <c r="BJ292">
        <v>587</v>
      </c>
      <c r="BK292">
        <v>92546</v>
      </c>
      <c r="BL292">
        <v>9.6</v>
      </c>
      <c r="BM292">
        <v>105660</v>
      </c>
      <c r="BN292">
        <v>5635.2</v>
      </c>
      <c r="BO292">
        <v>5.33E-2</v>
      </c>
      <c r="BP292">
        <f t="shared" si="4"/>
        <v>5.82423491E-2</v>
      </c>
    </row>
    <row r="293" spans="1:68" x14ac:dyDescent="0.2">
      <c r="A293" t="s">
        <v>99</v>
      </c>
      <c r="B293" t="s">
        <v>68</v>
      </c>
      <c r="C293" t="s">
        <v>134</v>
      </c>
      <c r="D293" t="s">
        <v>177</v>
      </c>
      <c r="E293" t="s">
        <v>913</v>
      </c>
      <c r="F293" t="s">
        <v>72</v>
      </c>
      <c r="G293" t="s">
        <v>914</v>
      </c>
      <c r="H293" t="s">
        <v>1130</v>
      </c>
      <c r="I293" t="s">
        <v>1123</v>
      </c>
      <c r="J293" s="3">
        <v>2009</v>
      </c>
      <c r="K293" t="s">
        <v>929</v>
      </c>
      <c r="L293" t="s">
        <v>930</v>
      </c>
      <c r="M293" s="4">
        <v>44049</v>
      </c>
      <c r="N293" s="5">
        <v>44186</v>
      </c>
      <c r="O293" s="6">
        <v>44324</v>
      </c>
      <c r="P293" s="6" t="b">
        <v>0</v>
      </c>
      <c r="Q293" s="3">
        <v>2021</v>
      </c>
      <c r="R293" t="s">
        <v>92</v>
      </c>
      <c r="S293" t="s">
        <v>93</v>
      </c>
      <c r="T293">
        <v>3247</v>
      </c>
      <c r="U293">
        <v>3247</v>
      </c>
      <c r="V293" t="s">
        <v>103</v>
      </c>
      <c r="W293">
        <v>101170</v>
      </c>
      <c r="X293" t="s">
        <v>325</v>
      </c>
      <c r="Y293" t="b">
        <v>1</v>
      </c>
      <c r="Z293" t="b">
        <v>1</v>
      </c>
      <c r="AA293" t="s">
        <v>913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  <c r="AG293" t="s">
        <v>931</v>
      </c>
      <c r="AH293" t="b">
        <v>0</v>
      </c>
      <c r="AI293" t="b">
        <v>1</v>
      </c>
      <c r="AJ293" t="b">
        <v>1</v>
      </c>
      <c r="AK293" t="b">
        <v>1</v>
      </c>
      <c r="AL293" t="s">
        <v>96</v>
      </c>
      <c r="AM293">
        <v>2020</v>
      </c>
      <c r="AN293" t="s">
        <v>777</v>
      </c>
      <c r="AO293" t="s">
        <v>83</v>
      </c>
      <c r="AP293" t="s">
        <v>105</v>
      </c>
      <c r="AQ293" t="s">
        <v>190</v>
      </c>
      <c r="AR293" t="s">
        <v>97</v>
      </c>
      <c r="AS293" t="s">
        <v>92</v>
      </c>
      <c r="AT293" t="s">
        <v>106</v>
      </c>
      <c r="AV293" t="s">
        <v>83</v>
      </c>
      <c r="AW293" t="s">
        <v>83</v>
      </c>
      <c r="AX293" t="s">
        <v>83</v>
      </c>
      <c r="AY293" t="s">
        <v>914</v>
      </c>
      <c r="AZ293" t="s">
        <v>83</v>
      </c>
      <c r="BA293" t="s">
        <v>83</v>
      </c>
      <c r="BB293" t="s">
        <v>325</v>
      </c>
      <c r="BC293" t="s">
        <v>83</v>
      </c>
      <c r="BD293" t="s">
        <v>83</v>
      </c>
      <c r="BE293" t="s">
        <v>931</v>
      </c>
      <c r="BF293" t="s">
        <v>83</v>
      </c>
      <c r="BG293" t="s">
        <v>177</v>
      </c>
      <c r="BH293">
        <v>180</v>
      </c>
      <c r="BI293">
        <v>8.1</v>
      </c>
      <c r="BJ293">
        <v>315</v>
      </c>
      <c r="BK293">
        <v>101170</v>
      </c>
      <c r="BL293">
        <v>8.1</v>
      </c>
      <c r="BM293">
        <v>56700</v>
      </c>
      <c r="BN293">
        <v>2551.5</v>
      </c>
      <c r="BO293">
        <v>4.4999999999999998E-2</v>
      </c>
      <c r="BP293">
        <f t="shared" si="4"/>
        <v>4.7740499999999998E-2</v>
      </c>
    </row>
    <row r="294" spans="1:68" x14ac:dyDescent="0.2">
      <c r="A294" t="s">
        <v>99</v>
      </c>
      <c r="B294" t="s">
        <v>68</v>
      </c>
      <c r="C294" t="s">
        <v>134</v>
      </c>
      <c r="D294" t="s">
        <v>177</v>
      </c>
      <c r="E294" t="s">
        <v>913</v>
      </c>
      <c r="F294" t="s">
        <v>72</v>
      </c>
      <c r="G294" t="s">
        <v>914</v>
      </c>
      <c r="H294" t="s">
        <v>1130</v>
      </c>
      <c r="I294" t="s">
        <v>1123</v>
      </c>
      <c r="J294" s="3">
        <v>2009</v>
      </c>
      <c r="K294" t="s">
        <v>929</v>
      </c>
      <c r="L294" t="s">
        <v>930</v>
      </c>
      <c r="M294" s="4">
        <v>44027</v>
      </c>
      <c r="N294" s="5">
        <v>44196</v>
      </c>
      <c r="O294" s="6">
        <v>44377</v>
      </c>
      <c r="P294" s="6" t="b">
        <v>0</v>
      </c>
      <c r="Q294" s="3">
        <v>2021</v>
      </c>
      <c r="R294" t="s">
        <v>92</v>
      </c>
      <c r="S294" t="s">
        <v>93</v>
      </c>
      <c r="T294">
        <v>3168</v>
      </c>
      <c r="U294">
        <v>3168</v>
      </c>
      <c r="V294" t="s">
        <v>103</v>
      </c>
      <c r="W294">
        <v>101558</v>
      </c>
      <c r="X294" t="s">
        <v>325</v>
      </c>
      <c r="Y294" t="b">
        <v>1</v>
      </c>
      <c r="Z294" t="b">
        <v>1</v>
      </c>
      <c r="AA294" t="s">
        <v>913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s">
        <v>931</v>
      </c>
      <c r="AH294" t="b">
        <v>0</v>
      </c>
      <c r="AI294" t="b">
        <v>1</v>
      </c>
      <c r="AJ294" t="b">
        <v>1</v>
      </c>
      <c r="AK294" t="b">
        <v>1</v>
      </c>
      <c r="AL294" t="s">
        <v>96</v>
      </c>
      <c r="AM294">
        <v>2020</v>
      </c>
      <c r="AN294" t="s">
        <v>777</v>
      </c>
      <c r="AO294" t="s">
        <v>83</v>
      </c>
      <c r="AP294" t="s">
        <v>105</v>
      </c>
      <c r="AQ294" t="s">
        <v>190</v>
      </c>
      <c r="AR294" t="s">
        <v>97</v>
      </c>
      <c r="AS294" t="s">
        <v>92</v>
      </c>
      <c r="AT294" t="s">
        <v>106</v>
      </c>
      <c r="AV294" t="s">
        <v>83</v>
      </c>
      <c r="AW294" t="s">
        <v>83</v>
      </c>
      <c r="AX294" t="s">
        <v>83</v>
      </c>
      <c r="AY294" t="s">
        <v>914</v>
      </c>
      <c r="AZ294" t="s">
        <v>83</v>
      </c>
      <c r="BA294" t="s">
        <v>83</v>
      </c>
      <c r="BB294" t="s">
        <v>325</v>
      </c>
      <c r="BC294" t="s">
        <v>83</v>
      </c>
      <c r="BD294" t="s">
        <v>83</v>
      </c>
      <c r="BE294" t="s">
        <v>931</v>
      </c>
      <c r="BF294" t="s">
        <v>83</v>
      </c>
      <c r="BG294" t="s">
        <v>177</v>
      </c>
      <c r="BH294">
        <v>180</v>
      </c>
      <c r="BI294">
        <v>8.1</v>
      </c>
      <c r="BJ294">
        <v>617</v>
      </c>
      <c r="BK294">
        <v>101558</v>
      </c>
      <c r="BL294">
        <v>8.1</v>
      </c>
      <c r="BM294">
        <v>111060</v>
      </c>
      <c r="BN294">
        <v>4997.7</v>
      </c>
      <c r="BO294">
        <v>4.4999999999999998E-2</v>
      </c>
      <c r="BP294">
        <f t="shared" si="4"/>
        <v>4.7740499999999998E-2</v>
      </c>
    </row>
    <row r="295" spans="1:68" x14ac:dyDescent="0.2">
      <c r="A295" t="s">
        <v>99</v>
      </c>
      <c r="B295" t="s">
        <v>68</v>
      </c>
      <c r="C295" t="s">
        <v>134</v>
      </c>
      <c r="D295" t="s">
        <v>177</v>
      </c>
      <c r="E295" t="s">
        <v>913</v>
      </c>
      <c r="F295" t="s">
        <v>72</v>
      </c>
      <c r="G295" t="s">
        <v>914</v>
      </c>
      <c r="H295" t="s">
        <v>1130</v>
      </c>
      <c r="I295" t="s">
        <v>1123</v>
      </c>
      <c r="J295" s="3">
        <v>2009</v>
      </c>
      <c r="K295" t="s">
        <v>929</v>
      </c>
      <c r="L295" t="s">
        <v>930</v>
      </c>
      <c r="M295" s="4">
        <v>44027</v>
      </c>
      <c r="N295" s="5">
        <v>44196</v>
      </c>
      <c r="O295" s="6">
        <v>44377</v>
      </c>
      <c r="P295" s="6" t="b">
        <v>0</v>
      </c>
      <c r="Q295" s="3">
        <v>2021</v>
      </c>
      <c r="R295" t="s">
        <v>92</v>
      </c>
      <c r="S295" t="s">
        <v>93</v>
      </c>
      <c r="T295">
        <v>3168</v>
      </c>
      <c r="U295">
        <v>3168</v>
      </c>
      <c r="V295" t="s">
        <v>103</v>
      </c>
      <c r="W295">
        <v>101559</v>
      </c>
      <c r="X295" t="s">
        <v>325</v>
      </c>
      <c r="Y295" t="b">
        <v>1</v>
      </c>
      <c r="Z295" t="b">
        <v>1</v>
      </c>
      <c r="AA295" t="s">
        <v>913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  <c r="AG295" t="s">
        <v>931</v>
      </c>
      <c r="AH295" t="b">
        <v>0</v>
      </c>
      <c r="AI295" t="b">
        <v>1</v>
      </c>
      <c r="AJ295" t="b">
        <v>1</v>
      </c>
      <c r="AK295" t="b">
        <v>1</v>
      </c>
      <c r="AL295" t="s">
        <v>96</v>
      </c>
      <c r="AM295">
        <v>2020</v>
      </c>
      <c r="AN295" t="s">
        <v>777</v>
      </c>
      <c r="AO295" t="s">
        <v>83</v>
      </c>
      <c r="AP295" t="s">
        <v>105</v>
      </c>
      <c r="AQ295" t="s">
        <v>190</v>
      </c>
      <c r="AR295" t="s">
        <v>97</v>
      </c>
      <c r="AS295" t="s">
        <v>92</v>
      </c>
      <c r="AT295" t="s">
        <v>106</v>
      </c>
      <c r="AV295" t="s">
        <v>83</v>
      </c>
      <c r="AW295" t="s">
        <v>83</v>
      </c>
      <c r="AX295" t="s">
        <v>83</v>
      </c>
      <c r="AY295" t="s">
        <v>914</v>
      </c>
      <c r="AZ295" t="s">
        <v>83</v>
      </c>
      <c r="BA295" t="s">
        <v>83</v>
      </c>
      <c r="BB295" t="s">
        <v>325</v>
      </c>
      <c r="BC295" t="s">
        <v>83</v>
      </c>
      <c r="BD295" t="s">
        <v>83</v>
      </c>
      <c r="BE295" t="s">
        <v>931</v>
      </c>
      <c r="BF295" t="s">
        <v>83</v>
      </c>
      <c r="BG295" t="s">
        <v>177</v>
      </c>
      <c r="BH295">
        <v>180</v>
      </c>
      <c r="BI295">
        <v>8.1</v>
      </c>
      <c r="BJ295">
        <v>1761</v>
      </c>
      <c r="BK295">
        <v>101559</v>
      </c>
      <c r="BL295">
        <v>8.1</v>
      </c>
      <c r="BM295">
        <v>316980</v>
      </c>
      <c r="BN295">
        <v>14264.1</v>
      </c>
      <c r="BO295">
        <v>4.4999999999999998E-2</v>
      </c>
      <c r="BP295">
        <f t="shared" si="4"/>
        <v>4.7740499999999998E-2</v>
      </c>
    </row>
    <row r="296" spans="1:68" x14ac:dyDescent="0.2">
      <c r="A296" t="s">
        <v>99</v>
      </c>
      <c r="B296" t="s">
        <v>68</v>
      </c>
      <c r="C296" t="s">
        <v>134</v>
      </c>
      <c r="D296" t="s">
        <v>177</v>
      </c>
      <c r="E296" t="s">
        <v>913</v>
      </c>
      <c r="F296" t="s">
        <v>72</v>
      </c>
      <c r="G296" t="s">
        <v>914</v>
      </c>
      <c r="H296" t="s">
        <v>1130</v>
      </c>
      <c r="I296" t="s">
        <v>1123</v>
      </c>
      <c r="J296" s="3">
        <v>2009</v>
      </c>
      <c r="K296" t="s">
        <v>929</v>
      </c>
      <c r="L296" t="s">
        <v>930</v>
      </c>
      <c r="M296" s="4">
        <v>44027</v>
      </c>
      <c r="N296" s="5">
        <v>44196</v>
      </c>
      <c r="O296" s="6">
        <v>44377</v>
      </c>
      <c r="P296" s="6" t="b">
        <v>0</v>
      </c>
      <c r="Q296" s="3">
        <v>2021</v>
      </c>
      <c r="R296" t="s">
        <v>92</v>
      </c>
      <c r="S296" t="s">
        <v>93</v>
      </c>
      <c r="T296">
        <v>3168</v>
      </c>
      <c r="U296">
        <v>3168</v>
      </c>
      <c r="V296" t="s">
        <v>103</v>
      </c>
      <c r="W296">
        <v>101560</v>
      </c>
      <c r="X296" t="s">
        <v>325</v>
      </c>
      <c r="Y296" t="b">
        <v>1</v>
      </c>
      <c r="Z296" t="b">
        <v>1</v>
      </c>
      <c r="AA296" t="s">
        <v>913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  <c r="AG296" t="s">
        <v>931</v>
      </c>
      <c r="AH296" t="b">
        <v>0</v>
      </c>
      <c r="AI296" t="b">
        <v>1</v>
      </c>
      <c r="AJ296" t="b">
        <v>1</v>
      </c>
      <c r="AK296" t="b">
        <v>1</v>
      </c>
      <c r="AL296" t="s">
        <v>96</v>
      </c>
      <c r="AM296">
        <v>2020</v>
      </c>
      <c r="AN296" t="s">
        <v>777</v>
      </c>
      <c r="AO296" t="s">
        <v>83</v>
      </c>
      <c r="AP296" t="s">
        <v>105</v>
      </c>
      <c r="AQ296" t="s">
        <v>190</v>
      </c>
      <c r="AR296" t="s">
        <v>97</v>
      </c>
      <c r="AS296" t="s">
        <v>92</v>
      </c>
      <c r="AT296" t="s">
        <v>106</v>
      </c>
      <c r="AV296" t="s">
        <v>83</v>
      </c>
      <c r="AW296" t="s">
        <v>83</v>
      </c>
      <c r="AX296" t="s">
        <v>83</v>
      </c>
      <c r="AY296" t="s">
        <v>914</v>
      </c>
      <c r="AZ296" t="s">
        <v>83</v>
      </c>
      <c r="BA296" t="s">
        <v>83</v>
      </c>
      <c r="BB296" t="s">
        <v>325</v>
      </c>
      <c r="BC296" t="s">
        <v>83</v>
      </c>
      <c r="BD296" t="s">
        <v>83</v>
      </c>
      <c r="BE296" t="s">
        <v>931</v>
      </c>
      <c r="BF296" t="s">
        <v>83</v>
      </c>
      <c r="BG296" t="s">
        <v>177</v>
      </c>
      <c r="BH296">
        <v>180</v>
      </c>
      <c r="BI296">
        <v>8.1</v>
      </c>
      <c r="BJ296">
        <v>8685</v>
      </c>
      <c r="BK296">
        <v>101560</v>
      </c>
      <c r="BL296">
        <v>8.1</v>
      </c>
      <c r="BM296">
        <v>1563300</v>
      </c>
      <c r="BN296">
        <v>70348.5</v>
      </c>
      <c r="BO296">
        <v>4.4999999999999998E-2</v>
      </c>
      <c r="BP296">
        <f t="shared" si="4"/>
        <v>4.7740499999999998E-2</v>
      </c>
    </row>
    <row r="297" spans="1:68" x14ac:dyDescent="0.2">
      <c r="A297" t="s">
        <v>99</v>
      </c>
      <c r="B297" t="s">
        <v>68</v>
      </c>
      <c r="C297" t="s">
        <v>134</v>
      </c>
      <c r="D297" t="s">
        <v>177</v>
      </c>
      <c r="E297" t="s">
        <v>913</v>
      </c>
      <c r="F297" t="s">
        <v>72</v>
      </c>
      <c r="G297" t="s">
        <v>914</v>
      </c>
      <c r="H297" t="s">
        <v>1130</v>
      </c>
      <c r="I297" t="s">
        <v>1123</v>
      </c>
      <c r="J297" s="3">
        <v>2009</v>
      </c>
      <c r="K297" t="s">
        <v>929</v>
      </c>
      <c r="L297" t="s">
        <v>930</v>
      </c>
      <c r="M297" s="4">
        <v>44049</v>
      </c>
      <c r="N297" s="5">
        <v>44196</v>
      </c>
      <c r="O297" s="6">
        <v>44355</v>
      </c>
      <c r="P297" s="6" t="b">
        <v>0</v>
      </c>
      <c r="Q297" s="3">
        <v>2021</v>
      </c>
      <c r="R297" t="s">
        <v>92</v>
      </c>
      <c r="S297" t="s">
        <v>93</v>
      </c>
      <c r="T297">
        <v>3245</v>
      </c>
      <c r="U297">
        <v>3245</v>
      </c>
      <c r="V297" t="s">
        <v>103</v>
      </c>
      <c r="W297">
        <v>102807</v>
      </c>
      <c r="X297" t="s">
        <v>325</v>
      </c>
      <c r="Y297" t="b">
        <v>1</v>
      </c>
      <c r="Z297" t="b">
        <v>1</v>
      </c>
      <c r="AA297" t="s">
        <v>913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s">
        <v>931</v>
      </c>
      <c r="AH297" t="b">
        <v>0</v>
      </c>
      <c r="AI297" t="b">
        <v>1</v>
      </c>
      <c r="AJ297" t="b">
        <v>1</v>
      </c>
      <c r="AK297" t="b">
        <v>1</v>
      </c>
      <c r="AL297" t="s">
        <v>96</v>
      </c>
      <c r="AM297">
        <v>2020</v>
      </c>
      <c r="AN297" t="s">
        <v>777</v>
      </c>
      <c r="AO297" t="s">
        <v>83</v>
      </c>
      <c r="AP297" t="s">
        <v>105</v>
      </c>
      <c r="AQ297" t="s">
        <v>190</v>
      </c>
      <c r="AR297" t="s">
        <v>97</v>
      </c>
      <c r="AS297" t="s">
        <v>92</v>
      </c>
      <c r="AT297" t="s">
        <v>106</v>
      </c>
      <c r="AV297" t="s">
        <v>83</v>
      </c>
      <c r="AW297" t="s">
        <v>83</v>
      </c>
      <c r="AX297" t="s">
        <v>83</v>
      </c>
      <c r="AY297" t="s">
        <v>914</v>
      </c>
      <c r="AZ297" t="s">
        <v>83</v>
      </c>
      <c r="BA297" t="s">
        <v>83</v>
      </c>
      <c r="BB297" t="s">
        <v>325</v>
      </c>
      <c r="BC297" t="s">
        <v>83</v>
      </c>
      <c r="BD297" t="s">
        <v>83</v>
      </c>
      <c r="BE297" t="s">
        <v>931</v>
      </c>
      <c r="BF297" t="s">
        <v>83</v>
      </c>
      <c r="BG297" t="s">
        <v>177</v>
      </c>
      <c r="BH297">
        <v>180</v>
      </c>
      <c r="BI297">
        <v>8.1</v>
      </c>
      <c r="BJ297">
        <v>6356</v>
      </c>
      <c r="BK297">
        <v>102807</v>
      </c>
      <c r="BL297">
        <v>8.1</v>
      </c>
      <c r="BM297">
        <v>1144080</v>
      </c>
      <c r="BN297">
        <v>51483.6</v>
      </c>
      <c r="BO297">
        <v>4.4999999999999998E-2</v>
      </c>
      <c r="BP297">
        <f t="shared" si="4"/>
        <v>4.7740499999999998E-2</v>
      </c>
    </row>
    <row r="298" spans="1:68" x14ac:dyDescent="0.2">
      <c r="A298" t="s">
        <v>99</v>
      </c>
      <c r="B298" t="s">
        <v>68</v>
      </c>
      <c r="C298" t="s">
        <v>134</v>
      </c>
      <c r="D298" t="s">
        <v>177</v>
      </c>
      <c r="E298" t="s">
        <v>913</v>
      </c>
      <c r="F298" t="s">
        <v>72</v>
      </c>
      <c r="G298" t="s">
        <v>914</v>
      </c>
      <c r="H298" t="s">
        <v>1130</v>
      </c>
      <c r="I298" t="s">
        <v>1123</v>
      </c>
      <c r="J298" s="3">
        <v>2009</v>
      </c>
      <c r="K298" t="s">
        <v>929</v>
      </c>
      <c r="L298" t="s">
        <v>930</v>
      </c>
      <c r="M298" s="4">
        <v>44049</v>
      </c>
      <c r="N298" s="5">
        <v>44196</v>
      </c>
      <c r="O298" s="6">
        <v>44355</v>
      </c>
      <c r="P298" s="6" t="b">
        <v>0</v>
      </c>
      <c r="Q298" s="3">
        <v>2021</v>
      </c>
      <c r="R298" t="s">
        <v>92</v>
      </c>
      <c r="S298" t="s">
        <v>93</v>
      </c>
      <c r="T298">
        <v>3245</v>
      </c>
      <c r="U298">
        <v>3245</v>
      </c>
      <c r="V298" t="s">
        <v>103</v>
      </c>
      <c r="W298">
        <v>102814</v>
      </c>
      <c r="X298" t="s">
        <v>325</v>
      </c>
      <c r="Y298" t="b">
        <v>1</v>
      </c>
      <c r="Z298" t="b">
        <v>1</v>
      </c>
      <c r="AA298" t="s">
        <v>913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s">
        <v>931</v>
      </c>
      <c r="AH298" t="b">
        <v>0</v>
      </c>
      <c r="AI298" t="b">
        <v>1</v>
      </c>
      <c r="AJ298" t="b">
        <v>1</v>
      </c>
      <c r="AK298" t="b">
        <v>1</v>
      </c>
      <c r="AL298" t="s">
        <v>96</v>
      </c>
      <c r="AM298">
        <v>2020</v>
      </c>
      <c r="AN298" t="s">
        <v>777</v>
      </c>
      <c r="AO298" t="s">
        <v>83</v>
      </c>
      <c r="AP298" t="s">
        <v>105</v>
      </c>
      <c r="AQ298" t="s">
        <v>190</v>
      </c>
      <c r="AR298" t="s">
        <v>97</v>
      </c>
      <c r="AS298" t="s">
        <v>92</v>
      </c>
      <c r="AT298" t="s">
        <v>106</v>
      </c>
      <c r="AV298" t="s">
        <v>83</v>
      </c>
      <c r="AW298" t="s">
        <v>83</v>
      </c>
      <c r="AX298" t="s">
        <v>83</v>
      </c>
      <c r="AY298" t="s">
        <v>914</v>
      </c>
      <c r="AZ298" t="s">
        <v>83</v>
      </c>
      <c r="BA298" t="s">
        <v>83</v>
      </c>
      <c r="BB298" t="s">
        <v>325</v>
      </c>
      <c r="BC298" t="s">
        <v>83</v>
      </c>
      <c r="BD298" t="s">
        <v>83</v>
      </c>
      <c r="BE298" t="s">
        <v>931</v>
      </c>
      <c r="BF298" t="s">
        <v>83</v>
      </c>
      <c r="BG298" t="s">
        <v>177</v>
      </c>
      <c r="BH298">
        <v>180</v>
      </c>
      <c r="BI298">
        <v>8.1</v>
      </c>
      <c r="BJ298">
        <v>376</v>
      </c>
      <c r="BK298">
        <v>102814</v>
      </c>
      <c r="BL298">
        <v>8.1</v>
      </c>
      <c r="BM298">
        <v>67680</v>
      </c>
      <c r="BN298">
        <v>3045.6</v>
      </c>
      <c r="BO298">
        <v>4.4999999999999998E-2</v>
      </c>
      <c r="BP298">
        <f t="shared" si="4"/>
        <v>4.7740499999999998E-2</v>
      </c>
    </row>
    <row r="299" spans="1:68" x14ac:dyDescent="0.2">
      <c r="A299" t="s">
        <v>99</v>
      </c>
      <c r="B299" t="s">
        <v>68</v>
      </c>
      <c r="C299" t="s">
        <v>134</v>
      </c>
      <c r="D299" t="s">
        <v>177</v>
      </c>
      <c r="E299" t="s">
        <v>913</v>
      </c>
      <c r="F299" t="s">
        <v>72</v>
      </c>
      <c r="G299" t="s">
        <v>914</v>
      </c>
      <c r="H299" t="s">
        <v>1130</v>
      </c>
      <c r="I299" t="s">
        <v>1123</v>
      </c>
      <c r="J299" s="3">
        <v>2009</v>
      </c>
      <c r="K299" t="s">
        <v>929</v>
      </c>
      <c r="L299" t="s">
        <v>930</v>
      </c>
      <c r="M299" s="4">
        <v>44183</v>
      </c>
      <c r="N299" s="5">
        <v>44428</v>
      </c>
      <c r="O299" s="6">
        <v>44560</v>
      </c>
      <c r="P299" s="6" t="b">
        <v>0</v>
      </c>
      <c r="Q299" s="3">
        <v>2021</v>
      </c>
      <c r="R299" t="s">
        <v>92</v>
      </c>
      <c r="S299" t="s">
        <v>93</v>
      </c>
      <c r="T299">
        <v>3776</v>
      </c>
      <c r="U299">
        <v>3776</v>
      </c>
      <c r="V299" t="s">
        <v>103</v>
      </c>
      <c r="W299">
        <v>105441</v>
      </c>
      <c r="X299" t="s">
        <v>325</v>
      </c>
      <c r="Y299" t="b">
        <v>1</v>
      </c>
      <c r="Z299" t="b">
        <v>1</v>
      </c>
      <c r="AA299" t="s">
        <v>913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s">
        <v>931</v>
      </c>
      <c r="AH299" t="b">
        <v>0</v>
      </c>
      <c r="AI299" t="b">
        <v>1</v>
      </c>
      <c r="AJ299" t="b">
        <v>1</v>
      </c>
      <c r="AK299" t="b">
        <v>1</v>
      </c>
      <c r="AL299" t="s">
        <v>96</v>
      </c>
      <c r="AM299">
        <v>2020</v>
      </c>
      <c r="AN299" t="s">
        <v>777</v>
      </c>
      <c r="AO299" t="s">
        <v>83</v>
      </c>
      <c r="AP299" t="s">
        <v>105</v>
      </c>
      <c r="AQ299" t="s">
        <v>84</v>
      </c>
      <c r="AR299" t="s">
        <v>97</v>
      </c>
      <c r="AS299" t="s">
        <v>92</v>
      </c>
      <c r="AT299" t="s">
        <v>106</v>
      </c>
      <c r="AV299" t="s">
        <v>83</v>
      </c>
      <c r="AW299" t="s">
        <v>83</v>
      </c>
      <c r="AX299" t="s">
        <v>83</v>
      </c>
      <c r="AY299" t="s">
        <v>914</v>
      </c>
      <c r="AZ299" t="s">
        <v>83</v>
      </c>
      <c r="BA299" t="s">
        <v>83</v>
      </c>
      <c r="BB299" t="s">
        <v>325</v>
      </c>
      <c r="BC299" t="s">
        <v>83</v>
      </c>
      <c r="BD299" t="s">
        <v>83</v>
      </c>
      <c r="BE299" t="s">
        <v>931</v>
      </c>
      <c r="BF299" t="s">
        <v>83</v>
      </c>
      <c r="BG299" t="s">
        <v>177</v>
      </c>
      <c r="BH299">
        <v>180</v>
      </c>
      <c r="BI299">
        <v>8.1</v>
      </c>
      <c r="BJ299">
        <v>1097</v>
      </c>
      <c r="BK299">
        <v>105441</v>
      </c>
      <c r="BL299">
        <v>8.1</v>
      </c>
      <c r="BM299">
        <v>197460</v>
      </c>
      <c r="BN299">
        <v>8885.7000000000007</v>
      </c>
      <c r="BO299">
        <v>4.4999999999999998E-2</v>
      </c>
      <c r="BP299">
        <f t="shared" si="4"/>
        <v>4.7740499999999998E-2</v>
      </c>
    </row>
    <row r="300" spans="1:68" x14ac:dyDescent="0.2">
      <c r="A300" t="s">
        <v>99</v>
      </c>
      <c r="B300" t="s">
        <v>68</v>
      </c>
      <c r="C300" t="s">
        <v>134</v>
      </c>
      <c r="D300" t="s">
        <v>177</v>
      </c>
      <c r="E300" t="s">
        <v>913</v>
      </c>
      <c r="F300" t="s">
        <v>72</v>
      </c>
      <c r="G300" t="s">
        <v>914</v>
      </c>
      <c r="H300" t="s">
        <v>1130</v>
      </c>
      <c r="I300" t="s">
        <v>1123</v>
      </c>
      <c r="J300" s="3">
        <v>2009</v>
      </c>
      <c r="K300" t="s">
        <v>929</v>
      </c>
      <c r="L300" t="s">
        <v>930</v>
      </c>
      <c r="M300" s="4">
        <v>44183</v>
      </c>
      <c r="N300" s="5">
        <v>44461</v>
      </c>
      <c r="O300" s="6">
        <v>44473</v>
      </c>
      <c r="P300" s="6" t="b">
        <v>0</v>
      </c>
      <c r="Q300" s="3">
        <v>2021</v>
      </c>
      <c r="R300" t="s">
        <v>92</v>
      </c>
      <c r="S300" t="s">
        <v>93</v>
      </c>
      <c r="T300">
        <v>3763</v>
      </c>
      <c r="U300">
        <v>3763</v>
      </c>
      <c r="V300" t="s">
        <v>103</v>
      </c>
      <c r="W300">
        <v>104053</v>
      </c>
      <c r="X300" t="s">
        <v>325</v>
      </c>
      <c r="Y300" t="b">
        <v>1</v>
      </c>
      <c r="Z300" t="b">
        <v>1</v>
      </c>
      <c r="AA300" t="s">
        <v>913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s">
        <v>931</v>
      </c>
      <c r="AH300" t="b">
        <v>0</v>
      </c>
      <c r="AI300" t="b">
        <v>1</v>
      </c>
      <c r="AJ300" t="b">
        <v>1</v>
      </c>
      <c r="AK300" t="b">
        <v>1</v>
      </c>
      <c r="AL300" t="s">
        <v>96</v>
      </c>
      <c r="AM300">
        <v>2020</v>
      </c>
      <c r="AN300" t="s">
        <v>777</v>
      </c>
      <c r="AO300" t="s">
        <v>83</v>
      </c>
      <c r="AP300" t="s">
        <v>105</v>
      </c>
      <c r="AQ300" t="s">
        <v>190</v>
      </c>
      <c r="AR300" t="s">
        <v>97</v>
      </c>
      <c r="AS300" t="s">
        <v>92</v>
      </c>
      <c r="AT300" t="s">
        <v>106</v>
      </c>
      <c r="AV300" t="s">
        <v>83</v>
      </c>
      <c r="AW300" t="s">
        <v>83</v>
      </c>
      <c r="AX300" t="s">
        <v>83</v>
      </c>
      <c r="AY300" t="s">
        <v>914</v>
      </c>
      <c r="AZ300" t="s">
        <v>83</v>
      </c>
      <c r="BA300" t="s">
        <v>83</v>
      </c>
      <c r="BB300" t="s">
        <v>325</v>
      </c>
      <c r="BC300" t="s">
        <v>83</v>
      </c>
      <c r="BD300" t="s">
        <v>83</v>
      </c>
      <c r="BE300" t="s">
        <v>931</v>
      </c>
      <c r="BF300" t="s">
        <v>83</v>
      </c>
      <c r="BG300" t="s">
        <v>177</v>
      </c>
      <c r="BH300">
        <v>180</v>
      </c>
      <c r="BI300">
        <v>8.1</v>
      </c>
      <c r="BJ300">
        <v>16892</v>
      </c>
      <c r="BK300">
        <v>104053</v>
      </c>
      <c r="BL300">
        <v>8.1</v>
      </c>
      <c r="BM300">
        <v>3040560</v>
      </c>
      <c r="BN300">
        <v>136825.20000000001</v>
      </c>
      <c r="BO300">
        <v>4.4999999999999998E-2</v>
      </c>
      <c r="BP300">
        <f t="shared" si="4"/>
        <v>4.7740499999999998E-2</v>
      </c>
    </row>
    <row r="301" spans="1:68" x14ac:dyDescent="0.2">
      <c r="A301" t="s">
        <v>171</v>
      </c>
      <c r="B301" t="s">
        <v>68</v>
      </c>
      <c r="C301" t="s">
        <v>206</v>
      </c>
      <c r="D301" t="s">
        <v>169</v>
      </c>
      <c r="E301" t="s">
        <v>913</v>
      </c>
      <c r="F301" t="s">
        <v>72</v>
      </c>
      <c r="G301" t="s">
        <v>914</v>
      </c>
      <c r="H301" t="s">
        <v>1130</v>
      </c>
      <c r="I301" t="s">
        <v>1123</v>
      </c>
      <c r="J301" s="3">
        <v>2009</v>
      </c>
      <c r="K301" t="s">
        <v>929</v>
      </c>
      <c r="L301" t="s">
        <v>930</v>
      </c>
      <c r="M301" s="4">
        <v>41885</v>
      </c>
      <c r="N301" s="5">
        <v>42180</v>
      </c>
      <c r="O301" s="6">
        <v>42103</v>
      </c>
      <c r="P301" s="6" t="b">
        <v>0</v>
      </c>
      <c r="Q301" s="3">
        <v>2015</v>
      </c>
      <c r="R301" t="s">
        <v>92</v>
      </c>
      <c r="S301" t="s">
        <v>77</v>
      </c>
      <c r="T301">
        <v>2001016061</v>
      </c>
      <c r="U301" t="s">
        <v>937</v>
      </c>
      <c r="V301" t="s">
        <v>103</v>
      </c>
      <c r="W301">
        <v>62043</v>
      </c>
      <c r="X301" t="s">
        <v>79</v>
      </c>
      <c r="Y301" t="b">
        <v>1</v>
      </c>
      <c r="Z301" t="b">
        <v>1</v>
      </c>
      <c r="AA301" t="s">
        <v>913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s">
        <v>931</v>
      </c>
      <c r="AH301" t="b">
        <v>0</v>
      </c>
      <c r="AI301" t="b">
        <v>1</v>
      </c>
      <c r="AJ301" t="b">
        <v>1</v>
      </c>
      <c r="AK301" t="b">
        <v>1</v>
      </c>
      <c r="AL301" t="s">
        <v>96</v>
      </c>
      <c r="AM301">
        <v>2014</v>
      </c>
      <c r="AN301" t="s">
        <v>777</v>
      </c>
      <c r="AO301" t="s">
        <v>83</v>
      </c>
      <c r="AP301" t="s">
        <v>173</v>
      </c>
      <c r="AQ301" t="s">
        <v>84</v>
      </c>
      <c r="AR301" t="s">
        <v>85</v>
      </c>
      <c r="AS301" t="s">
        <v>92</v>
      </c>
      <c r="AT301" t="s">
        <v>174</v>
      </c>
      <c r="AV301" t="s">
        <v>83</v>
      </c>
      <c r="AW301" t="s">
        <v>83</v>
      </c>
      <c r="AX301" t="s">
        <v>83</v>
      </c>
      <c r="AY301" t="s">
        <v>914</v>
      </c>
      <c r="AZ301" t="s">
        <v>83</v>
      </c>
      <c r="BA301" t="s">
        <v>83</v>
      </c>
      <c r="BB301" t="s">
        <v>79</v>
      </c>
      <c r="BC301" t="s">
        <v>83</v>
      </c>
      <c r="BD301" t="s">
        <v>83</v>
      </c>
      <c r="BE301" t="s">
        <v>931</v>
      </c>
      <c r="BF301" t="s">
        <v>83</v>
      </c>
      <c r="BG301" t="s">
        <v>169</v>
      </c>
      <c r="BH301">
        <v>180</v>
      </c>
      <c r="BI301">
        <v>14.1</v>
      </c>
      <c r="BJ301">
        <v>9456</v>
      </c>
      <c r="BK301">
        <v>62043</v>
      </c>
      <c r="BL301">
        <v>14.1</v>
      </c>
      <c r="BM301">
        <v>1702080</v>
      </c>
      <c r="BN301">
        <v>133329.60000000001</v>
      </c>
      <c r="BO301">
        <v>7.8299999999999995E-2</v>
      </c>
      <c r="BP301">
        <f t="shared" si="4"/>
        <v>9.9188097372650316E-2</v>
      </c>
    </row>
    <row r="302" spans="1:68" x14ac:dyDescent="0.2">
      <c r="A302" t="s">
        <v>171</v>
      </c>
      <c r="B302" t="s">
        <v>68</v>
      </c>
      <c r="C302" t="s">
        <v>172</v>
      </c>
      <c r="D302" t="s">
        <v>345</v>
      </c>
      <c r="E302" t="s">
        <v>913</v>
      </c>
      <c r="F302" t="s">
        <v>72</v>
      </c>
      <c r="G302" t="s">
        <v>914</v>
      </c>
      <c r="H302" t="s">
        <v>1130</v>
      </c>
      <c r="I302" t="s">
        <v>1123</v>
      </c>
      <c r="J302" s="3">
        <v>2009</v>
      </c>
      <c r="K302" t="s">
        <v>929</v>
      </c>
      <c r="L302" t="s">
        <v>930</v>
      </c>
      <c r="M302" s="4">
        <v>43537</v>
      </c>
      <c r="N302" s="5">
        <v>43817</v>
      </c>
      <c r="O302" s="6">
        <v>43817</v>
      </c>
      <c r="P302" s="6" t="b">
        <v>0</v>
      </c>
      <c r="Q302" s="3">
        <v>2019</v>
      </c>
      <c r="R302" t="s">
        <v>92</v>
      </c>
      <c r="S302" t="s">
        <v>93</v>
      </c>
      <c r="T302">
        <v>51290</v>
      </c>
      <c r="U302" t="s">
        <v>1059</v>
      </c>
      <c r="V302" t="s">
        <v>103</v>
      </c>
      <c r="W302">
        <v>90929</v>
      </c>
      <c r="X302" t="s">
        <v>325</v>
      </c>
      <c r="Y302" t="b">
        <v>1</v>
      </c>
      <c r="Z302" t="b">
        <v>1</v>
      </c>
      <c r="AA302" t="s">
        <v>913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s">
        <v>931</v>
      </c>
      <c r="AH302" t="b">
        <v>0</v>
      </c>
      <c r="AI302" t="b">
        <v>1</v>
      </c>
      <c r="AJ302" t="b">
        <v>1</v>
      </c>
      <c r="AK302" t="b">
        <v>1</v>
      </c>
      <c r="AL302" t="s">
        <v>96</v>
      </c>
      <c r="AM302">
        <v>2019</v>
      </c>
      <c r="AN302" t="s">
        <v>777</v>
      </c>
      <c r="AO302" t="s">
        <v>83</v>
      </c>
      <c r="AP302" t="s">
        <v>173</v>
      </c>
      <c r="AQ302" t="s">
        <v>113</v>
      </c>
      <c r="AR302" t="s">
        <v>97</v>
      </c>
      <c r="AS302" t="s">
        <v>92</v>
      </c>
      <c r="AT302" t="s">
        <v>174</v>
      </c>
      <c r="AV302" t="s">
        <v>83</v>
      </c>
      <c r="AW302" t="s">
        <v>83</v>
      </c>
      <c r="AX302" t="s">
        <v>83</v>
      </c>
      <c r="AY302" t="s">
        <v>914</v>
      </c>
      <c r="AZ302" t="s">
        <v>83</v>
      </c>
      <c r="BA302" t="s">
        <v>83</v>
      </c>
      <c r="BB302" t="s">
        <v>325</v>
      </c>
      <c r="BC302" t="s">
        <v>83</v>
      </c>
      <c r="BD302" t="s">
        <v>83</v>
      </c>
      <c r="BE302" t="s">
        <v>931</v>
      </c>
      <c r="BF302" t="s">
        <v>83</v>
      </c>
      <c r="BG302" t="s">
        <v>345</v>
      </c>
      <c r="BH302">
        <v>180</v>
      </c>
      <c r="BI302">
        <v>9.6</v>
      </c>
      <c r="BJ302">
        <v>3600</v>
      </c>
      <c r="BK302">
        <v>90929</v>
      </c>
      <c r="BL302">
        <v>9.6</v>
      </c>
      <c r="BM302">
        <v>648000</v>
      </c>
      <c r="BN302">
        <v>34560</v>
      </c>
      <c r="BO302">
        <v>5.33E-2</v>
      </c>
      <c r="BP302">
        <f t="shared" si="4"/>
        <v>5.9989619572999996E-2</v>
      </c>
    </row>
    <row r="303" spans="1:68" x14ac:dyDescent="0.2">
      <c r="A303" t="s">
        <v>171</v>
      </c>
      <c r="B303" t="s">
        <v>68</v>
      </c>
      <c r="C303" t="s">
        <v>172</v>
      </c>
      <c r="D303" t="s">
        <v>177</v>
      </c>
      <c r="E303" t="s">
        <v>913</v>
      </c>
      <c r="F303" t="s">
        <v>72</v>
      </c>
      <c r="G303" t="s">
        <v>914</v>
      </c>
      <c r="H303" t="s">
        <v>1130</v>
      </c>
      <c r="I303" t="s">
        <v>1123</v>
      </c>
      <c r="J303" s="3">
        <v>2009</v>
      </c>
      <c r="K303" t="s">
        <v>929</v>
      </c>
      <c r="L303" t="s">
        <v>930</v>
      </c>
      <c r="M303" s="4">
        <v>43952</v>
      </c>
      <c r="N303" s="5">
        <v>44172</v>
      </c>
      <c r="O303" s="6">
        <v>44305</v>
      </c>
      <c r="P303" s="6" t="b">
        <v>0</v>
      </c>
      <c r="Q303" s="3">
        <v>2021</v>
      </c>
      <c r="R303" t="s">
        <v>92</v>
      </c>
      <c r="S303" t="s">
        <v>93</v>
      </c>
      <c r="T303">
        <v>2867</v>
      </c>
      <c r="U303">
        <v>2867</v>
      </c>
      <c r="V303" t="s">
        <v>103</v>
      </c>
      <c r="W303">
        <v>100668</v>
      </c>
      <c r="X303" t="s">
        <v>325</v>
      </c>
      <c r="Y303" t="b">
        <v>1</v>
      </c>
      <c r="Z303" t="b">
        <v>1</v>
      </c>
      <c r="AA303" t="s">
        <v>913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s">
        <v>931</v>
      </c>
      <c r="AH303" t="b">
        <v>0</v>
      </c>
      <c r="AI303" t="b">
        <v>1</v>
      </c>
      <c r="AJ303" t="b">
        <v>1</v>
      </c>
      <c r="AK303" t="b">
        <v>1</v>
      </c>
      <c r="AL303" t="s">
        <v>96</v>
      </c>
      <c r="AM303">
        <v>2020</v>
      </c>
      <c r="AN303" t="s">
        <v>777</v>
      </c>
      <c r="AO303" t="s">
        <v>83</v>
      </c>
      <c r="AP303" t="s">
        <v>173</v>
      </c>
      <c r="AQ303" t="s">
        <v>190</v>
      </c>
      <c r="AR303" t="s">
        <v>97</v>
      </c>
      <c r="AS303" t="s">
        <v>92</v>
      </c>
      <c r="AT303" t="s">
        <v>174</v>
      </c>
      <c r="AV303" t="s">
        <v>83</v>
      </c>
      <c r="AW303" t="s">
        <v>83</v>
      </c>
      <c r="AX303" t="s">
        <v>83</v>
      </c>
      <c r="AY303" t="s">
        <v>914</v>
      </c>
      <c r="AZ303" t="s">
        <v>83</v>
      </c>
      <c r="BA303" t="s">
        <v>83</v>
      </c>
      <c r="BB303" t="s">
        <v>325</v>
      </c>
      <c r="BC303" t="s">
        <v>83</v>
      </c>
      <c r="BD303" t="s">
        <v>83</v>
      </c>
      <c r="BE303" t="s">
        <v>931</v>
      </c>
      <c r="BF303" t="s">
        <v>83</v>
      </c>
      <c r="BG303" t="s">
        <v>177</v>
      </c>
      <c r="BH303">
        <v>180</v>
      </c>
      <c r="BI303">
        <v>8.1</v>
      </c>
      <c r="BJ303">
        <v>6500</v>
      </c>
      <c r="BK303">
        <v>100668</v>
      </c>
      <c r="BL303">
        <v>8.1</v>
      </c>
      <c r="BM303">
        <v>1170000</v>
      </c>
      <c r="BN303">
        <v>52650</v>
      </c>
      <c r="BO303">
        <v>4.4999999999999998E-2</v>
      </c>
      <c r="BP303">
        <f t="shared" si="4"/>
        <v>4.7740499999999998E-2</v>
      </c>
    </row>
    <row r="304" spans="1:68" x14ac:dyDescent="0.2">
      <c r="A304" t="s">
        <v>171</v>
      </c>
      <c r="B304" t="s">
        <v>68</v>
      </c>
      <c r="C304" t="s">
        <v>172</v>
      </c>
      <c r="D304" t="s">
        <v>177</v>
      </c>
      <c r="E304" t="s">
        <v>913</v>
      </c>
      <c r="F304" t="s">
        <v>72</v>
      </c>
      <c r="G304" t="s">
        <v>914</v>
      </c>
      <c r="H304" t="s">
        <v>1130</v>
      </c>
      <c r="I304" t="s">
        <v>1123</v>
      </c>
      <c r="J304" s="3">
        <v>2009</v>
      </c>
      <c r="K304" t="s">
        <v>929</v>
      </c>
      <c r="L304" t="s">
        <v>930</v>
      </c>
      <c r="M304" s="4">
        <v>43924</v>
      </c>
      <c r="N304" s="5">
        <v>44165</v>
      </c>
      <c r="O304" s="6">
        <v>44161</v>
      </c>
      <c r="P304" s="6" t="b">
        <v>0</v>
      </c>
      <c r="Q304" s="3">
        <v>2020</v>
      </c>
      <c r="R304" t="s">
        <v>92</v>
      </c>
      <c r="S304" t="s">
        <v>93</v>
      </c>
      <c r="T304">
        <v>2687</v>
      </c>
      <c r="U304">
        <v>2687</v>
      </c>
      <c r="V304" t="s">
        <v>103</v>
      </c>
      <c r="W304">
        <v>96297</v>
      </c>
      <c r="X304" t="s">
        <v>325</v>
      </c>
      <c r="Y304" t="b">
        <v>1</v>
      </c>
      <c r="Z304" t="b">
        <v>1</v>
      </c>
      <c r="AA304" t="s">
        <v>913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s">
        <v>931</v>
      </c>
      <c r="AH304" t="b">
        <v>0</v>
      </c>
      <c r="AI304" t="b">
        <v>1</v>
      </c>
      <c r="AJ304" t="b">
        <v>1</v>
      </c>
      <c r="AK304" t="b">
        <v>1</v>
      </c>
      <c r="AL304" t="s">
        <v>96</v>
      </c>
      <c r="AM304">
        <v>2020</v>
      </c>
      <c r="AN304" t="s">
        <v>777</v>
      </c>
      <c r="AO304" t="s">
        <v>83</v>
      </c>
      <c r="AP304" t="s">
        <v>173</v>
      </c>
      <c r="AQ304" t="s">
        <v>113</v>
      </c>
      <c r="AR304" t="s">
        <v>97</v>
      </c>
      <c r="AS304" t="s">
        <v>92</v>
      </c>
      <c r="AT304" t="s">
        <v>174</v>
      </c>
      <c r="AV304" t="s">
        <v>83</v>
      </c>
      <c r="AW304" t="s">
        <v>83</v>
      </c>
      <c r="AX304" t="s">
        <v>83</v>
      </c>
      <c r="AY304" t="s">
        <v>914</v>
      </c>
      <c r="AZ304" t="s">
        <v>83</v>
      </c>
      <c r="BA304" t="s">
        <v>83</v>
      </c>
      <c r="BB304" t="s">
        <v>325</v>
      </c>
      <c r="BC304" t="s">
        <v>83</v>
      </c>
      <c r="BD304" t="s">
        <v>83</v>
      </c>
      <c r="BE304" t="s">
        <v>931</v>
      </c>
      <c r="BF304" t="s">
        <v>83</v>
      </c>
      <c r="BG304" t="s">
        <v>177</v>
      </c>
      <c r="BH304">
        <v>180</v>
      </c>
      <c r="BI304">
        <v>8.1</v>
      </c>
      <c r="BJ304">
        <v>4500</v>
      </c>
      <c r="BK304">
        <v>96297</v>
      </c>
      <c r="BL304">
        <v>8.1</v>
      </c>
      <c r="BM304">
        <v>810000</v>
      </c>
      <c r="BN304">
        <v>36450</v>
      </c>
      <c r="BO304">
        <v>4.4999999999999998E-2</v>
      </c>
      <c r="BP304">
        <f t="shared" si="4"/>
        <v>4.9172714999999999E-2</v>
      </c>
    </row>
    <row r="305" spans="1:68" x14ac:dyDescent="0.2">
      <c r="A305" t="s">
        <v>171</v>
      </c>
      <c r="B305" t="s">
        <v>68</v>
      </c>
      <c r="C305" t="s">
        <v>172</v>
      </c>
      <c r="D305" t="s">
        <v>177</v>
      </c>
      <c r="E305" t="s">
        <v>913</v>
      </c>
      <c r="F305" t="s">
        <v>72</v>
      </c>
      <c r="G305" t="s">
        <v>914</v>
      </c>
      <c r="H305" t="s">
        <v>1130</v>
      </c>
      <c r="I305" t="s">
        <v>1123</v>
      </c>
      <c r="J305" s="3">
        <v>2009</v>
      </c>
      <c r="K305" t="s">
        <v>929</v>
      </c>
      <c r="L305" t="s">
        <v>930</v>
      </c>
      <c r="M305" s="4">
        <v>44832</v>
      </c>
      <c r="N305" s="5">
        <v>45192</v>
      </c>
      <c r="O305" s="6">
        <v>45195</v>
      </c>
      <c r="P305" s="6" t="b">
        <v>0</v>
      </c>
      <c r="Q305" s="3">
        <v>2023</v>
      </c>
      <c r="R305" t="s">
        <v>92</v>
      </c>
      <c r="S305" t="s">
        <v>93</v>
      </c>
      <c r="T305">
        <v>7045</v>
      </c>
      <c r="U305">
        <v>7045</v>
      </c>
      <c r="V305" t="s">
        <v>103</v>
      </c>
      <c r="W305">
        <v>118836</v>
      </c>
      <c r="X305" t="s">
        <v>325</v>
      </c>
      <c r="Y305" t="b">
        <v>1</v>
      </c>
      <c r="Z305" t="b">
        <v>1</v>
      </c>
      <c r="AA305" t="s">
        <v>913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s">
        <v>931</v>
      </c>
      <c r="AH305" t="b">
        <v>0</v>
      </c>
      <c r="AI305" t="b">
        <v>1</v>
      </c>
      <c r="AJ305" t="b">
        <v>1</v>
      </c>
      <c r="AK305" t="b">
        <v>1</v>
      </c>
      <c r="AL305" t="s">
        <v>96</v>
      </c>
      <c r="AM305">
        <v>2022</v>
      </c>
      <c r="AN305" t="s">
        <v>777</v>
      </c>
      <c r="AO305" t="s">
        <v>83</v>
      </c>
      <c r="AP305" t="s">
        <v>173</v>
      </c>
      <c r="AQ305" t="s">
        <v>113</v>
      </c>
      <c r="AR305" t="s">
        <v>97</v>
      </c>
      <c r="AS305" t="s">
        <v>92</v>
      </c>
      <c r="AT305" t="s">
        <v>174</v>
      </c>
      <c r="AV305" t="s">
        <v>83</v>
      </c>
      <c r="AW305" t="s">
        <v>83</v>
      </c>
      <c r="AX305" t="s">
        <v>83</v>
      </c>
      <c r="AY305" t="s">
        <v>914</v>
      </c>
      <c r="AZ305" t="s">
        <v>83</v>
      </c>
      <c r="BA305" t="s">
        <v>83</v>
      </c>
      <c r="BB305" t="s">
        <v>325</v>
      </c>
      <c r="BC305" t="s">
        <v>83</v>
      </c>
      <c r="BD305" t="s">
        <v>83</v>
      </c>
      <c r="BE305" t="s">
        <v>931</v>
      </c>
      <c r="BF305" t="s">
        <v>83</v>
      </c>
      <c r="BG305" t="s">
        <v>177</v>
      </c>
      <c r="BH305">
        <v>180</v>
      </c>
      <c r="BI305">
        <v>7.5</v>
      </c>
      <c r="BJ305">
        <v>15250</v>
      </c>
      <c r="BK305">
        <v>118836</v>
      </c>
      <c r="BL305">
        <v>7.5</v>
      </c>
      <c r="BM305">
        <v>2745000</v>
      </c>
      <c r="BN305">
        <v>114375</v>
      </c>
      <c r="BO305">
        <v>4.1599999999999998E-2</v>
      </c>
      <c r="BP305">
        <f t="shared" si="4"/>
        <v>4.1599999999999998E-2</v>
      </c>
    </row>
    <row r="306" spans="1:68" x14ac:dyDescent="0.2">
      <c r="A306" t="s">
        <v>171</v>
      </c>
      <c r="B306" t="s">
        <v>68</v>
      </c>
      <c r="C306" t="s">
        <v>172</v>
      </c>
      <c r="D306" t="s">
        <v>169</v>
      </c>
      <c r="E306" t="s">
        <v>913</v>
      </c>
      <c r="F306" t="s">
        <v>72</v>
      </c>
      <c r="G306" t="s">
        <v>914</v>
      </c>
      <c r="H306" t="s">
        <v>1130</v>
      </c>
      <c r="I306" t="s">
        <v>1123</v>
      </c>
      <c r="J306" s="3">
        <v>2009</v>
      </c>
      <c r="K306" t="s">
        <v>929</v>
      </c>
      <c r="L306" t="s">
        <v>930</v>
      </c>
      <c r="M306" s="4">
        <v>42992</v>
      </c>
      <c r="N306" s="5">
        <v>43091</v>
      </c>
      <c r="O306" s="6">
        <v>43091</v>
      </c>
      <c r="P306" s="6" t="b">
        <v>0</v>
      </c>
      <c r="Q306" s="3">
        <v>2017</v>
      </c>
      <c r="R306" t="s">
        <v>92</v>
      </c>
      <c r="S306" t="s">
        <v>93</v>
      </c>
      <c r="T306">
        <v>50548</v>
      </c>
      <c r="U306">
        <v>50548</v>
      </c>
      <c r="V306" t="s">
        <v>103</v>
      </c>
      <c r="W306">
        <v>74690</v>
      </c>
      <c r="X306" t="s">
        <v>325</v>
      </c>
      <c r="Y306" t="b">
        <v>1</v>
      </c>
      <c r="Z306" t="b">
        <v>1</v>
      </c>
      <c r="AA306" t="s">
        <v>913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s">
        <v>931</v>
      </c>
      <c r="AH306" t="b">
        <v>0</v>
      </c>
      <c r="AI306" t="b">
        <v>1</v>
      </c>
      <c r="AJ306" t="b">
        <v>1</v>
      </c>
      <c r="AK306" t="b">
        <v>1</v>
      </c>
      <c r="AL306" t="s">
        <v>96</v>
      </c>
      <c r="AM306">
        <v>2017</v>
      </c>
      <c r="AN306" t="s">
        <v>777</v>
      </c>
      <c r="AO306" t="s">
        <v>83</v>
      </c>
      <c r="AP306" t="s">
        <v>173</v>
      </c>
      <c r="AQ306" t="s">
        <v>84</v>
      </c>
      <c r="AR306" t="s">
        <v>97</v>
      </c>
      <c r="AS306" t="s">
        <v>92</v>
      </c>
      <c r="AT306" t="s">
        <v>174</v>
      </c>
      <c r="AV306" t="s">
        <v>83</v>
      </c>
      <c r="AW306" t="s">
        <v>83</v>
      </c>
      <c r="AX306" t="s">
        <v>83</v>
      </c>
      <c r="AY306" t="s">
        <v>914</v>
      </c>
      <c r="AZ306" t="s">
        <v>83</v>
      </c>
      <c r="BA306" t="s">
        <v>83</v>
      </c>
      <c r="BB306" t="s">
        <v>325</v>
      </c>
      <c r="BC306" t="s">
        <v>83</v>
      </c>
      <c r="BD306" t="s">
        <v>83</v>
      </c>
      <c r="BE306" t="s">
        <v>931</v>
      </c>
      <c r="BF306" t="s">
        <v>83</v>
      </c>
      <c r="BG306" t="s">
        <v>169</v>
      </c>
      <c r="BH306">
        <v>180</v>
      </c>
      <c r="BI306">
        <v>13.2</v>
      </c>
      <c r="BJ306">
        <v>3592</v>
      </c>
      <c r="BK306">
        <v>74690</v>
      </c>
      <c r="BL306">
        <v>13.2</v>
      </c>
      <c r="BM306">
        <v>646560</v>
      </c>
      <c r="BN306">
        <v>47414.400000000001</v>
      </c>
      <c r="BO306">
        <v>7.3300000000000004E-2</v>
      </c>
      <c r="BP306">
        <f t="shared" si="4"/>
        <v>8.7524033335575693E-2</v>
      </c>
    </row>
    <row r="307" spans="1:68" x14ac:dyDescent="0.2">
      <c r="A307" t="s">
        <v>171</v>
      </c>
      <c r="B307" t="s">
        <v>68</v>
      </c>
      <c r="C307" t="s">
        <v>172</v>
      </c>
      <c r="D307" t="s">
        <v>177</v>
      </c>
      <c r="E307" t="s">
        <v>913</v>
      </c>
      <c r="F307" t="s">
        <v>72</v>
      </c>
      <c r="G307" t="s">
        <v>914</v>
      </c>
      <c r="H307" t="s">
        <v>1130</v>
      </c>
      <c r="I307" t="s">
        <v>1123</v>
      </c>
      <c r="J307" s="3">
        <v>2009</v>
      </c>
      <c r="K307" t="s">
        <v>929</v>
      </c>
      <c r="L307" t="s">
        <v>939</v>
      </c>
      <c r="M307" s="4">
        <v>44455</v>
      </c>
      <c r="N307" s="5">
        <v>44895</v>
      </c>
      <c r="O307" s="6">
        <v>44897</v>
      </c>
      <c r="P307" s="6" t="b">
        <v>0</v>
      </c>
      <c r="Q307" s="3">
        <v>2022</v>
      </c>
      <c r="R307" t="s">
        <v>92</v>
      </c>
      <c r="S307" t="s">
        <v>93</v>
      </c>
      <c r="T307">
        <v>5173</v>
      </c>
      <c r="U307">
        <v>5173</v>
      </c>
      <c r="V307" t="s">
        <v>103</v>
      </c>
      <c r="W307">
        <v>111600</v>
      </c>
      <c r="X307" t="s">
        <v>325</v>
      </c>
      <c r="Y307" t="b">
        <v>1</v>
      </c>
      <c r="Z307" t="b">
        <v>1</v>
      </c>
      <c r="AA307" t="s">
        <v>913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s">
        <v>931</v>
      </c>
      <c r="AH307" t="b">
        <v>0</v>
      </c>
      <c r="AI307" t="b">
        <v>1</v>
      </c>
      <c r="AJ307" t="b">
        <v>1</v>
      </c>
      <c r="AK307" t="b">
        <v>1</v>
      </c>
      <c r="AL307" t="s">
        <v>96</v>
      </c>
      <c r="AM307">
        <v>2021</v>
      </c>
      <c r="AN307" t="s">
        <v>777</v>
      </c>
      <c r="AO307" t="s">
        <v>83</v>
      </c>
      <c r="AP307" t="s">
        <v>173</v>
      </c>
      <c r="AQ307" t="s">
        <v>84</v>
      </c>
      <c r="AR307" t="s">
        <v>97</v>
      </c>
      <c r="AS307" t="s">
        <v>92</v>
      </c>
      <c r="AT307" t="s">
        <v>174</v>
      </c>
      <c r="AV307" t="s">
        <v>83</v>
      </c>
      <c r="AW307" t="s">
        <v>83</v>
      </c>
      <c r="AX307" t="s">
        <v>83</v>
      </c>
      <c r="AY307" t="s">
        <v>914</v>
      </c>
      <c r="AZ307" t="s">
        <v>83</v>
      </c>
      <c r="BA307" t="s">
        <v>83</v>
      </c>
      <c r="BB307" t="s">
        <v>325</v>
      </c>
      <c r="BC307" t="s">
        <v>83</v>
      </c>
      <c r="BD307" t="s">
        <v>83</v>
      </c>
      <c r="BE307" t="s">
        <v>931</v>
      </c>
      <c r="BF307" t="s">
        <v>83</v>
      </c>
      <c r="BG307" t="s">
        <v>177</v>
      </c>
      <c r="BH307">
        <v>360</v>
      </c>
      <c r="BI307">
        <v>7.5</v>
      </c>
      <c r="BJ307">
        <v>6500</v>
      </c>
      <c r="BK307">
        <v>111600</v>
      </c>
      <c r="BL307">
        <v>7.5</v>
      </c>
      <c r="BM307">
        <v>2340000</v>
      </c>
      <c r="BN307">
        <v>48750</v>
      </c>
      <c r="BO307">
        <v>2.0799999999999999E-2</v>
      </c>
      <c r="BP307">
        <f t="shared" si="4"/>
        <v>2.1423999999999999E-2</v>
      </c>
    </row>
    <row r="308" spans="1:68" x14ac:dyDescent="0.2">
      <c r="A308" t="s">
        <v>171</v>
      </c>
      <c r="B308" t="s">
        <v>68</v>
      </c>
      <c r="C308" t="s">
        <v>172</v>
      </c>
      <c r="D308" t="s">
        <v>169</v>
      </c>
      <c r="E308" t="s">
        <v>913</v>
      </c>
      <c r="F308" t="s">
        <v>72</v>
      </c>
      <c r="G308" t="s">
        <v>914</v>
      </c>
      <c r="H308" t="s">
        <v>1130</v>
      </c>
      <c r="I308" t="s">
        <v>1123</v>
      </c>
      <c r="J308" s="3">
        <v>2009</v>
      </c>
      <c r="K308" t="s">
        <v>929</v>
      </c>
      <c r="L308" t="s">
        <v>930</v>
      </c>
      <c r="M308" s="4">
        <v>41928</v>
      </c>
      <c r="N308" s="5">
        <v>42266</v>
      </c>
      <c r="O308" s="6">
        <v>42298</v>
      </c>
      <c r="P308" s="6" t="b">
        <v>0</v>
      </c>
      <c r="Q308" s="3">
        <v>2015</v>
      </c>
      <c r="R308" t="s">
        <v>92</v>
      </c>
      <c r="S308" t="s">
        <v>93</v>
      </c>
      <c r="T308">
        <v>15054</v>
      </c>
      <c r="U308">
        <v>15054</v>
      </c>
      <c r="V308" t="s">
        <v>103</v>
      </c>
      <c r="W308">
        <v>59218</v>
      </c>
      <c r="X308" t="s">
        <v>325</v>
      </c>
      <c r="Y308" t="b">
        <v>1</v>
      </c>
      <c r="Z308" t="b">
        <v>1</v>
      </c>
      <c r="AA308" t="s">
        <v>913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s">
        <v>931</v>
      </c>
      <c r="AH308" t="b">
        <v>0</v>
      </c>
      <c r="AI308" t="b">
        <v>1</v>
      </c>
      <c r="AJ308" t="b">
        <v>1</v>
      </c>
      <c r="AK308" t="b">
        <v>1</v>
      </c>
      <c r="AL308" t="s">
        <v>96</v>
      </c>
      <c r="AM308">
        <v>2014</v>
      </c>
      <c r="AN308" t="s">
        <v>777</v>
      </c>
      <c r="AO308" t="s">
        <v>83</v>
      </c>
      <c r="AP308" t="s">
        <v>173</v>
      </c>
      <c r="AQ308" t="s">
        <v>84</v>
      </c>
      <c r="AR308" t="s">
        <v>97</v>
      </c>
      <c r="AS308" t="s">
        <v>92</v>
      </c>
      <c r="AT308" t="s">
        <v>174</v>
      </c>
      <c r="AV308" t="s">
        <v>83</v>
      </c>
      <c r="AW308" t="s">
        <v>83</v>
      </c>
      <c r="AX308" t="s">
        <v>83</v>
      </c>
      <c r="AY308" t="s">
        <v>914</v>
      </c>
      <c r="AZ308" t="s">
        <v>83</v>
      </c>
      <c r="BA308" t="s">
        <v>83</v>
      </c>
      <c r="BB308" t="s">
        <v>325</v>
      </c>
      <c r="BC308" t="s">
        <v>83</v>
      </c>
      <c r="BD308" t="s">
        <v>83</v>
      </c>
      <c r="BE308" t="s">
        <v>931</v>
      </c>
      <c r="BF308" t="s">
        <v>83</v>
      </c>
      <c r="BG308" t="s">
        <v>169</v>
      </c>
      <c r="BH308">
        <v>180</v>
      </c>
      <c r="BI308">
        <v>14.1</v>
      </c>
      <c r="BJ308">
        <v>9456</v>
      </c>
      <c r="BK308">
        <v>59218</v>
      </c>
      <c r="BL308">
        <v>14.1</v>
      </c>
      <c r="BM308">
        <v>1702080</v>
      </c>
      <c r="BN308">
        <v>133329.60000000001</v>
      </c>
      <c r="BO308">
        <v>7.8299999999999995E-2</v>
      </c>
      <c r="BP308">
        <f t="shared" si="4"/>
        <v>9.9188097372650316E-2</v>
      </c>
    </row>
    <row r="309" spans="1:68" x14ac:dyDescent="0.2">
      <c r="A309" t="s">
        <v>398</v>
      </c>
      <c r="B309" t="s">
        <v>68</v>
      </c>
      <c r="C309" t="s">
        <v>981</v>
      </c>
      <c r="D309" t="s">
        <v>109</v>
      </c>
      <c r="E309" t="s">
        <v>913</v>
      </c>
      <c r="F309" t="s">
        <v>72</v>
      </c>
      <c r="G309" t="s">
        <v>914</v>
      </c>
      <c r="H309" t="s">
        <v>1130</v>
      </c>
      <c r="I309" t="s">
        <v>1123</v>
      </c>
      <c r="J309" s="3">
        <v>2009</v>
      </c>
      <c r="K309" t="s">
        <v>929</v>
      </c>
      <c r="L309" t="s">
        <v>930</v>
      </c>
      <c r="M309" s="4">
        <v>42872</v>
      </c>
      <c r="N309" s="5">
        <v>42916</v>
      </c>
      <c r="O309" s="6">
        <v>42932</v>
      </c>
      <c r="P309" s="6" t="b">
        <v>0</v>
      </c>
      <c r="Q309" s="3">
        <v>2017</v>
      </c>
      <c r="R309" t="s">
        <v>68</v>
      </c>
      <c r="S309" t="s">
        <v>93</v>
      </c>
      <c r="T309">
        <v>2001242541</v>
      </c>
      <c r="U309" t="s">
        <v>1082</v>
      </c>
      <c r="V309" t="s">
        <v>103</v>
      </c>
      <c r="W309">
        <v>71892</v>
      </c>
      <c r="X309" t="s">
        <v>325</v>
      </c>
      <c r="Y309" t="b">
        <v>1</v>
      </c>
      <c r="Z309" t="b">
        <v>1</v>
      </c>
      <c r="AA309" t="s">
        <v>913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s">
        <v>931</v>
      </c>
      <c r="AH309" t="b">
        <v>0</v>
      </c>
      <c r="AI309" t="b">
        <v>1</v>
      </c>
      <c r="AJ309" t="b">
        <v>1</v>
      </c>
      <c r="AK309" t="b">
        <v>1</v>
      </c>
      <c r="AL309" t="s">
        <v>183</v>
      </c>
      <c r="AM309">
        <v>2017</v>
      </c>
      <c r="AN309" t="s">
        <v>777</v>
      </c>
      <c r="AO309" t="s">
        <v>83</v>
      </c>
      <c r="AP309" t="s">
        <v>398</v>
      </c>
      <c r="AQ309" t="s">
        <v>113</v>
      </c>
      <c r="AR309" t="s">
        <v>97</v>
      </c>
      <c r="AS309" t="s">
        <v>68</v>
      </c>
      <c r="AT309" t="s">
        <v>401</v>
      </c>
      <c r="AV309" t="s">
        <v>83</v>
      </c>
      <c r="AW309" t="s">
        <v>83</v>
      </c>
      <c r="AX309" t="s">
        <v>83</v>
      </c>
      <c r="AY309" t="s">
        <v>914</v>
      </c>
      <c r="AZ309" t="s">
        <v>83</v>
      </c>
      <c r="BA309" t="s">
        <v>83</v>
      </c>
      <c r="BB309" t="s">
        <v>325</v>
      </c>
      <c r="BC309" t="s">
        <v>83</v>
      </c>
      <c r="BD309" t="s">
        <v>83</v>
      </c>
      <c r="BE309" t="s">
        <v>931</v>
      </c>
      <c r="BF309" t="s">
        <v>83</v>
      </c>
      <c r="BG309" t="s">
        <v>109</v>
      </c>
      <c r="BH309">
        <v>180</v>
      </c>
      <c r="BI309">
        <v>13.2</v>
      </c>
      <c r="BJ309">
        <v>56</v>
      </c>
      <c r="BK309">
        <v>71892</v>
      </c>
      <c r="BL309">
        <v>13.2</v>
      </c>
      <c r="BM309">
        <v>10080</v>
      </c>
      <c r="BN309">
        <v>739.2</v>
      </c>
      <c r="BO309">
        <v>7.3300000000000004E-2</v>
      </c>
      <c r="BP309">
        <f t="shared" si="4"/>
        <v>8.7524033335575693E-2</v>
      </c>
    </row>
    <row r="310" spans="1:68" x14ac:dyDescent="0.2">
      <c r="A310" t="s">
        <v>1037</v>
      </c>
      <c r="B310" t="s">
        <v>68</v>
      </c>
      <c r="C310" t="s">
        <v>1038</v>
      </c>
      <c r="D310" t="s">
        <v>109</v>
      </c>
      <c r="E310" t="s">
        <v>913</v>
      </c>
      <c r="F310" t="s">
        <v>72</v>
      </c>
      <c r="G310" t="s">
        <v>914</v>
      </c>
      <c r="H310" t="s">
        <v>1130</v>
      </c>
      <c r="I310" t="s">
        <v>1123</v>
      </c>
      <c r="J310" s="3">
        <v>2009</v>
      </c>
      <c r="K310" t="s">
        <v>929</v>
      </c>
      <c r="L310" t="s">
        <v>930</v>
      </c>
      <c r="M310" s="4">
        <v>41163</v>
      </c>
      <c r="N310" s="5">
        <v>41211</v>
      </c>
      <c r="O310" s="6">
        <v>41247</v>
      </c>
      <c r="P310" s="6" t="b">
        <v>0</v>
      </c>
      <c r="Q310" s="3">
        <v>2012</v>
      </c>
      <c r="R310" t="s">
        <v>68</v>
      </c>
      <c r="S310" t="s">
        <v>93</v>
      </c>
      <c r="T310">
        <v>2000788851</v>
      </c>
      <c r="U310">
        <v>45123587</v>
      </c>
      <c r="V310" t="s">
        <v>103</v>
      </c>
      <c r="W310">
        <v>37143</v>
      </c>
      <c r="X310" t="s">
        <v>325</v>
      </c>
      <c r="Y310" t="b">
        <v>1</v>
      </c>
      <c r="Z310" t="b">
        <v>1</v>
      </c>
      <c r="AA310" t="s">
        <v>913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s">
        <v>931</v>
      </c>
      <c r="AH310" t="b">
        <v>0</v>
      </c>
      <c r="AI310" t="b">
        <v>1</v>
      </c>
      <c r="AJ310" t="b">
        <v>1</v>
      </c>
      <c r="AK310" t="b">
        <v>1</v>
      </c>
      <c r="AL310" t="s">
        <v>236</v>
      </c>
      <c r="AM310">
        <v>2012</v>
      </c>
      <c r="AN310" t="s">
        <v>777</v>
      </c>
      <c r="AO310" t="s">
        <v>83</v>
      </c>
      <c r="AP310" t="s">
        <v>1037</v>
      </c>
      <c r="AQ310" t="s">
        <v>84</v>
      </c>
      <c r="AR310" t="s">
        <v>97</v>
      </c>
      <c r="AS310" t="s">
        <v>68</v>
      </c>
      <c r="AT310" t="s">
        <v>1039</v>
      </c>
      <c r="AV310" t="s">
        <v>83</v>
      </c>
      <c r="AW310" t="s">
        <v>83</v>
      </c>
      <c r="AX310" t="s">
        <v>83</v>
      </c>
      <c r="AY310" t="s">
        <v>914</v>
      </c>
      <c r="AZ310" t="s">
        <v>83</v>
      </c>
      <c r="BA310" t="s">
        <v>83</v>
      </c>
      <c r="BB310" t="s">
        <v>325</v>
      </c>
      <c r="BC310" t="s">
        <v>83</v>
      </c>
      <c r="BD310" t="s">
        <v>83</v>
      </c>
      <c r="BE310" t="s">
        <v>931</v>
      </c>
      <c r="BF310" t="s">
        <v>83</v>
      </c>
      <c r="BG310" t="s">
        <v>109</v>
      </c>
      <c r="BH310">
        <v>180</v>
      </c>
      <c r="BI310">
        <v>14.1</v>
      </c>
      <c r="BJ310">
        <v>16176</v>
      </c>
      <c r="BK310">
        <v>37143</v>
      </c>
      <c r="BL310">
        <v>14.1</v>
      </c>
      <c r="BM310">
        <v>2911680</v>
      </c>
      <c r="BN310">
        <v>228081.6</v>
      </c>
      <c r="BO310">
        <v>7.8299999999999995E-2</v>
      </c>
      <c r="BP310">
        <f t="shared" si="4"/>
        <v>0.10838551207772408</v>
      </c>
    </row>
    <row r="311" spans="1:68" x14ac:dyDescent="0.2">
      <c r="A311" t="s">
        <v>582</v>
      </c>
      <c r="B311" t="s">
        <v>68</v>
      </c>
      <c r="C311" t="s">
        <v>583</v>
      </c>
      <c r="D311" t="s">
        <v>70</v>
      </c>
      <c r="E311" t="s">
        <v>913</v>
      </c>
      <c r="F311" t="s">
        <v>72</v>
      </c>
      <c r="G311" t="s">
        <v>914</v>
      </c>
      <c r="H311" t="s">
        <v>1130</v>
      </c>
      <c r="I311" t="s">
        <v>1123</v>
      </c>
      <c r="J311" s="3">
        <v>2009</v>
      </c>
      <c r="K311" t="s">
        <v>929</v>
      </c>
      <c r="L311" t="s">
        <v>930</v>
      </c>
      <c r="M311" s="4">
        <v>40980</v>
      </c>
      <c r="N311" s="5">
        <v>40983</v>
      </c>
      <c r="O311" s="6">
        <v>40983</v>
      </c>
      <c r="P311" s="6" t="b">
        <v>0</v>
      </c>
      <c r="Q311" s="3">
        <v>2012</v>
      </c>
      <c r="R311" t="s">
        <v>68</v>
      </c>
      <c r="S311" t="s">
        <v>93</v>
      </c>
      <c r="T311">
        <v>2000728617</v>
      </c>
      <c r="U311">
        <v>8000227039</v>
      </c>
      <c r="V311" t="s">
        <v>103</v>
      </c>
      <c r="W311">
        <v>30833</v>
      </c>
      <c r="X311" t="s">
        <v>325</v>
      </c>
      <c r="Y311" t="b">
        <v>1</v>
      </c>
      <c r="Z311" t="b">
        <v>1</v>
      </c>
      <c r="AA311" t="s">
        <v>913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s">
        <v>931</v>
      </c>
      <c r="AH311" t="b">
        <v>0</v>
      </c>
      <c r="AI311" t="b">
        <v>1</v>
      </c>
      <c r="AJ311" t="b">
        <v>1</v>
      </c>
      <c r="AK311" t="b">
        <v>1</v>
      </c>
      <c r="AL311" t="s">
        <v>81</v>
      </c>
      <c r="AM311">
        <v>2012</v>
      </c>
      <c r="AN311" t="s">
        <v>777</v>
      </c>
      <c r="AO311" t="s">
        <v>83</v>
      </c>
      <c r="AP311" t="s">
        <v>582</v>
      </c>
      <c r="AQ311" t="s">
        <v>84</v>
      </c>
      <c r="AR311" t="s">
        <v>97</v>
      </c>
      <c r="AS311" t="s">
        <v>68</v>
      </c>
      <c r="AT311" t="s">
        <v>584</v>
      </c>
      <c r="AV311" t="s">
        <v>83</v>
      </c>
      <c r="AW311" t="s">
        <v>83</v>
      </c>
      <c r="AX311" t="s">
        <v>83</v>
      </c>
      <c r="AY311" t="s">
        <v>914</v>
      </c>
      <c r="AZ311" t="s">
        <v>83</v>
      </c>
      <c r="BA311" t="s">
        <v>83</v>
      </c>
      <c r="BB311" t="s">
        <v>325</v>
      </c>
      <c r="BC311" t="s">
        <v>83</v>
      </c>
      <c r="BD311" t="s">
        <v>83</v>
      </c>
      <c r="BE311" t="s">
        <v>931</v>
      </c>
      <c r="BF311" t="s">
        <v>83</v>
      </c>
      <c r="BG311" t="s">
        <v>87</v>
      </c>
      <c r="BH311">
        <v>180</v>
      </c>
      <c r="BI311">
        <v>10.8</v>
      </c>
      <c r="BJ311">
        <v>2153</v>
      </c>
      <c r="BK311">
        <v>30833</v>
      </c>
      <c r="BL311">
        <v>10.8</v>
      </c>
      <c r="BM311">
        <v>387540</v>
      </c>
      <c r="BN311">
        <v>23252.400000000001</v>
      </c>
      <c r="BO311">
        <v>0.06</v>
      </c>
      <c r="BP311">
        <f t="shared" si="4"/>
        <v>8.3054032243466719E-2</v>
      </c>
    </row>
    <row r="312" spans="1:68" x14ac:dyDescent="0.2">
      <c r="A312" t="s">
        <v>582</v>
      </c>
      <c r="B312" t="s">
        <v>68</v>
      </c>
      <c r="C312" t="s">
        <v>583</v>
      </c>
      <c r="D312" t="s">
        <v>177</v>
      </c>
      <c r="E312" t="s">
        <v>913</v>
      </c>
      <c r="F312" t="s">
        <v>72</v>
      </c>
      <c r="G312" t="s">
        <v>914</v>
      </c>
      <c r="H312" t="s">
        <v>1130</v>
      </c>
      <c r="I312" t="s">
        <v>1123</v>
      </c>
      <c r="J312" s="3">
        <v>2009</v>
      </c>
      <c r="K312" t="s">
        <v>929</v>
      </c>
      <c r="L312" t="s">
        <v>930</v>
      </c>
      <c r="M312" s="4">
        <v>44596</v>
      </c>
      <c r="N312" s="5">
        <v>44634</v>
      </c>
      <c r="O312" s="6">
        <v>44652</v>
      </c>
      <c r="P312" s="6" t="b">
        <v>0</v>
      </c>
      <c r="Q312" s="3">
        <v>2022</v>
      </c>
      <c r="R312" t="s">
        <v>92</v>
      </c>
      <c r="S312" t="s">
        <v>93</v>
      </c>
      <c r="T312">
        <v>6142</v>
      </c>
      <c r="U312">
        <v>6142</v>
      </c>
      <c r="V312" t="s">
        <v>103</v>
      </c>
      <c r="W312">
        <v>111133</v>
      </c>
      <c r="X312" t="s">
        <v>325</v>
      </c>
      <c r="Y312" t="b">
        <v>1</v>
      </c>
      <c r="Z312" t="b">
        <v>1</v>
      </c>
      <c r="AA312" t="s">
        <v>913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  <c r="AG312" t="s">
        <v>931</v>
      </c>
      <c r="AH312" t="b">
        <v>0</v>
      </c>
      <c r="AI312" t="b">
        <v>1</v>
      </c>
      <c r="AJ312" t="b">
        <v>1</v>
      </c>
      <c r="AK312" t="b">
        <v>1</v>
      </c>
      <c r="AL312" t="s">
        <v>81</v>
      </c>
      <c r="AM312">
        <v>2022</v>
      </c>
      <c r="AN312" t="s">
        <v>777</v>
      </c>
      <c r="AO312" t="s">
        <v>83</v>
      </c>
      <c r="AP312" t="s">
        <v>582</v>
      </c>
      <c r="AQ312" t="s">
        <v>84</v>
      </c>
      <c r="AR312" t="s">
        <v>97</v>
      </c>
      <c r="AS312" t="s">
        <v>92</v>
      </c>
      <c r="AT312" t="s">
        <v>584</v>
      </c>
      <c r="AV312" t="s">
        <v>83</v>
      </c>
      <c r="AW312" t="s">
        <v>83</v>
      </c>
      <c r="AX312" t="s">
        <v>83</v>
      </c>
      <c r="AY312" t="s">
        <v>914</v>
      </c>
      <c r="AZ312" t="s">
        <v>83</v>
      </c>
      <c r="BA312" t="s">
        <v>83</v>
      </c>
      <c r="BB312" t="s">
        <v>325</v>
      </c>
      <c r="BC312" t="s">
        <v>83</v>
      </c>
      <c r="BD312" t="s">
        <v>83</v>
      </c>
      <c r="BE312" t="s">
        <v>931</v>
      </c>
      <c r="BF312" t="s">
        <v>83</v>
      </c>
      <c r="BG312" t="s">
        <v>177</v>
      </c>
      <c r="BH312">
        <v>180</v>
      </c>
      <c r="BI312">
        <v>7.5</v>
      </c>
      <c r="BJ312">
        <v>237</v>
      </c>
      <c r="BK312">
        <v>111133</v>
      </c>
      <c r="BL312">
        <v>7.5</v>
      </c>
      <c r="BM312">
        <v>42660</v>
      </c>
      <c r="BN312">
        <v>1777.5</v>
      </c>
      <c r="BO312">
        <v>4.1599999999999998E-2</v>
      </c>
      <c r="BP312">
        <f t="shared" si="4"/>
        <v>4.2847999999999997E-2</v>
      </c>
    </row>
    <row r="313" spans="1:68" x14ac:dyDescent="0.2">
      <c r="A313" t="s">
        <v>582</v>
      </c>
      <c r="B313" t="s">
        <v>68</v>
      </c>
      <c r="C313" t="s">
        <v>583</v>
      </c>
      <c r="D313" t="s">
        <v>169</v>
      </c>
      <c r="E313" t="s">
        <v>913</v>
      </c>
      <c r="F313" t="s">
        <v>72</v>
      </c>
      <c r="G313" t="s">
        <v>914</v>
      </c>
      <c r="H313" t="s">
        <v>1130</v>
      </c>
      <c r="I313" t="s">
        <v>1123</v>
      </c>
      <c r="J313" s="3">
        <v>2009</v>
      </c>
      <c r="K313" t="s">
        <v>929</v>
      </c>
      <c r="L313" t="s">
        <v>930</v>
      </c>
      <c r="M313" s="4">
        <v>42783</v>
      </c>
      <c r="N313" s="5">
        <v>42948</v>
      </c>
      <c r="O313" s="6">
        <v>42949</v>
      </c>
      <c r="P313" s="6" t="b">
        <v>0</v>
      </c>
      <c r="Q313" s="3">
        <v>2017</v>
      </c>
      <c r="R313" t="s">
        <v>92</v>
      </c>
      <c r="S313" t="s">
        <v>93</v>
      </c>
      <c r="T313">
        <v>50268</v>
      </c>
      <c r="U313">
        <v>50268</v>
      </c>
      <c r="V313" t="s">
        <v>103</v>
      </c>
      <c r="W313">
        <v>71506</v>
      </c>
      <c r="X313" t="s">
        <v>325</v>
      </c>
      <c r="Y313" t="b">
        <v>1</v>
      </c>
      <c r="Z313" t="b">
        <v>1</v>
      </c>
      <c r="AA313" t="s">
        <v>913</v>
      </c>
      <c r="AB313" t="b">
        <v>1</v>
      </c>
      <c r="AC313" t="b">
        <v>1</v>
      </c>
      <c r="AD313" t="b">
        <v>1</v>
      </c>
      <c r="AE313" t="b">
        <v>1</v>
      </c>
      <c r="AF313" t="b">
        <v>1</v>
      </c>
      <c r="AG313" t="s">
        <v>931</v>
      </c>
      <c r="AH313" t="b">
        <v>0</v>
      </c>
      <c r="AI313" t="b">
        <v>1</v>
      </c>
      <c r="AJ313" t="b">
        <v>1</v>
      </c>
      <c r="AK313" t="b">
        <v>1</v>
      </c>
      <c r="AL313" t="s">
        <v>81</v>
      </c>
      <c r="AM313">
        <v>2017</v>
      </c>
      <c r="AN313" t="s">
        <v>777</v>
      </c>
      <c r="AO313" t="s">
        <v>83</v>
      </c>
      <c r="AP313" t="s">
        <v>582</v>
      </c>
      <c r="AQ313" t="s">
        <v>84</v>
      </c>
      <c r="AR313" t="s">
        <v>97</v>
      </c>
      <c r="AS313" t="s">
        <v>92</v>
      </c>
      <c r="AT313" t="s">
        <v>584</v>
      </c>
      <c r="AV313" t="s">
        <v>83</v>
      </c>
      <c r="AW313" t="s">
        <v>83</v>
      </c>
      <c r="AX313" t="s">
        <v>83</v>
      </c>
      <c r="AY313" t="s">
        <v>914</v>
      </c>
      <c r="AZ313" t="s">
        <v>83</v>
      </c>
      <c r="BA313" t="s">
        <v>83</v>
      </c>
      <c r="BB313" t="s">
        <v>325</v>
      </c>
      <c r="BC313" t="s">
        <v>83</v>
      </c>
      <c r="BD313" t="s">
        <v>83</v>
      </c>
      <c r="BE313" t="s">
        <v>931</v>
      </c>
      <c r="BF313" t="s">
        <v>83</v>
      </c>
      <c r="BG313" t="s">
        <v>169</v>
      </c>
      <c r="BH313">
        <v>180</v>
      </c>
      <c r="BI313">
        <v>14.1</v>
      </c>
      <c r="BJ313">
        <v>40</v>
      </c>
      <c r="BK313">
        <v>71506</v>
      </c>
      <c r="BL313">
        <v>14.1</v>
      </c>
      <c r="BM313">
        <v>7200</v>
      </c>
      <c r="BN313">
        <v>564</v>
      </c>
      <c r="BO313">
        <v>7.8299999999999995E-2</v>
      </c>
      <c r="BP313">
        <f t="shared" si="4"/>
        <v>9.3494294818220691E-2</v>
      </c>
    </row>
    <row r="314" spans="1:68" x14ac:dyDescent="0.2">
      <c r="A314" t="s">
        <v>582</v>
      </c>
      <c r="B314" t="s">
        <v>68</v>
      </c>
      <c r="C314" t="s">
        <v>583</v>
      </c>
      <c r="D314" t="s">
        <v>345</v>
      </c>
      <c r="E314" t="s">
        <v>913</v>
      </c>
      <c r="F314" t="s">
        <v>72</v>
      </c>
      <c r="G314" t="s">
        <v>914</v>
      </c>
      <c r="H314" t="s">
        <v>1130</v>
      </c>
      <c r="I314" t="s">
        <v>1123</v>
      </c>
      <c r="J314" s="3">
        <v>2009</v>
      </c>
      <c r="K314" t="s">
        <v>929</v>
      </c>
      <c r="L314" t="s">
        <v>930</v>
      </c>
      <c r="M314" s="4">
        <v>42912</v>
      </c>
      <c r="N314" s="5">
        <v>42947</v>
      </c>
      <c r="O314" s="6">
        <v>42945</v>
      </c>
      <c r="P314" s="6" t="b">
        <v>0</v>
      </c>
      <c r="Q314" s="3">
        <v>2017</v>
      </c>
      <c r="R314" t="s">
        <v>92</v>
      </c>
      <c r="S314" t="s">
        <v>93</v>
      </c>
      <c r="T314">
        <v>50464</v>
      </c>
      <c r="U314">
        <v>50464</v>
      </c>
      <c r="V314" t="s">
        <v>103</v>
      </c>
      <c r="W314">
        <v>71428</v>
      </c>
      <c r="X314" t="s">
        <v>325</v>
      </c>
      <c r="Y314" t="b">
        <v>1</v>
      </c>
      <c r="Z314" t="b">
        <v>1</v>
      </c>
      <c r="AA314" t="s">
        <v>913</v>
      </c>
      <c r="AB314" t="b">
        <v>1</v>
      </c>
      <c r="AC314" t="b">
        <v>1</v>
      </c>
      <c r="AD314" t="b">
        <v>1</v>
      </c>
      <c r="AE314" t="b">
        <v>1</v>
      </c>
      <c r="AF314" t="b">
        <v>1</v>
      </c>
      <c r="AG314" t="s">
        <v>931</v>
      </c>
      <c r="AH314" t="b">
        <v>0</v>
      </c>
      <c r="AI314" t="b">
        <v>1</v>
      </c>
      <c r="AJ314" t="b">
        <v>1</v>
      </c>
      <c r="AK314" t="b">
        <v>1</v>
      </c>
      <c r="AL314" t="s">
        <v>81</v>
      </c>
      <c r="AM314">
        <v>2017</v>
      </c>
      <c r="AN314" t="s">
        <v>777</v>
      </c>
      <c r="AO314" t="s">
        <v>83</v>
      </c>
      <c r="AP314" t="s">
        <v>582</v>
      </c>
      <c r="AQ314" t="s">
        <v>84</v>
      </c>
      <c r="AR314" t="s">
        <v>97</v>
      </c>
      <c r="AS314" t="s">
        <v>92</v>
      </c>
      <c r="AT314" t="s">
        <v>584</v>
      </c>
      <c r="AV314" t="s">
        <v>83</v>
      </c>
      <c r="AW314" t="s">
        <v>83</v>
      </c>
      <c r="AX314" t="s">
        <v>83</v>
      </c>
      <c r="AY314" t="s">
        <v>914</v>
      </c>
      <c r="AZ314" t="s">
        <v>83</v>
      </c>
      <c r="BA314" t="s">
        <v>83</v>
      </c>
      <c r="BB314" t="s">
        <v>325</v>
      </c>
      <c r="BC314" t="s">
        <v>83</v>
      </c>
      <c r="BD314" t="s">
        <v>83</v>
      </c>
      <c r="BE314" t="s">
        <v>931</v>
      </c>
      <c r="BF314" t="s">
        <v>83</v>
      </c>
      <c r="BG314" t="s">
        <v>345</v>
      </c>
      <c r="BH314">
        <v>180</v>
      </c>
      <c r="BI314">
        <v>13.2</v>
      </c>
      <c r="BJ314">
        <v>1278</v>
      </c>
      <c r="BK314">
        <v>71428</v>
      </c>
      <c r="BL314">
        <v>13.2</v>
      </c>
      <c r="BM314">
        <v>230040</v>
      </c>
      <c r="BN314">
        <v>16869.599999999999</v>
      </c>
      <c r="BO314">
        <v>7.3300000000000004E-2</v>
      </c>
      <c r="BP314">
        <f t="shared" si="4"/>
        <v>8.7524033335575693E-2</v>
      </c>
    </row>
    <row r="315" spans="1:68" x14ac:dyDescent="0.2">
      <c r="A315" t="s">
        <v>582</v>
      </c>
      <c r="B315" t="s">
        <v>68</v>
      </c>
      <c r="C315" t="s">
        <v>583</v>
      </c>
      <c r="D315" t="s">
        <v>169</v>
      </c>
      <c r="E315" t="s">
        <v>913</v>
      </c>
      <c r="F315" t="s">
        <v>72</v>
      </c>
      <c r="G315" t="s">
        <v>914</v>
      </c>
      <c r="H315" t="s">
        <v>1130</v>
      </c>
      <c r="I315" t="s">
        <v>1123</v>
      </c>
      <c r="J315" s="3">
        <v>2009</v>
      </c>
      <c r="K315" t="s">
        <v>929</v>
      </c>
      <c r="L315" t="s">
        <v>930</v>
      </c>
      <c r="M315" s="4">
        <v>42900</v>
      </c>
      <c r="N315" s="5">
        <v>42958</v>
      </c>
      <c r="O315" s="6">
        <v>42947</v>
      </c>
      <c r="P315" s="6" t="b">
        <v>0</v>
      </c>
      <c r="Q315" s="3">
        <v>2017</v>
      </c>
      <c r="R315" t="s">
        <v>92</v>
      </c>
      <c r="S315" t="s">
        <v>93</v>
      </c>
      <c r="T315">
        <v>50435</v>
      </c>
      <c r="U315">
        <v>50435</v>
      </c>
      <c r="V315" t="s">
        <v>103</v>
      </c>
      <c r="W315">
        <v>71514</v>
      </c>
      <c r="X315" t="s">
        <v>325</v>
      </c>
      <c r="Y315" t="b">
        <v>1</v>
      </c>
      <c r="Z315" t="b">
        <v>1</v>
      </c>
      <c r="AA315" t="s">
        <v>913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s">
        <v>931</v>
      </c>
      <c r="AH315" t="b">
        <v>0</v>
      </c>
      <c r="AI315" t="b">
        <v>1</v>
      </c>
      <c r="AJ315" t="b">
        <v>1</v>
      </c>
      <c r="AK315" t="b">
        <v>1</v>
      </c>
      <c r="AL315" t="s">
        <v>81</v>
      </c>
      <c r="AM315">
        <v>2017</v>
      </c>
      <c r="AN315" t="s">
        <v>777</v>
      </c>
      <c r="AO315" t="s">
        <v>83</v>
      </c>
      <c r="AP315" t="s">
        <v>582</v>
      </c>
      <c r="AQ315" t="s">
        <v>84</v>
      </c>
      <c r="AR315" t="s">
        <v>97</v>
      </c>
      <c r="AS315" t="s">
        <v>92</v>
      </c>
      <c r="AT315" t="s">
        <v>584</v>
      </c>
      <c r="AV315" t="s">
        <v>83</v>
      </c>
      <c r="AW315" t="s">
        <v>83</v>
      </c>
      <c r="AX315" t="s">
        <v>83</v>
      </c>
      <c r="AY315" t="s">
        <v>914</v>
      </c>
      <c r="AZ315" t="s">
        <v>83</v>
      </c>
      <c r="BA315" t="s">
        <v>83</v>
      </c>
      <c r="BB315" t="s">
        <v>325</v>
      </c>
      <c r="BC315" t="s">
        <v>83</v>
      </c>
      <c r="BD315" t="s">
        <v>83</v>
      </c>
      <c r="BE315" t="s">
        <v>931</v>
      </c>
      <c r="BF315" t="s">
        <v>83</v>
      </c>
      <c r="BG315" t="s">
        <v>169</v>
      </c>
      <c r="BH315">
        <v>180</v>
      </c>
      <c r="BI315">
        <v>13.2</v>
      </c>
      <c r="BJ315">
        <v>11</v>
      </c>
      <c r="BK315">
        <v>71514</v>
      </c>
      <c r="BL315">
        <v>13.2</v>
      </c>
      <c r="BM315">
        <v>1980</v>
      </c>
      <c r="BN315">
        <v>145.19999999999999</v>
      </c>
      <c r="BO315">
        <v>7.3300000000000004E-2</v>
      </c>
      <c r="BP315">
        <f t="shared" si="4"/>
        <v>8.7524033335575693E-2</v>
      </c>
    </row>
    <row r="316" spans="1:68" x14ac:dyDescent="0.2">
      <c r="A316" t="s">
        <v>582</v>
      </c>
      <c r="B316" t="s">
        <v>68</v>
      </c>
      <c r="C316" t="s">
        <v>583</v>
      </c>
      <c r="D316" t="s">
        <v>169</v>
      </c>
      <c r="E316" t="s">
        <v>913</v>
      </c>
      <c r="F316" t="s">
        <v>72</v>
      </c>
      <c r="G316" t="s">
        <v>914</v>
      </c>
      <c r="H316" t="s">
        <v>1130</v>
      </c>
      <c r="I316" t="s">
        <v>1123</v>
      </c>
      <c r="J316" s="3">
        <v>2009</v>
      </c>
      <c r="K316" t="s">
        <v>929</v>
      </c>
      <c r="L316" t="s">
        <v>930</v>
      </c>
      <c r="M316" s="4">
        <v>42929</v>
      </c>
      <c r="N316" s="5">
        <v>43127</v>
      </c>
      <c r="O316" s="6">
        <v>43127</v>
      </c>
      <c r="P316" s="6" t="b">
        <v>0</v>
      </c>
      <c r="Q316" s="3">
        <v>2018</v>
      </c>
      <c r="R316" t="s">
        <v>92</v>
      </c>
      <c r="S316" t="s">
        <v>93</v>
      </c>
      <c r="T316">
        <v>50487</v>
      </c>
      <c r="U316">
        <v>50487</v>
      </c>
      <c r="V316" t="s">
        <v>103</v>
      </c>
      <c r="W316">
        <v>75273</v>
      </c>
      <c r="X316" t="s">
        <v>325</v>
      </c>
      <c r="Y316" t="b">
        <v>1</v>
      </c>
      <c r="Z316" t="b">
        <v>1</v>
      </c>
      <c r="AA316" t="s">
        <v>913</v>
      </c>
      <c r="AB316" t="b">
        <v>1</v>
      </c>
      <c r="AC316" t="b">
        <v>1</v>
      </c>
      <c r="AD316" t="b">
        <v>1</v>
      </c>
      <c r="AE316" t="b">
        <v>1</v>
      </c>
      <c r="AF316" t="b">
        <v>1</v>
      </c>
      <c r="AG316" t="s">
        <v>931</v>
      </c>
      <c r="AH316" t="b">
        <v>0</v>
      </c>
      <c r="AI316" t="b">
        <v>1</v>
      </c>
      <c r="AJ316" t="b">
        <v>1</v>
      </c>
      <c r="AK316" t="b">
        <v>1</v>
      </c>
      <c r="AL316" t="s">
        <v>81</v>
      </c>
      <c r="AM316">
        <v>2017</v>
      </c>
      <c r="AN316" t="s">
        <v>777</v>
      </c>
      <c r="AO316" t="s">
        <v>83</v>
      </c>
      <c r="AP316" t="s">
        <v>582</v>
      </c>
      <c r="AQ316" t="s">
        <v>84</v>
      </c>
      <c r="AR316" t="s">
        <v>97</v>
      </c>
      <c r="AS316" t="s">
        <v>92</v>
      </c>
      <c r="AT316" t="s">
        <v>584</v>
      </c>
      <c r="AV316" t="s">
        <v>83</v>
      </c>
      <c r="AW316" t="s">
        <v>83</v>
      </c>
      <c r="AX316" t="s">
        <v>83</v>
      </c>
      <c r="AY316" t="s">
        <v>914</v>
      </c>
      <c r="AZ316" t="s">
        <v>83</v>
      </c>
      <c r="BA316" t="s">
        <v>83</v>
      </c>
      <c r="BB316" t="s">
        <v>325</v>
      </c>
      <c r="BC316" t="s">
        <v>83</v>
      </c>
      <c r="BD316" t="s">
        <v>83</v>
      </c>
      <c r="BE316" t="s">
        <v>931</v>
      </c>
      <c r="BF316" t="s">
        <v>83</v>
      </c>
      <c r="BG316" t="s">
        <v>169</v>
      </c>
      <c r="BH316">
        <v>180</v>
      </c>
      <c r="BI316">
        <v>10.8</v>
      </c>
      <c r="BJ316">
        <v>793</v>
      </c>
      <c r="BK316">
        <v>75273</v>
      </c>
      <c r="BL316">
        <v>10.8</v>
      </c>
      <c r="BM316">
        <v>142740</v>
      </c>
      <c r="BN316">
        <v>8564.4</v>
      </c>
      <c r="BO316">
        <v>0.06</v>
      </c>
      <c r="BP316">
        <f t="shared" si="4"/>
        <v>6.9556444457999994E-2</v>
      </c>
    </row>
    <row r="317" spans="1:68" x14ac:dyDescent="0.2">
      <c r="A317" t="s">
        <v>582</v>
      </c>
      <c r="B317" t="s">
        <v>68</v>
      </c>
      <c r="C317" t="s">
        <v>583</v>
      </c>
      <c r="D317" t="s">
        <v>169</v>
      </c>
      <c r="E317" t="s">
        <v>913</v>
      </c>
      <c r="F317" t="s">
        <v>72</v>
      </c>
      <c r="G317" t="s">
        <v>914</v>
      </c>
      <c r="H317" t="s">
        <v>1130</v>
      </c>
      <c r="I317" t="s">
        <v>1123</v>
      </c>
      <c r="J317" s="3">
        <v>2009</v>
      </c>
      <c r="K317" t="s">
        <v>929</v>
      </c>
      <c r="L317" t="s">
        <v>930</v>
      </c>
      <c r="M317" s="4">
        <v>41863</v>
      </c>
      <c r="N317" s="5">
        <v>42736</v>
      </c>
      <c r="O317" s="6">
        <v>42626</v>
      </c>
      <c r="P317" s="6" t="b">
        <v>0</v>
      </c>
      <c r="Q317" s="3">
        <v>2016</v>
      </c>
      <c r="R317" t="s">
        <v>92</v>
      </c>
      <c r="S317" t="s">
        <v>93</v>
      </c>
      <c r="T317">
        <v>14701</v>
      </c>
      <c r="U317">
        <v>14701</v>
      </c>
      <c r="V317" t="s">
        <v>103</v>
      </c>
      <c r="W317">
        <v>66191</v>
      </c>
      <c r="X317" t="s">
        <v>325</v>
      </c>
      <c r="Y317" t="b">
        <v>1</v>
      </c>
      <c r="Z317" t="b">
        <v>1</v>
      </c>
      <c r="AA317" t="s">
        <v>913</v>
      </c>
      <c r="AB317" t="b">
        <v>1</v>
      </c>
      <c r="AC317" t="b">
        <v>1</v>
      </c>
      <c r="AD317" t="b">
        <v>1</v>
      </c>
      <c r="AE317" t="b">
        <v>1</v>
      </c>
      <c r="AF317" t="b">
        <v>1</v>
      </c>
      <c r="AG317" t="s">
        <v>931</v>
      </c>
      <c r="AH317" t="b">
        <v>0</v>
      </c>
      <c r="AI317" t="b">
        <v>1</v>
      </c>
      <c r="AJ317" t="b">
        <v>1</v>
      </c>
      <c r="AK317" t="b">
        <v>1</v>
      </c>
      <c r="AL317" t="s">
        <v>81</v>
      </c>
      <c r="AM317">
        <v>2014</v>
      </c>
      <c r="AN317" t="s">
        <v>777</v>
      </c>
      <c r="AO317" t="s">
        <v>83</v>
      </c>
      <c r="AP317" t="s">
        <v>582</v>
      </c>
      <c r="AQ317" t="s">
        <v>113</v>
      </c>
      <c r="AR317" t="s">
        <v>97</v>
      </c>
      <c r="AS317" t="s">
        <v>92</v>
      </c>
      <c r="AT317" t="s">
        <v>584</v>
      </c>
      <c r="AV317" t="s">
        <v>83</v>
      </c>
      <c r="AW317" t="s">
        <v>83</v>
      </c>
      <c r="AX317" t="s">
        <v>83</v>
      </c>
      <c r="AY317" t="s">
        <v>914</v>
      </c>
      <c r="AZ317" t="s">
        <v>83</v>
      </c>
      <c r="BA317" t="s">
        <v>83</v>
      </c>
      <c r="BB317" t="s">
        <v>325</v>
      </c>
      <c r="BC317" t="s">
        <v>83</v>
      </c>
      <c r="BD317" t="s">
        <v>83</v>
      </c>
      <c r="BE317" t="s">
        <v>931</v>
      </c>
      <c r="BF317" t="s">
        <v>83</v>
      </c>
      <c r="BG317" t="s">
        <v>169</v>
      </c>
      <c r="BH317">
        <v>180</v>
      </c>
      <c r="BI317">
        <v>11.1</v>
      </c>
      <c r="BJ317">
        <v>1590</v>
      </c>
      <c r="BK317">
        <v>66191</v>
      </c>
      <c r="BL317">
        <v>11.1</v>
      </c>
      <c r="BM317">
        <v>286200</v>
      </c>
      <c r="BN317">
        <v>17649</v>
      </c>
      <c r="BO317">
        <v>6.1600000000000002E-2</v>
      </c>
      <c r="BP317">
        <f t="shared" si="4"/>
        <v>7.5760230110171994E-2</v>
      </c>
    </row>
    <row r="318" spans="1:68" x14ac:dyDescent="0.2">
      <c r="A318" t="s">
        <v>582</v>
      </c>
      <c r="B318" t="s">
        <v>68</v>
      </c>
      <c r="C318" t="s">
        <v>583</v>
      </c>
      <c r="D318" t="s">
        <v>169</v>
      </c>
      <c r="E318" t="s">
        <v>913</v>
      </c>
      <c r="F318" t="s">
        <v>72</v>
      </c>
      <c r="G318" t="s">
        <v>914</v>
      </c>
      <c r="H318" t="s">
        <v>1130</v>
      </c>
      <c r="I318" t="s">
        <v>1123</v>
      </c>
      <c r="J318" s="3">
        <v>2009</v>
      </c>
      <c r="K318" t="s">
        <v>929</v>
      </c>
      <c r="L318" t="s">
        <v>930</v>
      </c>
      <c r="M318" s="4">
        <v>41863</v>
      </c>
      <c r="N318" s="5">
        <v>42736</v>
      </c>
      <c r="O318" s="6">
        <v>42626</v>
      </c>
      <c r="P318" s="6" t="b">
        <v>0</v>
      </c>
      <c r="Q318" s="3">
        <v>2016</v>
      </c>
      <c r="R318" t="s">
        <v>92</v>
      </c>
      <c r="S318" t="s">
        <v>93</v>
      </c>
      <c r="T318">
        <v>14701</v>
      </c>
      <c r="U318">
        <v>14701</v>
      </c>
      <c r="V318" t="s">
        <v>103</v>
      </c>
      <c r="W318">
        <v>66196</v>
      </c>
      <c r="X318" t="s">
        <v>325</v>
      </c>
      <c r="Y318" t="b">
        <v>1</v>
      </c>
      <c r="Z318" t="b">
        <v>1</v>
      </c>
      <c r="AA318" t="s">
        <v>913</v>
      </c>
      <c r="AB318" t="b">
        <v>1</v>
      </c>
      <c r="AC318" t="b">
        <v>1</v>
      </c>
      <c r="AD318" t="b">
        <v>1</v>
      </c>
      <c r="AE318" t="b">
        <v>1</v>
      </c>
      <c r="AF318" t="b">
        <v>1</v>
      </c>
      <c r="AG318" t="s">
        <v>931</v>
      </c>
      <c r="AH318" t="b">
        <v>0</v>
      </c>
      <c r="AI318" t="b">
        <v>1</v>
      </c>
      <c r="AJ318" t="b">
        <v>1</v>
      </c>
      <c r="AK318" t="b">
        <v>1</v>
      </c>
      <c r="AL318" t="s">
        <v>81</v>
      </c>
      <c r="AM318">
        <v>2014</v>
      </c>
      <c r="AN318" t="s">
        <v>777</v>
      </c>
      <c r="AO318" t="s">
        <v>83</v>
      </c>
      <c r="AP318" t="s">
        <v>582</v>
      </c>
      <c r="AQ318" t="s">
        <v>113</v>
      </c>
      <c r="AR318" t="s">
        <v>97</v>
      </c>
      <c r="AS318" t="s">
        <v>92</v>
      </c>
      <c r="AT318" t="s">
        <v>584</v>
      </c>
      <c r="AV318" t="s">
        <v>83</v>
      </c>
      <c r="AW318" t="s">
        <v>83</v>
      </c>
      <c r="AX318" t="s">
        <v>83</v>
      </c>
      <c r="AY318" t="s">
        <v>914</v>
      </c>
      <c r="AZ318" t="s">
        <v>83</v>
      </c>
      <c r="BA318" t="s">
        <v>83</v>
      </c>
      <c r="BB318" t="s">
        <v>325</v>
      </c>
      <c r="BC318" t="s">
        <v>83</v>
      </c>
      <c r="BD318" t="s">
        <v>83</v>
      </c>
      <c r="BE318" t="s">
        <v>931</v>
      </c>
      <c r="BF318" t="s">
        <v>83</v>
      </c>
      <c r="BG318" t="s">
        <v>169</v>
      </c>
      <c r="BH318">
        <v>180</v>
      </c>
      <c r="BI318">
        <v>12.6</v>
      </c>
      <c r="BJ318">
        <v>1590</v>
      </c>
      <c r="BK318">
        <v>66196</v>
      </c>
      <c r="BL318">
        <v>12.6</v>
      </c>
      <c r="BM318">
        <v>286200</v>
      </c>
      <c r="BN318">
        <v>20034</v>
      </c>
      <c r="BO318">
        <v>7.0000000000000007E-2</v>
      </c>
      <c r="BP318">
        <f t="shared" si="4"/>
        <v>8.6091170579740903E-2</v>
      </c>
    </row>
    <row r="319" spans="1:68" x14ac:dyDescent="0.2">
      <c r="A319" t="s">
        <v>582</v>
      </c>
      <c r="B319" t="s">
        <v>68</v>
      </c>
      <c r="C319" t="s">
        <v>583</v>
      </c>
      <c r="D319" t="s">
        <v>169</v>
      </c>
      <c r="E319" t="s">
        <v>913</v>
      </c>
      <c r="F319" t="s">
        <v>72</v>
      </c>
      <c r="G319" t="s">
        <v>914</v>
      </c>
      <c r="H319" t="s">
        <v>1130</v>
      </c>
      <c r="I319" t="s">
        <v>1123</v>
      </c>
      <c r="J319" s="3">
        <v>2009</v>
      </c>
      <c r="K319" t="s">
        <v>929</v>
      </c>
      <c r="L319" t="s">
        <v>930</v>
      </c>
      <c r="M319" s="4">
        <v>41850</v>
      </c>
      <c r="N319" s="5">
        <v>41922</v>
      </c>
      <c r="O319" s="6">
        <v>41922</v>
      </c>
      <c r="P319" s="6" t="b">
        <v>0</v>
      </c>
      <c r="Q319" s="3">
        <v>2014</v>
      </c>
      <c r="R319" t="s">
        <v>92</v>
      </c>
      <c r="S319" t="s">
        <v>93</v>
      </c>
      <c r="T319">
        <v>14704</v>
      </c>
      <c r="U319">
        <v>14704</v>
      </c>
      <c r="V319" t="s">
        <v>103</v>
      </c>
      <c r="W319">
        <v>51394</v>
      </c>
      <c r="X319" t="s">
        <v>325</v>
      </c>
      <c r="Y319" t="b">
        <v>1</v>
      </c>
      <c r="Z319" t="b">
        <v>1</v>
      </c>
      <c r="AA319" t="s">
        <v>913</v>
      </c>
      <c r="AB319" t="b">
        <v>1</v>
      </c>
      <c r="AC319" t="b">
        <v>1</v>
      </c>
      <c r="AD319" t="b">
        <v>1</v>
      </c>
      <c r="AE319" t="b">
        <v>1</v>
      </c>
      <c r="AF319" t="b">
        <v>1</v>
      </c>
      <c r="AG319" t="s">
        <v>931</v>
      </c>
      <c r="AH319" t="b">
        <v>0</v>
      </c>
      <c r="AI319" t="b">
        <v>1</v>
      </c>
      <c r="AJ319" t="b">
        <v>1</v>
      </c>
      <c r="AK319" t="b">
        <v>1</v>
      </c>
      <c r="AL319" t="s">
        <v>81</v>
      </c>
      <c r="AM319">
        <v>2014</v>
      </c>
      <c r="AN319" t="s">
        <v>777</v>
      </c>
      <c r="AO319" t="s">
        <v>83</v>
      </c>
      <c r="AP319" t="s">
        <v>582</v>
      </c>
      <c r="AQ319" t="s">
        <v>84</v>
      </c>
      <c r="AR319" t="s">
        <v>97</v>
      </c>
      <c r="AS319" t="s">
        <v>92</v>
      </c>
      <c r="AT319" t="s">
        <v>584</v>
      </c>
      <c r="AV319" t="s">
        <v>83</v>
      </c>
      <c r="AW319" t="s">
        <v>83</v>
      </c>
      <c r="AX319" t="s">
        <v>83</v>
      </c>
      <c r="AY319" t="s">
        <v>914</v>
      </c>
      <c r="AZ319" t="s">
        <v>83</v>
      </c>
      <c r="BA319" t="s">
        <v>83</v>
      </c>
      <c r="BB319" t="s">
        <v>325</v>
      </c>
      <c r="BC319" t="s">
        <v>83</v>
      </c>
      <c r="BD319" t="s">
        <v>83</v>
      </c>
      <c r="BE319" t="s">
        <v>931</v>
      </c>
      <c r="BF319" t="s">
        <v>83</v>
      </c>
      <c r="BG319" t="s">
        <v>169</v>
      </c>
      <c r="BH319">
        <v>180</v>
      </c>
      <c r="BI319">
        <v>14.1</v>
      </c>
      <c r="BJ319">
        <v>57</v>
      </c>
      <c r="BK319">
        <v>51394</v>
      </c>
      <c r="BL319">
        <v>14.1</v>
      </c>
      <c r="BM319">
        <v>10260</v>
      </c>
      <c r="BN319">
        <v>803.7</v>
      </c>
      <c r="BO319">
        <v>7.8299999999999995E-2</v>
      </c>
      <c r="BP319">
        <f t="shared" si="4"/>
        <v>0.10216374029382984</v>
      </c>
    </row>
    <row r="320" spans="1:68" x14ac:dyDescent="0.2">
      <c r="A320" t="s">
        <v>208</v>
      </c>
      <c r="B320" t="s">
        <v>68</v>
      </c>
      <c r="C320" t="s">
        <v>352</v>
      </c>
      <c r="D320" t="s">
        <v>177</v>
      </c>
      <c r="E320" t="s">
        <v>913</v>
      </c>
      <c r="F320" t="s">
        <v>72</v>
      </c>
      <c r="G320" t="s">
        <v>914</v>
      </c>
      <c r="H320" t="s">
        <v>1130</v>
      </c>
      <c r="I320" t="s">
        <v>1123</v>
      </c>
      <c r="J320" s="3">
        <v>2009</v>
      </c>
      <c r="K320" t="s">
        <v>929</v>
      </c>
      <c r="L320" t="s">
        <v>930</v>
      </c>
      <c r="M320" s="4">
        <v>43929</v>
      </c>
      <c r="N320" s="5">
        <v>44174</v>
      </c>
      <c r="O320" s="6">
        <v>44211</v>
      </c>
      <c r="P320" s="6" t="b">
        <v>0</v>
      </c>
      <c r="Q320" s="3">
        <v>2021</v>
      </c>
      <c r="R320" t="s">
        <v>92</v>
      </c>
      <c r="S320" t="s">
        <v>93</v>
      </c>
      <c r="T320">
        <v>2720</v>
      </c>
      <c r="U320">
        <v>2720</v>
      </c>
      <c r="V320" t="s">
        <v>103</v>
      </c>
      <c r="W320">
        <v>96954</v>
      </c>
      <c r="X320" t="s">
        <v>325</v>
      </c>
      <c r="Y320" t="b">
        <v>1</v>
      </c>
      <c r="Z320" t="b">
        <v>1</v>
      </c>
      <c r="AA320" t="s">
        <v>913</v>
      </c>
      <c r="AB320" t="b">
        <v>1</v>
      </c>
      <c r="AC320" t="b">
        <v>1</v>
      </c>
      <c r="AD320" t="b">
        <v>1</v>
      </c>
      <c r="AE320" t="b">
        <v>1</v>
      </c>
      <c r="AF320" t="b">
        <v>1</v>
      </c>
      <c r="AG320" t="s">
        <v>931</v>
      </c>
      <c r="AH320" t="b">
        <v>0</v>
      </c>
      <c r="AI320" t="b">
        <v>1</v>
      </c>
      <c r="AJ320" t="b">
        <v>1</v>
      </c>
      <c r="AK320" t="b">
        <v>1</v>
      </c>
      <c r="AL320" t="s">
        <v>96</v>
      </c>
      <c r="AM320">
        <v>2020</v>
      </c>
      <c r="AN320" t="s">
        <v>777</v>
      </c>
      <c r="AO320" t="s">
        <v>83</v>
      </c>
      <c r="AP320" t="s">
        <v>208</v>
      </c>
      <c r="AQ320" t="s">
        <v>190</v>
      </c>
      <c r="AR320" t="s">
        <v>97</v>
      </c>
      <c r="AS320" t="s">
        <v>92</v>
      </c>
      <c r="AT320" t="s">
        <v>210</v>
      </c>
      <c r="AV320" t="s">
        <v>83</v>
      </c>
      <c r="AW320" t="s">
        <v>83</v>
      </c>
      <c r="AX320" t="s">
        <v>83</v>
      </c>
      <c r="AY320" t="s">
        <v>914</v>
      </c>
      <c r="AZ320" t="s">
        <v>83</v>
      </c>
      <c r="BA320" t="s">
        <v>83</v>
      </c>
      <c r="BB320" t="s">
        <v>325</v>
      </c>
      <c r="BC320" t="s">
        <v>83</v>
      </c>
      <c r="BD320" t="s">
        <v>83</v>
      </c>
      <c r="BE320" t="s">
        <v>931</v>
      </c>
      <c r="BF320" t="s">
        <v>83</v>
      </c>
      <c r="BG320" t="s">
        <v>177</v>
      </c>
      <c r="BH320">
        <v>180</v>
      </c>
      <c r="BI320">
        <v>8.1</v>
      </c>
      <c r="BJ320">
        <v>11057</v>
      </c>
      <c r="BK320">
        <v>96954</v>
      </c>
      <c r="BL320">
        <v>8.1</v>
      </c>
      <c r="BM320">
        <v>1990260</v>
      </c>
      <c r="BN320">
        <v>89561.7</v>
      </c>
      <c r="BO320">
        <v>4.4999999999999998E-2</v>
      </c>
      <c r="BP320">
        <f t="shared" si="4"/>
        <v>4.7740499999999998E-2</v>
      </c>
    </row>
    <row r="321" spans="1:68" x14ac:dyDescent="0.2">
      <c r="A321" t="s">
        <v>208</v>
      </c>
      <c r="B321" t="s">
        <v>68</v>
      </c>
      <c r="C321" t="s">
        <v>352</v>
      </c>
      <c r="D321" t="s">
        <v>169</v>
      </c>
      <c r="E321" t="s">
        <v>913</v>
      </c>
      <c r="F321" t="s">
        <v>72</v>
      </c>
      <c r="G321" t="s">
        <v>914</v>
      </c>
      <c r="H321" t="s">
        <v>1130</v>
      </c>
      <c r="I321" t="s">
        <v>1123</v>
      </c>
      <c r="J321" s="3">
        <v>2009</v>
      </c>
      <c r="K321" t="s">
        <v>929</v>
      </c>
      <c r="L321" t="s">
        <v>930</v>
      </c>
      <c r="M321" s="4">
        <v>42177</v>
      </c>
      <c r="N321" s="5">
        <v>42792</v>
      </c>
      <c r="O321" s="6">
        <v>42811</v>
      </c>
      <c r="P321" s="6" t="b">
        <v>0</v>
      </c>
      <c r="Q321" s="3">
        <v>2017</v>
      </c>
      <c r="R321" t="s">
        <v>92</v>
      </c>
      <c r="S321" t="s">
        <v>93</v>
      </c>
      <c r="T321">
        <v>2017</v>
      </c>
      <c r="U321">
        <v>2017</v>
      </c>
      <c r="V321" t="s">
        <v>103</v>
      </c>
      <c r="W321">
        <v>68664</v>
      </c>
      <c r="X321" t="s">
        <v>325</v>
      </c>
      <c r="Y321" t="b">
        <v>1</v>
      </c>
      <c r="Z321" t="b">
        <v>1</v>
      </c>
      <c r="AA321" t="s">
        <v>913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  <c r="AG321" t="s">
        <v>931</v>
      </c>
      <c r="AH321" t="b">
        <v>0</v>
      </c>
      <c r="AI321" t="b">
        <v>1</v>
      </c>
      <c r="AJ321" t="b">
        <v>1</v>
      </c>
      <c r="AK321" t="b">
        <v>1</v>
      </c>
      <c r="AL321" t="s">
        <v>96</v>
      </c>
      <c r="AM321">
        <v>2015</v>
      </c>
      <c r="AN321" t="s">
        <v>777</v>
      </c>
      <c r="AO321" t="s">
        <v>83</v>
      </c>
      <c r="AP321" t="s">
        <v>208</v>
      </c>
      <c r="AQ321" t="s">
        <v>190</v>
      </c>
      <c r="AR321" t="s">
        <v>97</v>
      </c>
      <c r="AS321" t="s">
        <v>92</v>
      </c>
      <c r="AT321" t="s">
        <v>210</v>
      </c>
      <c r="AV321" t="s">
        <v>83</v>
      </c>
      <c r="AW321" t="s">
        <v>83</v>
      </c>
      <c r="AX321" t="s">
        <v>83</v>
      </c>
      <c r="AY321" t="s">
        <v>914</v>
      </c>
      <c r="AZ321" t="s">
        <v>83</v>
      </c>
      <c r="BA321" t="s">
        <v>83</v>
      </c>
      <c r="BB321" t="s">
        <v>325</v>
      </c>
      <c r="BC321" t="s">
        <v>83</v>
      </c>
      <c r="BD321" t="s">
        <v>83</v>
      </c>
      <c r="BE321" t="s">
        <v>931</v>
      </c>
      <c r="BF321" t="s">
        <v>83</v>
      </c>
      <c r="BG321" t="s">
        <v>169</v>
      </c>
      <c r="BH321">
        <v>180</v>
      </c>
      <c r="BI321">
        <v>11.1</v>
      </c>
      <c r="BJ321">
        <v>19392</v>
      </c>
      <c r="BK321">
        <v>68664</v>
      </c>
      <c r="BL321">
        <v>11.1</v>
      </c>
      <c r="BM321">
        <v>3490560</v>
      </c>
      <c r="BN321">
        <v>215251.20000000001</v>
      </c>
      <c r="BO321">
        <v>6.1600000000000002E-2</v>
      </c>
      <c r="BP321">
        <f t="shared" si="4"/>
        <v>7.3553621466186395E-2</v>
      </c>
    </row>
    <row r="322" spans="1:68" x14ac:dyDescent="0.2">
      <c r="A322" t="s">
        <v>161</v>
      </c>
      <c r="B322" t="s">
        <v>68</v>
      </c>
      <c r="C322" t="s">
        <v>364</v>
      </c>
      <c r="D322" t="s">
        <v>177</v>
      </c>
      <c r="E322" t="s">
        <v>913</v>
      </c>
      <c r="F322" t="s">
        <v>72</v>
      </c>
      <c r="G322" t="s">
        <v>914</v>
      </c>
      <c r="H322" t="s">
        <v>1130</v>
      </c>
      <c r="I322" t="s">
        <v>1123</v>
      </c>
      <c r="J322" s="3">
        <v>2009</v>
      </c>
      <c r="K322" t="s">
        <v>929</v>
      </c>
      <c r="L322" t="s">
        <v>930</v>
      </c>
      <c r="M322" s="4">
        <v>44623</v>
      </c>
      <c r="N322" s="5">
        <v>44803</v>
      </c>
      <c r="O322" s="6">
        <v>44805</v>
      </c>
      <c r="P322" s="6" t="b">
        <v>0</v>
      </c>
      <c r="Q322" s="3">
        <v>2022</v>
      </c>
      <c r="R322" t="s">
        <v>92</v>
      </c>
      <c r="S322" t="s">
        <v>93</v>
      </c>
      <c r="T322">
        <v>6288</v>
      </c>
      <c r="U322">
        <v>6288</v>
      </c>
      <c r="V322" t="s">
        <v>103</v>
      </c>
      <c r="W322">
        <v>110717</v>
      </c>
      <c r="X322" t="s">
        <v>325</v>
      </c>
      <c r="Y322" t="b">
        <v>1</v>
      </c>
      <c r="Z322" t="b">
        <v>1</v>
      </c>
      <c r="AA322" t="s">
        <v>913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s">
        <v>931</v>
      </c>
      <c r="AH322" t="b">
        <v>0</v>
      </c>
      <c r="AI322" t="b">
        <v>1</v>
      </c>
      <c r="AJ322" t="b">
        <v>1</v>
      </c>
      <c r="AK322" t="b">
        <v>1</v>
      </c>
      <c r="AL322" t="s">
        <v>81</v>
      </c>
      <c r="AM322">
        <v>2022</v>
      </c>
      <c r="AN322" t="s">
        <v>777</v>
      </c>
      <c r="AO322" t="s">
        <v>83</v>
      </c>
      <c r="AP322" t="s">
        <v>161</v>
      </c>
      <c r="AQ322" t="s">
        <v>190</v>
      </c>
      <c r="AR322" t="s">
        <v>97</v>
      </c>
      <c r="AS322" t="s">
        <v>92</v>
      </c>
      <c r="AT322" t="s">
        <v>165</v>
      </c>
      <c r="AV322" t="s">
        <v>83</v>
      </c>
      <c r="AW322" t="s">
        <v>83</v>
      </c>
      <c r="AX322" t="s">
        <v>83</v>
      </c>
      <c r="AY322" t="s">
        <v>914</v>
      </c>
      <c r="AZ322" t="s">
        <v>83</v>
      </c>
      <c r="BA322" t="s">
        <v>83</v>
      </c>
      <c r="BB322" t="s">
        <v>325</v>
      </c>
      <c r="BC322" t="s">
        <v>83</v>
      </c>
      <c r="BD322" t="s">
        <v>83</v>
      </c>
      <c r="BE322" t="s">
        <v>931</v>
      </c>
      <c r="BF322" t="s">
        <v>83</v>
      </c>
      <c r="BG322" t="s">
        <v>177</v>
      </c>
      <c r="BH322">
        <v>180</v>
      </c>
      <c r="BI322">
        <v>7.5</v>
      </c>
      <c r="BJ322">
        <v>12752</v>
      </c>
      <c r="BK322">
        <v>110717</v>
      </c>
      <c r="BL322">
        <v>7.5</v>
      </c>
      <c r="BM322">
        <v>2295360</v>
      </c>
      <c r="BN322">
        <v>95640</v>
      </c>
      <c r="BO322">
        <v>4.1599999999999998E-2</v>
      </c>
      <c r="BP322">
        <f t="shared" si="4"/>
        <v>4.2847999999999997E-2</v>
      </c>
    </row>
    <row r="323" spans="1:68" x14ac:dyDescent="0.2">
      <c r="A323" t="s">
        <v>161</v>
      </c>
      <c r="B323" t="s">
        <v>68</v>
      </c>
      <c r="C323" t="s">
        <v>364</v>
      </c>
      <c r="D323" t="s">
        <v>169</v>
      </c>
      <c r="E323" t="s">
        <v>913</v>
      </c>
      <c r="F323" t="s">
        <v>72</v>
      </c>
      <c r="G323" t="s">
        <v>914</v>
      </c>
      <c r="H323" t="s">
        <v>1130</v>
      </c>
      <c r="I323" t="s">
        <v>1123</v>
      </c>
      <c r="J323" s="3">
        <v>2009</v>
      </c>
      <c r="K323" t="s">
        <v>929</v>
      </c>
      <c r="L323" t="s">
        <v>930</v>
      </c>
      <c r="M323" s="4">
        <v>42319</v>
      </c>
      <c r="N323" s="5">
        <v>42753</v>
      </c>
      <c r="O323" s="6">
        <v>42751</v>
      </c>
      <c r="P323" s="6" t="b">
        <v>0</v>
      </c>
      <c r="Q323" s="3">
        <v>2017</v>
      </c>
      <c r="R323" t="s">
        <v>92</v>
      </c>
      <c r="S323" t="s">
        <v>93</v>
      </c>
      <c r="T323">
        <v>2155</v>
      </c>
      <c r="U323">
        <v>2155</v>
      </c>
      <c r="V323" t="s">
        <v>103</v>
      </c>
      <c r="W323">
        <v>68011</v>
      </c>
      <c r="X323" t="s">
        <v>325</v>
      </c>
      <c r="Y323" t="b">
        <v>1</v>
      </c>
      <c r="Z323" t="b">
        <v>1</v>
      </c>
      <c r="AA323" t="s">
        <v>913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s">
        <v>931</v>
      </c>
      <c r="AH323" t="b">
        <v>0</v>
      </c>
      <c r="AI323" t="b">
        <v>1</v>
      </c>
      <c r="AJ323" t="b">
        <v>1</v>
      </c>
      <c r="AK323" t="b">
        <v>1</v>
      </c>
      <c r="AL323" t="s">
        <v>81</v>
      </c>
      <c r="AM323">
        <v>2015</v>
      </c>
      <c r="AN323" t="s">
        <v>777</v>
      </c>
      <c r="AO323" t="s">
        <v>83</v>
      </c>
      <c r="AP323" t="s">
        <v>161</v>
      </c>
      <c r="AQ323" t="s">
        <v>84</v>
      </c>
      <c r="AR323" t="s">
        <v>97</v>
      </c>
      <c r="AS323" t="s">
        <v>92</v>
      </c>
      <c r="AT323" t="s">
        <v>165</v>
      </c>
      <c r="AV323" t="s">
        <v>83</v>
      </c>
      <c r="AW323" t="s">
        <v>83</v>
      </c>
      <c r="AX323" t="s">
        <v>83</v>
      </c>
      <c r="AY323" t="s">
        <v>914</v>
      </c>
      <c r="AZ323" t="s">
        <v>83</v>
      </c>
      <c r="BA323" t="s">
        <v>83</v>
      </c>
      <c r="BB323" t="s">
        <v>325</v>
      </c>
      <c r="BC323" t="s">
        <v>83</v>
      </c>
      <c r="BD323" t="s">
        <v>83</v>
      </c>
      <c r="BE323" t="s">
        <v>931</v>
      </c>
      <c r="BF323" t="s">
        <v>83</v>
      </c>
      <c r="BG323" t="s">
        <v>169</v>
      </c>
      <c r="BH323">
        <v>180</v>
      </c>
      <c r="BI323">
        <v>14.1</v>
      </c>
      <c r="BJ323">
        <v>713</v>
      </c>
      <c r="BK323">
        <v>68011</v>
      </c>
      <c r="BL323">
        <v>14.1</v>
      </c>
      <c r="BM323">
        <v>128340</v>
      </c>
      <c r="BN323">
        <v>10053.299999999999</v>
      </c>
      <c r="BO323">
        <v>7.8299999999999995E-2</v>
      </c>
      <c r="BP323">
        <f t="shared" ref="BP323:BP386" si="5">BO323*(1.03^(2023-Q323))</f>
        <v>9.3494294818220691E-2</v>
      </c>
    </row>
    <row r="324" spans="1:68" x14ac:dyDescent="0.2">
      <c r="A324" t="s">
        <v>161</v>
      </c>
      <c r="B324" t="s">
        <v>68</v>
      </c>
      <c r="C324" t="s">
        <v>364</v>
      </c>
      <c r="D324" t="s">
        <v>169</v>
      </c>
      <c r="E324" t="s">
        <v>913</v>
      </c>
      <c r="F324" t="s">
        <v>72</v>
      </c>
      <c r="G324" t="s">
        <v>914</v>
      </c>
      <c r="H324" t="s">
        <v>1130</v>
      </c>
      <c r="I324" t="s">
        <v>1123</v>
      </c>
      <c r="J324" s="3">
        <v>2009</v>
      </c>
      <c r="K324" t="s">
        <v>929</v>
      </c>
      <c r="L324" t="s">
        <v>930</v>
      </c>
      <c r="M324" s="4">
        <v>42319</v>
      </c>
      <c r="N324" s="5">
        <v>42753</v>
      </c>
      <c r="O324" s="6">
        <v>42751</v>
      </c>
      <c r="P324" s="6" t="b">
        <v>0</v>
      </c>
      <c r="Q324" s="3">
        <v>2017</v>
      </c>
      <c r="R324" t="s">
        <v>92</v>
      </c>
      <c r="S324" t="s">
        <v>93</v>
      </c>
      <c r="T324">
        <v>2155</v>
      </c>
      <c r="U324">
        <v>2155</v>
      </c>
      <c r="V324" t="s">
        <v>103</v>
      </c>
      <c r="W324">
        <v>68013</v>
      </c>
      <c r="X324" t="s">
        <v>325</v>
      </c>
      <c r="Y324" t="b">
        <v>1</v>
      </c>
      <c r="Z324" t="b">
        <v>1</v>
      </c>
      <c r="AA324" t="s">
        <v>913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s">
        <v>931</v>
      </c>
      <c r="AH324" t="b">
        <v>0</v>
      </c>
      <c r="AI324" t="b">
        <v>1</v>
      </c>
      <c r="AJ324" t="b">
        <v>1</v>
      </c>
      <c r="AK324" t="b">
        <v>1</v>
      </c>
      <c r="AL324" t="s">
        <v>81</v>
      </c>
      <c r="AM324">
        <v>2015</v>
      </c>
      <c r="AN324" t="s">
        <v>777</v>
      </c>
      <c r="AO324" t="s">
        <v>83</v>
      </c>
      <c r="AP324" t="s">
        <v>161</v>
      </c>
      <c r="AQ324" t="s">
        <v>84</v>
      </c>
      <c r="AR324" t="s">
        <v>97</v>
      </c>
      <c r="AS324" t="s">
        <v>92</v>
      </c>
      <c r="AT324" t="s">
        <v>165</v>
      </c>
      <c r="AV324" t="s">
        <v>83</v>
      </c>
      <c r="AW324" t="s">
        <v>83</v>
      </c>
      <c r="AX324" t="s">
        <v>83</v>
      </c>
      <c r="AY324" t="s">
        <v>914</v>
      </c>
      <c r="AZ324" t="s">
        <v>83</v>
      </c>
      <c r="BA324" t="s">
        <v>83</v>
      </c>
      <c r="BB324" t="s">
        <v>325</v>
      </c>
      <c r="BC324" t="s">
        <v>83</v>
      </c>
      <c r="BD324" t="s">
        <v>83</v>
      </c>
      <c r="BE324" t="s">
        <v>931</v>
      </c>
      <c r="BF324" t="s">
        <v>83</v>
      </c>
      <c r="BG324" t="s">
        <v>169</v>
      </c>
      <c r="BH324">
        <v>180</v>
      </c>
      <c r="BI324">
        <v>11.1</v>
      </c>
      <c r="BJ324">
        <v>712</v>
      </c>
      <c r="BK324">
        <v>68013</v>
      </c>
      <c r="BL324">
        <v>11.1</v>
      </c>
      <c r="BM324">
        <v>128160</v>
      </c>
      <c r="BN324">
        <v>7903.2</v>
      </c>
      <c r="BO324">
        <v>6.1600000000000002E-2</v>
      </c>
      <c r="BP324">
        <f t="shared" si="5"/>
        <v>7.3553621466186395E-2</v>
      </c>
    </row>
    <row r="325" spans="1:68" x14ac:dyDescent="0.2">
      <c r="A325" t="s">
        <v>161</v>
      </c>
      <c r="B325" t="s">
        <v>68</v>
      </c>
      <c r="C325" t="s">
        <v>364</v>
      </c>
      <c r="D325" t="s">
        <v>177</v>
      </c>
      <c r="E325" t="s">
        <v>913</v>
      </c>
      <c r="F325" t="s">
        <v>72</v>
      </c>
      <c r="G325" t="s">
        <v>914</v>
      </c>
      <c r="H325" t="s">
        <v>1130</v>
      </c>
      <c r="I325" t="s">
        <v>1123</v>
      </c>
      <c r="J325" s="3">
        <v>2009</v>
      </c>
      <c r="K325" t="s">
        <v>929</v>
      </c>
      <c r="L325" t="s">
        <v>939</v>
      </c>
      <c r="M325" s="4">
        <v>44911</v>
      </c>
      <c r="N325" s="5">
        <v>45083</v>
      </c>
      <c r="O325" s="6">
        <v>45070</v>
      </c>
      <c r="P325" s="6" t="b">
        <v>0</v>
      </c>
      <c r="Q325" s="3">
        <v>2023</v>
      </c>
      <c r="R325" t="s">
        <v>92</v>
      </c>
      <c r="S325" t="s">
        <v>93</v>
      </c>
      <c r="T325">
        <v>7168</v>
      </c>
      <c r="U325">
        <v>7168</v>
      </c>
      <c r="V325" t="s">
        <v>103</v>
      </c>
      <c r="W325">
        <v>115764</v>
      </c>
      <c r="X325" t="s">
        <v>325</v>
      </c>
      <c r="Y325" t="b">
        <v>1</v>
      </c>
      <c r="Z325" t="b">
        <v>1</v>
      </c>
      <c r="AA325" t="s">
        <v>913</v>
      </c>
      <c r="AB325" t="b">
        <v>1</v>
      </c>
      <c r="AC325" t="b">
        <v>1</v>
      </c>
      <c r="AD325" t="b">
        <v>1</v>
      </c>
      <c r="AE325" t="b">
        <v>1</v>
      </c>
      <c r="AF325" t="b">
        <v>1</v>
      </c>
      <c r="AG325" t="s">
        <v>931</v>
      </c>
      <c r="AH325" t="b">
        <v>0</v>
      </c>
      <c r="AI325" t="b">
        <v>1</v>
      </c>
      <c r="AJ325" t="b">
        <v>1</v>
      </c>
      <c r="AK325" t="b">
        <v>1</v>
      </c>
      <c r="AL325" t="s">
        <v>81</v>
      </c>
      <c r="AM325">
        <v>2022</v>
      </c>
      <c r="AN325" t="s">
        <v>777</v>
      </c>
      <c r="AO325" t="s">
        <v>83</v>
      </c>
      <c r="AP325" t="s">
        <v>161</v>
      </c>
      <c r="AQ325" t="s">
        <v>84</v>
      </c>
      <c r="AR325" t="s">
        <v>97</v>
      </c>
      <c r="AS325" t="s">
        <v>92</v>
      </c>
      <c r="AT325" t="s">
        <v>165</v>
      </c>
      <c r="AV325" t="s">
        <v>83</v>
      </c>
      <c r="AW325" t="s">
        <v>83</v>
      </c>
      <c r="AX325" t="s">
        <v>83</v>
      </c>
      <c r="AY325" t="s">
        <v>914</v>
      </c>
      <c r="AZ325" t="s">
        <v>83</v>
      </c>
      <c r="BA325" t="s">
        <v>83</v>
      </c>
      <c r="BB325" t="s">
        <v>325</v>
      </c>
      <c r="BC325" t="s">
        <v>83</v>
      </c>
      <c r="BD325" t="s">
        <v>83</v>
      </c>
      <c r="BE325" t="s">
        <v>931</v>
      </c>
      <c r="BF325" t="s">
        <v>83</v>
      </c>
      <c r="BG325" t="s">
        <v>177</v>
      </c>
      <c r="BH325">
        <v>360</v>
      </c>
      <c r="BI325">
        <v>7.5</v>
      </c>
      <c r="BJ325">
        <v>7654</v>
      </c>
      <c r="BK325">
        <v>115764</v>
      </c>
      <c r="BL325">
        <v>7.5</v>
      </c>
      <c r="BM325">
        <v>2755440</v>
      </c>
      <c r="BN325">
        <v>57405</v>
      </c>
      <c r="BO325">
        <v>2.0799999999999999E-2</v>
      </c>
      <c r="BP325">
        <f t="shared" si="5"/>
        <v>2.0799999999999999E-2</v>
      </c>
    </row>
    <row r="326" spans="1:68" x14ac:dyDescent="0.2">
      <c r="A326" t="s">
        <v>161</v>
      </c>
      <c r="B326" t="s">
        <v>68</v>
      </c>
      <c r="C326" t="s">
        <v>364</v>
      </c>
      <c r="D326" t="s">
        <v>177</v>
      </c>
      <c r="E326" t="s">
        <v>913</v>
      </c>
      <c r="F326" t="s">
        <v>72</v>
      </c>
      <c r="G326" t="s">
        <v>914</v>
      </c>
      <c r="H326" t="s">
        <v>1130</v>
      </c>
      <c r="I326" t="s">
        <v>1123</v>
      </c>
      <c r="J326" s="3">
        <v>2009</v>
      </c>
      <c r="K326" t="s">
        <v>929</v>
      </c>
      <c r="L326" t="s">
        <v>930</v>
      </c>
      <c r="M326" s="4">
        <v>44476</v>
      </c>
      <c r="N326" s="5">
        <v>44719</v>
      </c>
      <c r="O326" s="6">
        <v>44727</v>
      </c>
      <c r="P326" s="6" t="b">
        <v>0</v>
      </c>
      <c r="Q326" s="3">
        <v>2022</v>
      </c>
      <c r="R326" t="s">
        <v>92</v>
      </c>
      <c r="S326" t="s">
        <v>93</v>
      </c>
      <c r="T326">
        <v>5350</v>
      </c>
      <c r="U326">
        <v>5350</v>
      </c>
      <c r="V326" t="s">
        <v>103</v>
      </c>
      <c r="W326">
        <v>109164</v>
      </c>
      <c r="X326" t="s">
        <v>325</v>
      </c>
      <c r="Y326" t="b">
        <v>1</v>
      </c>
      <c r="Z326" t="b">
        <v>1</v>
      </c>
      <c r="AA326" t="s">
        <v>913</v>
      </c>
      <c r="AB326" t="b">
        <v>1</v>
      </c>
      <c r="AC326" t="b">
        <v>1</v>
      </c>
      <c r="AD326" t="b">
        <v>1</v>
      </c>
      <c r="AE326" t="b">
        <v>1</v>
      </c>
      <c r="AF326" t="b">
        <v>1</v>
      </c>
      <c r="AG326" t="s">
        <v>931</v>
      </c>
      <c r="AH326" t="b">
        <v>0</v>
      </c>
      <c r="AI326" t="b">
        <v>1</v>
      </c>
      <c r="AJ326" t="b">
        <v>1</v>
      </c>
      <c r="AK326" t="b">
        <v>1</v>
      </c>
      <c r="AL326" t="s">
        <v>81</v>
      </c>
      <c r="AM326">
        <v>2021</v>
      </c>
      <c r="AN326" t="s">
        <v>777</v>
      </c>
      <c r="AO326" t="s">
        <v>83</v>
      </c>
      <c r="AP326" t="s">
        <v>161</v>
      </c>
      <c r="AQ326" t="s">
        <v>190</v>
      </c>
      <c r="AR326" t="s">
        <v>97</v>
      </c>
      <c r="AS326" t="s">
        <v>92</v>
      </c>
      <c r="AT326" t="s">
        <v>165</v>
      </c>
      <c r="AV326" t="s">
        <v>83</v>
      </c>
      <c r="AW326" t="s">
        <v>83</v>
      </c>
      <c r="AX326" t="s">
        <v>83</v>
      </c>
      <c r="AY326" t="s">
        <v>914</v>
      </c>
      <c r="AZ326" t="s">
        <v>83</v>
      </c>
      <c r="BA326" t="s">
        <v>83</v>
      </c>
      <c r="BB326" t="s">
        <v>325</v>
      </c>
      <c r="BC326" t="s">
        <v>83</v>
      </c>
      <c r="BD326" t="s">
        <v>83</v>
      </c>
      <c r="BE326" t="s">
        <v>931</v>
      </c>
      <c r="BF326" t="s">
        <v>83</v>
      </c>
      <c r="BG326" t="s">
        <v>177</v>
      </c>
      <c r="BH326">
        <v>180</v>
      </c>
      <c r="BI326">
        <v>7.5</v>
      </c>
      <c r="BJ326">
        <v>7249</v>
      </c>
      <c r="BK326">
        <v>109164</v>
      </c>
      <c r="BL326">
        <v>7.5</v>
      </c>
      <c r="BM326">
        <v>1304820</v>
      </c>
      <c r="BN326">
        <v>54367.5</v>
      </c>
      <c r="BO326">
        <v>4.1599999999999998E-2</v>
      </c>
      <c r="BP326">
        <f t="shared" si="5"/>
        <v>4.2847999999999997E-2</v>
      </c>
    </row>
    <row r="327" spans="1:68" x14ac:dyDescent="0.2">
      <c r="A327" t="s">
        <v>161</v>
      </c>
      <c r="B327" t="s">
        <v>68</v>
      </c>
      <c r="C327" t="s">
        <v>364</v>
      </c>
      <c r="D327" t="s">
        <v>169</v>
      </c>
      <c r="E327" t="s">
        <v>913</v>
      </c>
      <c r="F327" t="s">
        <v>72</v>
      </c>
      <c r="G327" t="s">
        <v>914</v>
      </c>
      <c r="H327" t="s">
        <v>1130</v>
      </c>
      <c r="I327" t="s">
        <v>1123</v>
      </c>
      <c r="J327" s="3">
        <v>2009</v>
      </c>
      <c r="K327" t="s">
        <v>929</v>
      </c>
      <c r="L327" t="s">
        <v>930</v>
      </c>
      <c r="M327" s="4">
        <v>42698</v>
      </c>
      <c r="N327" s="5">
        <v>43023</v>
      </c>
      <c r="O327" s="6">
        <v>43038</v>
      </c>
      <c r="P327" s="6" t="b">
        <v>0</v>
      </c>
      <c r="Q327" s="3">
        <v>2017</v>
      </c>
      <c r="R327" t="s">
        <v>92</v>
      </c>
      <c r="S327" t="s">
        <v>93</v>
      </c>
      <c r="T327">
        <v>50182</v>
      </c>
      <c r="U327">
        <v>50182</v>
      </c>
      <c r="V327" t="s">
        <v>103</v>
      </c>
      <c r="W327">
        <v>72968</v>
      </c>
      <c r="X327" t="s">
        <v>325</v>
      </c>
      <c r="Y327" t="b">
        <v>1</v>
      </c>
      <c r="Z327" t="b">
        <v>1</v>
      </c>
      <c r="AA327" t="s">
        <v>913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  <c r="AG327" t="s">
        <v>931</v>
      </c>
      <c r="AH327" t="b">
        <v>0</v>
      </c>
      <c r="AI327" t="b">
        <v>1</v>
      </c>
      <c r="AJ327" t="b">
        <v>1</v>
      </c>
      <c r="AK327" t="b">
        <v>1</v>
      </c>
      <c r="AL327" t="s">
        <v>81</v>
      </c>
      <c r="AM327">
        <v>2016</v>
      </c>
      <c r="AN327" t="s">
        <v>777</v>
      </c>
      <c r="AO327" t="s">
        <v>83</v>
      </c>
      <c r="AP327" t="s">
        <v>161</v>
      </c>
      <c r="AQ327" t="s">
        <v>84</v>
      </c>
      <c r="AR327" t="s">
        <v>97</v>
      </c>
      <c r="AS327" t="s">
        <v>92</v>
      </c>
      <c r="AT327" t="s">
        <v>165</v>
      </c>
      <c r="AV327" t="s">
        <v>83</v>
      </c>
      <c r="AW327" t="s">
        <v>83</v>
      </c>
      <c r="AX327" t="s">
        <v>83</v>
      </c>
      <c r="AY327" t="s">
        <v>914</v>
      </c>
      <c r="AZ327" t="s">
        <v>83</v>
      </c>
      <c r="BA327" t="s">
        <v>83</v>
      </c>
      <c r="BB327" t="s">
        <v>325</v>
      </c>
      <c r="BC327" t="s">
        <v>83</v>
      </c>
      <c r="BD327" t="s">
        <v>83</v>
      </c>
      <c r="BE327" t="s">
        <v>931</v>
      </c>
      <c r="BF327" t="s">
        <v>83</v>
      </c>
      <c r="BG327" t="s">
        <v>169</v>
      </c>
      <c r="BH327">
        <v>180</v>
      </c>
      <c r="BI327">
        <v>14.1</v>
      </c>
      <c r="BJ327">
        <v>3125</v>
      </c>
      <c r="BK327">
        <v>72968</v>
      </c>
      <c r="BL327">
        <v>14.1</v>
      </c>
      <c r="BM327">
        <v>562500</v>
      </c>
      <c r="BN327">
        <v>44062.5</v>
      </c>
      <c r="BO327">
        <v>7.8299999999999995E-2</v>
      </c>
      <c r="BP327">
        <f t="shared" si="5"/>
        <v>9.3494294818220691E-2</v>
      </c>
    </row>
    <row r="328" spans="1:68" x14ac:dyDescent="0.2">
      <c r="A328" t="s">
        <v>161</v>
      </c>
      <c r="B328" t="s">
        <v>68</v>
      </c>
      <c r="C328" t="s">
        <v>364</v>
      </c>
      <c r="D328" t="s">
        <v>169</v>
      </c>
      <c r="E328" t="s">
        <v>913</v>
      </c>
      <c r="F328" t="s">
        <v>72</v>
      </c>
      <c r="G328" t="s">
        <v>914</v>
      </c>
      <c r="H328" t="s">
        <v>1130</v>
      </c>
      <c r="I328" t="s">
        <v>1123</v>
      </c>
      <c r="J328" s="3">
        <v>2009</v>
      </c>
      <c r="K328" t="s">
        <v>929</v>
      </c>
      <c r="L328" t="s">
        <v>930</v>
      </c>
      <c r="M328" s="4">
        <v>42698</v>
      </c>
      <c r="N328" s="5">
        <v>43023</v>
      </c>
      <c r="O328" s="6">
        <v>43038</v>
      </c>
      <c r="P328" s="6" t="b">
        <v>0</v>
      </c>
      <c r="Q328" s="3">
        <v>2017</v>
      </c>
      <c r="R328" t="s">
        <v>92</v>
      </c>
      <c r="S328" t="s">
        <v>93</v>
      </c>
      <c r="T328">
        <v>50182</v>
      </c>
      <c r="U328">
        <v>50182</v>
      </c>
      <c r="V328" t="s">
        <v>103</v>
      </c>
      <c r="W328">
        <v>72976</v>
      </c>
      <c r="X328" t="s">
        <v>325</v>
      </c>
      <c r="Y328" t="b">
        <v>1</v>
      </c>
      <c r="Z328" t="b">
        <v>1</v>
      </c>
      <c r="AA328" t="s">
        <v>913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s">
        <v>931</v>
      </c>
      <c r="AH328" t="b">
        <v>0</v>
      </c>
      <c r="AI328" t="b">
        <v>1</v>
      </c>
      <c r="AJ328" t="b">
        <v>1</v>
      </c>
      <c r="AK328" t="b">
        <v>1</v>
      </c>
      <c r="AL328" t="s">
        <v>81</v>
      </c>
      <c r="AM328">
        <v>2016</v>
      </c>
      <c r="AN328" t="s">
        <v>777</v>
      </c>
      <c r="AO328" t="s">
        <v>83</v>
      </c>
      <c r="AP328" t="s">
        <v>161</v>
      </c>
      <c r="AQ328" t="s">
        <v>84</v>
      </c>
      <c r="AR328" t="s">
        <v>97</v>
      </c>
      <c r="AS328" t="s">
        <v>92</v>
      </c>
      <c r="AT328" t="s">
        <v>165</v>
      </c>
      <c r="AV328" t="s">
        <v>83</v>
      </c>
      <c r="AW328" t="s">
        <v>83</v>
      </c>
      <c r="AX328" t="s">
        <v>83</v>
      </c>
      <c r="AY328" t="s">
        <v>914</v>
      </c>
      <c r="AZ328" t="s">
        <v>83</v>
      </c>
      <c r="BA328" t="s">
        <v>83</v>
      </c>
      <c r="BB328" t="s">
        <v>325</v>
      </c>
      <c r="BC328" t="s">
        <v>83</v>
      </c>
      <c r="BD328" t="s">
        <v>83</v>
      </c>
      <c r="BE328" t="s">
        <v>931</v>
      </c>
      <c r="BF328" t="s">
        <v>83</v>
      </c>
      <c r="BG328" t="s">
        <v>169</v>
      </c>
      <c r="BH328">
        <v>180</v>
      </c>
      <c r="BI328">
        <v>13.2</v>
      </c>
      <c r="BJ328">
        <v>9920</v>
      </c>
      <c r="BK328">
        <v>72976</v>
      </c>
      <c r="BL328">
        <v>13.2</v>
      </c>
      <c r="BM328">
        <v>1785600</v>
      </c>
      <c r="BN328">
        <v>130944</v>
      </c>
      <c r="BO328">
        <v>7.3300000000000004E-2</v>
      </c>
      <c r="BP328">
        <f t="shared" si="5"/>
        <v>8.7524033335575693E-2</v>
      </c>
    </row>
    <row r="329" spans="1:68" x14ac:dyDescent="0.2">
      <c r="A329" t="s">
        <v>661</v>
      </c>
      <c r="B329" t="s">
        <v>68</v>
      </c>
      <c r="C329" t="s">
        <v>662</v>
      </c>
      <c r="D329" t="s">
        <v>70</v>
      </c>
      <c r="E329" t="s">
        <v>913</v>
      </c>
      <c r="F329" t="s">
        <v>72</v>
      </c>
      <c r="G329" t="s">
        <v>914</v>
      </c>
      <c r="H329" t="s">
        <v>1130</v>
      </c>
      <c r="I329" t="s">
        <v>1123</v>
      </c>
      <c r="J329" s="3">
        <v>2009</v>
      </c>
      <c r="K329" t="s">
        <v>929</v>
      </c>
      <c r="L329" t="s">
        <v>930</v>
      </c>
      <c r="M329" s="4">
        <v>42065</v>
      </c>
      <c r="N329" s="5">
        <v>42106</v>
      </c>
      <c r="O329" s="6">
        <v>42105</v>
      </c>
      <c r="P329" s="6" t="b">
        <v>0</v>
      </c>
      <c r="Q329" s="3">
        <v>2015</v>
      </c>
      <c r="R329" t="s">
        <v>92</v>
      </c>
      <c r="S329" t="s">
        <v>93</v>
      </c>
      <c r="T329">
        <v>2001023537</v>
      </c>
      <c r="U329" s="7" t="s">
        <v>944</v>
      </c>
      <c r="V329" t="s">
        <v>103</v>
      </c>
      <c r="W329">
        <v>57241</v>
      </c>
      <c r="X329" t="s">
        <v>79</v>
      </c>
      <c r="Y329" t="b">
        <v>1</v>
      </c>
      <c r="Z329" t="b">
        <v>1</v>
      </c>
      <c r="AA329" t="s">
        <v>913</v>
      </c>
      <c r="AB329" t="b">
        <v>1</v>
      </c>
      <c r="AC329" t="b">
        <v>1</v>
      </c>
      <c r="AD329" t="b">
        <v>1</v>
      </c>
      <c r="AE329" t="b">
        <v>1</v>
      </c>
      <c r="AF329" t="b">
        <v>1</v>
      </c>
      <c r="AG329" t="s">
        <v>931</v>
      </c>
      <c r="AH329" t="b">
        <v>0</v>
      </c>
      <c r="AI329" t="b">
        <v>1</v>
      </c>
      <c r="AJ329" t="b">
        <v>1</v>
      </c>
      <c r="AK329" t="b">
        <v>1</v>
      </c>
      <c r="AL329" t="s">
        <v>81</v>
      </c>
      <c r="AM329">
        <v>2015</v>
      </c>
      <c r="AN329" t="s">
        <v>777</v>
      </c>
      <c r="AO329" t="s">
        <v>83</v>
      </c>
      <c r="AP329" t="s">
        <v>661</v>
      </c>
      <c r="AQ329" t="s">
        <v>84</v>
      </c>
      <c r="AR329" t="s">
        <v>97</v>
      </c>
      <c r="AS329" t="s">
        <v>92</v>
      </c>
      <c r="AT329" t="s">
        <v>664</v>
      </c>
      <c r="AV329" t="s">
        <v>83</v>
      </c>
      <c r="AW329" t="s">
        <v>83</v>
      </c>
      <c r="AX329" t="s">
        <v>83</v>
      </c>
      <c r="AY329" t="s">
        <v>914</v>
      </c>
      <c r="AZ329" t="s">
        <v>83</v>
      </c>
      <c r="BA329" t="s">
        <v>83</v>
      </c>
      <c r="BB329" t="s">
        <v>79</v>
      </c>
      <c r="BC329" t="s">
        <v>83</v>
      </c>
      <c r="BD329" t="s">
        <v>83</v>
      </c>
      <c r="BE329" t="s">
        <v>931</v>
      </c>
      <c r="BF329" t="s">
        <v>83</v>
      </c>
      <c r="BG329" t="s">
        <v>87</v>
      </c>
      <c r="BH329">
        <v>180</v>
      </c>
      <c r="BI329">
        <v>14.1</v>
      </c>
      <c r="BJ329">
        <v>217</v>
      </c>
      <c r="BK329">
        <v>57241</v>
      </c>
      <c r="BL329">
        <v>14.1</v>
      </c>
      <c r="BM329">
        <v>39060</v>
      </c>
      <c r="BN329">
        <v>3059.7</v>
      </c>
      <c r="BO329">
        <v>7.8299999999999995E-2</v>
      </c>
      <c r="BP329">
        <f t="shared" si="5"/>
        <v>9.9188097372650316E-2</v>
      </c>
    </row>
    <row r="330" spans="1:68" x14ac:dyDescent="0.2">
      <c r="A330" t="s">
        <v>661</v>
      </c>
      <c r="B330" t="s">
        <v>68</v>
      </c>
      <c r="C330" t="s">
        <v>662</v>
      </c>
      <c r="D330" t="s">
        <v>70</v>
      </c>
      <c r="E330" t="s">
        <v>913</v>
      </c>
      <c r="F330" t="s">
        <v>72</v>
      </c>
      <c r="G330" t="s">
        <v>914</v>
      </c>
      <c r="H330" t="s">
        <v>1130</v>
      </c>
      <c r="I330" t="s">
        <v>1123</v>
      </c>
      <c r="J330" s="3">
        <v>2009</v>
      </c>
      <c r="K330" t="s">
        <v>929</v>
      </c>
      <c r="L330" t="s">
        <v>930</v>
      </c>
      <c r="M330" s="4">
        <v>41975</v>
      </c>
      <c r="N330" s="5">
        <v>42075</v>
      </c>
      <c r="O330" s="6">
        <v>42086</v>
      </c>
      <c r="P330" s="6" t="b">
        <v>0</v>
      </c>
      <c r="Q330" s="3">
        <v>2015</v>
      </c>
      <c r="R330" t="s">
        <v>92</v>
      </c>
      <c r="S330" t="s">
        <v>93</v>
      </c>
      <c r="T330">
        <v>2001017033</v>
      </c>
      <c r="U330" s="7" t="s">
        <v>1051</v>
      </c>
      <c r="V330" t="s">
        <v>103</v>
      </c>
      <c r="W330">
        <v>57236</v>
      </c>
      <c r="X330" t="s">
        <v>325</v>
      </c>
      <c r="Y330" t="b">
        <v>1</v>
      </c>
      <c r="Z330" t="b">
        <v>1</v>
      </c>
      <c r="AA330" t="s">
        <v>913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  <c r="AG330" t="s">
        <v>931</v>
      </c>
      <c r="AH330" t="b">
        <v>0</v>
      </c>
      <c r="AI330" t="b">
        <v>1</v>
      </c>
      <c r="AJ330" t="b">
        <v>1</v>
      </c>
      <c r="AK330" t="b">
        <v>1</v>
      </c>
      <c r="AL330" t="s">
        <v>81</v>
      </c>
      <c r="AM330">
        <v>2014</v>
      </c>
      <c r="AN330" t="s">
        <v>777</v>
      </c>
      <c r="AO330" t="s">
        <v>83</v>
      </c>
      <c r="AP330" t="s">
        <v>661</v>
      </c>
      <c r="AQ330" t="s">
        <v>84</v>
      </c>
      <c r="AR330" t="s">
        <v>97</v>
      </c>
      <c r="AS330" t="s">
        <v>92</v>
      </c>
      <c r="AT330" t="s">
        <v>664</v>
      </c>
      <c r="AV330" t="s">
        <v>83</v>
      </c>
      <c r="AW330" t="s">
        <v>83</v>
      </c>
      <c r="AX330" t="s">
        <v>83</v>
      </c>
      <c r="AY330" t="s">
        <v>914</v>
      </c>
      <c r="AZ330" t="s">
        <v>83</v>
      </c>
      <c r="BA330" t="s">
        <v>83</v>
      </c>
      <c r="BB330" t="s">
        <v>325</v>
      </c>
      <c r="BC330" t="s">
        <v>83</v>
      </c>
      <c r="BD330" t="s">
        <v>83</v>
      </c>
      <c r="BE330" t="s">
        <v>931</v>
      </c>
      <c r="BF330" t="s">
        <v>83</v>
      </c>
      <c r="BG330" t="s">
        <v>87</v>
      </c>
      <c r="BH330">
        <v>180</v>
      </c>
      <c r="BI330">
        <v>14.1</v>
      </c>
      <c r="BJ330">
        <v>250</v>
      </c>
      <c r="BK330">
        <v>57236</v>
      </c>
      <c r="BL330">
        <v>14.1</v>
      </c>
      <c r="BM330">
        <v>45000</v>
      </c>
      <c r="BN330">
        <v>3525</v>
      </c>
      <c r="BO330">
        <v>7.8299999999999995E-2</v>
      </c>
      <c r="BP330">
        <f t="shared" si="5"/>
        <v>9.9188097372650316E-2</v>
      </c>
    </row>
    <row r="331" spans="1:68" x14ac:dyDescent="0.2">
      <c r="A331" t="s">
        <v>661</v>
      </c>
      <c r="B331" t="s">
        <v>68</v>
      </c>
      <c r="C331" t="s">
        <v>662</v>
      </c>
      <c r="D331" t="s">
        <v>109</v>
      </c>
      <c r="E331" t="s">
        <v>913</v>
      </c>
      <c r="F331" t="s">
        <v>72</v>
      </c>
      <c r="G331" t="s">
        <v>914</v>
      </c>
      <c r="H331" t="s">
        <v>1130</v>
      </c>
      <c r="I331" t="s">
        <v>1123</v>
      </c>
      <c r="J331" s="3">
        <v>2009</v>
      </c>
      <c r="K331" t="s">
        <v>929</v>
      </c>
      <c r="L331" t="s">
        <v>930</v>
      </c>
      <c r="M331" s="4">
        <v>42228</v>
      </c>
      <c r="N331" s="5">
        <v>42236</v>
      </c>
      <c r="O331" s="6">
        <v>42275</v>
      </c>
      <c r="P331" s="6" t="b">
        <v>0</v>
      </c>
      <c r="Q331" s="3">
        <v>2015</v>
      </c>
      <c r="R331" t="s">
        <v>68</v>
      </c>
      <c r="S331" t="s">
        <v>93</v>
      </c>
      <c r="T331">
        <v>2001065516</v>
      </c>
      <c r="U331" t="s">
        <v>1093</v>
      </c>
      <c r="V331" t="s">
        <v>103</v>
      </c>
      <c r="W331">
        <v>59640</v>
      </c>
      <c r="X331" t="s">
        <v>325</v>
      </c>
      <c r="Y331" t="b">
        <v>1</v>
      </c>
      <c r="Z331" t="b">
        <v>1</v>
      </c>
      <c r="AA331" t="s">
        <v>913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s">
        <v>931</v>
      </c>
      <c r="AH331" t="b">
        <v>0</v>
      </c>
      <c r="AI331" t="b">
        <v>1</v>
      </c>
      <c r="AJ331" t="b">
        <v>1</v>
      </c>
      <c r="AK331" t="b">
        <v>1</v>
      </c>
      <c r="AL331" t="s">
        <v>81</v>
      </c>
      <c r="AM331">
        <v>2015</v>
      </c>
      <c r="AN331" t="s">
        <v>777</v>
      </c>
      <c r="AO331" t="s">
        <v>83</v>
      </c>
      <c r="AP331" t="s">
        <v>661</v>
      </c>
      <c r="AQ331" t="s">
        <v>84</v>
      </c>
      <c r="AR331" t="s">
        <v>97</v>
      </c>
      <c r="AS331" t="s">
        <v>68</v>
      </c>
      <c r="AT331" t="s">
        <v>664</v>
      </c>
      <c r="AV331" t="s">
        <v>83</v>
      </c>
      <c r="AW331" t="s">
        <v>83</v>
      </c>
      <c r="AX331" t="s">
        <v>83</v>
      </c>
      <c r="AY331" t="s">
        <v>914</v>
      </c>
      <c r="AZ331" t="s">
        <v>83</v>
      </c>
      <c r="BA331" t="s">
        <v>83</v>
      </c>
      <c r="BB331" t="s">
        <v>325</v>
      </c>
      <c r="BC331" t="s">
        <v>83</v>
      </c>
      <c r="BD331" t="s">
        <v>83</v>
      </c>
      <c r="BE331" t="s">
        <v>931</v>
      </c>
      <c r="BF331" t="s">
        <v>83</v>
      </c>
      <c r="BG331" t="s">
        <v>109</v>
      </c>
      <c r="BH331">
        <v>180</v>
      </c>
      <c r="BI331">
        <v>14.1</v>
      </c>
      <c r="BJ331">
        <v>400</v>
      </c>
      <c r="BK331">
        <v>59640</v>
      </c>
      <c r="BL331">
        <v>14.1</v>
      </c>
      <c r="BM331">
        <v>72000</v>
      </c>
      <c r="BN331">
        <v>5640</v>
      </c>
      <c r="BO331">
        <v>7.8299999999999995E-2</v>
      </c>
      <c r="BP331">
        <f t="shared" si="5"/>
        <v>9.9188097372650316E-2</v>
      </c>
    </row>
    <row r="332" spans="1:68" x14ac:dyDescent="0.2">
      <c r="A332" t="s">
        <v>661</v>
      </c>
      <c r="B332" t="s">
        <v>68</v>
      </c>
      <c r="C332" t="s">
        <v>662</v>
      </c>
      <c r="D332" t="s">
        <v>109</v>
      </c>
      <c r="E332" t="s">
        <v>913</v>
      </c>
      <c r="F332" t="s">
        <v>72</v>
      </c>
      <c r="G332" t="s">
        <v>914</v>
      </c>
      <c r="H332" t="s">
        <v>1130</v>
      </c>
      <c r="I332" t="s">
        <v>1123</v>
      </c>
      <c r="J332" s="3">
        <v>2009</v>
      </c>
      <c r="K332" t="s">
        <v>929</v>
      </c>
      <c r="L332" t="s">
        <v>930</v>
      </c>
      <c r="M332" s="4">
        <v>42544</v>
      </c>
      <c r="N332" s="5">
        <v>42655</v>
      </c>
      <c r="O332" s="6">
        <v>42656</v>
      </c>
      <c r="P332" s="6" t="b">
        <v>0</v>
      </c>
      <c r="Q332" s="3">
        <v>2016</v>
      </c>
      <c r="R332" t="s">
        <v>68</v>
      </c>
      <c r="S332" t="s">
        <v>93</v>
      </c>
      <c r="T332">
        <v>2001163280</v>
      </c>
      <c r="U332" t="s">
        <v>724</v>
      </c>
      <c r="V332" t="s">
        <v>103</v>
      </c>
      <c r="W332">
        <v>66198</v>
      </c>
      <c r="X332" t="s">
        <v>325</v>
      </c>
      <c r="Y332" t="b">
        <v>1</v>
      </c>
      <c r="Z332" t="b">
        <v>1</v>
      </c>
      <c r="AA332" t="s">
        <v>913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s">
        <v>931</v>
      </c>
      <c r="AH332" t="b">
        <v>0</v>
      </c>
      <c r="AI332" t="b">
        <v>1</v>
      </c>
      <c r="AJ332" t="b">
        <v>1</v>
      </c>
      <c r="AK332" t="b">
        <v>1</v>
      </c>
      <c r="AL332" t="s">
        <v>81</v>
      </c>
      <c r="AM332">
        <v>2016</v>
      </c>
      <c r="AN332" t="s">
        <v>777</v>
      </c>
      <c r="AO332" t="s">
        <v>83</v>
      </c>
      <c r="AP332" t="s">
        <v>661</v>
      </c>
      <c r="AQ332" t="s">
        <v>84</v>
      </c>
      <c r="AR332" t="s">
        <v>97</v>
      </c>
      <c r="AS332" t="s">
        <v>68</v>
      </c>
      <c r="AT332" t="s">
        <v>664</v>
      </c>
      <c r="AV332" t="s">
        <v>83</v>
      </c>
      <c r="AW332" t="s">
        <v>83</v>
      </c>
      <c r="AX332" t="s">
        <v>83</v>
      </c>
      <c r="AY332" t="s">
        <v>914</v>
      </c>
      <c r="AZ332" t="s">
        <v>83</v>
      </c>
      <c r="BA332" t="s">
        <v>83</v>
      </c>
      <c r="BB332" t="s">
        <v>325</v>
      </c>
      <c r="BC332" t="s">
        <v>83</v>
      </c>
      <c r="BD332" t="s">
        <v>83</v>
      </c>
      <c r="BE332" t="s">
        <v>931</v>
      </c>
      <c r="BF332" t="s">
        <v>83</v>
      </c>
      <c r="BG332" t="s">
        <v>109</v>
      </c>
      <c r="BH332">
        <v>180</v>
      </c>
      <c r="BI332">
        <v>14.1</v>
      </c>
      <c r="BJ332">
        <v>800</v>
      </c>
      <c r="BK332">
        <v>66198</v>
      </c>
      <c r="BL332">
        <v>14.1</v>
      </c>
      <c r="BM332">
        <v>144000</v>
      </c>
      <c r="BN332">
        <v>11280</v>
      </c>
      <c r="BO332">
        <v>7.8299999999999995E-2</v>
      </c>
      <c r="BP332">
        <f t="shared" si="5"/>
        <v>9.6299123662767314E-2</v>
      </c>
    </row>
    <row r="333" spans="1:68" x14ac:dyDescent="0.2">
      <c r="A333" t="s">
        <v>661</v>
      </c>
      <c r="B333" t="s">
        <v>68</v>
      </c>
      <c r="C333" t="s">
        <v>662</v>
      </c>
      <c r="D333" t="s">
        <v>109</v>
      </c>
      <c r="E333" t="s">
        <v>913</v>
      </c>
      <c r="F333" t="s">
        <v>72</v>
      </c>
      <c r="G333" t="s">
        <v>914</v>
      </c>
      <c r="H333" t="s">
        <v>1130</v>
      </c>
      <c r="I333" t="s">
        <v>1123</v>
      </c>
      <c r="J333" s="3">
        <v>2009</v>
      </c>
      <c r="K333" t="s">
        <v>929</v>
      </c>
      <c r="L333" t="s">
        <v>930</v>
      </c>
      <c r="M333" s="4">
        <v>42968</v>
      </c>
      <c r="N333" s="5">
        <v>43018</v>
      </c>
      <c r="O333" s="6">
        <v>43028</v>
      </c>
      <c r="P333" s="6" t="b">
        <v>0</v>
      </c>
      <c r="Q333" s="3">
        <v>2017</v>
      </c>
      <c r="R333" t="s">
        <v>68</v>
      </c>
      <c r="S333" t="s">
        <v>93</v>
      </c>
      <c r="T333">
        <v>2001270184</v>
      </c>
      <c r="U333" t="s">
        <v>1021</v>
      </c>
      <c r="V333" t="s">
        <v>103</v>
      </c>
      <c r="W333">
        <v>74270</v>
      </c>
      <c r="X333" t="s">
        <v>325</v>
      </c>
      <c r="Y333" t="b">
        <v>1</v>
      </c>
      <c r="Z333" t="b">
        <v>1</v>
      </c>
      <c r="AA333" t="s">
        <v>913</v>
      </c>
      <c r="AB333" t="b">
        <v>1</v>
      </c>
      <c r="AC333" t="b">
        <v>1</v>
      </c>
      <c r="AD333" t="b">
        <v>1</v>
      </c>
      <c r="AE333" t="b">
        <v>1</v>
      </c>
      <c r="AF333" t="b">
        <v>1</v>
      </c>
      <c r="AG333" t="s">
        <v>931</v>
      </c>
      <c r="AH333" t="b">
        <v>0</v>
      </c>
      <c r="AI333" t="b">
        <v>1</v>
      </c>
      <c r="AJ333" t="b">
        <v>1</v>
      </c>
      <c r="AK333" t="b">
        <v>1</v>
      </c>
      <c r="AL333" t="s">
        <v>81</v>
      </c>
      <c r="AM333">
        <v>2017</v>
      </c>
      <c r="AN333" t="s">
        <v>777</v>
      </c>
      <c r="AO333" t="s">
        <v>83</v>
      </c>
      <c r="AP333" t="s">
        <v>661</v>
      </c>
      <c r="AQ333" t="s">
        <v>84</v>
      </c>
      <c r="AR333" t="s">
        <v>97</v>
      </c>
      <c r="AS333" t="s">
        <v>68</v>
      </c>
      <c r="AT333" t="s">
        <v>664</v>
      </c>
      <c r="AV333" t="s">
        <v>83</v>
      </c>
      <c r="AW333" t="s">
        <v>83</v>
      </c>
      <c r="AX333" t="s">
        <v>83</v>
      </c>
      <c r="AY333" t="s">
        <v>914</v>
      </c>
      <c r="AZ333" t="s">
        <v>83</v>
      </c>
      <c r="BA333" t="s">
        <v>83</v>
      </c>
      <c r="BB333" t="s">
        <v>325</v>
      </c>
      <c r="BC333" t="s">
        <v>83</v>
      </c>
      <c r="BD333" t="s">
        <v>83</v>
      </c>
      <c r="BE333" t="s">
        <v>931</v>
      </c>
      <c r="BF333" t="s">
        <v>83</v>
      </c>
      <c r="BG333" t="s">
        <v>109</v>
      </c>
      <c r="BH333">
        <v>180</v>
      </c>
      <c r="BI333">
        <v>13.2</v>
      </c>
      <c r="BJ333">
        <v>2500</v>
      </c>
      <c r="BK333">
        <v>74270</v>
      </c>
      <c r="BL333">
        <v>13.2</v>
      </c>
      <c r="BM333">
        <v>450000</v>
      </c>
      <c r="BN333">
        <v>33000</v>
      </c>
      <c r="BO333">
        <v>7.3300000000000004E-2</v>
      </c>
      <c r="BP333">
        <f t="shared" si="5"/>
        <v>8.7524033335575693E-2</v>
      </c>
    </row>
    <row r="334" spans="1:68" x14ac:dyDescent="0.2">
      <c r="A334" t="s">
        <v>973</v>
      </c>
      <c r="B334" t="s">
        <v>68</v>
      </c>
      <c r="C334" t="s">
        <v>974</v>
      </c>
      <c r="D334" t="s">
        <v>435</v>
      </c>
      <c r="E334" t="s">
        <v>913</v>
      </c>
      <c r="F334" t="s">
        <v>72</v>
      </c>
      <c r="G334" t="s">
        <v>914</v>
      </c>
      <c r="H334" t="s">
        <v>1130</v>
      </c>
      <c r="I334" t="s">
        <v>1123</v>
      </c>
      <c r="J334" s="3">
        <v>2009</v>
      </c>
      <c r="K334" t="s">
        <v>929</v>
      </c>
      <c r="L334" t="s">
        <v>930</v>
      </c>
      <c r="M334" s="4">
        <v>40907</v>
      </c>
      <c r="N334" s="5">
        <v>41044</v>
      </c>
      <c r="O334" s="6">
        <v>41134</v>
      </c>
      <c r="P334" s="6" t="b">
        <v>0</v>
      </c>
      <c r="Q334" s="3">
        <v>2012</v>
      </c>
      <c r="R334" t="s">
        <v>68</v>
      </c>
      <c r="S334" t="s">
        <v>93</v>
      </c>
      <c r="T334" t="s">
        <v>975</v>
      </c>
      <c r="U334" t="s">
        <v>976</v>
      </c>
      <c r="V334" t="s">
        <v>103</v>
      </c>
      <c r="W334">
        <v>34209</v>
      </c>
      <c r="X334" t="s">
        <v>325</v>
      </c>
      <c r="Y334" t="b">
        <v>1</v>
      </c>
      <c r="Z334" t="b">
        <v>1</v>
      </c>
      <c r="AA334" t="s">
        <v>913</v>
      </c>
      <c r="AB334" t="b">
        <v>1</v>
      </c>
      <c r="AC334" t="b">
        <v>1</v>
      </c>
      <c r="AD334" t="b">
        <v>1</v>
      </c>
      <c r="AE334" t="b">
        <v>1</v>
      </c>
      <c r="AF334" t="b">
        <v>1</v>
      </c>
      <c r="AG334" t="s">
        <v>931</v>
      </c>
      <c r="AH334" t="b">
        <v>0</v>
      </c>
      <c r="AI334" t="b">
        <v>1</v>
      </c>
      <c r="AJ334" t="b">
        <v>1</v>
      </c>
      <c r="AK334" t="b">
        <v>1</v>
      </c>
      <c r="AL334" t="s">
        <v>483</v>
      </c>
      <c r="AM334">
        <v>2011</v>
      </c>
      <c r="AN334" t="s">
        <v>777</v>
      </c>
      <c r="AO334" t="s">
        <v>83</v>
      </c>
      <c r="AP334" t="s">
        <v>973</v>
      </c>
      <c r="AQ334" t="s">
        <v>84</v>
      </c>
      <c r="AR334" t="s">
        <v>97</v>
      </c>
      <c r="AS334" t="s">
        <v>68</v>
      </c>
      <c r="AT334" t="s">
        <v>977</v>
      </c>
      <c r="AV334" t="s">
        <v>83</v>
      </c>
      <c r="AW334" t="s">
        <v>83</v>
      </c>
      <c r="AX334" t="s">
        <v>83</v>
      </c>
      <c r="AY334" t="s">
        <v>914</v>
      </c>
      <c r="AZ334" t="s">
        <v>83</v>
      </c>
      <c r="BA334" t="s">
        <v>83</v>
      </c>
      <c r="BB334" t="s">
        <v>325</v>
      </c>
      <c r="BC334" t="s">
        <v>83</v>
      </c>
      <c r="BD334" t="s">
        <v>83</v>
      </c>
      <c r="BE334" t="s">
        <v>931</v>
      </c>
      <c r="BF334" t="s">
        <v>83</v>
      </c>
      <c r="BG334" t="s">
        <v>435</v>
      </c>
      <c r="BH334">
        <v>180</v>
      </c>
      <c r="BI334">
        <v>11.9</v>
      </c>
      <c r="BJ334">
        <v>60</v>
      </c>
      <c r="BK334">
        <v>34209</v>
      </c>
      <c r="BL334">
        <v>11.9</v>
      </c>
      <c r="BM334">
        <v>10800</v>
      </c>
      <c r="BN334">
        <v>714</v>
      </c>
      <c r="BO334">
        <v>6.6100000000000006E-2</v>
      </c>
      <c r="BP334">
        <f t="shared" si="5"/>
        <v>9.1497858854885858E-2</v>
      </c>
    </row>
    <row r="335" spans="1:68" x14ac:dyDescent="0.2">
      <c r="A335" t="s">
        <v>857</v>
      </c>
      <c r="B335" t="s">
        <v>68</v>
      </c>
      <c r="C335" t="s">
        <v>953</v>
      </c>
      <c r="D335" t="s">
        <v>70</v>
      </c>
      <c r="E335" t="s">
        <v>913</v>
      </c>
      <c r="F335" t="s">
        <v>72</v>
      </c>
      <c r="G335" t="s">
        <v>914</v>
      </c>
      <c r="H335" t="s">
        <v>1130</v>
      </c>
      <c r="I335" t="s">
        <v>1123</v>
      </c>
      <c r="J335" s="3">
        <v>2009</v>
      </c>
      <c r="K335" t="s">
        <v>929</v>
      </c>
      <c r="L335" t="s">
        <v>930</v>
      </c>
      <c r="M335" s="4">
        <v>41976</v>
      </c>
      <c r="N335" s="5">
        <v>42058</v>
      </c>
      <c r="O335" s="6">
        <v>42102</v>
      </c>
      <c r="P335" s="6" t="b">
        <v>0</v>
      </c>
      <c r="Q335" s="3">
        <v>2015</v>
      </c>
      <c r="R335" t="s">
        <v>92</v>
      </c>
      <c r="S335" t="s">
        <v>77</v>
      </c>
      <c r="T335" t="s">
        <v>954</v>
      </c>
      <c r="U335" t="s">
        <v>955</v>
      </c>
      <c r="V335" t="s">
        <v>103</v>
      </c>
      <c r="W335">
        <v>56475</v>
      </c>
      <c r="X335" t="s">
        <v>79</v>
      </c>
      <c r="Y335" t="b">
        <v>1</v>
      </c>
      <c r="Z335" t="b">
        <v>1</v>
      </c>
      <c r="AA335" t="s">
        <v>913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s">
        <v>931</v>
      </c>
      <c r="AH335" t="b">
        <v>0</v>
      </c>
      <c r="AI335" t="b">
        <v>1</v>
      </c>
      <c r="AJ335" t="b">
        <v>1</v>
      </c>
      <c r="AK335" t="b">
        <v>1</v>
      </c>
      <c r="AL335" t="s">
        <v>236</v>
      </c>
      <c r="AM335">
        <v>2014</v>
      </c>
      <c r="AN335" t="s">
        <v>777</v>
      </c>
      <c r="AO335" t="s">
        <v>83</v>
      </c>
      <c r="AP335" t="s">
        <v>857</v>
      </c>
      <c r="AQ335" t="s">
        <v>84</v>
      </c>
      <c r="AR335" t="s">
        <v>85</v>
      </c>
      <c r="AS335" t="s">
        <v>92</v>
      </c>
      <c r="AT335" t="s">
        <v>860</v>
      </c>
      <c r="AV335" t="s">
        <v>83</v>
      </c>
      <c r="AW335" t="s">
        <v>83</v>
      </c>
      <c r="AX335" t="s">
        <v>83</v>
      </c>
      <c r="AY335" t="s">
        <v>914</v>
      </c>
      <c r="AZ335" t="s">
        <v>83</v>
      </c>
      <c r="BA335" t="s">
        <v>83</v>
      </c>
      <c r="BB335" t="s">
        <v>79</v>
      </c>
      <c r="BC335" t="s">
        <v>83</v>
      </c>
      <c r="BD335" t="s">
        <v>83</v>
      </c>
      <c r="BE335" t="s">
        <v>931</v>
      </c>
      <c r="BF335" t="s">
        <v>83</v>
      </c>
      <c r="BG335" t="s">
        <v>87</v>
      </c>
      <c r="BH335">
        <v>180</v>
      </c>
      <c r="BI335">
        <v>14.49</v>
      </c>
      <c r="BJ335">
        <v>10000</v>
      </c>
      <c r="BK335">
        <v>56475</v>
      </c>
      <c r="BL335">
        <v>14.49</v>
      </c>
      <c r="BM335">
        <v>1800000</v>
      </c>
      <c r="BN335">
        <v>144900</v>
      </c>
      <c r="BO335">
        <v>8.0500000000000002E-2</v>
      </c>
      <c r="BP335">
        <f t="shared" si="5"/>
        <v>0.10197499155170309</v>
      </c>
    </row>
    <row r="336" spans="1:68" x14ac:dyDescent="0.2">
      <c r="A336" t="s">
        <v>857</v>
      </c>
      <c r="B336" t="s">
        <v>68</v>
      </c>
      <c r="C336" t="s">
        <v>953</v>
      </c>
      <c r="D336" t="s">
        <v>70</v>
      </c>
      <c r="E336" t="s">
        <v>913</v>
      </c>
      <c r="F336" t="s">
        <v>72</v>
      </c>
      <c r="G336" t="s">
        <v>914</v>
      </c>
      <c r="H336" t="s">
        <v>1130</v>
      </c>
      <c r="I336" t="s">
        <v>1123</v>
      </c>
      <c r="J336" s="3">
        <v>2009</v>
      </c>
      <c r="K336" t="s">
        <v>929</v>
      </c>
      <c r="L336" t="s">
        <v>930</v>
      </c>
      <c r="M336" s="4">
        <v>42573</v>
      </c>
      <c r="N336" s="5">
        <v>42620</v>
      </c>
      <c r="O336" s="6">
        <v>42748</v>
      </c>
      <c r="P336" s="6" t="b">
        <v>0</v>
      </c>
      <c r="Q336" s="3">
        <v>2017</v>
      </c>
      <c r="R336" t="s">
        <v>92</v>
      </c>
      <c r="S336" t="s">
        <v>77</v>
      </c>
      <c r="T336">
        <v>2001163518</v>
      </c>
      <c r="U336">
        <v>813068</v>
      </c>
      <c r="V336" t="s">
        <v>103</v>
      </c>
      <c r="W336">
        <v>70420</v>
      </c>
      <c r="X336" t="s">
        <v>79</v>
      </c>
      <c r="Y336" t="b">
        <v>1</v>
      </c>
      <c r="Z336" t="b">
        <v>1</v>
      </c>
      <c r="AA336" t="s">
        <v>913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s">
        <v>931</v>
      </c>
      <c r="AH336" t="b">
        <v>0</v>
      </c>
      <c r="AI336" t="b">
        <v>1</v>
      </c>
      <c r="AJ336" t="b">
        <v>1</v>
      </c>
      <c r="AK336" t="b">
        <v>1</v>
      </c>
      <c r="AL336" t="s">
        <v>236</v>
      </c>
      <c r="AM336">
        <v>2016</v>
      </c>
      <c r="AN336" t="s">
        <v>777</v>
      </c>
      <c r="AO336" t="s">
        <v>83</v>
      </c>
      <c r="AP336" t="s">
        <v>857</v>
      </c>
      <c r="AQ336" t="s">
        <v>84</v>
      </c>
      <c r="AR336" t="s">
        <v>85</v>
      </c>
      <c r="AS336" t="s">
        <v>92</v>
      </c>
      <c r="AT336" t="s">
        <v>860</v>
      </c>
      <c r="AV336" t="s">
        <v>83</v>
      </c>
      <c r="AW336" t="s">
        <v>83</v>
      </c>
      <c r="AX336" t="s">
        <v>83</v>
      </c>
      <c r="AY336" t="s">
        <v>914</v>
      </c>
      <c r="AZ336" t="s">
        <v>83</v>
      </c>
      <c r="BA336" t="s">
        <v>83</v>
      </c>
      <c r="BB336" t="s">
        <v>79</v>
      </c>
      <c r="BC336" t="s">
        <v>83</v>
      </c>
      <c r="BD336" t="s">
        <v>83</v>
      </c>
      <c r="BE336" t="s">
        <v>931</v>
      </c>
      <c r="BF336" t="s">
        <v>83</v>
      </c>
      <c r="BG336" t="s">
        <v>87</v>
      </c>
      <c r="BH336">
        <v>180</v>
      </c>
      <c r="BI336">
        <v>12.3</v>
      </c>
      <c r="BJ336">
        <v>42666</v>
      </c>
      <c r="BK336">
        <v>70420</v>
      </c>
      <c r="BL336">
        <v>12.3</v>
      </c>
      <c r="BM336">
        <v>7679880</v>
      </c>
      <c r="BN336">
        <v>524791.80000000005</v>
      </c>
      <c r="BO336">
        <v>6.83E-2</v>
      </c>
      <c r="BP336">
        <f t="shared" si="5"/>
        <v>8.1553771852930695E-2</v>
      </c>
    </row>
    <row r="337" spans="1:68" x14ac:dyDescent="0.2">
      <c r="A337" t="s">
        <v>857</v>
      </c>
      <c r="B337" t="s">
        <v>68</v>
      </c>
      <c r="C337" t="s">
        <v>953</v>
      </c>
      <c r="D337" t="s">
        <v>70</v>
      </c>
      <c r="E337" t="s">
        <v>913</v>
      </c>
      <c r="F337" t="s">
        <v>72</v>
      </c>
      <c r="G337" t="s">
        <v>914</v>
      </c>
      <c r="H337" t="s">
        <v>1130</v>
      </c>
      <c r="I337" t="s">
        <v>1123</v>
      </c>
      <c r="J337" s="3">
        <v>2009</v>
      </c>
      <c r="K337" t="s">
        <v>929</v>
      </c>
      <c r="L337" t="s">
        <v>152</v>
      </c>
      <c r="M337" s="4">
        <v>42025</v>
      </c>
      <c r="N337" s="5">
        <v>42101</v>
      </c>
      <c r="O337" s="6">
        <v>42222</v>
      </c>
      <c r="P337" s="6" t="b">
        <v>0</v>
      </c>
      <c r="Q337" s="3">
        <v>2015</v>
      </c>
      <c r="R337" t="s">
        <v>92</v>
      </c>
      <c r="S337" t="s">
        <v>77</v>
      </c>
      <c r="T337">
        <v>2001053511</v>
      </c>
      <c r="U337">
        <v>809024</v>
      </c>
      <c r="V337" t="s">
        <v>103</v>
      </c>
      <c r="W337">
        <v>60150</v>
      </c>
      <c r="X337" t="s">
        <v>79</v>
      </c>
      <c r="Y337" t="b">
        <v>1</v>
      </c>
      <c r="Z337" t="b">
        <v>1</v>
      </c>
      <c r="AA337" t="s">
        <v>913</v>
      </c>
      <c r="AB337" t="b">
        <v>1</v>
      </c>
      <c r="AC337" t="b">
        <v>1</v>
      </c>
      <c r="AD337" t="b">
        <v>1</v>
      </c>
      <c r="AE337" t="b">
        <v>1</v>
      </c>
      <c r="AF337" t="b">
        <v>1</v>
      </c>
      <c r="AG337" t="s">
        <v>931</v>
      </c>
      <c r="AH337" t="b">
        <v>0</v>
      </c>
      <c r="AI337" t="b">
        <v>1</v>
      </c>
      <c r="AJ337" t="b">
        <v>1</v>
      </c>
      <c r="AK337" t="b">
        <v>1</v>
      </c>
      <c r="AL337" t="s">
        <v>236</v>
      </c>
      <c r="AM337">
        <v>2015</v>
      </c>
      <c r="AN337" t="s">
        <v>777</v>
      </c>
      <c r="AO337" t="s">
        <v>83</v>
      </c>
      <c r="AP337" t="s">
        <v>857</v>
      </c>
      <c r="AQ337" t="s">
        <v>84</v>
      </c>
      <c r="AR337" t="s">
        <v>85</v>
      </c>
      <c r="AS337" t="s">
        <v>92</v>
      </c>
      <c r="AT337" t="s">
        <v>860</v>
      </c>
      <c r="AV337" t="s">
        <v>83</v>
      </c>
      <c r="AW337" t="s">
        <v>83</v>
      </c>
      <c r="AX337" t="s">
        <v>83</v>
      </c>
      <c r="AY337" t="s">
        <v>914</v>
      </c>
      <c r="AZ337" t="s">
        <v>83</v>
      </c>
      <c r="BA337" t="s">
        <v>83</v>
      </c>
      <c r="BB337" t="s">
        <v>79</v>
      </c>
      <c r="BC337" t="s">
        <v>83</v>
      </c>
      <c r="BD337" t="s">
        <v>83</v>
      </c>
      <c r="BE337" t="s">
        <v>931</v>
      </c>
      <c r="BF337" t="s">
        <v>83</v>
      </c>
      <c r="BG337" t="s">
        <v>87</v>
      </c>
      <c r="BH337">
        <v>6</v>
      </c>
      <c r="BI337">
        <v>0.48299999999999998</v>
      </c>
      <c r="BJ337">
        <v>600000</v>
      </c>
      <c r="BK337">
        <v>60150</v>
      </c>
      <c r="BL337">
        <v>0.48299999999999998</v>
      </c>
      <c r="BM337">
        <v>3600000</v>
      </c>
      <c r="BN337">
        <v>289800</v>
      </c>
      <c r="BO337">
        <v>8.0500000000000002E-2</v>
      </c>
      <c r="BP337">
        <f t="shared" si="5"/>
        <v>0.10197499155170309</v>
      </c>
    </row>
    <row r="338" spans="1:68" x14ac:dyDescent="0.2">
      <c r="A338" t="s">
        <v>857</v>
      </c>
      <c r="B338" t="s">
        <v>68</v>
      </c>
      <c r="C338" t="s">
        <v>953</v>
      </c>
      <c r="D338" t="s">
        <v>70</v>
      </c>
      <c r="E338" t="s">
        <v>913</v>
      </c>
      <c r="F338" t="s">
        <v>72</v>
      </c>
      <c r="G338" t="s">
        <v>914</v>
      </c>
      <c r="H338" t="s">
        <v>1130</v>
      </c>
      <c r="I338" t="s">
        <v>1123</v>
      </c>
      <c r="J338" s="3">
        <v>2009</v>
      </c>
      <c r="K338" t="s">
        <v>929</v>
      </c>
      <c r="L338" t="s">
        <v>152</v>
      </c>
      <c r="M338" s="4">
        <v>42025</v>
      </c>
      <c r="N338" s="5">
        <v>42069</v>
      </c>
      <c r="O338" s="6">
        <v>42209</v>
      </c>
      <c r="P338" s="6" t="b">
        <v>0</v>
      </c>
      <c r="Q338" s="3">
        <v>2015</v>
      </c>
      <c r="R338" t="s">
        <v>92</v>
      </c>
      <c r="S338" t="s">
        <v>77</v>
      </c>
      <c r="T338" t="s">
        <v>992</v>
      </c>
      <c r="U338" t="s">
        <v>993</v>
      </c>
      <c r="V338" t="s">
        <v>103</v>
      </c>
      <c r="W338">
        <v>60174</v>
      </c>
      <c r="X338" t="s">
        <v>79</v>
      </c>
      <c r="Y338" t="b">
        <v>1</v>
      </c>
      <c r="Z338" t="b">
        <v>1</v>
      </c>
      <c r="AA338" t="s">
        <v>913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  <c r="AG338" t="s">
        <v>931</v>
      </c>
      <c r="AH338" t="b">
        <v>0</v>
      </c>
      <c r="AI338" t="b">
        <v>1</v>
      </c>
      <c r="AJ338" t="b">
        <v>1</v>
      </c>
      <c r="AK338" t="b">
        <v>1</v>
      </c>
      <c r="AL338" t="s">
        <v>236</v>
      </c>
      <c r="AM338">
        <v>2015</v>
      </c>
      <c r="AN338" t="s">
        <v>777</v>
      </c>
      <c r="AO338" t="s">
        <v>83</v>
      </c>
      <c r="AP338" t="s">
        <v>857</v>
      </c>
      <c r="AQ338" t="s">
        <v>84</v>
      </c>
      <c r="AR338" t="s">
        <v>85</v>
      </c>
      <c r="AS338" t="s">
        <v>92</v>
      </c>
      <c r="AT338" t="s">
        <v>860</v>
      </c>
      <c r="AV338" t="s">
        <v>83</v>
      </c>
      <c r="AW338" t="s">
        <v>83</v>
      </c>
      <c r="AX338" t="s">
        <v>83</v>
      </c>
      <c r="AY338" t="s">
        <v>914</v>
      </c>
      <c r="AZ338" t="s">
        <v>83</v>
      </c>
      <c r="BA338" t="s">
        <v>83</v>
      </c>
      <c r="BB338" t="s">
        <v>79</v>
      </c>
      <c r="BC338" t="s">
        <v>83</v>
      </c>
      <c r="BD338" t="s">
        <v>83</v>
      </c>
      <c r="BE338" t="s">
        <v>931</v>
      </c>
      <c r="BF338" t="s">
        <v>83</v>
      </c>
      <c r="BG338" t="s">
        <v>87</v>
      </c>
      <c r="BH338">
        <v>6</v>
      </c>
      <c r="BI338">
        <v>0.48299999999999998</v>
      </c>
      <c r="BJ338">
        <v>600000</v>
      </c>
      <c r="BK338">
        <v>60174</v>
      </c>
      <c r="BL338">
        <v>0.48299999999999998</v>
      </c>
      <c r="BM338">
        <v>3600000</v>
      </c>
      <c r="BN338">
        <v>289800</v>
      </c>
      <c r="BO338">
        <v>8.0500000000000002E-2</v>
      </c>
      <c r="BP338">
        <f t="shared" si="5"/>
        <v>0.10197499155170309</v>
      </c>
    </row>
    <row r="339" spans="1:68" x14ac:dyDescent="0.2">
      <c r="A339" t="s">
        <v>857</v>
      </c>
      <c r="B339" t="s">
        <v>68</v>
      </c>
      <c r="C339" t="s">
        <v>1009</v>
      </c>
      <c r="D339" t="s">
        <v>109</v>
      </c>
      <c r="E339" t="s">
        <v>913</v>
      </c>
      <c r="F339" t="s">
        <v>72</v>
      </c>
      <c r="G339" t="s">
        <v>914</v>
      </c>
      <c r="H339" t="s">
        <v>1130</v>
      </c>
      <c r="I339" t="s">
        <v>1123</v>
      </c>
      <c r="J339" s="3">
        <v>2009</v>
      </c>
      <c r="K339" t="s">
        <v>929</v>
      </c>
      <c r="L339" t="s">
        <v>930</v>
      </c>
      <c r="M339" s="4">
        <v>41445</v>
      </c>
      <c r="N339" s="5">
        <v>41475</v>
      </c>
      <c r="O339" s="6">
        <v>41577</v>
      </c>
      <c r="P339" s="6" t="b">
        <v>0</v>
      </c>
      <c r="Q339" s="3">
        <v>2013</v>
      </c>
      <c r="R339" t="s">
        <v>68</v>
      </c>
      <c r="S339" t="s">
        <v>77</v>
      </c>
      <c r="T339">
        <v>2000875201</v>
      </c>
      <c r="U339">
        <v>45128272</v>
      </c>
      <c r="V339" t="s">
        <v>103</v>
      </c>
      <c r="W339">
        <v>44455</v>
      </c>
      <c r="X339" t="s">
        <v>79</v>
      </c>
      <c r="Y339" t="b">
        <v>1</v>
      </c>
      <c r="Z339" t="b">
        <v>1</v>
      </c>
      <c r="AA339" t="s">
        <v>913</v>
      </c>
      <c r="AB339" t="b">
        <v>1</v>
      </c>
      <c r="AC339" t="b">
        <v>1</v>
      </c>
      <c r="AD339" t="b">
        <v>1</v>
      </c>
      <c r="AE339" t="b">
        <v>1</v>
      </c>
      <c r="AF339" t="b">
        <v>1</v>
      </c>
      <c r="AG339" t="s">
        <v>931</v>
      </c>
      <c r="AH339" t="b">
        <v>0</v>
      </c>
      <c r="AI339" t="b">
        <v>1</v>
      </c>
      <c r="AJ339" t="b">
        <v>1</v>
      </c>
      <c r="AK339" t="b">
        <v>1</v>
      </c>
      <c r="AL339" t="s">
        <v>236</v>
      </c>
      <c r="AM339">
        <v>2013</v>
      </c>
      <c r="AN339" t="s">
        <v>777</v>
      </c>
      <c r="AO339" t="s">
        <v>83</v>
      </c>
      <c r="AP339" t="s">
        <v>857</v>
      </c>
      <c r="AQ339" t="s">
        <v>84</v>
      </c>
      <c r="AR339" t="s">
        <v>85</v>
      </c>
      <c r="AS339" t="s">
        <v>68</v>
      </c>
      <c r="AT339" t="s">
        <v>860</v>
      </c>
      <c r="AV339" t="s">
        <v>83</v>
      </c>
      <c r="AW339" t="s">
        <v>83</v>
      </c>
      <c r="AX339" t="s">
        <v>83</v>
      </c>
      <c r="AY339" t="s">
        <v>914</v>
      </c>
      <c r="AZ339" t="s">
        <v>83</v>
      </c>
      <c r="BA339" t="s">
        <v>83</v>
      </c>
      <c r="BB339" t="s">
        <v>79</v>
      </c>
      <c r="BC339" t="s">
        <v>83</v>
      </c>
      <c r="BD339" t="s">
        <v>83</v>
      </c>
      <c r="BE339" t="s">
        <v>931</v>
      </c>
      <c r="BF339" t="s">
        <v>83</v>
      </c>
      <c r="BG339" t="s">
        <v>109</v>
      </c>
      <c r="BH339">
        <v>180</v>
      </c>
      <c r="BI339">
        <v>14.1</v>
      </c>
      <c r="BJ339">
        <v>20000</v>
      </c>
      <c r="BK339">
        <v>44455</v>
      </c>
      <c r="BL339">
        <v>14.1</v>
      </c>
      <c r="BM339">
        <v>3600000</v>
      </c>
      <c r="BN339">
        <v>282000</v>
      </c>
      <c r="BO339">
        <v>7.8299999999999995E-2</v>
      </c>
      <c r="BP339">
        <f t="shared" si="5"/>
        <v>0.10522865250264472</v>
      </c>
    </row>
    <row r="340" spans="1:68" x14ac:dyDescent="0.2">
      <c r="A340" t="s">
        <v>857</v>
      </c>
      <c r="B340" t="s">
        <v>68</v>
      </c>
      <c r="C340" t="s">
        <v>953</v>
      </c>
      <c r="D340" t="s">
        <v>70</v>
      </c>
      <c r="E340" t="s">
        <v>913</v>
      </c>
      <c r="F340" t="s">
        <v>72</v>
      </c>
      <c r="G340" t="s">
        <v>914</v>
      </c>
      <c r="H340" t="s">
        <v>1130</v>
      </c>
      <c r="I340" t="s">
        <v>1123</v>
      </c>
      <c r="J340" s="3">
        <v>2009</v>
      </c>
      <c r="K340" t="s">
        <v>929</v>
      </c>
      <c r="L340" t="s">
        <v>152</v>
      </c>
      <c r="M340" s="4">
        <v>42025</v>
      </c>
      <c r="N340" s="5">
        <v>42124</v>
      </c>
      <c r="O340" s="6">
        <v>42305</v>
      </c>
      <c r="P340" s="6" t="b">
        <v>0</v>
      </c>
      <c r="Q340" s="3">
        <v>2015</v>
      </c>
      <c r="R340" t="s">
        <v>92</v>
      </c>
      <c r="S340" t="s">
        <v>77</v>
      </c>
      <c r="T340">
        <v>2001067782</v>
      </c>
      <c r="U340">
        <v>809026</v>
      </c>
      <c r="V340" t="s">
        <v>103</v>
      </c>
      <c r="W340">
        <v>60185</v>
      </c>
      <c r="X340" t="s">
        <v>79</v>
      </c>
      <c r="Y340" t="b">
        <v>1</v>
      </c>
      <c r="Z340" t="b">
        <v>1</v>
      </c>
      <c r="AA340" t="s">
        <v>913</v>
      </c>
      <c r="AB340" t="b">
        <v>1</v>
      </c>
      <c r="AC340" t="b">
        <v>1</v>
      </c>
      <c r="AD340" t="b">
        <v>1</v>
      </c>
      <c r="AE340" t="b">
        <v>1</v>
      </c>
      <c r="AF340" t="b">
        <v>1</v>
      </c>
      <c r="AG340" t="s">
        <v>931</v>
      </c>
      <c r="AH340" t="b">
        <v>0</v>
      </c>
      <c r="AI340" t="b">
        <v>1</v>
      </c>
      <c r="AJ340" t="b">
        <v>1</v>
      </c>
      <c r="AK340" t="b">
        <v>1</v>
      </c>
      <c r="AL340" t="s">
        <v>236</v>
      </c>
      <c r="AM340">
        <v>2015</v>
      </c>
      <c r="AN340" t="s">
        <v>777</v>
      </c>
      <c r="AO340" t="s">
        <v>83</v>
      </c>
      <c r="AP340" t="s">
        <v>857</v>
      </c>
      <c r="AQ340" t="s">
        <v>84</v>
      </c>
      <c r="AR340" t="s">
        <v>85</v>
      </c>
      <c r="AS340" t="s">
        <v>92</v>
      </c>
      <c r="AT340" t="s">
        <v>860</v>
      </c>
      <c r="AV340" t="s">
        <v>83</v>
      </c>
      <c r="AW340" t="s">
        <v>83</v>
      </c>
      <c r="AX340" t="s">
        <v>83</v>
      </c>
      <c r="AY340" t="s">
        <v>914</v>
      </c>
      <c r="AZ340" t="s">
        <v>83</v>
      </c>
      <c r="BA340" t="s">
        <v>83</v>
      </c>
      <c r="BB340" t="s">
        <v>79</v>
      </c>
      <c r="BC340" t="s">
        <v>83</v>
      </c>
      <c r="BD340" t="s">
        <v>83</v>
      </c>
      <c r="BE340" t="s">
        <v>931</v>
      </c>
      <c r="BF340" t="s">
        <v>83</v>
      </c>
      <c r="BG340" t="s">
        <v>87</v>
      </c>
      <c r="BH340">
        <v>6</v>
      </c>
      <c r="BI340">
        <v>0.48299999999999998</v>
      </c>
      <c r="BJ340">
        <v>215130</v>
      </c>
      <c r="BK340">
        <v>60185</v>
      </c>
      <c r="BL340">
        <v>0.48299999999999998</v>
      </c>
      <c r="BM340">
        <v>1290780</v>
      </c>
      <c r="BN340">
        <v>103907.79</v>
      </c>
      <c r="BO340">
        <v>8.0500000000000002E-2</v>
      </c>
      <c r="BP340">
        <f t="shared" si="5"/>
        <v>0.10197499155170309</v>
      </c>
    </row>
    <row r="341" spans="1:68" x14ac:dyDescent="0.2">
      <c r="A341" t="s">
        <v>857</v>
      </c>
      <c r="B341" t="s">
        <v>68</v>
      </c>
      <c r="C341" t="s">
        <v>1009</v>
      </c>
      <c r="D341" t="s">
        <v>70</v>
      </c>
      <c r="E341" t="s">
        <v>913</v>
      </c>
      <c r="F341" t="s">
        <v>72</v>
      </c>
      <c r="G341" t="s">
        <v>914</v>
      </c>
      <c r="H341" t="s">
        <v>1130</v>
      </c>
      <c r="I341" t="s">
        <v>1123</v>
      </c>
      <c r="J341" s="3">
        <v>2009</v>
      </c>
      <c r="K341" t="s">
        <v>929</v>
      </c>
      <c r="L341" t="s">
        <v>930</v>
      </c>
      <c r="M341" s="4">
        <v>40676</v>
      </c>
      <c r="N341" s="5">
        <v>40768</v>
      </c>
      <c r="O341" s="6">
        <v>40828</v>
      </c>
      <c r="P341" s="6" t="b">
        <v>0</v>
      </c>
      <c r="Q341" s="3">
        <v>2011</v>
      </c>
      <c r="R341" t="s">
        <v>92</v>
      </c>
      <c r="S341" t="s">
        <v>93</v>
      </c>
      <c r="T341" t="s">
        <v>1098</v>
      </c>
      <c r="U341" t="s">
        <v>1088</v>
      </c>
      <c r="V341" t="s">
        <v>103</v>
      </c>
      <c r="W341">
        <v>30283</v>
      </c>
      <c r="X341" t="s">
        <v>325</v>
      </c>
      <c r="Y341" t="b">
        <v>1</v>
      </c>
      <c r="Z341" t="b">
        <v>1</v>
      </c>
      <c r="AA341" t="s">
        <v>913</v>
      </c>
      <c r="AB341" t="b">
        <v>1</v>
      </c>
      <c r="AC341" t="b">
        <v>1</v>
      </c>
      <c r="AD341" t="b">
        <v>1</v>
      </c>
      <c r="AE341" t="b">
        <v>1</v>
      </c>
      <c r="AF341" t="b">
        <v>1</v>
      </c>
      <c r="AG341" t="s">
        <v>931</v>
      </c>
      <c r="AH341" t="b">
        <v>0</v>
      </c>
      <c r="AI341" t="b">
        <v>1</v>
      </c>
      <c r="AJ341" t="b">
        <v>1</v>
      </c>
      <c r="AK341" t="b">
        <v>1</v>
      </c>
      <c r="AL341" t="s">
        <v>236</v>
      </c>
      <c r="AM341">
        <v>2011</v>
      </c>
      <c r="AN341" t="s">
        <v>777</v>
      </c>
      <c r="AO341" t="s">
        <v>83</v>
      </c>
      <c r="AP341" t="s">
        <v>857</v>
      </c>
      <c r="AQ341" t="s">
        <v>84</v>
      </c>
      <c r="AR341" t="s">
        <v>97</v>
      </c>
      <c r="AS341" t="s">
        <v>92</v>
      </c>
      <c r="AT341" t="s">
        <v>860</v>
      </c>
      <c r="AV341" t="s">
        <v>83</v>
      </c>
      <c r="AW341" t="s">
        <v>83</v>
      </c>
      <c r="AX341" t="s">
        <v>83</v>
      </c>
      <c r="AY341" t="s">
        <v>914</v>
      </c>
      <c r="AZ341" t="s">
        <v>83</v>
      </c>
      <c r="BA341" t="s">
        <v>83</v>
      </c>
      <c r="BB341" t="s">
        <v>325</v>
      </c>
      <c r="BC341" t="s">
        <v>83</v>
      </c>
      <c r="BD341" t="s">
        <v>83</v>
      </c>
      <c r="BE341" t="s">
        <v>931</v>
      </c>
      <c r="BF341" t="s">
        <v>83</v>
      </c>
      <c r="BG341" t="s">
        <v>87</v>
      </c>
      <c r="BH341">
        <v>180</v>
      </c>
      <c r="BI341">
        <v>10.8</v>
      </c>
      <c r="BJ341">
        <v>42342</v>
      </c>
      <c r="BK341">
        <v>30283</v>
      </c>
      <c r="BL341">
        <v>10.8</v>
      </c>
      <c r="BM341">
        <v>7621560</v>
      </c>
      <c r="BN341">
        <v>457293.6</v>
      </c>
      <c r="BO341">
        <v>0.06</v>
      </c>
      <c r="BP341">
        <f t="shared" si="5"/>
        <v>8.554565321077072E-2</v>
      </c>
    </row>
    <row r="342" spans="1:68" x14ac:dyDescent="0.2">
      <c r="A342" t="s">
        <v>857</v>
      </c>
      <c r="B342" t="s">
        <v>68</v>
      </c>
      <c r="C342" t="s">
        <v>1009</v>
      </c>
      <c r="D342" t="s">
        <v>70</v>
      </c>
      <c r="E342" t="s">
        <v>913</v>
      </c>
      <c r="F342" t="s">
        <v>72</v>
      </c>
      <c r="G342" t="s">
        <v>914</v>
      </c>
      <c r="H342" t="s">
        <v>1130</v>
      </c>
      <c r="I342" t="s">
        <v>1123</v>
      </c>
      <c r="J342" s="3">
        <v>2009</v>
      </c>
      <c r="K342" t="s">
        <v>929</v>
      </c>
      <c r="L342" t="s">
        <v>930</v>
      </c>
      <c r="M342" s="4">
        <v>40676</v>
      </c>
      <c r="N342" s="5">
        <v>40768</v>
      </c>
      <c r="O342" s="6">
        <v>40819</v>
      </c>
      <c r="P342" s="6" t="b">
        <v>0</v>
      </c>
      <c r="Q342" s="3">
        <v>2011</v>
      </c>
      <c r="R342" t="s">
        <v>92</v>
      </c>
      <c r="S342" t="s">
        <v>93</v>
      </c>
      <c r="T342">
        <v>2000678436</v>
      </c>
      <c r="U342" t="s">
        <v>1088</v>
      </c>
      <c r="V342" t="s">
        <v>103</v>
      </c>
      <c r="W342">
        <v>30287</v>
      </c>
      <c r="X342" t="s">
        <v>325</v>
      </c>
      <c r="Y342" t="b">
        <v>1</v>
      </c>
      <c r="Z342" t="b">
        <v>1</v>
      </c>
      <c r="AA342" t="s">
        <v>913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s">
        <v>931</v>
      </c>
      <c r="AH342" t="b">
        <v>0</v>
      </c>
      <c r="AI342" t="b">
        <v>1</v>
      </c>
      <c r="AJ342" t="b">
        <v>1</v>
      </c>
      <c r="AK342" t="b">
        <v>1</v>
      </c>
      <c r="AL342" t="s">
        <v>236</v>
      </c>
      <c r="AM342">
        <v>2011</v>
      </c>
      <c r="AN342" t="s">
        <v>777</v>
      </c>
      <c r="AO342" t="s">
        <v>83</v>
      </c>
      <c r="AP342" t="s">
        <v>857</v>
      </c>
      <c r="AQ342" t="s">
        <v>84</v>
      </c>
      <c r="AR342" t="s">
        <v>97</v>
      </c>
      <c r="AS342" t="s">
        <v>92</v>
      </c>
      <c r="AT342" t="s">
        <v>860</v>
      </c>
      <c r="AV342" t="s">
        <v>83</v>
      </c>
      <c r="AW342" t="s">
        <v>83</v>
      </c>
      <c r="AX342" t="s">
        <v>83</v>
      </c>
      <c r="AY342" t="s">
        <v>914</v>
      </c>
      <c r="AZ342" t="s">
        <v>83</v>
      </c>
      <c r="BA342" t="s">
        <v>83</v>
      </c>
      <c r="BB342" t="s">
        <v>325</v>
      </c>
      <c r="BC342" t="s">
        <v>83</v>
      </c>
      <c r="BD342" t="s">
        <v>83</v>
      </c>
      <c r="BE342" t="s">
        <v>931</v>
      </c>
      <c r="BF342" t="s">
        <v>83</v>
      </c>
      <c r="BG342" t="s">
        <v>87</v>
      </c>
      <c r="BH342">
        <v>180</v>
      </c>
      <c r="BI342">
        <v>10.8</v>
      </c>
      <c r="BJ342">
        <v>64353</v>
      </c>
      <c r="BK342">
        <v>30287</v>
      </c>
      <c r="BL342">
        <v>10.8</v>
      </c>
      <c r="BM342">
        <v>11583540</v>
      </c>
      <c r="BN342">
        <v>695012.4</v>
      </c>
      <c r="BO342">
        <v>0.06</v>
      </c>
      <c r="BP342">
        <f t="shared" si="5"/>
        <v>8.554565321077072E-2</v>
      </c>
    </row>
    <row r="343" spans="1:68" x14ac:dyDescent="0.2">
      <c r="A343" t="s">
        <v>857</v>
      </c>
      <c r="B343" t="s">
        <v>68</v>
      </c>
      <c r="C343" t="s">
        <v>1009</v>
      </c>
      <c r="D343" t="s">
        <v>109</v>
      </c>
      <c r="E343" t="s">
        <v>913</v>
      </c>
      <c r="F343" t="s">
        <v>72</v>
      </c>
      <c r="G343" t="s">
        <v>914</v>
      </c>
      <c r="H343" t="s">
        <v>1130</v>
      </c>
      <c r="I343" t="s">
        <v>1123</v>
      </c>
      <c r="J343" s="3">
        <v>2009</v>
      </c>
      <c r="K343" t="s">
        <v>929</v>
      </c>
      <c r="L343" t="s">
        <v>930</v>
      </c>
      <c r="M343" s="4">
        <v>41445</v>
      </c>
      <c r="N343" s="5">
        <v>41537</v>
      </c>
      <c r="O343" s="6">
        <v>41624</v>
      </c>
      <c r="P343" s="6" t="b">
        <v>0</v>
      </c>
      <c r="Q343" s="3">
        <v>2013</v>
      </c>
      <c r="R343" t="s">
        <v>68</v>
      </c>
      <c r="S343" t="s">
        <v>77</v>
      </c>
      <c r="T343">
        <v>2000890055</v>
      </c>
      <c r="U343">
        <v>45128272</v>
      </c>
      <c r="V343" t="s">
        <v>103</v>
      </c>
      <c r="W343">
        <v>44563</v>
      </c>
      <c r="X343" t="s">
        <v>325</v>
      </c>
      <c r="Y343" t="b">
        <v>1</v>
      </c>
      <c r="Z343" t="b">
        <v>1</v>
      </c>
      <c r="AA343" t="s">
        <v>913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s">
        <v>931</v>
      </c>
      <c r="AH343" t="b">
        <v>0</v>
      </c>
      <c r="AI343" t="b">
        <v>1</v>
      </c>
      <c r="AJ343" t="b">
        <v>1</v>
      </c>
      <c r="AK343" t="b">
        <v>1</v>
      </c>
      <c r="AL343" t="s">
        <v>236</v>
      </c>
      <c r="AM343">
        <v>2013</v>
      </c>
      <c r="AN343" t="s">
        <v>777</v>
      </c>
      <c r="AO343" t="s">
        <v>83</v>
      </c>
      <c r="AP343" t="s">
        <v>857</v>
      </c>
      <c r="AQ343" t="s">
        <v>84</v>
      </c>
      <c r="AR343" t="s">
        <v>85</v>
      </c>
      <c r="AS343" t="s">
        <v>68</v>
      </c>
      <c r="AT343" t="s">
        <v>860</v>
      </c>
      <c r="AV343" t="s">
        <v>83</v>
      </c>
      <c r="AW343" t="s">
        <v>83</v>
      </c>
      <c r="AX343" t="s">
        <v>83</v>
      </c>
      <c r="AY343" t="s">
        <v>914</v>
      </c>
      <c r="AZ343" t="s">
        <v>83</v>
      </c>
      <c r="BA343" t="s">
        <v>83</v>
      </c>
      <c r="BB343" t="s">
        <v>325</v>
      </c>
      <c r="BC343" t="s">
        <v>83</v>
      </c>
      <c r="BD343" t="s">
        <v>83</v>
      </c>
      <c r="BE343" t="s">
        <v>931</v>
      </c>
      <c r="BF343" t="s">
        <v>83</v>
      </c>
      <c r="BG343" t="s">
        <v>109</v>
      </c>
      <c r="BH343">
        <v>180</v>
      </c>
      <c r="BI343">
        <v>14.1</v>
      </c>
      <c r="BJ343">
        <v>10147</v>
      </c>
      <c r="BK343">
        <v>44563</v>
      </c>
      <c r="BL343">
        <v>14.1</v>
      </c>
      <c r="BM343">
        <v>1826460</v>
      </c>
      <c r="BN343">
        <v>143072.70000000001</v>
      </c>
      <c r="BO343">
        <v>7.8299999999999995E-2</v>
      </c>
      <c r="BP343">
        <f t="shared" si="5"/>
        <v>0.10522865250264472</v>
      </c>
    </row>
    <row r="344" spans="1:68" x14ac:dyDescent="0.2">
      <c r="A344" t="s">
        <v>857</v>
      </c>
      <c r="B344" t="s">
        <v>68</v>
      </c>
      <c r="C344" t="s">
        <v>1009</v>
      </c>
      <c r="D344" t="s">
        <v>70</v>
      </c>
      <c r="E344" t="s">
        <v>913</v>
      </c>
      <c r="F344" t="s">
        <v>72</v>
      </c>
      <c r="G344" t="s">
        <v>914</v>
      </c>
      <c r="H344" t="s">
        <v>1130</v>
      </c>
      <c r="I344" t="s">
        <v>1123</v>
      </c>
      <c r="J344" s="3">
        <v>2009</v>
      </c>
      <c r="K344" t="s">
        <v>929</v>
      </c>
      <c r="L344" t="s">
        <v>930</v>
      </c>
      <c r="M344" s="4">
        <v>40676</v>
      </c>
      <c r="N344" s="5">
        <v>40768</v>
      </c>
      <c r="O344" s="6">
        <v>40905</v>
      </c>
      <c r="P344" s="6" t="b">
        <v>0</v>
      </c>
      <c r="Q344" s="3">
        <v>2011</v>
      </c>
      <c r="R344" t="s">
        <v>92</v>
      </c>
      <c r="S344" t="s">
        <v>93</v>
      </c>
      <c r="T344">
        <v>2000702568</v>
      </c>
      <c r="U344" t="s">
        <v>1088</v>
      </c>
      <c r="V344" t="s">
        <v>103</v>
      </c>
      <c r="W344">
        <v>30292</v>
      </c>
      <c r="X344" t="s">
        <v>325</v>
      </c>
      <c r="Y344" t="b">
        <v>1</v>
      </c>
      <c r="Z344" t="b">
        <v>1</v>
      </c>
      <c r="AA344" t="s">
        <v>913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s">
        <v>931</v>
      </c>
      <c r="AH344" t="b">
        <v>0</v>
      </c>
      <c r="AI344" t="b">
        <v>1</v>
      </c>
      <c r="AJ344" t="b">
        <v>1</v>
      </c>
      <c r="AK344" t="b">
        <v>1</v>
      </c>
      <c r="AL344" t="s">
        <v>236</v>
      </c>
      <c r="AM344">
        <v>2011</v>
      </c>
      <c r="AN344" t="s">
        <v>777</v>
      </c>
      <c r="AO344" t="s">
        <v>83</v>
      </c>
      <c r="AP344" t="s">
        <v>857</v>
      </c>
      <c r="AQ344" t="s">
        <v>84</v>
      </c>
      <c r="AR344" t="s">
        <v>97</v>
      </c>
      <c r="AS344" t="s">
        <v>92</v>
      </c>
      <c r="AT344" t="s">
        <v>860</v>
      </c>
      <c r="AV344" t="s">
        <v>83</v>
      </c>
      <c r="AW344" t="s">
        <v>83</v>
      </c>
      <c r="AX344" t="s">
        <v>83</v>
      </c>
      <c r="AY344" t="s">
        <v>914</v>
      </c>
      <c r="AZ344" t="s">
        <v>83</v>
      </c>
      <c r="BA344" t="s">
        <v>83</v>
      </c>
      <c r="BB344" t="s">
        <v>325</v>
      </c>
      <c r="BC344" t="s">
        <v>83</v>
      </c>
      <c r="BD344" t="s">
        <v>83</v>
      </c>
      <c r="BE344" t="s">
        <v>931</v>
      </c>
      <c r="BF344" t="s">
        <v>83</v>
      </c>
      <c r="BG344" t="s">
        <v>87</v>
      </c>
      <c r="BH344">
        <v>180</v>
      </c>
      <c r="BI344">
        <v>10.8</v>
      </c>
      <c r="BJ344">
        <v>43354</v>
      </c>
      <c r="BK344">
        <v>30292</v>
      </c>
      <c r="BL344">
        <v>10.8</v>
      </c>
      <c r="BM344">
        <v>7803720</v>
      </c>
      <c r="BN344">
        <v>468223.2</v>
      </c>
      <c r="BO344">
        <v>0.06</v>
      </c>
      <c r="BP344">
        <f t="shared" si="5"/>
        <v>8.554565321077072E-2</v>
      </c>
    </row>
    <row r="345" spans="1:68" x14ac:dyDescent="0.2">
      <c r="A345" t="s">
        <v>857</v>
      </c>
      <c r="B345" t="s">
        <v>68</v>
      </c>
      <c r="C345" t="s">
        <v>1009</v>
      </c>
      <c r="D345" t="s">
        <v>70</v>
      </c>
      <c r="E345" t="s">
        <v>913</v>
      </c>
      <c r="F345" t="s">
        <v>72</v>
      </c>
      <c r="G345" t="s">
        <v>914</v>
      </c>
      <c r="H345" t="s">
        <v>1130</v>
      </c>
      <c r="I345" t="s">
        <v>1123</v>
      </c>
      <c r="J345" s="3">
        <v>2009</v>
      </c>
      <c r="K345" t="s">
        <v>929</v>
      </c>
      <c r="L345" t="s">
        <v>930</v>
      </c>
      <c r="M345" s="4">
        <v>40676</v>
      </c>
      <c r="N345" s="5">
        <v>40768</v>
      </c>
      <c r="O345" s="6">
        <v>40891</v>
      </c>
      <c r="P345" s="6" t="b">
        <v>0</v>
      </c>
      <c r="Q345" s="3">
        <v>2011</v>
      </c>
      <c r="R345" t="s">
        <v>92</v>
      </c>
      <c r="S345" t="s">
        <v>93</v>
      </c>
      <c r="T345">
        <v>2000698821</v>
      </c>
      <c r="U345" t="s">
        <v>1088</v>
      </c>
      <c r="V345" t="s">
        <v>103</v>
      </c>
      <c r="W345">
        <v>30280</v>
      </c>
      <c r="X345" t="s">
        <v>325</v>
      </c>
      <c r="Y345" t="b">
        <v>1</v>
      </c>
      <c r="Z345" t="b">
        <v>1</v>
      </c>
      <c r="AA345" t="s">
        <v>913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s">
        <v>931</v>
      </c>
      <c r="AH345" t="b">
        <v>0</v>
      </c>
      <c r="AI345" t="b">
        <v>1</v>
      </c>
      <c r="AJ345" t="b">
        <v>1</v>
      </c>
      <c r="AK345" t="b">
        <v>1</v>
      </c>
      <c r="AL345" t="s">
        <v>236</v>
      </c>
      <c r="AM345">
        <v>2011</v>
      </c>
      <c r="AN345" t="s">
        <v>777</v>
      </c>
      <c r="AO345" t="s">
        <v>83</v>
      </c>
      <c r="AP345" t="s">
        <v>857</v>
      </c>
      <c r="AQ345" t="s">
        <v>84</v>
      </c>
      <c r="AR345" t="s">
        <v>97</v>
      </c>
      <c r="AS345" t="s">
        <v>92</v>
      </c>
      <c r="AT345" t="s">
        <v>860</v>
      </c>
      <c r="AV345" t="s">
        <v>83</v>
      </c>
      <c r="AW345" t="s">
        <v>83</v>
      </c>
      <c r="AX345" t="s">
        <v>83</v>
      </c>
      <c r="AY345" t="s">
        <v>914</v>
      </c>
      <c r="AZ345" t="s">
        <v>83</v>
      </c>
      <c r="BA345" t="s">
        <v>83</v>
      </c>
      <c r="BB345" t="s">
        <v>325</v>
      </c>
      <c r="BC345" t="s">
        <v>83</v>
      </c>
      <c r="BD345" t="s">
        <v>83</v>
      </c>
      <c r="BE345" t="s">
        <v>931</v>
      </c>
      <c r="BF345" t="s">
        <v>83</v>
      </c>
      <c r="BG345" t="s">
        <v>87</v>
      </c>
      <c r="BH345">
        <v>180</v>
      </c>
      <c r="BI345">
        <v>10.8</v>
      </c>
      <c r="BJ345">
        <v>32226</v>
      </c>
      <c r="BK345">
        <v>30280</v>
      </c>
      <c r="BL345">
        <v>10.8</v>
      </c>
      <c r="BM345">
        <v>5800680</v>
      </c>
      <c r="BN345">
        <v>348040.8</v>
      </c>
      <c r="BO345">
        <v>0.06</v>
      </c>
      <c r="BP345">
        <f t="shared" si="5"/>
        <v>8.554565321077072E-2</v>
      </c>
    </row>
    <row r="346" spans="1:68" x14ac:dyDescent="0.2">
      <c r="A346" t="s">
        <v>857</v>
      </c>
      <c r="B346" t="s">
        <v>68</v>
      </c>
      <c r="C346" t="s">
        <v>1009</v>
      </c>
      <c r="D346" t="s">
        <v>70</v>
      </c>
      <c r="E346" t="s">
        <v>913</v>
      </c>
      <c r="F346" t="s">
        <v>72</v>
      </c>
      <c r="G346" t="s">
        <v>914</v>
      </c>
      <c r="H346" t="s">
        <v>1130</v>
      </c>
      <c r="I346" t="s">
        <v>1123</v>
      </c>
      <c r="J346" s="3">
        <v>2009</v>
      </c>
      <c r="K346" t="s">
        <v>929</v>
      </c>
      <c r="L346" t="s">
        <v>930</v>
      </c>
      <c r="M346" s="4">
        <v>40676</v>
      </c>
      <c r="N346" s="5">
        <v>40768</v>
      </c>
      <c r="O346" s="6">
        <v>40907</v>
      </c>
      <c r="P346" s="6" t="b">
        <v>0</v>
      </c>
      <c r="Q346" s="3">
        <v>2011</v>
      </c>
      <c r="R346" t="s">
        <v>92</v>
      </c>
      <c r="S346" t="s">
        <v>93</v>
      </c>
      <c r="T346">
        <v>2000707135</v>
      </c>
      <c r="U346" t="s">
        <v>1088</v>
      </c>
      <c r="V346" t="s">
        <v>103</v>
      </c>
      <c r="W346">
        <v>30278</v>
      </c>
      <c r="X346" t="s">
        <v>325</v>
      </c>
      <c r="Y346" t="b">
        <v>1</v>
      </c>
      <c r="Z346" t="b">
        <v>1</v>
      </c>
      <c r="AA346" t="s">
        <v>913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s">
        <v>931</v>
      </c>
      <c r="AH346" t="b">
        <v>0</v>
      </c>
      <c r="AI346" t="b">
        <v>1</v>
      </c>
      <c r="AJ346" t="b">
        <v>1</v>
      </c>
      <c r="AK346" t="b">
        <v>1</v>
      </c>
      <c r="AL346" t="s">
        <v>236</v>
      </c>
      <c r="AM346">
        <v>2011</v>
      </c>
      <c r="AN346" t="s">
        <v>777</v>
      </c>
      <c r="AO346" t="s">
        <v>83</v>
      </c>
      <c r="AP346" t="s">
        <v>857</v>
      </c>
      <c r="AQ346" t="s">
        <v>113</v>
      </c>
      <c r="AR346" t="s">
        <v>97</v>
      </c>
      <c r="AS346" t="s">
        <v>92</v>
      </c>
      <c r="AT346" t="s">
        <v>860</v>
      </c>
      <c r="AV346" t="s">
        <v>83</v>
      </c>
      <c r="AW346" t="s">
        <v>83</v>
      </c>
      <c r="AX346" t="s">
        <v>83</v>
      </c>
      <c r="AY346" t="s">
        <v>914</v>
      </c>
      <c r="AZ346" t="s">
        <v>83</v>
      </c>
      <c r="BA346" t="s">
        <v>83</v>
      </c>
      <c r="BB346" t="s">
        <v>325</v>
      </c>
      <c r="BC346" t="s">
        <v>83</v>
      </c>
      <c r="BD346" t="s">
        <v>83</v>
      </c>
      <c r="BE346" t="s">
        <v>931</v>
      </c>
      <c r="BF346" t="s">
        <v>83</v>
      </c>
      <c r="BG346" t="s">
        <v>87</v>
      </c>
      <c r="BH346">
        <v>180</v>
      </c>
      <c r="BI346">
        <v>10.8</v>
      </c>
      <c r="BJ346">
        <v>17371</v>
      </c>
      <c r="BK346">
        <v>30278</v>
      </c>
      <c r="BL346">
        <v>10.8</v>
      </c>
      <c r="BM346">
        <v>3126780</v>
      </c>
      <c r="BN346">
        <v>187606.8</v>
      </c>
      <c r="BO346">
        <v>0.06</v>
      </c>
      <c r="BP346">
        <f t="shared" si="5"/>
        <v>8.554565321077072E-2</v>
      </c>
    </row>
    <row r="347" spans="1:68" x14ac:dyDescent="0.2">
      <c r="A347" t="s">
        <v>1125</v>
      </c>
      <c r="B347" t="s">
        <v>68</v>
      </c>
      <c r="C347" t="s">
        <v>565</v>
      </c>
      <c r="D347" t="s">
        <v>435</v>
      </c>
      <c r="E347" t="s">
        <v>913</v>
      </c>
      <c r="F347" t="s">
        <v>72</v>
      </c>
      <c r="G347" t="s">
        <v>914</v>
      </c>
      <c r="H347" t="s">
        <v>1130</v>
      </c>
      <c r="I347" t="s">
        <v>1123</v>
      </c>
      <c r="J347" s="3">
        <v>2009</v>
      </c>
      <c r="K347" t="s">
        <v>929</v>
      </c>
      <c r="L347" t="s">
        <v>930</v>
      </c>
      <c r="M347" s="4">
        <v>40599</v>
      </c>
      <c r="N347" s="5">
        <v>40724</v>
      </c>
      <c r="O347" s="6">
        <v>40728</v>
      </c>
      <c r="P347" s="6" t="b">
        <v>0</v>
      </c>
      <c r="Q347" s="3">
        <v>2011</v>
      </c>
      <c r="R347" t="s">
        <v>68</v>
      </c>
      <c r="S347" t="s">
        <v>77</v>
      </c>
      <c r="T347" t="s">
        <v>972</v>
      </c>
      <c r="U347">
        <v>107426</v>
      </c>
      <c r="V347" t="s">
        <v>103</v>
      </c>
      <c r="W347">
        <v>25763</v>
      </c>
      <c r="X347" t="s">
        <v>325</v>
      </c>
      <c r="Y347" t="b">
        <v>1</v>
      </c>
      <c r="Z347" t="b">
        <v>1</v>
      </c>
      <c r="AA347" t="s">
        <v>913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s">
        <v>931</v>
      </c>
      <c r="AH347" t="b">
        <v>0</v>
      </c>
      <c r="AI347" t="b">
        <v>1</v>
      </c>
      <c r="AJ347" t="b">
        <v>1</v>
      </c>
      <c r="AK347" t="b">
        <v>1</v>
      </c>
      <c r="AL347" t="s">
        <v>494</v>
      </c>
      <c r="AM347">
        <v>2011</v>
      </c>
      <c r="AN347" t="s">
        <v>777</v>
      </c>
      <c r="AO347" t="s">
        <v>83</v>
      </c>
      <c r="AP347" t="s">
        <v>564</v>
      </c>
      <c r="AQ347" t="s">
        <v>84</v>
      </c>
      <c r="AR347" t="s">
        <v>85</v>
      </c>
      <c r="AS347" t="s">
        <v>68</v>
      </c>
      <c r="AT347" t="s">
        <v>568</v>
      </c>
      <c r="AV347" t="s">
        <v>83</v>
      </c>
      <c r="AW347" t="s">
        <v>83</v>
      </c>
      <c r="AX347" t="s">
        <v>83</v>
      </c>
      <c r="AY347" t="s">
        <v>914</v>
      </c>
      <c r="AZ347" t="s">
        <v>83</v>
      </c>
      <c r="BA347" t="s">
        <v>83</v>
      </c>
      <c r="BB347" t="s">
        <v>325</v>
      </c>
      <c r="BC347" t="s">
        <v>83</v>
      </c>
      <c r="BD347" t="s">
        <v>83</v>
      </c>
      <c r="BE347" t="s">
        <v>931</v>
      </c>
      <c r="BF347" t="s">
        <v>83</v>
      </c>
      <c r="BG347" t="s">
        <v>435</v>
      </c>
      <c r="BH347">
        <v>180</v>
      </c>
      <c r="BI347">
        <v>11.65</v>
      </c>
      <c r="BJ347">
        <v>197</v>
      </c>
      <c r="BK347">
        <v>25763</v>
      </c>
      <c r="BL347">
        <v>11.65</v>
      </c>
      <c r="BM347">
        <v>35460</v>
      </c>
      <c r="BN347">
        <v>2295.0500000000002</v>
      </c>
      <c r="BO347">
        <v>6.4699999999999994E-2</v>
      </c>
      <c r="BP347">
        <f t="shared" si="5"/>
        <v>9.2246729378947748E-2</v>
      </c>
    </row>
    <row r="348" spans="1:68" x14ac:dyDescent="0.2">
      <c r="A348" t="s">
        <v>217</v>
      </c>
      <c r="B348" t="s">
        <v>68</v>
      </c>
      <c r="C348" t="s">
        <v>632</v>
      </c>
      <c r="D348" t="s">
        <v>177</v>
      </c>
      <c r="E348" t="s">
        <v>913</v>
      </c>
      <c r="F348" t="s">
        <v>72</v>
      </c>
      <c r="G348" t="s">
        <v>914</v>
      </c>
      <c r="H348" t="s">
        <v>1130</v>
      </c>
      <c r="I348" t="s">
        <v>1123</v>
      </c>
      <c r="J348" s="3">
        <v>2009</v>
      </c>
      <c r="K348" t="s">
        <v>929</v>
      </c>
      <c r="L348" t="s">
        <v>930</v>
      </c>
      <c r="M348" s="4">
        <v>44998</v>
      </c>
      <c r="N348" s="5">
        <v>45291</v>
      </c>
      <c r="O348" s="6">
        <v>45281</v>
      </c>
      <c r="P348" s="6" t="b">
        <v>0</v>
      </c>
      <c r="Q348" s="3">
        <v>2023</v>
      </c>
      <c r="R348" t="s">
        <v>92</v>
      </c>
      <c r="S348" t="s">
        <v>93</v>
      </c>
      <c r="T348">
        <v>7823</v>
      </c>
      <c r="U348">
        <v>7823</v>
      </c>
      <c r="V348" t="s">
        <v>103</v>
      </c>
      <c r="W348">
        <v>119955</v>
      </c>
      <c r="X348" t="s">
        <v>325</v>
      </c>
      <c r="Y348" t="b">
        <v>1</v>
      </c>
      <c r="Z348" t="b">
        <v>1</v>
      </c>
      <c r="AA348" t="s">
        <v>913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s">
        <v>931</v>
      </c>
      <c r="AH348" t="b">
        <v>0</v>
      </c>
      <c r="AI348" t="b">
        <v>1</v>
      </c>
      <c r="AJ348" t="b">
        <v>1</v>
      </c>
      <c r="AK348" t="b">
        <v>1</v>
      </c>
      <c r="AL348" t="s">
        <v>81</v>
      </c>
      <c r="AM348">
        <v>2023</v>
      </c>
      <c r="AN348" t="s">
        <v>777</v>
      </c>
      <c r="AO348" t="s">
        <v>83</v>
      </c>
      <c r="AP348" t="s">
        <v>217</v>
      </c>
      <c r="AQ348" t="s">
        <v>84</v>
      </c>
      <c r="AR348" t="s">
        <v>97</v>
      </c>
      <c r="AS348" t="s">
        <v>92</v>
      </c>
      <c r="AT348" t="s">
        <v>221</v>
      </c>
      <c r="AV348" t="s">
        <v>83</v>
      </c>
      <c r="AW348" t="s">
        <v>83</v>
      </c>
      <c r="AX348" t="s">
        <v>83</v>
      </c>
      <c r="AY348" t="s">
        <v>914</v>
      </c>
      <c r="AZ348" t="s">
        <v>83</v>
      </c>
      <c r="BA348" t="s">
        <v>83</v>
      </c>
      <c r="BB348" t="s">
        <v>325</v>
      </c>
      <c r="BC348" t="s">
        <v>83</v>
      </c>
      <c r="BD348" t="s">
        <v>83</v>
      </c>
      <c r="BE348" t="s">
        <v>931</v>
      </c>
      <c r="BF348" t="s">
        <v>83</v>
      </c>
      <c r="BG348" t="s">
        <v>177</v>
      </c>
      <c r="BH348">
        <v>180</v>
      </c>
      <c r="BI348">
        <v>7.5</v>
      </c>
      <c r="BJ348">
        <v>1736</v>
      </c>
      <c r="BK348">
        <v>119955</v>
      </c>
      <c r="BL348">
        <v>7.5</v>
      </c>
      <c r="BM348">
        <v>312480</v>
      </c>
      <c r="BN348">
        <v>13020</v>
      </c>
      <c r="BO348">
        <v>4.1599999999999998E-2</v>
      </c>
      <c r="BP348">
        <f t="shared" si="5"/>
        <v>4.1599999999999998E-2</v>
      </c>
    </row>
    <row r="349" spans="1:68" x14ac:dyDescent="0.2">
      <c r="A349" t="s">
        <v>217</v>
      </c>
      <c r="B349" t="s">
        <v>68</v>
      </c>
      <c r="C349" t="s">
        <v>354</v>
      </c>
      <c r="D349" t="s">
        <v>177</v>
      </c>
      <c r="E349" t="s">
        <v>913</v>
      </c>
      <c r="F349" t="s">
        <v>72</v>
      </c>
      <c r="G349" t="s">
        <v>914</v>
      </c>
      <c r="H349" t="s">
        <v>1130</v>
      </c>
      <c r="I349" t="s">
        <v>1123</v>
      </c>
      <c r="J349" s="3">
        <v>2009</v>
      </c>
      <c r="K349" t="s">
        <v>929</v>
      </c>
      <c r="L349" t="s">
        <v>930</v>
      </c>
      <c r="M349" s="4">
        <v>44337</v>
      </c>
      <c r="N349" s="5">
        <v>44423</v>
      </c>
      <c r="O349" s="6">
        <v>44439</v>
      </c>
      <c r="P349" s="6" t="b">
        <v>0</v>
      </c>
      <c r="Q349" s="3">
        <v>2021</v>
      </c>
      <c r="R349" t="s">
        <v>92</v>
      </c>
      <c r="S349" t="s">
        <v>93</v>
      </c>
      <c r="T349">
        <v>4558</v>
      </c>
      <c r="U349">
        <v>4558</v>
      </c>
      <c r="V349" t="s">
        <v>103</v>
      </c>
      <c r="W349">
        <v>103929</v>
      </c>
      <c r="X349" t="s">
        <v>325</v>
      </c>
      <c r="Y349" t="b">
        <v>1</v>
      </c>
      <c r="Z349" t="b">
        <v>1</v>
      </c>
      <c r="AA349" t="s">
        <v>913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s">
        <v>931</v>
      </c>
      <c r="AH349" t="b">
        <v>0</v>
      </c>
      <c r="AI349" t="b">
        <v>1</v>
      </c>
      <c r="AJ349" t="b">
        <v>1</v>
      </c>
      <c r="AK349" t="b">
        <v>1</v>
      </c>
      <c r="AL349" t="s">
        <v>81</v>
      </c>
      <c r="AM349">
        <v>2021</v>
      </c>
      <c r="AN349" t="s">
        <v>777</v>
      </c>
      <c r="AO349" t="s">
        <v>83</v>
      </c>
      <c r="AP349" t="s">
        <v>217</v>
      </c>
      <c r="AQ349" t="s">
        <v>84</v>
      </c>
      <c r="AR349" t="s">
        <v>97</v>
      </c>
      <c r="AS349" t="s">
        <v>92</v>
      </c>
      <c r="AT349" t="s">
        <v>221</v>
      </c>
      <c r="AV349" t="s">
        <v>83</v>
      </c>
      <c r="AW349" t="s">
        <v>83</v>
      </c>
      <c r="AX349" t="s">
        <v>83</v>
      </c>
      <c r="AY349" t="s">
        <v>914</v>
      </c>
      <c r="AZ349" t="s">
        <v>83</v>
      </c>
      <c r="BA349" t="s">
        <v>83</v>
      </c>
      <c r="BB349" t="s">
        <v>325</v>
      </c>
      <c r="BC349" t="s">
        <v>83</v>
      </c>
      <c r="BD349" t="s">
        <v>83</v>
      </c>
      <c r="BE349" t="s">
        <v>931</v>
      </c>
      <c r="BF349" t="s">
        <v>83</v>
      </c>
      <c r="BG349" t="s">
        <v>177</v>
      </c>
      <c r="BH349">
        <v>180</v>
      </c>
      <c r="BI349">
        <v>8.1</v>
      </c>
      <c r="BJ349">
        <v>13700</v>
      </c>
      <c r="BK349">
        <v>103929</v>
      </c>
      <c r="BL349">
        <v>8.1</v>
      </c>
      <c r="BM349">
        <v>2466000</v>
      </c>
      <c r="BN349">
        <v>110970</v>
      </c>
      <c r="BO349">
        <v>4.4999999999999998E-2</v>
      </c>
      <c r="BP349">
        <f t="shared" si="5"/>
        <v>4.7740499999999998E-2</v>
      </c>
    </row>
    <row r="350" spans="1:68" x14ac:dyDescent="0.2">
      <c r="A350" t="s">
        <v>192</v>
      </c>
      <c r="B350" t="s">
        <v>68</v>
      </c>
      <c r="C350" t="s">
        <v>193</v>
      </c>
      <c r="D350" t="s">
        <v>177</v>
      </c>
      <c r="E350" t="s">
        <v>913</v>
      </c>
      <c r="F350" t="s">
        <v>72</v>
      </c>
      <c r="G350" t="s">
        <v>914</v>
      </c>
      <c r="H350" t="s">
        <v>1130</v>
      </c>
      <c r="I350" t="s">
        <v>1123</v>
      </c>
      <c r="J350" s="3">
        <v>2009</v>
      </c>
      <c r="K350" t="s">
        <v>929</v>
      </c>
      <c r="L350" t="s">
        <v>930</v>
      </c>
      <c r="M350" s="4">
        <v>44980</v>
      </c>
      <c r="N350" s="5">
        <v>45327</v>
      </c>
      <c r="O350" s="6">
        <v>45328</v>
      </c>
      <c r="P350" s="6" t="b">
        <v>0</v>
      </c>
      <c r="Q350" s="3">
        <v>2024</v>
      </c>
      <c r="R350" t="s">
        <v>92</v>
      </c>
      <c r="S350" t="s">
        <v>93</v>
      </c>
      <c r="T350">
        <v>7031</v>
      </c>
      <c r="U350">
        <v>7031</v>
      </c>
      <c r="V350" t="s">
        <v>103</v>
      </c>
      <c r="W350">
        <v>121176</v>
      </c>
      <c r="X350" t="s">
        <v>325</v>
      </c>
      <c r="Y350" t="b">
        <v>1</v>
      </c>
      <c r="Z350" t="b">
        <v>1</v>
      </c>
      <c r="AA350" t="s">
        <v>913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s">
        <v>931</v>
      </c>
      <c r="AH350" t="b">
        <v>0</v>
      </c>
      <c r="AI350" t="b">
        <v>1</v>
      </c>
      <c r="AJ350" t="b">
        <v>1</v>
      </c>
      <c r="AK350" t="b">
        <v>1</v>
      </c>
      <c r="AL350" t="s">
        <v>139</v>
      </c>
      <c r="AM350">
        <v>2023</v>
      </c>
      <c r="AN350" t="s">
        <v>777</v>
      </c>
      <c r="AO350" t="s">
        <v>83</v>
      </c>
      <c r="AP350" t="s">
        <v>192</v>
      </c>
      <c r="AQ350" t="s">
        <v>190</v>
      </c>
      <c r="AR350" t="s">
        <v>97</v>
      </c>
      <c r="AS350" t="s">
        <v>92</v>
      </c>
      <c r="AT350" t="s">
        <v>194</v>
      </c>
      <c r="AV350" t="s">
        <v>83</v>
      </c>
      <c r="AW350" t="s">
        <v>83</v>
      </c>
      <c r="AX350" t="s">
        <v>83</v>
      </c>
      <c r="AY350" t="s">
        <v>914</v>
      </c>
      <c r="AZ350" t="s">
        <v>83</v>
      </c>
      <c r="BA350" t="s">
        <v>83</v>
      </c>
      <c r="BB350" t="s">
        <v>325</v>
      </c>
      <c r="BC350" t="s">
        <v>83</v>
      </c>
      <c r="BD350" t="s">
        <v>83</v>
      </c>
      <c r="BE350" t="s">
        <v>931</v>
      </c>
      <c r="BF350" t="s">
        <v>83</v>
      </c>
      <c r="BG350" t="s">
        <v>177</v>
      </c>
      <c r="BH350">
        <v>180</v>
      </c>
      <c r="BI350">
        <v>7.5</v>
      </c>
      <c r="BJ350">
        <v>17594</v>
      </c>
      <c r="BK350">
        <v>121176</v>
      </c>
      <c r="BL350">
        <v>7.5</v>
      </c>
      <c r="BM350">
        <v>3166920</v>
      </c>
      <c r="BN350">
        <v>131955</v>
      </c>
      <c r="BO350">
        <v>4.1599999999999998E-2</v>
      </c>
      <c r="BP350">
        <f t="shared" si="5"/>
        <v>4.0388349514563104E-2</v>
      </c>
    </row>
    <row r="351" spans="1:68" x14ac:dyDescent="0.2">
      <c r="A351" t="s">
        <v>192</v>
      </c>
      <c r="B351" t="s">
        <v>68</v>
      </c>
      <c r="C351" t="s">
        <v>193</v>
      </c>
      <c r="D351" t="s">
        <v>177</v>
      </c>
      <c r="E351" t="s">
        <v>913</v>
      </c>
      <c r="F351" t="s">
        <v>72</v>
      </c>
      <c r="G351" t="s">
        <v>914</v>
      </c>
      <c r="H351" t="s">
        <v>1130</v>
      </c>
      <c r="I351" t="s">
        <v>1123</v>
      </c>
      <c r="J351" s="3">
        <v>2009</v>
      </c>
      <c r="K351" t="s">
        <v>929</v>
      </c>
      <c r="L351" t="s">
        <v>930</v>
      </c>
      <c r="M351" s="4">
        <v>43879</v>
      </c>
      <c r="N351" s="5">
        <v>44135</v>
      </c>
      <c r="O351" s="6">
        <v>44194</v>
      </c>
      <c r="P351" s="6" t="b">
        <v>0</v>
      </c>
      <c r="Q351" s="3">
        <v>2020</v>
      </c>
      <c r="R351" t="s">
        <v>92</v>
      </c>
      <c r="S351" t="s">
        <v>93</v>
      </c>
      <c r="T351">
        <v>2412</v>
      </c>
      <c r="U351">
        <v>2412</v>
      </c>
      <c r="V351" t="s">
        <v>103</v>
      </c>
      <c r="W351">
        <v>95632</v>
      </c>
      <c r="X351" t="s">
        <v>325</v>
      </c>
      <c r="Y351" t="b">
        <v>1</v>
      </c>
      <c r="Z351" t="b">
        <v>1</v>
      </c>
      <c r="AA351" t="s">
        <v>913</v>
      </c>
      <c r="AB351" t="b">
        <v>1</v>
      </c>
      <c r="AC351" t="b">
        <v>1</v>
      </c>
      <c r="AD351" t="b">
        <v>1</v>
      </c>
      <c r="AE351" t="b">
        <v>1</v>
      </c>
      <c r="AF351" t="b">
        <v>1</v>
      </c>
      <c r="AG351" t="s">
        <v>931</v>
      </c>
      <c r="AH351" t="b">
        <v>0</v>
      </c>
      <c r="AI351" t="b">
        <v>1</v>
      </c>
      <c r="AJ351" t="b">
        <v>1</v>
      </c>
      <c r="AK351" t="b">
        <v>1</v>
      </c>
      <c r="AL351" t="s">
        <v>139</v>
      </c>
      <c r="AM351">
        <v>2020</v>
      </c>
      <c r="AN351" t="s">
        <v>777</v>
      </c>
      <c r="AO351" t="s">
        <v>83</v>
      </c>
      <c r="AP351" t="s">
        <v>192</v>
      </c>
      <c r="AQ351" t="s">
        <v>84</v>
      </c>
      <c r="AR351" t="s">
        <v>97</v>
      </c>
      <c r="AS351" t="s">
        <v>92</v>
      </c>
      <c r="AT351" t="s">
        <v>194</v>
      </c>
      <c r="AV351" t="s">
        <v>83</v>
      </c>
      <c r="AW351" t="s">
        <v>83</v>
      </c>
      <c r="AX351" t="s">
        <v>83</v>
      </c>
      <c r="AY351" t="s">
        <v>914</v>
      </c>
      <c r="AZ351" t="s">
        <v>83</v>
      </c>
      <c r="BA351" t="s">
        <v>83</v>
      </c>
      <c r="BB351" t="s">
        <v>325</v>
      </c>
      <c r="BC351" t="s">
        <v>83</v>
      </c>
      <c r="BD351" t="s">
        <v>83</v>
      </c>
      <c r="BE351" t="s">
        <v>931</v>
      </c>
      <c r="BF351" t="s">
        <v>83</v>
      </c>
      <c r="BG351" t="s">
        <v>177</v>
      </c>
      <c r="BH351">
        <v>180</v>
      </c>
      <c r="BI351">
        <v>8.1</v>
      </c>
      <c r="BJ351">
        <v>21516</v>
      </c>
      <c r="BK351">
        <v>95632</v>
      </c>
      <c r="BL351">
        <v>8.1</v>
      </c>
      <c r="BM351">
        <v>3872880</v>
      </c>
      <c r="BN351">
        <v>174279.6</v>
      </c>
      <c r="BO351">
        <v>4.4999999999999998E-2</v>
      </c>
      <c r="BP351">
        <f t="shared" si="5"/>
        <v>4.9172714999999999E-2</v>
      </c>
    </row>
    <row r="352" spans="1:68" x14ac:dyDescent="0.2">
      <c r="A352" t="s">
        <v>192</v>
      </c>
      <c r="B352" t="s">
        <v>68</v>
      </c>
      <c r="C352" t="s">
        <v>193</v>
      </c>
      <c r="D352" t="s">
        <v>177</v>
      </c>
      <c r="E352" t="s">
        <v>913</v>
      </c>
      <c r="F352" t="s">
        <v>72</v>
      </c>
      <c r="G352" t="s">
        <v>914</v>
      </c>
      <c r="H352" t="s">
        <v>1130</v>
      </c>
      <c r="I352" t="s">
        <v>1123</v>
      </c>
      <c r="J352" s="3">
        <v>2009</v>
      </c>
      <c r="K352" t="s">
        <v>929</v>
      </c>
      <c r="L352" t="s">
        <v>930</v>
      </c>
      <c r="M352" s="4">
        <v>43879</v>
      </c>
      <c r="N352" s="5">
        <v>44135</v>
      </c>
      <c r="O352" s="6">
        <v>44194</v>
      </c>
      <c r="P352" s="6" t="b">
        <v>0</v>
      </c>
      <c r="Q352" s="3">
        <v>2020</v>
      </c>
      <c r="R352" t="s">
        <v>92</v>
      </c>
      <c r="S352" t="s">
        <v>93</v>
      </c>
      <c r="T352">
        <v>2412</v>
      </c>
      <c r="U352">
        <v>2412</v>
      </c>
      <c r="V352" t="s">
        <v>103</v>
      </c>
      <c r="W352">
        <v>95633</v>
      </c>
      <c r="X352" t="s">
        <v>325</v>
      </c>
      <c r="Y352" t="b">
        <v>1</v>
      </c>
      <c r="Z352" t="b">
        <v>1</v>
      </c>
      <c r="AA352" t="s">
        <v>913</v>
      </c>
      <c r="AB352" t="b">
        <v>1</v>
      </c>
      <c r="AC352" t="b">
        <v>1</v>
      </c>
      <c r="AD352" t="b">
        <v>1</v>
      </c>
      <c r="AE352" t="b">
        <v>1</v>
      </c>
      <c r="AF352" t="b">
        <v>1</v>
      </c>
      <c r="AG352" t="s">
        <v>931</v>
      </c>
      <c r="AH352" t="b">
        <v>0</v>
      </c>
      <c r="AI352" t="b">
        <v>1</v>
      </c>
      <c r="AJ352" t="b">
        <v>1</v>
      </c>
      <c r="AK352" t="b">
        <v>1</v>
      </c>
      <c r="AL352" t="s">
        <v>139</v>
      </c>
      <c r="AM352">
        <v>2020</v>
      </c>
      <c r="AN352" t="s">
        <v>777</v>
      </c>
      <c r="AO352" t="s">
        <v>83</v>
      </c>
      <c r="AP352" t="s">
        <v>192</v>
      </c>
      <c r="AQ352" t="s">
        <v>84</v>
      </c>
      <c r="AR352" t="s">
        <v>97</v>
      </c>
      <c r="AS352" t="s">
        <v>92</v>
      </c>
      <c r="AT352" t="s">
        <v>194</v>
      </c>
      <c r="AV352" t="s">
        <v>83</v>
      </c>
      <c r="AW352" t="s">
        <v>83</v>
      </c>
      <c r="AX352" t="s">
        <v>83</v>
      </c>
      <c r="AY352" t="s">
        <v>914</v>
      </c>
      <c r="AZ352" t="s">
        <v>83</v>
      </c>
      <c r="BA352" t="s">
        <v>83</v>
      </c>
      <c r="BB352" t="s">
        <v>325</v>
      </c>
      <c r="BC352" t="s">
        <v>83</v>
      </c>
      <c r="BD352" t="s">
        <v>83</v>
      </c>
      <c r="BE352" t="s">
        <v>931</v>
      </c>
      <c r="BF352" t="s">
        <v>83</v>
      </c>
      <c r="BG352" t="s">
        <v>177</v>
      </c>
      <c r="BH352">
        <v>180</v>
      </c>
      <c r="BI352">
        <v>8.1</v>
      </c>
      <c r="BJ352">
        <v>9585</v>
      </c>
      <c r="BK352">
        <v>95633</v>
      </c>
      <c r="BL352">
        <v>8.1</v>
      </c>
      <c r="BM352">
        <v>1725300</v>
      </c>
      <c r="BN352">
        <v>77638.5</v>
      </c>
      <c r="BO352">
        <v>4.4999999999999998E-2</v>
      </c>
      <c r="BP352">
        <f t="shared" si="5"/>
        <v>4.9172714999999999E-2</v>
      </c>
    </row>
    <row r="353" spans="1:68" x14ac:dyDescent="0.2">
      <c r="A353" t="s">
        <v>192</v>
      </c>
      <c r="B353" t="s">
        <v>68</v>
      </c>
      <c r="C353" t="s">
        <v>193</v>
      </c>
      <c r="D353" t="s">
        <v>177</v>
      </c>
      <c r="E353" t="s">
        <v>913</v>
      </c>
      <c r="F353" t="s">
        <v>72</v>
      </c>
      <c r="G353" t="s">
        <v>914</v>
      </c>
      <c r="H353" t="s">
        <v>1130</v>
      </c>
      <c r="I353" t="s">
        <v>1123</v>
      </c>
      <c r="J353" s="3">
        <v>2009</v>
      </c>
      <c r="K353" t="s">
        <v>929</v>
      </c>
      <c r="L353" t="s">
        <v>930</v>
      </c>
      <c r="M353" s="4">
        <v>43879</v>
      </c>
      <c r="N353" s="5">
        <v>44135</v>
      </c>
      <c r="O353" s="6">
        <v>44194</v>
      </c>
      <c r="P353" s="6" t="b">
        <v>0</v>
      </c>
      <c r="Q353" s="3">
        <v>2020</v>
      </c>
      <c r="R353" t="s">
        <v>92</v>
      </c>
      <c r="S353" t="s">
        <v>93</v>
      </c>
      <c r="T353">
        <v>2412</v>
      </c>
      <c r="U353">
        <v>2412</v>
      </c>
      <c r="V353" t="s">
        <v>103</v>
      </c>
      <c r="W353">
        <v>95634</v>
      </c>
      <c r="X353" t="s">
        <v>325</v>
      </c>
      <c r="Y353" t="b">
        <v>1</v>
      </c>
      <c r="Z353" t="b">
        <v>1</v>
      </c>
      <c r="AA353" t="s">
        <v>913</v>
      </c>
      <c r="AB353" t="b">
        <v>1</v>
      </c>
      <c r="AC353" t="b">
        <v>1</v>
      </c>
      <c r="AD353" t="b">
        <v>1</v>
      </c>
      <c r="AE353" t="b">
        <v>1</v>
      </c>
      <c r="AF353" t="b">
        <v>1</v>
      </c>
      <c r="AG353" t="s">
        <v>931</v>
      </c>
      <c r="AH353" t="b">
        <v>0</v>
      </c>
      <c r="AI353" t="b">
        <v>1</v>
      </c>
      <c r="AJ353" t="b">
        <v>1</v>
      </c>
      <c r="AK353" t="b">
        <v>1</v>
      </c>
      <c r="AL353" t="s">
        <v>139</v>
      </c>
      <c r="AM353">
        <v>2020</v>
      </c>
      <c r="AN353" t="s">
        <v>777</v>
      </c>
      <c r="AO353" t="s">
        <v>83</v>
      </c>
      <c r="AP353" t="s">
        <v>192</v>
      </c>
      <c r="AQ353" t="s">
        <v>84</v>
      </c>
      <c r="AR353" t="s">
        <v>97</v>
      </c>
      <c r="AS353" t="s">
        <v>92</v>
      </c>
      <c r="AT353" t="s">
        <v>194</v>
      </c>
      <c r="AV353" t="s">
        <v>83</v>
      </c>
      <c r="AW353" t="s">
        <v>83</v>
      </c>
      <c r="AX353" t="s">
        <v>83</v>
      </c>
      <c r="AY353" t="s">
        <v>914</v>
      </c>
      <c r="AZ353" t="s">
        <v>83</v>
      </c>
      <c r="BA353" t="s">
        <v>83</v>
      </c>
      <c r="BB353" t="s">
        <v>325</v>
      </c>
      <c r="BC353" t="s">
        <v>83</v>
      </c>
      <c r="BD353" t="s">
        <v>83</v>
      </c>
      <c r="BE353" t="s">
        <v>931</v>
      </c>
      <c r="BF353" t="s">
        <v>83</v>
      </c>
      <c r="BG353" t="s">
        <v>177</v>
      </c>
      <c r="BH353">
        <v>180</v>
      </c>
      <c r="BI353">
        <v>8.1</v>
      </c>
      <c r="BJ353">
        <v>23760</v>
      </c>
      <c r="BK353">
        <v>95634</v>
      </c>
      <c r="BL353">
        <v>8.1</v>
      </c>
      <c r="BM353">
        <v>4276800</v>
      </c>
      <c r="BN353">
        <v>192456</v>
      </c>
      <c r="BO353">
        <v>4.4999999999999998E-2</v>
      </c>
      <c r="BP353">
        <f t="shared" si="5"/>
        <v>4.9172714999999999E-2</v>
      </c>
    </row>
    <row r="354" spans="1:68" x14ac:dyDescent="0.2">
      <c r="A354" t="s">
        <v>192</v>
      </c>
      <c r="B354" t="s">
        <v>68</v>
      </c>
      <c r="C354" t="s">
        <v>193</v>
      </c>
      <c r="D354" t="s">
        <v>169</v>
      </c>
      <c r="E354" t="s">
        <v>913</v>
      </c>
      <c r="F354" t="s">
        <v>72</v>
      </c>
      <c r="G354" t="s">
        <v>914</v>
      </c>
      <c r="H354" t="s">
        <v>1130</v>
      </c>
      <c r="I354" t="s">
        <v>1123</v>
      </c>
      <c r="J354" s="3">
        <v>2009</v>
      </c>
      <c r="K354" t="s">
        <v>929</v>
      </c>
      <c r="L354" t="s">
        <v>930</v>
      </c>
      <c r="M354" s="4">
        <v>42524</v>
      </c>
      <c r="N354" s="5">
        <v>42635</v>
      </c>
      <c r="O354" s="6">
        <v>42598</v>
      </c>
      <c r="P354" s="6" t="b">
        <v>0</v>
      </c>
      <c r="Q354" s="3">
        <v>2016</v>
      </c>
      <c r="R354" t="s">
        <v>92</v>
      </c>
      <c r="S354" t="s">
        <v>93</v>
      </c>
      <c r="T354">
        <v>2328</v>
      </c>
      <c r="U354">
        <v>2328</v>
      </c>
      <c r="V354" t="s">
        <v>103</v>
      </c>
      <c r="W354">
        <v>65409</v>
      </c>
      <c r="X354" t="s">
        <v>325</v>
      </c>
      <c r="Y354" t="b">
        <v>1</v>
      </c>
      <c r="Z354" t="b">
        <v>1</v>
      </c>
      <c r="AA354" t="s">
        <v>913</v>
      </c>
      <c r="AB354" t="b">
        <v>1</v>
      </c>
      <c r="AC354" t="b">
        <v>1</v>
      </c>
      <c r="AD354" t="b">
        <v>1</v>
      </c>
      <c r="AE354" t="b">
        <v>1</v>
      </c>
      <c r="AF354" t="b">
        <v>1</v>
      </c>
      <c r="AG354" t="s">
        <v>931</v>
      </c>
      <c r="AH354" t="b">
        <v>0</v>
      </c>
      <c r="AI354" t="b">
        <v>1</v>
      </c>
      <c r="AJ354" t="b">
        <v>1</v>
      </c>
      <c r="AK354" t="b">
        <v>1</v>
      </c>
      <c r="AL354" t="s">
        <v>139</v>
      </c>
      <c r="AM354">
        <v>2016</v>
      </c>
      <c r="AN354" t="s">
        <v>777</v>
      </c>
      <c r="AO354" t="s">
        <v>83</v>
      </c>
      <c r="AP354" t="s">
        <v>192</v>
      </c>
      <c r="AQ354" t="s">
        <v>84</v>
      </c>
      <c r="AR354" t="s">
        <v>97</v>
      </c>
      <c r="AS354" t="s">
        <v>92</v>
      </c>
      <c r="AT354" t="s">
        <v>194</v>
      </c>
      <c r="AV354" t="s">
        <v>83</v>
      </c>
      <c r="AW354" t="s">
        <v>83</v>
      </c>
      <c r="AX354" t="s">
        <v>83</v>
      </c>
      <c r="AY354" t="s">
        <v>914</v>
      </c>
      <c r="AZ354" t="s">
        <v>83</v>
      </c>
      <c r="BA354" t="s">
        <v>83</v>
      </c>
      <c r="BB354" t="s">
        <v>325</v>
      </c>
      <c r="BC354" t="s">
        <v>83</v>
      </c>
      <c r="BD354" t="s">
        <v>83</v>
      </c>
      <c r="BE354" t="s">
        <v>931</v>
      </c>
      <c r="BF354" t="s">
        <v>83</v>
      </c>
      <c r="BG354" t="s">
        <v>169</v>
      </c>
      <c r="BH354">
        <v>180</v>
      </c>
      <c r="BI354">
        <v>14.1</v>
      </c>
      <c r="BJ354">
        <v>22901</v>
      </c>
      <c r="BK354">
        <v>65409</v>
      </c>
      <c r="BL354">
        <v>14.1</v>
      </c>
      <c r="BM354">
        <v>4122180</v>
      </c>
      <c r="BN354">
        <v>322904.09999999998</v>
      </c>
      <c r="BO354">
        <v>7.8299999999999995E-2</v>
      </c>
      <c r="BP354">
        <f t="shared" si="5"/>
        <v>9.6299123662767314E-2</v>
      </c>
    </row>
    <row r="355" spans="1:68" x14ac:dyDescent="0.2">
      <c r="A355" t="s">
        <v>192</v>
      </c>
      <c r="B355" t="s">
        <v>68</v>
      </c>
      <c r="C355" t="s">
        <v>193</v>
      </c>
      <c r="D355" t="s">
        <v>177</v>
      </c>
      <c r="E355" t="s">
        <v>913</v>
      </c>
      <c r="F355" t="s">
        <v>72</v>
      </c>
      <c r="G355" t="s">
        <v>914</v>
      </c>
      <c r="H355" t="s">
        <v>1130</v>
      </c>
      <c r="I355" t="s">
        <v>1123</v>
      </c>
      <c r="J355" s="3">
        <v>2009</v>
      </c>
      <c r="K355" t="s">
        <v>929</v>
      </c>
      <c r="L355" t="s">
        <v>930</v>
      </c>
      <c r="M355" s="4">
        <v>44054</v>
      </c>
      <c r="N355" s="5">
        <v>44217</v>
      </c>
      <c r="O355" s="6">
        <v>44214</v>
      </c>
      <c r="P355" s="6" t="b">
        <v>0</v>
      </c>
      <c r="Q355" s="3">
        <v>2021</v>
      </c>
      <c r="R355" t="s">
        <v>92</v>
      </c>
      <c r="S355" t="s">
        <v>93</v>
      </c>
      <c r="T355">
        <v>3257</v>
      </c>
      <c r="U355">
        <v>3257</v>
      </c>
      <c r="V355" t="s">
        <v>103</v>
      </c>
      <c r="W355">
        <v>96271</v>
      </c>
      <c r="X355" t="s">
        <v>325</v>
      </c>
      <c r="Y355" t="b">
        <v>1</v>
      </c>
      <c r="Z355" t="b">
        <v>1</v>
      </c>
      <c r="AA355" t="s">
        <v>913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  <c r="AG355" t="s">
        <v>931</v>
      </c>
      <c r="AH355" t="b">
        <v>0</v>
      </c>
      <c r="AI355" t="b">
        <v>1</v>
      </c>
      <c r="AJ355" t="b">
        <v>1</v>
      </c>
      <c r="AK355" t="b">
        <v>1</v>
      </c>
      <c r="AL355" t="s">
        <v>139</v>
      </c>
      <c r="AM355">
        <v>2020</v>
      </c>
      <c r="AN355" t="s">
        <v>777</v>
      </c>
      <c r="AO355" t="s">
        <v>83</v>
      </c>
      <c r="AP355" t="s">
        <v>192</v>
      </c>
      <c r="AQ355" t="s">
        <v>84</v>
      </c>
      <c r="AR355" t="s">
        <v>97</v>
      </c>
      <c r="AS355" t="s">
        <v>92</v>
      </c>
      <c r="AT355" t="s">
        <v>194</v>
      </c>
      <c r="AV355" t="s">
        <v>83</v>
      </c>
      <c r="AW355" t="s">
        <v>83</v>
      </c>
      <c r="AX355" t="s">
        <v>83</v>
      </c>
      <c r="AY355" t="s">
        <v>914</v>
      </c>
      <c r="AZ355" t="s">
        <v>83</v>
      </c>
      <c r="BA355" t="s">
        <v>83</v>
      </c>
      <c r="BB355" t="s">
        <v>325</v>
      </c>
      <c r="BC355" t="s">
        <v>83</v>
      </c>
      <c r="BD355" t="s">
        <v>83</v>
      </c>
      <c r="BE355" t="s">
        <v>931</v>
      </c>
      <c r="BF355" t="s">
        <v>83</v>
      </c>
      <c r="BG355" t="s">
        <v>177</v>
      </c>
      <c r="BH355">
        <v>180</v>
      </c>
      <c r="BI355">
        <v>8.1</v>
      </c>
      <c r="BJ355">
        <v>20000</v>
      </c>
      <c r="BK355">
        <v>96271</v>
      </c>
      <c r="BL355">
        <v>8.1</v>
      </c>
      <c r="BM355">
        <v>3600000</v>
      </c>
      <c r="BN355">
        <v>162000</v>
      </c>
      <c r="BO355">
        <v>4.4999999999999998E-2</v>
      </c>
      <c r="BP355">
        <f t="shared" si="5"/>
        <v>4.7740499999999998E-2</v>
      </c>
    </row>
    <row r="356" spans="1:68" x14ac:dyDescent="0.2">
      <c r="A356" t="s">
        <v>192</v>
      </c>
      <c r="B356" t="s">
        <v>68</v>
      </c>
      <c r="C356" t="s">
        <v>193</v>
      </c>
      <c r="D356" t="s">
        <v>177</v>
      </c>
      <c r="E356" t="s">
        <v>913</v>
      </c>
      <c r="F356" t="s">
        <v>72</v>
      </c>
      <c r="G356" t="s">
        <v>914</v>
      </c>
      <c r="H356" t="s">
        <v>1130</v>
      </c>
      <c r="I356" t="s">
        <v>1123</v>
      </c>
      <c r="J356" s="3">
        <v>2009</v>
      </c>
      <c r="K356" t="s">
        <v>929</v>
      </c>
      <c r="L356" t="s">
        <v>930</v>
      </c>
      <c r="M356" s="4">
        <v>44054</v>
      </c>
      <c r="N356" s="5">
        <v>44217</v>
      </c>
      <c r="O356" s="6">
        <v>44214</v>
      </c>
      <c r="P356" s="6" t="b">
        <v>0</v>
      </c>
      <c r="Q356" s="3">
        <v>2021</v>
      </c>
      <c r="R356" t="s">
        <v>92</v>
      </c>
      <c r="S356" t="s">
        <v>93</v>
      </c>
      <c r="T356">
        <v>3257</v>
      </c>
      <c r="U356">
        <v>3257</v>
      </c>
      <c r="V356" t="s">
        <v>103</v>
      </c>
      <c r="W356">
        <v>96273</v>
      </c>
      <c r="X356" t="s">
        <v>325</v>
      </c>
      <c r="Y356" t="b">
        <v>1</v>
      </c>
      <c r="Z356" t="b">
        <v>1</v>
      </c>
      <c r="AA356" t="s">
        <v>913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s">
        <v>931</v>
      </c>
      <c r="AH356" t="b">
        <v>0</v>
      </c>
      <c r="AI356" t="b">
        <v>1</v>
      </c>
      <c r="AJ356" t="b">
        <v>1</v>
      </c>
      <c r="AK356" t="b">
        <v>1</v>
      </c>
      <c r="AL356" t="s">
        <v>139</v>
      </c>
      <c r="AM356">
        <v>2020</v>
      </c>
      <c r="AN356" t="s">
        <v>777</v>
      </c>
      <c r="AO356" t="s">
        <v>83</v>
      </c>
      <c r="AP356" t="s">
        <v>192</v>
      </c>
      <c r="AQ356" t="s">
        <v>84</v>
      </c>
      <c r="AR356" t="s">
        <v>97</v>
      </c>
      <c r="AS356" t="s">
        <v>92</v>
      </c>
      <c r="AT356" t="s">
        <v>194</v>
      </c>
      <c r="AV356" t="s">
        <v>83</v>
      </c>
      <c r="AW356" t="s">
        <v>83</v>
      </c>
      <c r="AX356" t="s">
        <v>83</v>
      </c>
      <c r="AY356" t="s">
        <v>914</v>
      </c>
      <c r="AZ356" t="s">
        <v>83</v>
      </c>
      <c r="BA356" t="s">
        <v>83</v>
      </c>
      <c r="BB356" t="s">
        <v>325</v>
      </c>
      <c r="BC356" t="s">
        <v>83</v>
      </c>
      <c r="BD356" t="s">
        <v>83</v>
      </c>
      <c r="BE356" t="s">
        <v>931</v>
      </c>
      <c r="BF356" t="s">
        <v>83</v>
      </c>
      <c r="BG356" t="s">
        <v>177</v>
      </c>
      <c r="BH356">
        <v>180</v>
      </c>
      <c r="BI356">
        <v>8.1</v>
      </c>
      <c r="BJ356">
        <v>10000</v>
      </c>
      <c r="BK356">
        <v>96273</v>
      </c>
      <c r="BL356">
        <v>8.1</v>
      </c>
      <c r="BM356">
        <v>1800000</v>
      </c>
      <c r="BN356">
        <v>81000</v>
      </c>
      <c r="BO356">
        <v>4.4999999999999998E-2</v>
      </c>
      <c r="BP356">
        <f t="shared" si="5"/>
        <v>4.7740499999999998E-2</v>
      </c>
    </row>
    <row r="357" spans="1:68" x14ac:dyDescent="0.2">
      <c r="A357" t="s">
        <v>192</v>
      </c>
      <c r="B357" t="s">
        <v>68</v>
      </c>
      <c r="C357" t="s">
        <v>193</v>
      </c>
      <c r="D357" t="s">
        <v>177</v>
      </c>
      <c r="E357" t="s">
        <v>913</v>
      </c>
      <c r="F357" t="s">
        <v>72</v>
      </c>
      <c r="G357" t="s">
        <v>914</v>
      </c>
      <c r="H357" t="s">
        <v>1130</v>
      </c>
      <c r="I357" t="s">
        <v>1123</v>
      </c>
      <c r="J357" s="3">
        <v>2009</v>
      </c>
      <c r="K357" t="s">
        <v>929</v>
      </c>
      <c r="L357" t="s">
        <v>930</v>
      </c>
      <c r="M357" s="4">
        <v>44054</v>
      </c>
      <c r="N357" s="5">
        <v>44217</v>
      </c>
      <c r="O357" s="6">
        <v>44214</v>
      </c>
      <c r="P357" s="6" t="b">
        <v>0</v>
      </c>
      <c r="Q357" s="3">
        <v>2021</v>
      </c>
      <c r="R357" t="s">
        <v>92</v>
      </c>
      <c r="S357" t="s">
        <v>93</v>
      </c>
      <c r="T357">
        <v>3257</v>
      </c>
      <c r="U357">
        <v>3257</v>
      </c>
      <c r="V357" t="s">
        <v>103</v>
      </c>
      <c r="W357">
        <v>96277</v>
      </c>
      <c r="X357" t="s">
        <v>325</v>
      </c>
      <c r="Y357" t="b">
        <v>1</v>
      </c>
      <c r="Z357" t="b">
        <v>1</v>
      </c>
      <c r="AA357" t="s">
        <v>913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s">
        <v>931</v>
      </c>
      <c r="AH357" t="b">
        <v>0</v>
      </c>
      <c r="AI357" t="b">
        <v>1</v>
      </c>
      <c r="AJ357" t="b">
        <v>1</v>
      </c>
      <c r="AK357" t="b">
        <v>1</v>
      </c>
      <c r="AL357" t="s">
        <v>139</v>
      </c>
      <c r="AM357">
        <v>2020</v>
      </c>
      <c r="AN357" t="s">
        <v>777</v>
      </c>
      <c r="AO357" t="s">
        <v>83</v>
      </c>
      <c r="AP357" t="s">
        <v>192</v>
      </c>
      <c r="AQ357" t="s">
        <v>84</v>
      </c>
      <c r="AR357" t="s">
        <v>97</v>
      </c>
      <c r="AS357" t="s">
        <v>92</v>
      </c>
      <c r="AT357" t="s">
        <v>194</v>
      </c>
      <c r="AV357" t="s">
        <v>83</v>
      </c>
      <c r="AW357" t="s">
        <v>83</v>
      </c>
      <c r="AX357" t="s">
        <v>83</v>
      </c>
      <c r="AY357" t="s">
        <v>914</v>
      </c>
      <c r="AZ357" t="s">
        <v>83</v>
      </c>
      <c r="BA357" t="s">
        <v>83</v>
      </c>
      <c r="BB357" t="s">
        <v>325</v>
      </c>
      <c r="BC357" t="s">
        <v>83</v>
      </c>
      <c r="BD357" t="s">
        <v>83</v>
      </c>
      <c r="BE357" t="s">
        <v>931</v>
      </c>
      <c r="BF357" t="s">
        <v>83</v>
      </c>
      <c r="BG357" t="s">
        <v>177</v>
      </c>
      <c r="BH357">
        <v>180</v>
      </c>
      <c r="BI357">
        <v>8.1</v>
      </c>
      <c r="BJ357">
        <v>20000</v>
      </c>
      <c r="BK357">
        <v>96277</v>
      </c>
      <c r="BL357">
        <v>8.1</v>
      </c>
      <c r="BM357">
        <v>3600000</v>
      </c>
      <c r="BN357">
        <v>162000</v>
      </c>
      <c r="BO357">
        <v>4.4999999999999998E-2</v>
      </c>
      <c r="BP357">
        <f t="shared" si="5"/>
        <v>4.7740499999999998E-2</v>
      </c>
    </row>
    <row r="358" spans="1:68" x14ac:dyDescent="0.2">
      <c r="A358" t="s">
        <v>192</v>
      </c>
      <c r="B358" t="s">
        <v>68</v>
      </c>
      <c r="C358" t="s">
        <v>193</v>
      </c>
      <c r="D358" t="s">
        <v>177</v>
      </c>
      <c r="E358" t="s">
        <v>913</v>
      </c>
      <c r="F358" t="s">
        <v>72</v>
      </c>
      <c r="G358" t="s">
        <v>914</v>
      </c>
      <c r="H358" t="s">
        <v>1130</v>
      </c>
      <c r="I358" t="s">
        <v>1123</v>
      </c>
      <c r="J358" s="3">
        <v>2009</v>
      </c>
      <c r="K358" t="s">
        <v>929</v>
      </c>
      <c r="L358" t="s">
        <v>930</v>
      </c>
      <c r="M358" s="4">
        <v>44054</v>
      </c>
      <c r="N358" s="5">
        <v>44217</v>
      </c>
      <c r="O358" s="6">
        <v>44214</v>
      </c>
      <c r="P358" s="6" t="b">
        <v>0</v>
      </c>
      <c r="Q358" s="3">
        <v>2021</v>
      </c>
      <c r="R358" t="s">
        <v>92</v>
      </c>
      <c r="S358" t="s">
        <v>93</v>
      </c>
      <c r="T358">
        <v>3257</v>
      </c>
      <c r="U358">
        <v>3257</v>
      </c>
      <c r="V358" t="s">
        <v>103</v>
      </c>
      <c r="W358">
        <v>96279</v>
      </c>
      <c r="X358" t="s">
        <v>325</v>
      </c>
      <c r="Y358" t="b">
        <v>1</v>
      </c>
      <c r="Z358" t="b">
        <v>1</v>
      </c>
      <c r="AA358" t="s">
        <v>913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s">
        <v>931</v>
      </c>
      <c r="AH358" t="b">
        <v>0</v>
      </c>
      <c r="AI358" t="b">
        <v>1</v>
      </c>
      <c r="AJ358" t="b">
        <v>1</v>
      </c>
      <c r="AK358" t="b">
        <v>1</v>
      </c>
      <c r="AL358" t="s">
        <v>139</v>
      </c>
      <c r="AM358">
        <v>2020</v>
      </c>
      <c r="AN358" t="s">
        <v>777</v>
      </c>
      <c r="AO358" t="s">
        <v>83</v>
      </c>
      <c r="AP358" t="s">
        <v>192</v>
      </c>
      <c r="AQ358" t="s">
        <v>84</v>
      </c>
      <c r="AR358" t="s">
        <v>97</v>
      </c>
      <c r="AS358" t="s">
        <v>92</v>
      </c>
      <c r="AT358" t="s">
        <v>194</v>
      </c>
      <c r="AV358" t="s">
        <v>83</v>
      </c>
      <c r="AW358" t="s">
        <v>83</v>
      </c>
      <c r="AX358" t="s">
        <v>83</v>
      </c>
      <c r="AY358" t="s">
        <v>914</v>
      </c>
      <c r="AZ358" t="s">
        <v>83</v>
      </c>
      <c r="BA358" t="s">
        <v>83</v>
      </c>
      <c r="BB358" t="s">
        <v>325</v>
      </c>
      <c r="BC358" t="s">
        <v>83</v>
      </c>
      <c r="BD358" t="s">
        <v>83</v>
      </c>
      <c r="BE358" t="s">
        <v>931</v>
      </c>
      <c r="BF358" t="s">
        <v>83</v>
      </c>
      <c r="BG358" t="s">
        <v>177</v>
      </c>
      <c r="BH358">
        <v>180</v>
      </c>
      <c r="BI358">
        <v>8.1</v>
      </c>
      <c r="BJ358">
        <v>10000</v>
      </c>
      <c r="BK358">
        <v>96279</v>
      </c>
      <c r="BL358">
        <v>8.1</v>
      </c>
      <c r="BM358">
        <v>1800000</v>
      </c>
      <c r="BN358">
        <v>81000</v>
      </c>
      <c r="BO358">
        <v>4.4999999999999998E-2</v>
      </c>
      <c r="BP358">
        <f t="shared" si="5"/>
        <v>4.7740499999999998E-2</v>
      </c>
    </row>
    <row r="359" spans="1:68" x14ac:dyDescent="0.2">
      <c r="A359" t="s">
        <v>192</v>
      </c>
      <c r="B359" t="s">
        <v>68</v>
      </c>
      <c r="C359" t="s">
        <v>193</v>
      </c>
      <c r="D359" t="s">
        <v>169</v>
      </c>
      <c r="E359" t="s">
        <v>913</v>
      </c>
      <c r="F359" t="s">
        <v>72</v>
      </c>
      <c r="G359" t="s">
        <v>914</v>
      </c>
      <c r="H359" t="s">
        <v>1130</v>
      </c>
      <c r="I359" t="s">
        <v>1123</v>
      </c>
      <c r="J359" s="3">
        <v>2009</v>
      </c>
      <c r="K359" t="s">
        <v>929</v>
      </c>
      <c r="L359" t="s">
        <v>930</v>
      </c>
      <c r="M359" s="4">
        <v>42584</v>
      </c>
      <c r="N359" s="5">
        <v>42761</v>
      </c>
      <c r="O359" s="6">
        <v>42825</v>
      </c>
      <c r="P359" s="6" t="b">
        <v>0</v>
      </c>
      <c r="Q359" s="3">
        <v>2017</v>
      </c>
      <c r="R359" t="s">
        <v>92</v>
      </c>
      <c r="S359" t="s">
        <v>93</v>
      </c>
      <c r="T359">
        <v>50021</v>
      </c>
      <c r="U359">
        <v>50021</v>
      </c>
      <c r="V359" t="s">
        <v>103</v>
      </c>
      <c r="W359">
        <v>69047</v>
      </c>
      <c r="X359" t="s">
        <v>325</v>
      </c>
      <c r="Y359" t="b">
        <v>1</v>
      </c>
      <c r="Z359" t="b">
        <v>1</v>
      </c>
      <c r="AA359" t="s">
        <v>913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s">
        <v>931</v>
      </c>
      <c r="AH359" t="b">
        <v>0</v>
      </c>
      <c r="AI359" t="b">
        <v>1</v>
      </c>
      <c r="AJ359" t="b">
        <v>1</v>
      </c>
      <c r="AK359" t="b">
        <v>1</v>
      </c>
      <c r="AL359" t="s">
        <v>139</v>
      </c>
      <c r="AM359">
        <v>2016</v>
      </c>
      <c r="AN359" t="s">
        <v>777</v>
      </c>
      <c r="AO359" t="s">
        <v>83</v>
      </c>
      <c r="AP359" t="s">
        <v>192</v>
      </c>
      <c r="AQ359" t="s">
        <v>84</v>
      </c>
      <c r="AR359" t="s">
        <v>97</v>
      </c>
      <c r="AS359" t="s">
        <v>92</v>
      </c>
      <c r="AT359" t="s">
        <v>194</v>
      </c>
      <c r="AV359" t="s">
        <v>83</v>
      </c>
      <c r="AW359" t="s">
        <v>83</v>
      </c>
      <c r="AX359" t="s">
        <v>83</v>
      </c>
      <c r="AY359" t="s">
        <v>914</v>
      </c>
      <c r="AZ359" t="s">
        <v>83</v>
      </c>
      <c r="BA359" t="s">
        <v>83</v>
      </c>
      <c r="BB359" t="s">
        <v>325</v>
      </c>
      <c r="BC359" t="s">
        <v>83</v>
      </c>
      <c r="BD359" t="s">
        <v>83</v>
      </c>
      <c r="BE359" t="s">
        <v>931</v>
      </c>
      <c r="BF359" t="s">
        <v>83</v>
      </c>
      <c r="BG359" t="s">
        <v>169</v>
      </c>
      <c r="BH359">
        <v>180</v>
      </c>
      <c r="BI359">
        <v>14.1</v>
      </c>
      <c r="BJ359">
        <v>16000</v>
      </c>
      <c r="BK359">
        <v>69047</v>
      </c>
      <c r="BL359">
        <v>14.1</v>
      </c>
      <c r="BM359">
        <v>2880000</v>
      </c>
      <c r="BN359">
        <v>225600</v>
      </c>
      <c r="BO359">
        <v>7.8299999999999995E-2</v>
      </c>
      <c r="BP359">
        <f t="shared" si="5"/>
        <v>9.3494294818220691E-2</v>
      </c>
    </row>
    <row r="360" spans="1:68" x14ac:dyDescent="0.2">
      <c r="A360" t="s">
        <v>192</v>
      </c>
      <c r="B360" t="s">
        <v>68</v>
      </c>
      <c r="C360" t="s">
        <v>193</v>
      </c>
      <c r="D360" t="s">
        <v>169</v>
      </c>
      <c r="E360" t="s">
        <v>913</v>
      </c>
      <c r="F360" t="s">
        <v>72</v>
      </c>
      <c r="G360" t="s">
        <v>914</v>
      </c>
      <c r="H360" t="s">
        <v>1130</v>
      </c>
      <c r="I360" t="s">
        <v>1123</v>
      </c>
      <c r="J360" s="3">
        <v>2009</v>
      </c>
      <c r="K360" t="s">
        <v>929</v>
      </c>
      <c r="L360" t="s">
        <v>930</v>
      </c>
      <c r="M360" s="4">
        <v>42584</v>
      </c>
      <c r="N360" s="5">
        <v>42761</v>
      </c>
      <c r="O360" s="6">
        <v>42825</v>
      </c>
      <c r="P360" s="6" t="b">
        <v>0</v>
      </c>
      <c r="Q360" s="3">
        <v>2017</v>
      </c>
      <c r="R360" t="s">
        <v>92</v>
      </c>
      <c r="S360" t="s">
        <v>93</v>
      </c>
      <c r="T360">
        <v>50021</v>
      </c>
      <c r="U360">
        <v>50021</v>
      </c>
      <c r="V360" t="s">
        <v>103</v>
      </c>
      <c r="W360">
        <v>69049</v>
      </c>
      <c r="X360" t="s">
        <v>325</v>
      </c>
      <c r="Y360" t="b">
        <v>1</v>
      </c>
      <c r="Z360" t="b">
        <v>1</v>
      </c>
      <c r="AA360" t="s">
        <v>913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s">
        <v>931</v>
      </c>
      <c r="AH360" t="b">
        <v>0</v>
      </c>
      <c r="AI360" t="b">
        <v>1</v>
      </c>
      <c r="AJ360" t="b">
        <v>1</v>
      </c>
      <c r="AK360" t="b">
        <v>1</v>
      </c>
      <c r="AL360" t="s">
        <v>139</v>
      </c>
      <c r="AM360">
        <v>2016</v>
      </c>
      <c r="AN360" t="s">
        <v>777</v>
      </c>
      <c r="AO360" t="s">
        <v>83</v>
      </c>
      <c r="AP360" t="s">
        <v>192</v>
      </c>
      <c r="AQ360" t="s">
        <v>84</v>
      </c>
      <c r="AR360" t="s">
        <v>97</v>
      </c>
      <c r="AS360" t="s">
        <v>92</v>
      </c>
      <c r="AT360" t="s">
        <v>194</v>
      </c>
      <c r="AV360" t="s">
        <v>83</v>
      </c>
      <c r="AW360" t="s">
        <v>83</v>
      </c>
      <c r="AX360" t="s">
        <v>83</v>
      </c>
      <c r="AY360" t="s">
        <v>914</v>
      </c>
      <c r="AZ360" t="s">
        <v>83</v>
      </c>
      <c r="BA360" t="s">
        <v>83</v>
      </c>
      <c r="BB360" t="s">
        <v>325</v>
      </c>
      <c r="BC360" t="s">
        <v>83</v>
      </c>
      <c r="BD360" t="s">
        <v>83</v>
      </c>
      <c r="BE360" t="s">
        <v>931</v>
      </c>
      <c r="BF360" t="s">
        <v>83</v>
      </c>
      <c r="BG360" t="s">
        <v>169</v>
      </c>
      <c r="BH360">
        <v>180</v>
      </c>
      <c r="BI360">
        <v>12.6</v>
      </c>
      <c r="BJ360">
        <v>7896</v>
      </c>
      <c r="BK360">
        <v>69049</v>
      </c>
      <c r="BL360">
        <v>12.6</v>
      </c>
      <c r="BM360">
        <v>1421280</v>
      </c>
      <c r="BN360">
        <v>99489.600000000006</v>
      </c>
      <c r="BO360">
        <v>7.0000000000000007E-2</v>
      </c>
      <c r="BP360">
        <f t="shared" si="5"/>
        <v>8.3583660757029998E-2</v>
      </c>
    </row>
    <row r="361" spans="1:68" x14ac:dyDescent="0.2">
      <c r="A361" t="s">
        <v>192</v>
      </c>
      <c r="B361" t="s">
        <v>68</v>
      </c>
      <c r="C361" t="s">
        <v>193</v>
      </c>
      <c r="D361" t="s">
        <v>169</v>
      </c>
      <c r="E361" t="s">
        <v>913</v>
      </c>
      <c r="F361" t="s">
        <v>72</v>
      </c>
      <c r="G361" t="s">
        <v>914</v>
      </c>
      <c r="H361" t="s">
        <v>1130</v>
      </c>
      <c r="I361" t="s">
        <v>1123</v>
      </c>
      <c r="J361" s="3">
        <v>2009</v>
      </c>
      <c r="K361" t="s">
        <v>929</v>
      </c>
      <c r="L361" t="s">
        <v>930</v>
      </c>
      <c r="M361" s="4">
        <v>42628</v>
      </c>
      <c r="N361" s="5">
        <v>43070</v>
      </c>
      <c r="O361" s="6">
        <v>43091</v>
      </c>
      <c r="P361" s="6" t="b">
        <v>0</v>
      </c>
      <c r="Q361" s="3">
        <v>2017</v>
      </c>
      <c r="R361" t="s">
        <v>92</v>
      </c>
      <c r="S361" t="s">
        <v>93</v>
      </c>
      <c r="T361">
        <v>50026</v>
      </c>
      <c r="U361">
        <v>50026</v>
      </c>
      <c r="V361" t="s">
        <v>103</v>
      </c>
      <c r="W361">
        <v>74950</v>
      </c>
      <c r="X361" t="s">
        <v>325</v>
      </c>
      <c r="Y361" t="b">
        <v>1</v>
      </c>
      <c r="Z361" t="b">
        <v>1</v>
      </c>
      <c r="AA361" t="s">
        <v>913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s">
        <v>931</v>
      </c>
      <c r="AH361" t="b">
        <v>0</v>
      </c>
      <c r="AI361" t="b">
        <v>1</v>
      </c>
      <c r="AJ361" t="b">
        <v>1</v>
      </c>
      <c r="AK361" t="b">
        <v>1</v>
      </c>
      <c r="AL361" t="s">
        <v>139</v>
      </c>
      <c r="AM361">
        <v>2016</v>
      </c>
      <c r="AN361" t="s">
        <v>777</v>
      </c>
      <c r="AO361" t="s">
        <v>83</v>
      </c>
      <c r="AP361" t="s">
        <v>192</v>
      </c>
      <c r="AQ361" t="s">
        <v>84</v>
      </c>
      <c r="AR361" t="s">
        <v>97</v>
      </c>
      <c r="AS361" t="s">
        <v>92</v>
      </c>
      <c r="AT361" t="s">
        <v>194</v>
      </c>
      <c r="AV361" t="s">
        <v>83</v>
      </c>
      <c r="AW361" t="s">
        <v>83</v>
      </c>
      <c r="AX361" t="s">
        <v>83</v>
      </c>
      <c r="AY361" t="s">
        <v>914</v>
      </c>
      <c r="AZ361" t="s">
        <v>83</v>
      </c>
      <c r="BA361" t="s">
        <v>83</v>
      </c>
      <c r="BB361" t="s">
        <v>325</v>
      </c>
      <c r="BC361" t="s">
        <v>83</v>
      </c>
      <c r="BD361" t="s">
        <v>83</v>
      </c>
      <c r="BE361" t="s">
        <v>931</v>
      </c>
      <c r="BF361" t="s">
        <v>83</v>
      </c>
      <c r="BG361" t="s">
        <v>169</v>
      </c>
      <c r="BH361">
        <v>180</v>
      </c>
      <c r="BI361">
        <v>10.8</v>
      </c>
      <c r="BJ361">
        <v>23090</v>
      </c>
      <c r="BK361">
        <v>74950</v>
      </c>
      <c r="BL361">
        <v>10.8</v>
      </c>
      <c r="BM361">
        <v>4156200</v>
      </c>
      <c r="BN361">
        <v>249372</v>
      </c>
      <c r="BO361">
        <v>0.06</v>
      </c>
      <c r="BP361">
        <f t="shared" si="5"/>
        <v>7.1643137791739989E-2</v>
      </c>
    </row>
    <row r="362" spans="1:68" x14ac:dyDescent="0.2">
      <c r="A362" t="s">
        <v>192</v>
      </c>
      <c r="B362" t="s">
        <v>68</v>
      </c>
      <c r="C362" t="s">
        <v>193</v>
      </c>
      <c r="D362" t="s">
        <v>169</v>
      </c>
      <c r="E362" t="s">
        <v>913</v>
      </c>
      <c r="F362" t="s">
        <v>72</v>
      </c>
      <c r="G362" t="s">
        <v>914</v>
      </c>
      <c r="H362" t="s">
        <v>1130</v>
      </c>
      <c r="I362" t="s">
        <v>1123</v>
      </c>
      <c r="J362" s="3">
        <v>2009</v>
      </c>
      <c r="K362" t="s">
        <v>929</v>
      </c>
      <c r="L362" t="s">
        <v>930</v>
      </c>
      <c r="M362" s="4">
        <v>42628</v>
      </c>
      <c r="N362" s="5">
        <v>43070</v>
      </c>
      <c r="O362" s="6">
        <v>43091</v>
      </c>
      <c r="P362" s="6" t="b">
        <v>0</v>
      </c>
      <c r="Q362" s="3">
        <v>2017</v>
      </c>
      <c r="R362" t="s">
        <v>92</v>
      </c>
      <c r="S362" t="s">
        <v>93</v>
      </c>
      <c r="T362">
        <v>50026</v>
      </c>
      <c r="U362">
        <v>50026</v>
      </c>
      <c r="V362" t="s">
        <v>103</v>
      </c>
      <c r="W362">
        <v>74951</v>
      </c>
      <c r="X362" t="s">
        <v>325</v>
      </c>
      <c r="Y362" t="b">
        <v>1</v>
      </c>
      <c r="Z362" t="b">
        <v>1</v>
      </c>
      <c r="AA362" t="s">
        <v>913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s">
        <v>931</v>
      </c>
      <c r="AH362" t="b">
        <v>0</v>
      </c>
      <c r="AI362" t="b">
        <v>1</v>
      </c>
      <c r="AJ362" t="b">
        <v>1</v>
      </c>
      <c r="AK362" t="b">
        <v>1</v>
      </c>
      <c r="AL362" t="s">
        <v>139</v>
      </c>
      <c r="AM362">
        <v>2016</v>
      </c>
      <c r="AN362" t="s">
        <v>777</v>
      </c>
      <c r="AO362" t="s">
        <v>83</v>
      </c>
      <c r="AP362" t="s">
        <v>192</v>
      </c>
      <c r="AQ362" t="s">
        <v>84</v>
      </c>
      <c r="AR362" t="s">
        <v>97</v>
      </c>
      <c r="AS362" t="s">
        <v>92</v>
      </c>
      <c r="AT362" t="s">
        <v>194</v>
      </c>
      <c r="AV362" t="s">
        <v>83</v>
      </c>
      <c r="AW362" t="s">
        <v>83</v>
      </c>
      <c r="AX362" t="s">
        <v>83</v>
      </c>
      <c r="AY362" t="s">
        <v>914</v>
      </c>
      <c r="AZ362" t="s">
        <v>83</v>
      </c>
      <c r="BA362" t="s">
        <v>83</v>
      </c>
      <c r="BB362" t="s">
        <v>325</v>
      </c>
      <c r="BC362" t="s">
        <v>83</v>
      </c>
      <c r="BD362" t="s">
        <v>83</v>
      </c>
      <c r="BE362" t="s">
        <v>931</v>
      </c>
      <c r="BF362" t="s">
        <v>83</v>
      </c>
      <c r="BG362" t="s">
        <v>169</v>
      </c>
      <c r="BH362">
        <v>180</v>
      </c>
      <c r="BI362">
        <v>10.8</v>
      </c>
      <c r="BJ362">
        <v>3277</v>
      </c>
      <c r="BK362">
        <v>74951</v>
      </c>
      <c r="BL362">
        <v>10.8</v>
      </c>
      <c r="BM362">
        <v>589860</v>
      </c>
      <c r="BN362">
        <v>35391.599999999999</v>
      </c>
      <c r="BO362">
        <v>0.06</v>
      </c>
      <c r="BP362">
        <f t="shared" si="5"/>
        <v>7.1643137791739989E-2</v>
      </c>
    </row>
    <row r="363" spans="1:68" x14ac:dyDescent="0.2">
      <c r="A363" t="s">
        <v>501</v>
      </c>
      <c r="B363" t="s">
        <v>68</v>
      </c>
      <c r="C363" t="s">
        <v>502</v>
      </c>
      <c r="D363" t="s">
        <v>70</v>
      </c>
      <c r="E363" t="s">
        <v>913</v>
      </c>
      <c r="F363" t="s">
        <v>72</v>
      </c>
      <c r="G363" t="s">
        <v>914</v>
      </c>
      <c r="H363" t="s">
        <v>1130</v>
      </c>
      <c r="I363" t="s">
        <v>1123</v>
      </c>
      <c r="J363" s="3">
        <v>2009</v>
      </c>
      <c r="K363" t="s">
        <v>929</v>
      </c>
      <c r="L363" t="s">
        <v>930</v>
      </c>
      <c r="M363" s="4">
        <v>42570</v>
      </c>
      <c r="N363" s="5">
        <v>42690</v>
      </c>
      <c r="O363" s="6">
        <v>42704</v>
      </c>
      <c r="P363" s="6" t="b">
        <v>0</v>
      </c>
      <c r="Q363" s="3">
        <v>2016</v>
      </c>
      <c r="R363" t="s">
        <v>92</v>
      </c>
      <c r="S363" t="s">
        <v>93</v>
      </c>
      <c r="T363">
        <v>2001175063</v>
      </c>
      <c r="U363" t="s">
        <v>1110</v>
      </c>
      <c r="V363" t="s">
        <v>103</v>
      </c>
      <c r="W363">
        <v>66945</v>
      </c>
      <c r="X363" t="s">
        <v>325</v>
      </c>
      <c r="Y363" t="b">
        <v>1</v>
      </c>
      <c r="Z363" t="b">
        <v>1</v>
      </c>
      <c r="AA363" t="s">
        <v>913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s">
        <v>931</v>
      </c>
      <c r="AH363" t="b">
        <v>0</v>
      </c>
      <c r="AI363" t="b">
        <v>1</v>
      </c>
      <c r="AJ363" t="b">
        <v>1</v>
      </c>
      <c r="AK363" t="b">
        <v>1</v>
      </c>
      <c r="AL363" t="s">
        <v>96</v>
      </c>
      <c r="AM363">
        <v>2016</v>
      </c>
      <c r="AN363" t="s">
        <v>777</v>
      </c>
      <c r="AO363" t="s">
        <v>83</v>
      </c>
      <c r="AP363" t="s">
        <v>501</v>
      </c>
      <c r="AQ363" t="s">
        <v>84</v>
      </c>
      <c r="AR363" t="s">
        <v>97</v>
      </c>
      <c r="AS363" t="s">
        <v>92</v>
      </c>
      <c r="AT363" t="s">
        <v>505</v>
      </c>
      <c r="AV363" t="s">
        <v>83</v>
      </c>
      <c r="AW363" t="s">
        <v>83</v>
      </c>
      <c r="AX363" t="s">
        <v>83</v>
      </c>
      <c r="AY363" t="s">
        <v>914</v>
      </c>
      <c r="AZ363" t="s">
        <v>83</v>
      </c>
      <c r="BA363" t="s">
        <v>83</v>
      </c>
      <c r="BB363" t="s">
        <v>325</v>
      </c>
      <c r="BC363" t="s">
        <v>83</v>
      </c>
      <c r="BD363" t="s">
        <v>83</v>
      </c>
      <c r="BE363" t="s">
        <v>931</v>
      </c>
      <c r="BF363" t="s">
        <v>83</v>
      </c>
      <c r="BG363" t="s">
        <v>87</v>
      </c>
      <c r="BH363">
        <v>180</v>
      </c>
      <c r="BI363">
        <v>14.1</v>
      </c>
      <c r="BJ363">
        <v>6197</v>
      </c>
      <c r="BK363">
        <v>66945</v>
      </c>
      <c r="BL363">
        <v>14.1</v>
      </c>
      <c r="BM363">
        <v>1115460</v>
      </c>
      <c r="BN363">
        <v>87377.7</v>
      </c>
      <c r="BO363">
        <v>7.8299999999999995E-2</v>
      </c>
      <c r="BP363">
        <f t="shared" si="5"/>
        <v>9.6299123662767314E-2</v>
      </c>
    </row>
    <row r="364" spans="1:68" x14ac:dyDescent="0.2">
      <c r="A364" t="s">
        <v>120</v>
      </c>
      <c r="B364" t="s">
        <v>68</v>
      </c>
      <c r="C364" t="s">
        <v>332</v>
      </c>
      <c r="D364" t="s">
        <v>169</v>
      </c>
      <c r="E364" t="s">
        <v>913</v>
      </c>
      <c r="F364" t="s">
        <v>72</v>
      </c>
      <c r="G364" t="s">
        <v>914</v>
      </c>
      <c r="H364" t="s">
        <v>1130</v>
      </c>
      <c r="I364" t="s">
        <v>1123</v>
      </c>
      <c r="J364" s="3">
        <v>2009</v>
      </c>
      <c r="K364" t="s">
        <v>929</v>
      </c>
      <c r="L364" t="s">
        <v>930</v>
      </c>
      <c r="M364" s="4">
        <v>43643</v>
      </c>
      <c r="N364" s="5">
        <v>43745</v>
      </c>
      <c r="O364" s="6">
        <v>43742</v>
      </c>
      <c r="P364" s="6" t="b">
        <v>0</v>
      </c>
      <c r="Q364" s="3">
        <v>2019</v>
      </c>
      <c r="R364" t="s">
        <v>92</v>
      </c>
      <c r="S364" t="s">
        <v>93</v>
      </c>
      <c r="T364" t="s">
        <v>370</v>
      </c>
      <c r="U364" t="s">
        <v>370</v>
      </c>
      <c r="V364" t="s">
        <v>103</v>
      </c>
      <c r="W364">
        <v>89633</v>
      </c>
      <c r="X364" t="s">
        <v>325</v>
      </c>
      <c r="Y364" t="b">
        <v>1</v>
      </c>
      <c r="Z364" t="b">
        <v>1</v>
      </c>
      <c r="AA364" t="s">
        <v>913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s">
        <v>931</v>
      </c>
      <c r="AH364" t="b">
        <v>0</v>
      </c>
      <c r="AI364" t="b">
        <v>1</v>
      </c>
      <c r="AJ364" t="b">
        <v>1</v>
      </c>
      <c r="AK364" t="b">
        <v>1</v>
      </c>
      <c r="AL364" t="s">
        <v>81</v>
      </c>
      <c r="AM364">
        <v>2019</v>
      </c>
      <c r="AN364" t="s">
        <v>777</v>
      </c>
      <c r="AO364" t="s">
        <v>83</v>
      </c>
      <c r="AP364" t="s">
        <v>120</v>
      </c>
      <c r="AQ364" t="s">
        <v>84</v>
      </c>
      <c r="AR364" t="s">
        <v>97</v>
      </c>
      <c r="AS364" t="s">
        <v>92</v>
      </c>
      <c r="AT364" t="s">
        <v>124</v>
      </c>
      <c r="AV364" t="s">
        <v>83</v>
      </c>
      <c r="AW364" t="s">
        <v>83</v>
      </c>
      <c r="AX364" t="s">
        <v>83</v>
      </c>
      <c r="AY364" t="s">
        <v>914</v>
      </c>
      <c r="AZ364" t="s">
        <v>83</v>
      </c>
      <c r="BA364" t="s">
        <v>83</v>
      </c>
      <c r="BB364" t="s">
        <v>325</v>
      </c>
      <c r="BC364" t="s">
        <v>83</v>
      </c>
      <c r="BD364" t="s">
        <v>83</v>
      </c>
      <c r="BE364" t="s">
        <v>931</v>
      </c>
      <c r="BF364" t="s">
        <v>83</v>
      </c>
      <c r="BG364" t="s">
        <v>169</v>
      </c>
      <c r="BH364">
        <v>180</v>
      </c>
      <c r="BI364">
        <v>9.6</v>
      </c>
      <c r="BJ364">
        <v>5</v>
      </c>
      <c r="BK364">
        <v>89633</v>
      </c>
      <c r="BL364">
        <v>9.6</v>
      </c>
      <c r="BM364">
        <v>900</v>
      </c>
      <c r="BN364">
        <v>48</v>
      </c>
      <c r="BO364">
        <v>5.33E-2</v>
      </c>
      <c r="BP364">
        <f t="shared" si="5"/>
        <v>5.9989619572999996E-2</v>
      </c>
    </row>
    <row r="365" spans="1:68" x14ac:dyDescent="0.2">
      <c r="A365" t="s">
        <v>622</v>
      </c>
      <c r="B365" t="s">
        <v>68</v>
      </c>
      <c r="C365" t="s">
        <v>634</v>
      </c>
      <c r="D365" t="s">
        <v>169</v>
      </c>
      <c r="E365" t="s">
        <v>913</v>
      </c>
      <c r="F365" t="s">
        <v>72</v>
      </c>
      <c r="G365" t="s">
        <v>914</v>
      </c>
      <c r="H365" t="s">
        <v>1130</v>
      </c>
      <c r="I365" t="s">
        <v>1123</v>
      </c>
      <c r="J365" s="3">
        <v>2009</v>
      </c>
      <c r="K365" t="s">
        <v>929</v>
      </c>
      <c r="L365" t="s">
        <v>930</v>
      </c>
      <c r="M365" s="4">
        <v>42136</v>
      </c>
      <c r="N365" s="5">
        <v>42408</v>
      </c>
      <c r="O365" s="6">
        <v>42402</v>
      </c>
      <c r="P365" s="6" t="b">
        <v>0</v>
      </c>
      <c r="Q365" s="3">
        <v>2016</v>
      </c>
      <c r="R365" t="s">
        <v>92</v>
      </c>
      <c r="S365" t="s">
        <v>93</v>
      </c>
      <c r="T365">
        <v>16096</v>
      </c>
      <c r="U365">
        <v>16096</v>
      </c>
      <c r="V365" t="s">
        <v>103</v>
      </c>
      <c r="W365">
        <v>60845</v>
      </c>
      <c r="X365" t="s">
        <v>325</v>
      </c>
      <c r="Y365" t="b">
        <v>1</v>
      </c>
      <c r="Z365" t="b">
        <v>1</v>
      </c>
      <c r="AA365" t="s">
        <v>913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s">
        <v>931</v>
      </c>
      <c r="AH365" t="b">
        <v>0</v>
      </c>
      <c r="AI365" t="b">
        <v>1</v>
      </c>
      <c r="AJ365" t="b">
        <v>1</v>
      </c>
      <c r="AK365" t="b">
        <v>1</v>
      </c>
      <c r="AL365" t="s">
        <v>236</v>
      </c>
      <c r="AM365">
        <v>2015</v>
      </c>
      <c r="AN365" t="s">
        <v>777</v>
      </c>
      <c r="AO365" t="s">
        <v>83</v>
      </c>
      <c r="AP365" t="s">
        <v>622</v>
      </c>
      <c r="AQ365" t="s">
        <v>84</v>
      </c>
      <c r="AR365" t="s">
        <v>97</v>
      </c>
      <c r="AS365" t="s">
        <v>92</v>
      </c>
      <c r="AT365" t="s">
        <v>624</v>
      </c>
      <c r="AV365" t="s">
        <v>83</v>
      </c>
      <c r="AW365" t="s">
        <v>83</v>
      </c>
      <c r="AX365" t="s">
        <v>83</v>
      </c>
      <c r="AY365" t="s">
        <v>914</v>
      </c>
      <c r="AZ365" t="s">
        <v>83</v>
      </c>
      <c r="BA365" t="s">
        <v>83</v>
      </c>
      <c r="BB365" t="s">
        <v>325</v>
      </c>
      <c r="BC365" t="s">
        <v>83</v>
      </c>
      <c r="BD365" t="s">
        <v>83</v>
      </c>
      <c r="BE365" t="s">
        <v>931</v>
      </c>
      <c r="BF365" t="s">
        <v>83</v>
      </c>
      <c r="BG365" t="s">
        <v>169</v>
      </c>
      <c r="BH365">
        <v>180</v>
      </c>
      <c r="BI365">
        <v>12.6</v>
      </c>
      <c r="BJ365">
        <v>5809</v>
      </c>
      <c r="BK365">
        <v>60845</v>
      </c>
      <c r="BL365">
        <v>12.6</v>
      </c>
      <c r="BM365">
        <v>1045620</v>
      </c>
      <c r="BN365">
        <v>73193.399999999994</v>
      </c>
      <c r="BO365">
        <v>7.0000000000000007E-2</v>
      </c>
      <c r="BP365">
        <f t="shared" si="5"/>
        <v>8.6091170579740903E-2</v>
      </c>
    </row>
    <row r="366" spans="1:68" x14ac:dyDescent="0.2">
      <c r="A366" t="s">
        <v>622</v>
      </c>
      <c r="B366" t="s">
        <v>68</v>
      </c>
      <c r="C366" t="s">
        <v>623</v>
      </c>
      <c r="D366" t="s">
        <v>345</v>
      </c>
      <c r="E366" t="s">
        <v>913</v>
      </c>
      <c r="F366" t="s">
        <v>72</v>
      </c>
      <c r="G366" t="s">
        <v>914</v>
      </c>
      <c r="H366" t="s">
        <v>1130</v>
      </c>
      <c r="I366" t="s">
        <v>1123</v>
      </c>
      <c r="J366" s="3">
        <v>2009</v>
      </c>
      <c r="K366" t="s">
        <v>929</v>
      </c>
      <c r="L366" t="s">
        <v>930</v>
      </c>
      <c r="M366" s="4">
        <v>43360</v>
      </c>
      <c r="N366" s="5">
        <v>43555</v>
      </c>
      <c r="O366" s="6">
        <v>43565</v>
      </c>
      <c r="P366" s="6" t="b">
        <v>0</v>
      </c>
      <c r="Q366" s="3">
        <v>2019</v>
      </c>
      <c r="R366" t="s">
        <v>92</v>
      </c>
      <c r="S366" t="s">
        <v>93</v>
      </c>
      <c r="T366">
        <v>51054</v>
      </c>
      <c r="U366">
        <v>51054</v>
      </c>
      <c r="V366" t="s">
        <v>103</v>
      </c>
      <c r="W366">
        <v>85554</v>
      </c>
      <c r="X366" t="s">
        <v>325</v>
      </c>
      <c r="Y366" t="b">
        <v>1</v>
      </c>
      <c r="Z366" t="b">
        <v>1</v>
      </c>
      <c r="AA366" t="s">
        <v>913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s">
        <v>931</v>
      </c>
      <c r="AH366" t="b">
        <v>0</v>
      </c>
      <c r="AI366" t="b">
        <v>1</v>
      </c>
      <c r="AJ366" t="b">
        <v>1</v>
      </c>
      <c r="AK366" t="b">
        <v>1</v>
      </c>
      <c r="AL366" t="s">
        <v>236</v>
      </c>
      <c r="AM366">
        <v>2018</v>
      </c>
      <c r="AN366" t="s">
        <v>777</v>
      </c>
      <c r="AO366" t="s">
        <v>83</v>
      </c>
      <c r="AP366" t="s">
        <v>622</v>
      </c>
      <c r="AQ366" t="s">
        <v>84</v>
      </c>
      <c r="AR366" t="s">
        <v>97</v>
      </c>
      <c r="AS366" t="s">
        <v>92</v>
      </c>
      <c r="AT366" t="s">
        <v>624</v>
      </c>
      <c r="AV366" t="s">
        <v>83</v>
      </c>
      <c r="AW366" t="s">
        <v>83</v>
      </c>
      <c r="AX366" t="s">
        <v>83</v>
      </c>
      <c r="AY366" t="s">
        <v>914</v>
      </c>
      <c r="AZ366" t="s">
        <v>83</v>
      </c>
      <c r="BA366" t="s">
        <v>83</v>
      </c>
      <c r="BB366" t="s">
        <v>325</v>
      </c>
      <c r="BC366" t="s">
        <v>83</v>
      </c>
      <c r="BD366" t="s">
        <v>83</v>
      </c>
      <c r="BE366" t="s">
        <v>931</v>
      </c>
      <c r="BF366" t="s">
        <v>83</v>
      </c>
      <c r="BG366" t="s">
        <v>345</v>
      </c>
      <c r="BH366">
        <v>180</v>
      </c>
      <c r="BI366">
        <v>9.6</v>
      </c>
      <c r="BJ366">
        <v>14700</v>
      </c>
      <c r="BK366">
        <v>85554</v>
      </c>
      <c r="BL366">
        <v>9.6</v>
      </c>
      <c r="BM366">
        <v>2646000</v>
      </c>
      <c r="BN366">
        <v>141120</v>
      </c>
      <c r="BO366">
        <v>5.33E-2</v>
      </c>
      <c r="BP366">
        <f t="shared" si="5"/>
        <v>5.9989619572999996E-2</v>
      </c>
    </row>
    <row r="367" spans="1:68" x14ac:dyDescent="0.2">
      <c r="A367" t="s">
        <v>460</v>
      </c>
      <c r="B367" t="s">
        <v>68</v>
      </c>
      <c r="C367" t="s">
        <v>593</v>
      </c>
      <c r="D367" t="s">
        <v>109</v>
      </c>
      <c r="E367" t="s">
        <v>913</v>
      </c>
      <c r="F367" t="s">
        <v>72</v>
      </c>
      <c r="G367" t="s">
        <v>914</v>
      </c>
      <c r="H367" t="s">
        <v>1130</v>
      </c>
      <c r="I367" t="s">
        <v>1123</v>
      </c>
      <c r="J367" s="3">
        <v>2009</v>
      </c>
      <c r="K367" t="s">
        <v>929</v>
      </c>
      <c r="L367" t="s">
        <v>930</v>
      </c>
      <c r="M367" s="4">
        <v>42349</v>
      </c>
      <c r="N367" s="5">
        <v>42429</v>
      </c>
      <c r="O367" s="6">
        <v>42416</v>
      </c>
      <c r="P367" s="6" t="b">
        <v>0</v>
      </c>
      <c r="Q367" s="3">
        <v>2016</v>
      </c>
      <c r="R367" t="s">
        <v>68</v>
      </c>
      <c r="S367" t="s">
        <v>77</v>
      </c>
      <c r="T367">
        <v>2001105122</v>
      </c>
      <c r="U367" t="s">
        <v>595</v>
      </c>
      <c r="V367" t="s">
        <v>103</v>
      </c>
      <c r="W367">
        <v>63087</v>
      </c>
      <c r="X367" t="s">
        <v>325</v>
      </c>
      <c r="Y367" t="b">
        <v>1</v>
      </c>
      <c r="Z367" t="b">
        <v>1</v>
      </c>
      <c r="AA367" t="s">
        <v>913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s">
        <v>931</v>
      </c>
      <c r="AH367" t="b">
        <v>0</v>
      </c>
      <c r="AI367" t="b">
        <v>1</v>
      </c>
      <c r="AJ367" t="b">
        <v>1</v>
      </c>
      <c r="AK367" t="b">
        <v>1</v>
      </c>
      <c r="AL367" t="s">
        <v>424</v>
      </c>
      <c r="AM367">
        <v>2015</v>
      </c>
      <c r="AN367" t="s">
        <v>777</v>
      </c>
      <c r="AO367" t="s">
        <v>83</v>
      </c>
      <c r="AP367" t="s">
        <v>460</v>
      </c>
      <c r="AQ367" t="s">
        <v>84</v>
      </c>
      <c r="AR367" t="s">
        <v>85</v>
      </c>
      <c r="AS367" t="s">
        <v>68</v>
      </c>
      <c r="AT367" t="s">
        <v>464</v>
      </c>
      <c r="AV367" t="s">
        <v>83</v>
      </c>
      <c r="AW367" t="s">
        <v>83</v>
      </c>
      <c r="AX367" t="s">
        <v>83</v>
      </c>
      <c r="AY367" t="s">
        <v>914</v>
      </c>
      <c r="AZ367" t="s">
        <v>83</v>
      </c>
      <c r="BA367" t="s">
        <v>83</v>
      </c>
      <c r="BB367" t="s">
        <v>325</v>
      </c>
      <c r="BC367" t="s">
        <v>83</v>
      </c>
      <c r="BD367" t="s">
        <v>83</v>
      </c>
      <c r="BE367" t="s">
        <v>931</v>
      </c>
      <c r="BF367" t="s">
        <v>83</v>
      </c>
      <c r="BG367" t="s">
        <v>109</v>
      </c>
      <c r="BH367">
        <v>180</v>
      </c>
      <c r="BI367">
        <v>14.1</v>
      </c>
      <c r="BJ367">
        <v>138</v>
      </c>
      <c r="BK367">
        <v>63087</v>
      </c>
      <c r="BL367">
        <v>14.1</v>
      </c>
      <c r="BM367">
        <v>24840</v>
      </c>
      <c r="BN367">
        <v>1945.8</v>
      </c>
      <c r="BO367">
        <v>7.8299999999999995E-2</v>
      </c>
      <c r="BP367">
        <f t="shared" si="5"/>
        <v>9.6299123662767314E-2</v>
      </c>
    </row>
    <row r="368" spans="1:68" x14ac:dyDescent="0.2">
      <c r="A368" t="s">
        <v>460</v>
      </c>
      <c r="B368" t="s">
        <v>68</v>
      </c>
      <c r="C368" t="s">
        <v>593</v>
      </c>
      <c r="D368" t="s">
        <v>109</v>
      </c>
      <c r="E368" t="s">
        <v>913</v>
      </c>
      <c r="F368" t="s">
        <v>72</v>
      </c>
      <c r="G368" t="s">
        <v>914</v>
      </c>
      <c r="H368" t="s">
        <v>1130</v>
      </c>
      <c r="I368" t="s">
        <v>1123</v>
      </c>
      <c r="J368" s="3">
        <v>2009</v>
      </c>
      <c r="K368" t="s">
        <v>929</v>
      </c>
      <c r="L368" t="s">
        <v>930</v>
      </c>
      <c r="M368" s="4">
        <v>43118</v>
      </c>
      <c r="N368" s="5">
        <v>43186</v>
      </c>
      <c r="O368" s="6">
        <v>43186</v>
      </c>
      <c r="P368" s="6" t="b">
        <v>0</v>
      </c>
      <c r="Q368" s="3">
        <v>2018</v>
      </c>
      <c r="R368" t="s">
        <v>68</v>
      </c>
      <c r="S368" t="s">
        <v>93</v>
      </c>
      <c r="T368" t="s">
        <v>934</v>
      </c>
      <c r="U368" t="s">
        <v>935</v>
      </c>
      <c r="V368" t="s">
        <v>103</v>
      </c>
      <c r="W368">
        <v>77566</v>
      </c>
      <c r="X368" t="s">
        <v>325</v>
      </c>
      <c r="Y368" t="b">
        <v>1</v>
      </c>
      <c r="Z368" t="b">
        <v>1</v>
      </c>
      <c r="AA368" t="s">
        <v>913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  <c r="AG368" t="s">
        <v>931</v>
      </c>
      <c r="AH368" t="b">
        <v>0</v>
      </c>
      <c r="AI368" t="b">
        <v>1</v>
      </c>
      <c r="AJ368" t="b">
        <v>1</v>
      </c>
      <c r="AK368" t="b">
        <v>1</v>
      </c>
      <c r="AL368" t="s">
        <v>424</v>
      </c>
      <c r="AM368">
        <v>2018</v>
      </c>
      <c r="AN368" t="s">
        <v>777</v>
      </c>
      <c r="AO368" t="s">
        <v>83</v>
      </c>
      <c r="AP368" t="s">
        <v>460</v>
      </c>
      <c r="AQ368" t="s">
        <v>84</v>
      </c>
      <c r="AR368" t="s">
        <v>97</v>
      </c>
      <c r="AS368" t="s">
        <v>68</v>
      </c>
      <c r="AT368" t="s">
        <v>464</v>
      </c>
      <c r="AV368" t="s">
        <v>83</v>
      </c>
      <c r="AW368" t="s">
        <v>83</v>
      </c>
      <c r="AX368" t="s">
        <v>83</v>
      </c>
      <c r="AY368" t="s">
        <v>914</v>
      </c>
      <c r="AZ368" t="s">
        <v>83</v>
      </c>
      <c r="BA368" t="s">
        <v>83</v>
      </c>
      <c r="BB368" t="s">
        <v>325</v>
      </c>
      <c r="BC368" t="s">
        <v>83</v>
      </c>
      <c r="BD368" t="s">
        <v>83</v>
      </c>
      <c r="BE368" t="s">
        <v>931</v>
      </c>
      <c r="BF368" t="s">
        <v>83</v>
      </c>
      <c r="BG368" t="s">
        <v>109</v>
      </c>
      <c r="BH368">
        <v>180</v>
      </c>
      <c r="BI368">
        <v>13.2</v>
      </c>
      <c r="BJ368">
        <v>130</v>
      </c>
      <c r="BK368">
        <v>77566</v>
      </c>
      <c r="BL368">
        <v>13.2</v>
      </c>
      <c r="BM368">
        <v>23400</v>
      </c>
      <c r="BN368">
        <v>1716</v>
      </c>
      <c r="BO368">
        <v>7.3300000000000004E-2</v>
      </c>
      <c r="BP368">
        <f t="shared" si="5"/>
        <v>8.4974789646189999E-2</v>
      </c>
    </row>
    <row r="369" spans="1:68" x14ac:dyDescent="0.2">
      <c r="A369" t="s">
        <v>460</v>
      </c>
      <c r="B369" t="s">
        <v>68</v>
      </c>
      <c r="C369" t="s">
        <v>593</v>
      </c>
      <c r="D369" t="s">
        <v>109</v>
      </c>
      <c r="E369" t="s">
        <v>913</v>
      </c>
      <c r="F369" t="s">
        <v>72</v>
      </c>
      <c r="G369" t="s">
        <v>914</v>
      </c>
      <c r="H369" t="s">
        <v>1130</v>
      </c>
      <c r="I369" t="s">
        <v>1123</v>
      </c>
      <c r="J369" s="3">
        <v>2009</v>
      </c>
      <c r="K369" t="s">
        <v>929</v>
      </c>
      <c r="L369" t="s">
        <v>930</v>
      </c>
      <c r="M369" s="4">
        <v>42565</v>
      </c>
      <c r="N369" s="5">
        <v>42644</v>
      </c>
      <c r="O369" s="6">
        <v>42635</v>
      </c>
      <c r="P369" s="6" t="b">
        <v>0</v>
      </c>
      <c r="Q369" s="3">
        <v>2016</v>
      </c>
      <c r="R369" t="s">
        <v>68</v>
      </c>
      <c r="S369" t="s">
        <v>77</v>
      </c>
      <c r="T369">
        <v>2001163278</v>
      </c>
      <c r="U369" t="s">
        <v>1094</v>
      </c>
      <c r="V369" t="s">
        <v>103</v>
      </c>
      <c r="W369">
        <v>66352</v>
      </c>
      <c r="X369" t="s">
        <v>325</v>
      </c>
      <c r="Y369" t="b">
        <v>1</v>
      </c>
      <c r="Z369" t="b">
        <v>1</v>
      </c>
      <c r="AA369" t="s">
        <v>913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s">
        <v>931</v>
      </c>
      <c r="AH369" t="b">
        <v>0</v>
      </c>
      <c r="AI369" t="b">
        <v>1</v>
      </c>
      <c r="AJ369" t="b">
        <v>1</v>
      </c>
      <c r="AK369" t="b">
        <v>1</v>
      </c>
      <c r="AL369" t="s">
        <v>424</v>
      </c>
      <c r="AM369">
        <v>2016</v>
      </c>
      <c r="AN369" t="s">
        <v>777</v>
      </c>
      <c r="AO369" t="s">
        <v>83</v>
      </c>
      <c r="AP369" t="s">
        <v>460</v>
      </c>
      <c r="AQ369" t="s">
        <v>84</v>
      </c>
      <c r="AR369" t="s">
        <v>85</v>
      </c>
      <c r="AS369" t="s">
        <v>68</v>
      </c>
      <c r="AT369" t="s">
        <v>464</v>
      </c>
      <c r="AV369" t="s">
        <v>83</v>
      </c>
      <c r="AW369" t="s">
        <v>83</v>
      </c>
      <c r="AX369" t="s">
        <v>83</v>
      </c>
      <c r="AY369" t="s">
        <v>914</v>
      </c>
      <c r="AZ369" t="s">
        <v>83</v>
      </c>
      <c r="BA369" t="s">
        <v>83</v>
      </c>
      <c r="BB369" t="s">
        <v>325</v>
      </c>
      <c r="BC369" t="s">
        <v>83</v>
      </c>
      <c r="BD369" t="s">
        <v>83</v>
      </c>
      <c r="BE369" t="s">
        <v>931</v>
      </c>
      <c r="BF369" t="s">
        <v>83</v>
      </c>
      <c r="BG369" t="s">
        <v>109</v>
      </c>
      <c r="BH369">
        <v>180</v>
      </c>
      <c r="BI369">
        <v>14.101800000000001</v>
      </c>
      <c r="BJ369">
        <v>55</v>
      </c>
      <c r="BK369">
        <v>66352</v>
      </c>
      <c r="BL369">
        <v>14.101800000000001</v>
      </c>
      <c r="BM369">
        <v>9900</v>
      </c>
      <c r="BN369">
        <v>775.6</v>
      </c>
      <c r="BO369">
        <v>7.8299999999999995E-2</v>
      </c>
      <c r="BP369">
        <f t="shared" si="5"/>
        <v>9.6299123662767314E-2</v>
      </c>
    </row>
    <row r="370" spans="1:68" x14ac:dyDescent="0.2">
      <c r="A370" t="s">
        <v>521</v>
      </c>
      <c r="B370" t="s">
        <v>68</v>
      </c>
      <c r="C370" t="s">
        <v>522</v>
      </c>
      <c r="D370" t="s">
        <v>523</v>
      </c>
      <c r="E370" t="s">
        <v>913</v>
      </c>
      <c r="F370" t="s">
        <v>72</v>
      </c>
      <c r="G370" t="s">
        <v>914</v>
      </c>
      <c r="H370" t="s">
        <v>1130</v>
      </c>
      <c r="I370" t="s">
        <v>1123</v>
      </c>
      <c r="J370" s="3">
        <v>2009</v>
      </c>
      <c r="K370" t="s">
        <v>929</v>
      </c>
      <c r="L370" t="s">
        <v>930</v>
      </c>
      <c r="M370" s="4">
        <v>41127</v>
      </c>
      <c r="N370" s="5">
        <v>41229</v>
      </c>
      <c r="O370" s="6">
        <v>41236</v>
      </c>
      <c r="P370" s="6" t="b">
        <v>0</v>
      </c>
      <c r="Q370" s="3">
        <v>2012</v>
      </c>
      <c r="R370" t="s">
        <v>68</v>
      </c>
      <c r="S370" t="s">
        <v>93</v>
      </c>
      <c r="T370">
        <v>2000793437</v>
      </c>
      <c r="U370">
        <v>200620414</v>
      </c>
      <c r="V370" t="s">
        <v>103</v>
      </c>
      <c r="W370">
        <v>41635</v>
      </c>
      <c r="X370" t="s">
        <v>79</v>
      </c>
      <c r="Y370" t="b">
        <v>1</v>
      </c>
      <c r="Z370" t="b">
        <v>1</v>
      </c>
      <c r="AA370" t="s">
        <v>913</v>
      </c>
      <c r="AB370" t="b">
        <v>1</v>
      </c>
      <c r="AC370" t="b">
        <v>1</v>
      </c>
      <c r="AD370" t="b">
        <v>1</v>
      </c>
      <c r="AE370" t="b">
        <v>1</v>
      </c>
      <c r="AF370" t="b">
        <v>1</v>
      </c>
      <c r="AG370" t="s">
        <v>931</v>
      </c>
      <c r="AH370" t="b">
        <v>0</v>
      </c>
      <c r="AI370" t="b">
        <v>1</v>
      </c>
      <c r="AJ370" t="b">
        <v>1</v>
      </c>
      <c r="AK370" t="b">
        <v>1</v>
      </c>
      <c r="AL370" t="s">
        <v>494</v>
      </c>
      <c r="AM370">
        <v>2012</v>
      </c>
      <c r="AN370" t="s">
        <v>777</v>
      </c>
      <c r="AO370" t="s">
        <v>83</v>
      </c>
      <c r="AP370" t="s">
        <v>521</v>
      </c>
      <c r="AQ370" t="s">
        <v>84</v>
      </c>
      <c r="AR370" t="s">
        <v>97</v>
      </c>
      <c r="AS370" t="s">
        <v>68</v>
      </c>
      <c r="AT370" t="s">
        <v>525</v>
      </c>
      <c r="AV370" t="s">
        <v>83</v>
      </c>
      <c r="AW370" t="s">
        <v>83</v>
      </c>
      <c r="AX370" t="s">
        <v>83</v>
      </c>
      <c r="AY370" t="s">
        <v>914</v>
      </c>
      <c r="AZ370" t="s">
        <v>83</v>
      </c>
      <c r="BA370" t="s">
        <v>83</v>
      </c>
      <c r="BB370" t="s">
        <v>79</v>
      </c>
      <c r="BC370" t="s">
        <v>83</v>
      </c>
      <c r="BD370" t="s">
        <v>83</v>
      </c>
      <c r="BE370" t="s">
        <v>931</v>
      </c>
      <c r="BF370" t="s">
        <v>83</v>
      </c>
      <c r="BG370" t="s">
        <v>523</v>
      </c>
      <c r="BH370">
        <v>180</v>
      </c>
      <c r="BI370">
        <v>12.6</v>
      </c>
      <c r="BJ370">
        <v>30</v>
      </c>
      <c r="BK370">
        <v>41635</v>
      </c>
      <c r="BL370">
        <v>12.6</v>
      </c>
      <c r="BM370">
        <v>5400</v>
      </c>
      <c r="BN370">
        <v>378</v>
      </c>
      <c r="BO370">
        <v>7.0000000000000007E-2</v>
      </c>
      <c r="BP370">
        <f t="shared" si="5"/>
        <v>9.68963709507112E-2</v>
      </c>
    </row>
    <row r="371" spans="1:68" x14ac:dyDescent="0.2">
      <c r="A371" t="s">
        <v>199</v>
      </c>
      <c r="B371" t="s">
        <v>68</v>
      </c>
      <c r="C371" t="s">
        <v>289</v>
      </c>
      <c r="D371" t="s">
        <v>177</v>
      </c>
      <c r="E371" t="s">
        <v>913</v>
      </c>
      <c r="F371" t="s">
        <v>72</v>
      </c>
      <c r="G371" t="s">
        <v>914</v>
      </c>
      <c r="H371" t="s">
        <v>1130</v>
      </c>
      <c r="I371" t="s">
        <v>1123</v>
      </c>
      <c r="J371" s="3">
        <v>2009</v>
      </c>
      <c r="K371" t="s">
        <v>929</v>
      </c>
      <c r="L371" t="s">
        <v>930</v>
      </c>
      <c r="M371" s="4">
        <v>44267</v>
      </c>
      <c r="N371" s="5">
        <v>44408</v>
      </c>
      <c r="O371" s="6">
        <v>44414</v>
      </c>
      <c r="P371" s="6" t="b">
        <v>0</v>
      </c>
      <c r="Q371" s="3">
        <v>2021</v>
      </c>
      <c r="R371" t="s">
        <v>92</v>
      </c>
      <c r="S371" t="s">
        <v>93</v>
      </c>
      <c r="T371">
        <v>4250</v>
      </c>
      <c r="U371">
        <v>4250</v>
      </c>
      <c r="V371" t="s">
        <v>103</v>
      </c>
      <c r="W371">
        <v>103922</v>
      </c>
      <c r="X371" t="s">
        <v>79</v>
      </c>
      <c r="Y371" t="b">
        <v>1</v>
      </c>
      <c r="Z371" t="b">
        <v>1</v>
      </c>
      <c r="AA371" t="s">
        <v>913</v>
      </c>
      <c r="AB371" t="b">
        <v>1</v>
      </c>
      <c r="AC371" t="b">
        <v>1</v>
      </c>
      <c r="AD371" t="b">
        <v>1</v>
      </c>
      <c r="AE371" t="b">
        <v>1</v>
      </c>
      <c r="AF371" t="b">
        <v>1</v>
      </c>
      <c r="AG371" t="s">
        <v>931</v>
      </c>
      <c r="AH371" t="b">
        <v>0</v>
      </c>
      <c r="AI371" t="b">
        <v>1</v>
      </c>
      <c r="AJ371" t="b">
        <v>1</v>
      </c>
      <c r="AK371" t="b">
        <v>1</v>
      </c>
      <c r="AL371" t="s">
        <v>81</v>
      </c>
      <c r="AM371">
        <v>2021</v>
      </c>
      <c r="AN371" t="s">
        <v>777</v>
      </c>
      <c r="AO371" t="s">
        <v>83</v>
      </c>
      <c r="AP371" t="s">
        <v>199</v>
      </c>
      <c r="AQ371" t="s">
        <v>84</v>
      </c>
      <c r="AR371" t="s">
        <v>97</v>
      </c>
      <c r="AS371" t="s">
        <v>92</v>
      </c>
      <c r="AT371" t="s">
        <v>201</v>
      </c>
      <c r="AV371" t="s">
        <v>83</v>
      </c>
      <c r="AW371" t="s">
        <v>83</v>
      </c>
      <c r="AX371" t="s">
        <v>83</v>
      </c>
      <c r="AY371" t="s">
        <v>914</v>
      </c>
      <c r="AZ371" t="s">
        <v>83</v>
      </c>
      <c r="BA371" t="s">
        <v>83</v>
      </c>
      <c r="BB371" t="s">
        <v>79</v>
      </c>
      <c r="BC371" t="s">
        <v>83</v>
      </c>
      <c r="BD371" t="s">
        <v>83</v>
      </c>
      <c r="BE371" t="s">
        <v>931</v>
      </c>
      <c r="BF371" t="s">
        <v>83</v>
      </c>
      <c r="BG371" t="s">
        <v>177</v>
      </c>
      <c r="BH371">
        <v>180</v>
      </c>
      <c r="BI371">
        <v>8.1</v>
      </c>
      <c r="BJ371">
        <v>15341</v>
      </c>
      <c r="BK371">
        <v>103922</v>
      </c>
      <c r="BL371">
        <v>8.1</v>
      </c>
      <c r="BM371">
        <v>2761380</v>
      </c>
      <c r="BN371">
        <v>124262.1</v>
      </c>
      <c r="BO371">
        <v>4.4999999999999998E-2</v>
      </c>
      <c r="BP371">
        <f t="shared" si="5"/>
        <v>4.7740499999999998E-2</v>
      </c>
    </row>
    <row r="372" spans="1:68" x14ac:dyDescent="0.2">
      <c r="A372" t="s">
        <v>199</v>
      </c>
      <c r="B372" t="s">
        <v>68</v>
      </c>
      <c r="C372" t="s">
        <v>289</v>
      </c>
      <c r="D372" t="s">
        <v>169</v>
      </c>
      <c r="E372" t="s">
        <v>913</v>
      </c>
      <c r="F372" t="s">
        <v>72</v>
      </c>
      <c r="G372" t="s">
        <v>914</v>
      </c>
      <c r="H372" t="s">
        <v>1130</v>
      </c>
      <c r="I372" t="s">
        <v>1123</v>
      </c>
      <c r="J372" s="3">
        <v>2009</v>
      </c>
      <c r="K372" t="s">
        <v>929</v>
      </c>
      <c r="L372" t="s">
        <v>930</v>
      </c>
      <c r="M372" s="4">
        <v>42899</v>
      </c>
      <c r="N372" s="5">
        <v>43071</v>
      </c>
      <c r="O372" s="6">
        <v>43110</v>
      </c>
      <c r="P372" s="6" t="b">
        <v>0</v>
      </c>
      <c r="Q372" s="3">
        <v>2018</v>
      </c>
      <c r="R372" t="s">
        <v>92</v>
      </c>
      <c r="S372" t="s">
        <v>93</v>
      </c>
      <c r="T372">
        <v>50440</v>
      </c>
      <c r="U372">
        <v>50440</v>
      </c>
      <c r="V372" t="s">
        <v>103</v>
      </c>
      <c r="W372">
        <v>74991</v>
      </c>
      <c r="X372" t="s">
        <v>325</v>
      </c>
      <c r="Y372" t="b">
        <v>1</v>
      </c>
      <c r="Z372" t="b">
        <v>1</v>
      </c>
      <c r="AA372" t="s">
        <v>913</v>
      </c>
      <c r="AB372" t="b">
        <v>1</v>
      </c>
      <c r="AC372" t="b">
        <v>1</v>
      </c>
      <c r="AD372" t="b">
        <v>1</v>
      </c>
      <c r="AE372" t="b">
        <v>1</v>
      </c>
      <c r="AF372" t="b">
        <v>1</v>
      </c>
      <c r="AG372" t="s">
        <v>931</v>
      </c>
      <c r="AH372" t="b">
        <v>0</v>
      </c>
      <c r="AI372" t="b">
        <v>1</v>
      </c>
      <c r="AJ372" t="b">
        <v>1</v>
      </c>
      <c r="AK372" t="b">
        <v>1</v>
      </c>
      <c r="AL372" t="s">
        <v>81</v>
      </c>
      <c r="AM372">
        <v>2017</v>
      </c>
      <c r="AN372" t="s">
        <v>777</v>
      </c>
      <c r="AO372" t="s">
        <v>83</v>
      </c>
      <c r="AP372" t="s">
        <v>199</v>
      </c>
      <c r="AQ372" t="s">
        <v>84</v>
      </c>
      <c r="AR372" t="s">
        <v>97</v>
      </c>
      <c r="AS372" t="s">
        <v>92</v>
      </c>
      <c r="AT372" t="s">
        <v>201</v>
      </c>
      <c r="AV372" t="s">
        <v>83</v>
      </c>
      <c r="AW372" t="s">
        <v>83</v>
      </c>
      <c r="AX372" t="s">
        <v>83</v>
      </c>
      <c r="AY372" t="s">
        <v>914</v>
      </c>
      <c r="AZ372" t="s">
        <v>83</v>
      </c>
      <c r="BA372" t="s">
        <v>83</v>
      </c>
      <c r="BB372" t="s">
        <v>325</v>
      </c>
      <c r="BC372" t="s">
        <v>83</v>
      </c>
      <c r="BD372" t="s">
        <v>83</v>
      </c>
      <c r="BE372" t="s">
        <v>931</v>
      </c>
      <c r="BF372" t="s">
        <v>83</v>
      </c>
      <c r="BG372" t="s">
        <v>169</v>
      </c>
      <c r="BH372">
        <v>180</v>
      </c>
      <c r="BI372">
        <v>10.8</v>
      </c>
      <c r="BJ372">
        <v>11602</v>
      </c>
      <c r="BK372">
        <v>74991</v>
      </c>
      <c r="BL372">
        <v>10.8</v>
      </c>
      <c r="BM372">
        <v>2088360</v>
      </c>
      <c r="BN372">
        <v>125301.6</v>
      </c>
      <c r="BO372">
        <v>0.06</v>
      </c>
      <c r="BP372">
        <f t="shared" si="5"/>
        <v>6.9556444457999994E-2</v>
      </c>
    </row>
    <row r="373" spans="1:68" x14ac:dyDescent="0.2">
      <c r="A373" t="s">
        <v>199</v>
      </c>
      <c r="B373" t="s">
        <v>68</v>
      </c>
      <c r="C373" t="s">
        <v>200</v>
      </c>
      <c r="D373" t="s">
        <v>109</v>
      </c>
      <c r="E373" t="s">
        <v>913</v>
      </c>
      <c r="F373" t="s">
        <v>72</v>
      </c>
      <c r="G373" t="s">
        <v>914</v>
      </c>
      <c r="H373" t="s">
        <v>1130</v>
      </c>
      <c r="I373" t="s">
        <v>1123</v>
      </c>
      <c r="J373" s="3">
        <v>2009</v>
      </c>
      <c r="K373" t="s">
        <v>929</v>
      </c>
      <c r="L373" t="s">
        <v>930</v>
      </c>
      <c r="M373" s="4">
        <v>39862</v>
      </c>
      <c r="N373" s="5">
        <v>39958</v>
      </c>
      <c r="O373" s="6">
        <v>39950</v>
      </c>
      <c r="P373" s="6" t="b">
        <v>0</v>
      </c>
      <c r="Q373" s="3">
        <v>2009</v>
      </c>
      <c r="R373" t="s">
        <v>68</v>
      </c>
      <c r="S373" t="s">
        <v>93</v>
      </c>
      <c r="T373">
        <v>10008824</v>
      </c>
      <c r="U373">
        <v>3604</v>
      </c>
      <c r="V373" t="s">
        <v>103</v>
      </c>
      <c r="W373">
        <v>9384</v>
      </c>
      <c r="X373" t="s">
        <v>325</v>
      </c>
      <c r="Y373" t="b">
        <v>1</v>
      </c>
      <c r="Z373" t="b">
        <v>1</v>
      </c>
      <c r="AA373" t="s">
        <v>913</v>
      </c>
      <c r="AB373" t="b">
        <v>1</v>
      </c>
      <c r="AC373" t="b">
        <v>1</v>
      </c>
      <c r="AD373" t="b">
        <v>1</v>
      </c>
      <c r="AE373" t="b">
        <v>1</v>
      </c>
      <c r="AF373" t="b">
        <v>1</v>
      </c>
      <c r="AG373" t="s">
        <v>931</v>
      </c>
      <c r="AH373" t="b">
        <v>0</v>
      </c>
      <c r="AI373" t="b">
        <v>1</v>
      </c>
      <c r="AJ373" t="b">
        <v>1</v>
      </c>
      <c r="AK373" t="b">
        <v>1</v>
      </c>
      <c r="AL373" t="s">
        <v>81</v>
      </c>
      <c r="AM373">
        <v>2009</v>
      </c>
      <c r="AN373" t="s">
        <v>777</v>
      </c>
      <c r="AO373" t="s">
        <v>83</v>
      </c>
      <c r="AP373" t="s">
        <v>199</v>
      </c>
      <c r="AQ373" t="s">
        <v>84</v>
      </c>
      <c r="AR373" t="s">
        <v>97</v>
      </c>
      <c r="AS373" t="s">
        <v>68</v>
      </c>
      <c r="AT373" t="s">
        <v>201</v>
      </c>
      <c r="AV373" t="s">
        <v>83</v>
      </c>
      <c r="AW373" t="s">
        <v>83</v>
      </c>
      <c r="AX373" t="s">
        <v>83</v>
      </c>
      <c r="AY373" t="s">
        <v>914</v>
      </c>
      <c r="AZ373" t="s">
        <v>83</v>
      </c>
      <c r="BA373" t="s">
        <v>83</v>
      </c>
      <c r="BB373" t="s">
        <v>325</v>
      </c>
      <c r="BC373" t="s">
        <v>83</v>
      </c>
      <c r="BD373" t="s">
        <v>83</v>
      </c>
      <c r="BE373" t="s">
        <v>931</v>
      </c>
      <c r="BF373" t="s">
        <v>83</v>
      </c>
      <c r="BG373" t="s">
        <v>109</v>
      </c>
      <c r="BH373">
        <v>180</v>
      </c>
      <c r="BI373">
        <v>11.1</v>
      </c>
      <c r="BJ373">
        <v>800</v>
      </c>
      <c r="BK373">
        <v>9384</v>
      </c>
      <c r="BL373">
        <v>11.1</v>
      </c>
      <c r="BM373">
        <v>144000</v>
      </c>
      <c r="BN373">
        <v>8880</v>
      </c>
      <c r="BO373">
        <v>6.1600000000000002E-2</v>
      </c>
      <c r="BP373">
        <f t="shared" si="5"/>
        <v>9.3175527051074847E-2</v>
      </c>
    </row>
    <row r="374" spans="1:68" x14ac:dyDescent="0.2">
      <c r="A374" t="s">
        <v>199</v>
      </c>
      <c r="B374" t="s">
        <v>68</v>
      </c>
      <c r="C374" t="s">
        <v>289</v>
      </c>
      <c r="D374" t="s">
        <v>177</v>
      </c>
      <c r="E374" t="s">
        <v>913</v>
      </c>
      <c r="F374" t="s">
        <v>72</v>
      </c>
      <c r="G374" t="s">
        <v>914</v>
      </c>
      <c r="H374" t="s">
        <v>1130</v>
      </c>
      <c r="I374" t="s">
        <v>1123</v>
      </c>
      <c r="J374" s="3">
        <v>2009</v>
      </c>
      <c r="K374" t="s">
        <v>929</v>
      </c>
      <c r="L374" t="s">
        <v>930</v>
      </c>
      <c r="M374" s="4">
        <v>44767</v>
      </c>
      <c r="N374" s="5">
        <v>44957</v>
      </c>
      <c r="O374" s="6">
        <v>44942</v>
      </c>
      <c r="P374" s="6" t="b">
        <v>0</v>
      </c>
      <c r="Q374" s="3">
        <v>2023</v>
      </c>
      <c r="R374" t="s">
        <v>92</v>
      </c>
      <c r="S374" t="s">
        <v>93</v>
      </c>
      <c r="T374">
        <v>6826</v>
      </c>
      <c r="U374">
        <v>6826</v>
      </c>
      <c r="V374" t="s">
        <v>103</v>
      </c>
      <c r="W374">
        <v>112079</v>
      </c>
      <c r="X374" t="s">
        <v>325</v>
      </c>
      <c r="Y374" t="b">
        <v>1</v>
      </c>
      <c r="Z374" t="b">
        <v>1</v>
      </c>
      <c r="AA374" t="s">
        <v>913</v>
      </c>
      <c r="AB374" t="b">
        <v>1</v>
      </c>
      <c r="AC374" t="b">
        <v>1</v>
      </c>
      <c r="AD374" t="b">
        <v>1</v>
      </c>
      <c r="AE374" t="b">
        <v>1</v>
      </c>
      <c r="AF374" t="b">
        <v>1</v>
      </c>
      <c r="AG374" t="s">
        <v>931</v>
      </c>
      <c r="AH374" t="b">
        <v>0</v>
      </c>
      <c r="AI374" t="b">
        <v>1</v>
      </c>
      <c r="AJ374" t="b">
        <v>1</v>
      </c>
      <c r="AK374" t="b">
        <v>1</v>
      </c>
      <c r="AL374" t="s">
        <v>81</v>
      </c>
      <c r="AM374">
        <v>2022</v>
      </c>
      <c r="AN374" t="s">
        <v>777</v>
      </c>
      <c r="AO374" t="s">
        <v>83</v>
      </c>
      <c r="AP374" t="s">
        <v>199</v>
      </c>
      <c r="AQ374" t="s">
        <v>84</v>
      </c>
      <c r="AR374" t="s">
        <v>97</v>
      </c>
      <c r="AS374" t="s">
        <v>92</v>
      </c>
      <c r="AT374" t="s">
        <v>201</v>
      </c>
      <c r="AV374" t="s">
        <v>83</v>
      </c>
      <c r="AW374" t="s">
        <v>83</v>
      </c>
      <c r="AX374" t="s">
        <v>83</v>
      </c>
      <c r="AY374" t="s">
        <v>914</v>
      </c>
      <c r="AZ374" t="s">
        <v>83</v>
      </c>
      <c r="BA374" t="s">
        <v>83</v>
      </c>
      <c r="BB374" t="s">
        <v>325</v>
      </c>
      <c r="BC374" t="s">
        <v>83</v>
      </c>
      <c r="BD374" t="s">
        <v>83</v>
      </c>
      <c r="BE374" t="s">
        <v>931</v>
      </c>
      <c r="BF374" t="s">
        <v>83</v>
      </c>
      <c r="BG374" t="s">
        <v>177</v>
      </c>
      <c r="BH374">
        <v>180</v>
      </c>
      <c r="BI374">
        <v>7.5</v>
      </c>
      <c r="BJ374">
        <v>5362</v>
      </c>
      <c r="BK374">
        <v>112079</v>
      </c>
      <c r="BL374">
        <v>7.5</v>
      </c>
      <c r="BM374">
        <v>965160</v>
      </c>
      <c r="BN374">
        <v>40215</v>
      </c>
      <c r="BO374">
        <v>4.1599999999999998E-2</v>
      </c>
      <c r="BP374">
        <f t="shared" si="5"/>
        <v>4.1599999999999998E-2</v>
      </c>
    </row>
    <row r="375" spans="1:68" x14ac:dyDescent="0.2">
      <c r="A375" t="s">
        <v>199</v>
      </c>
      <c r="B375" t="s">
        <v>68</v>
      </c>
      <c r="C375" t="s">
        <v>289</v>
      </c>
      <c r="D375" t="s">
        <v>177</v>
      </c>
      <c r="E375" t="s">
        <v>913</v>
      </c>
      <c r="F375" t="s">
        <v>72</v>
      </c>
      <c r="G375" t="s">
        <v>914</v>
      </c>
      <c r="H375" t="s">
        <v>1130</v>
      </c>
      <c r="I375" t="s">
        <v>1123</v>
      </c>
      <c r="J375" s="3">
        <v>2009</v>
      </c>
      <c r="K375" t="s">
        <v>929</v>
      </c>
      <c r="L375" t="s">
        <v>930</v>
      </c>
      <c r="M375" s="4">
        <v>45134</v>
      </c>
      <c r="N375" s="5">
        <v>45291</v>
      </c>
      <c r="O375" s="6">
        <v>45343</v>
      </c>
      <c r="P375" s="6" t="b">
        <v>0</v>
      </c>
      <c r="Q375" s="3">
        <v>2024</v>
      </c>
      <c r="R375" t="s">
        <v>92</v>
      </c>
      <c r="S375" t="s">
        <v>93</v>
      </c>
      <c r="T375">
        <v>8498</v>
      </c>
      <c r="U375">
        <v>8498</v>
      </c>
      <c r="V375" t="s">
        <v>103</v>
      </c>
      <c r="W375">
        <v>122055</v>
      </c>
      <c r="X375" t="s">
        <v>325</v>
      </c>
      <c r="Y375" t="b">
        <v>1</v>
      </c>
      <c r="Z375" t="b">
        <v>1</v>
      </c>
      <c r="AA375" t="s">
        <v>913</v>
      </c>
      <c r="AB375" t="b">
        <v>1</v>
      </c>
      <c r="AC375" t="b">
        <v>1</v>
      </c>
      <c r="AD375" t="b">
        <v>1</v>
      </c>
      <c r="AE375" t="b">
        <v>1</v>
      </c>
      <c r="AF375" t="b">
        <v>1</v>
      </c>
      <c r="AG375" t="s">
        <v>931</v>
      </c>
      <c r="AH375" t="b">
        <v>0</v>
      </c>
      <c r="AI375" t="b">
        <v>1</v>
      </c>
      <c r="AJ375" t="b">
        <v>1</v>
      </c>
      <c r="AK375" t="b">
        <v>1</v>
      </c>
      <c r="AL375" t="s">
        <v>81</v>
      </c>
      <c r="AM375">
        <v>2023</v>
      </c>
      <c r="AN375" t="s">
        <v>777</v>
      </c>
      <c r="AO375" t="s">
        <v>83</v>
      </c>
      <c r="AP375" t="s">
        <v>199</v>
      </c>
      <c r="AQ375" t="s">
        <v>113</v>
      </c>
      <c r="AR375" t="s">
        <v>97</v>
      </c>
      <c r="AS375" t="s">
        <v>92</v>
      </c>
      <c r="AT375" t="s">
        <v>201</v>
      </c>
      <c r="AV375" t="s">
        <v>83</v>
      </c>
      <c r="AW375" t="s">
        <v>83</v>
      </c>
      <c r="AX375" t="s">
        <v>83</v>
      </c>
      <c r="AY375" t="s">
        <v>914</v>
      </c>
      <c r="AZ375" t="s">
        <v>83</v>
      </c>
      <c r="BA375" t="s">
        <v>83</v>
      </c>
      <c r="BB375" t="s">
        <v>325</v>
      </c>
      <c r="BC375" t="s">
        <v>83</v>
      </c>
      <c r="BD375" t="s">
        <v>83</v>
      </c>
      <c r="BE375" t="s">
        <v>931</v>
      </c>
      <c r="BF375" t="s">
        <v>83</v>
      </c>
      <c r="BG375" t="s">
        <v>177</v>
      </c>
      <c r="BH375">
        <v>180</v>
      </c>
      <c r="BI375">
        <v>7.5</v>
      </c>
      <c r="BJ375">
        <v>4131</v>
      </c>
      <c r="BK375">
        <v>122055</v>
      </c>
      <c r="BL375">
        <v>7.5</v>
      </c>
      <c r="BM375">
        <v>743580</v>
      </c>
      <c r="BN375">
        <v>30982.5</v>
      </c>
      <c r="BO375">
        <v>4.1599999999999998E-2</v>
      </c>
      <c r="BP375">
        <f t="shared" si="5"/>
        <v>4.0388349514563104E-2</v>
      </c>
    </row>
    <row r="376" spans="1:68" x14ac:dyDescent="0.2">
      <c r="A376" t="s">
        <v>188</v>
      </c>
      <c r="B376" t="s">
        <v>68</v>
      </c>
      <c r="C376" t="s">
        <v>924</v>
      </c>
      <c r="D376" t="s">
        <v>70</v>
      </c>
      <c r="E376" t="s">
        <v>913</v>
      </c>
      <c r="F376" t="s">
        <v>72</v>
      </c>
      <c r="G376" t="s">
        <v>914</v>
      </c>
      <c r="H376" t="s">
        <v>1130</v>
      </c>
      <c r="I376" t="s">
        <v>1123</v>
      </c>
      <c r="J376" s="3">
        <v>2009</v>
      </c>
      <c r="K376" t="s">
        <v>929</v>
      </c>
      <c r="L376" t="s">
        <v>152</v>
      </c>
      <c r="M376" s="4">
        <v>40484</v>
      </c>
      <c r="N376" s="5">
        <v>40634</v>
      </c>
      <c r="O376" s="6">
        <v>40788</v>
      </c>
      <c r="P376" s="6" t="b">
        <v>0</v>
      </c>
      <c r="Q376" s="3">
        <v>2011</v>
      </c>
      <c r="R376" t="s">
        <v>68</v>
      </c>
      <c r="S376" t="s">
        <v>93</v>
      </c>
      <c r="T376" t="s">
        <v>1017</v>
      </c>
      <c r="U376" t="s">
        <v>1018</v>
      </c>
      <c r="V376" t="s">
        <v>103</v>
      </c>
      <c r="W376">
        <v>28532</v>
      </c>
      <c r="X376" t="s">
        <v>79</v>
      </c>
      <c r="Y376" t="b">
        <v>1</v>
      </c>
      <c r="Z376" t="b">
        <v>1</v>
      </c>
      <c r="AA376" t="s">
        <v>913</v>
      </c>
      <c r="AB376" t="b">
        <v>1</v>
      </c>
      <c r="AC376" t="b">
        <v>1</v>
      </c>
      <c r="AD376" t="b">
        <v>1</v>
      </c>
      <c r="AE376" t="b">
        <v>1</v>
      </c>
      <c r="AF376" t="b">
        <v>1</v>
      </c>
      <c r="AG376" t="s">
        <v>931</v>
      </c>
      <c r="AH376" t="b">
        <v>0</v>
      </c>
      <c r="AI376" t="b">
        <v>1</v>
      </c>
      <c r="AJ376" t="b">
        <v>1</v>
      </c>
      <c r="AK376" t="b">
        <v>1</v>
      </c>
      <c r="AL376" t="s">
        <v>96</v>
      </c>
      <c r="AM376">
        <v>2010</v>
      </c>
      <c r="AN376" t="s">
        <v>777</v>
      </c>
      <c r="AO376" t="s">
        <v>83</v>
      </c>
      <c r="AP376" t="s">
        <v>188</v>
      </c>
      <c r="AQ376" t="s">
        <v>84</v>
      </c>
      <c r="AR376" t="s">
        <v>97</v>
      </c>
      <c r="AS376" t="s">
        <v>68</v>
      </c>
      <c r="AT376" t="s">
        <v>191</v>
      </c>
      <c r="AV376" t="s">
        <v>83</v>
      </c>
      <c r="AW376" t="s">
        <v>83</v>
      </c>
      <c r="AX376" t="s">
        <v>83</v>
      </c>
      <c r="AY376" t="s">
        <v>914</v>
      </c>
      <c r="AZ376" t="s">
        <v>83</v>
      </c>
      <c r="BA376" t="s">
        <v>83</v>
      </c>
      <c r="BB376" t="s">
        <v>79</v>
      </c>
      <c r="BC376" t="s">
        <v>83</v>
      </c>
      <c r="BD376" t="s">
        <v>83</v>
      </c>
      <c r="BE376" t="s">
        <v>931</v>
      </c>
      <c r="BF376" t="s">
        <v>83</v>
      </c>
      <c r="BG376" t="s">
        <v>87</v>
      </c>
      <c r="BH376">
        <v>6</v>
      </c>
      <c r="BI376">
        <v>6.0900000000000003E-2</v>
      </c>
      <c r="BJ376">
        <v>393370</v>
      </c>
      <c r="BK376">
        <v>28532</v>
      </c>
      <c r="BL376">
        <v>6.0900000000000003E-2</v>
      </c>
      <c r="BM376">
        <v>2360220</v>
      </c>
      <c r="BN376">
        <v>23994</v>
      </c>
      <c r="BO376">
        <v>1.01E-2</v>
      </c>
      <c r="BP376">
        <f t="shared" si="5"/>
        <v>1.4400184957146404E-2</v>
      </c>
    </row>
    <row r="377" spans="1:68" x14ac:dyDescent="0.2">
      <c r="A377" t="s">
        <v>188</v>
      </c>
      <c r="B377" t="s">
        <v>68</v>
      </c>
      <c r="C377" t="s">
        <v>924</v>
      </c>
      <c r="D377" t="s">
        <v>70</v>
      </c>
      <c r="E377" t="s">
        <v>913</v>
      </c>
      <c r="F377" t="s">
        <v>72</v>
      </c>
      <c r="G377" t="s">
        <v>914</v>
      </c>
      <c r="H377" t="s">
        <v>1130</v>
      </c>
      <c r="I377" t="s">
        <v>1123</v>
      </c>
      <c r="J377" s="3">
        <v>2009</v>
      </c>
      <c r="K377" t="s">
        <v>929</v>
      </c>
      <c r="L377" t="s">
        <v>930</v>
      </c>
      <c r="M377" s="4">
        <v>40191</v>
      </c>
      <c r="N377" s="5">
        <v>40298</v>
      </c>
      <c r="O377" s="6">
        <v>40247</v>
      </c>
      <c r="P377" s="6" t="b">
        <v>0</v>
      </c>
      <c r="Q377" s="3">
        <v>2010</v>
      </c>
      <c r="R377" t="s">
        <v>92</v>
      </c>
      <c r="S377" t="s">
        <v>93</v>
      </c>
      <c r="T377" t="s">
        <v>1048</v>
      </c>
      <c r="U377" t="s">
        <v>926</v>
      </c>
      <c r="V377" t="s">
        <v>103</v>
      </c>
      <c r="W377">
        <v>25404</v>
      </c>
      <c r="X377" t="s">
        <v>325</v>
      </c>
      <c r="Y377" t="b">
        <v>1</v>
      </c>
      <c r="Z377" t="b">
        <v>1</v>
      </c>
      <c r="AA377" t="s">
        <v>913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s">
        <v>931</v>
      </c>
      <c r="AH377" t="b">
        <v>0</v>
      </c>
      <c r="AI377" t="b">
        <v>1</v>
      </c>
      <c r="AJ377" t="b">
        <v>1</v>
      </c>
      <c r="AK377" t="b">
        <v>1</v>
      </c>
      <c r="AL377" t="s">
        <v>96</v>
      </c>
      <c r="AM377">
        <v>2010</v>
      </c>
      <c r="AN377" t="s">
        <v>777</v>
      </c>
      <c r="AO377" t="s">
        <v>83</v>
      </c>
      <c r="AP377" t="s">
        <v>188</v>
      </c>
      <c r="AQ377" t="s">
        <v>84</v>
      </c>
      <c r="AR377" t="s">
        <v>97</v>
      </c>
      <c r="AS377" t="s">
        <v>92</v>
      </c>
      <c r="AT377" t="s">
        <v>191</v>
      </c>
      <c r="AV377" t="s">
        <v>83</v>
      </c>
      <c r="AW377" t="s">
        <v>83</v>
      </c>
      <c r="AX377" t="s">
        <v>83</v>
      </c>
      <c r="AY377" t="s">
        <v>914</v>
      </c>
      <c r="AZ377" t="s">
        <v>83</v>
      </c>
      <c r="BA377" t="s">
        <v>83</v>
      </c>
      <c r="BB377" t="s">
        <v>325</v>
      </c>
      <c r="BC377" t="s">
        <v>83</v>
      </c>
      <c r="BD377" t="s">
        <v>83</v>
      </c>
      <c r="BE377" t="s">
        <v>931</v>
      </c>
      <c r="BF377" t="s">
        <v>83</v>
      </c>
      <c r="BG377" t="s">
        <v>87</v>
      </c>
      <c r="BH377">
        <v>180</v>
      </c>
      <c r="BI377">
        <v>10.584</v>
      </c>
      <c r="BJ377">
        <v>16714</v>
      </c>
      <c r="BK377">
        <v>25404</v>
      </c>
      <c r="BL377">
        <v>10.584</v>
      </c>
      <c r="BM377">
        <v>3008520</v>
      </c>
      <c r="BN377">
        <v>176900.98</v>
      </c>
      <c r="BO377">
        <v>5.8799999999999998E-2</v>
      </c>
      <c r="BP377">
        <f t="shared" si="5"/>
        <v>8.6349782350951962E-2</v>
      </c>
    </row>
    <row r="378" spans="1:68" x14ac:dyDescent="0.2">
      <c r="A378" t="s">
        <v>188</v>
      </c>
      <c r="B378" t="s">
        <v>68</v>
      </c>
      <c r="C378" t="s">
        <v>924</v>
      </c>
      <c r="D378" t="s">
        <v>70</v>
      </c>
      <c r="E378" t="s">
        <v>913</v>
      </c>
      <c r="F378" t="s">
        <v>72</v>
      </c>
      <c r="G378" t="s">
        <v>914</v>
      </c>
      <c r="H378" t="s">
        <v>1130</v>
      </c>
      <c r="I378" t="s">
        <v>1123</v>
      </c>
      <c r="J378" s="3">
        <v>2009</v>
      </c>
      <c r="K378" t="s">
        <v>929</v>
      </c>
      <c r="L378" t="s">
        <v>930</v>
      </c>
      <c r="M378" s="4">
        <v>40191</v>
      </c>
      <c r="N378" s="5">
        <v>40328</v>
      </c>
      <c r="O378" s="6">
        <v>40308</v>
      </c>
      <c r="P378" s="6" t="b">
        <v>0</v>
      </c>
      <c r="Q378" s="3">
        <v>2010</v>
      </c>
      <c r="R378" t="s">
        <v>92</v>
      </c>
      <c r="S378" t="s">
        <v>93</v>
      </c>
      <c r="T378" t="s">
        <v>1072</v>
      </c>
      <c r="U378" t="s">
        <v>926</v>
      </c>
      <c r="V378" t="s">
        <v>103</v>
      </c>
      <c r="W378">
        <v>25382</v>
      </c>
      <c r="X378" t="s">
        <v>325</v>
      </c>
      <c r="Y378" t="b">
        <v>1</v>
      </c>
      <c r="Z378" t="b">
        <v>1</v>
      </c>
      <c r="AA378" t="s">
        <v>913</v>
      </c>
      <c r="AB378" t="b">
        <v>1</v>
      </c>
      <c r="AC378" t="b">
        <v>1</v>
      </c>
      <c r="AD378" t="b">
        <v>1</v>
      </c>
      <c r="AE378" t="b">
        <v>1</v>
      </c>
      <c r="AF378" t="b">
        <v>1</v>
      </c>
      <c r="AG378" t="s">
        <v>931</v>
      </c>
      <c r="AH378" t="b">
        <v>0</v>
      </c>
      <c r="AI378" t="b">
        <v>1</v>
      </c>
      <c r="AJ378" t="b">
        <v>1</v>
      </c>
      <c r="AK378" t="b">
        <v>1</v>
      </c>
      <c r="AL378" t="s">
        <v>96</v>
      </c>
      <c r="AM378">
        <v>2010</v>
      </c>
      <c r="AN378" t="s">
        <v>777</v>
      </c>
      <c r="AO378" t="s">
        <v>83</v>
      </c>
      <c r="AP378" t="s">
        <v>188</v>
      </c>
      <c r="AQ378" t="s">
        <v>190</v>
      </c>
      <c r="AR378" t="s">
        <v>97</v>
      </c>
      <c r="AS378" t="s">
        <v>92</v>
      </c>
      <c r="AT378" t="s">
        <v>191</v>
      </c>
      <c r="AV378" t="s">
        <v>83</v>
      </c>
      <c r="AW378" t="s">
        <v>83</v>
      </c>
      <c r="AX378" t="s">
        <v>83</v>
      </c>
      <c r="AY378" t="s">
        <v>914</v>
      </c>
      <c r="AZ378" t="s">
        <v>83</v>
      </c>
      <c r="BA378" t="s">
        <v>83</v>
      </c>
      <c r="BB378" t="s">
        <v>325</v>
      </c>
      <c r="BC378" t="s">
        <v>83</v>
      </c>
      <c r="BD378" t="s">
        <v>83</v>
      </c>
      <c r="BE378" t="s">
        <v>931</v>
      </c>
      <c r="BF378" t="s">
        <v>83</v>
      </c>
      <c r="BG378" t="s">
        <v>87</v>
      </c>
      <c r="BH378">
        <v>180</v>
      </c>
      <c r="BI378">
        <v>10.584</v>
      </c>
      <c r="BJ378">
        <v>23510</v>
      </c>
      <c r="BK378">
        <v>25382</v>
      </c>
      <c r="BL378">
        <v>10.584</v>
      </c>
      <c r="BM378">
        <v>4231800</v>
      </c>
      <c r="BN378">
        <v>248829.84</v>
      </c>
      <c r="BO378">
        <v>5.8799999999999998E-2</v>
      </c>
      <c r="BP378">
        <f t="shared" si="5"/>
        <v>8.6349782350951962E-2</v>
      </c>
    </row>
    <row r="379" spans="1:68" x14ac:dyDescent="0.2">
      <c r="A379" t="s">
        <v>188</v>
      </c>
      <c r="B379" t="s">
        <v>68</v>
      </c>
      <c r="C379" t="s">
        <v>924</v>
      </c>
      <c r="D379" t="s">
        <v>70</v>
      </c>
      <c r="E379" t="s">
        <v>913</v>
      </c>
      <c r="F379" t="s">
        <v>72</v>
      </c>
      <c r="G379" t="s">
        <v>914</v>
      </c>
      <c r="H379" t="s">
        <v>1130</v>
      </c>
      <c r="I379" t="s">
        <v>1123</v>
      </c>
      <c r="J379" s="3">
        <v>2009</v>
      </c>
      <c r="K379" t="s">
        <v>929</v>
      </c>
      <c r="L379" t="s">
        <v>930</v>
      </c>
      <c r="M379" s="4">
        <v>40191</v>
      </c>
      <c r="N379" s="5">
        <v>40328</v>
      </c>
      <c r="O379" s="6">
        <v>40278</v>
      </c>
      <c r="P379" s="6" t="b">
        <v>0</v>
      </c>
      <c r="Q379" s="3">
        <v>2010</v>
      </c>
      <c r="R379" t="s">
        <v>68</v>
      </c>
      <c r="S379" t="s">
        <v>93</v>
      </c>
      <c r="T379" t="s">
        <v>1074</v>
      </c>
      <c r="U379" t="s">
        <v>926</v>
      </c>
      <c r="V379" t="s">
        <v>103</v>
      </c>
      <c r="W379">
        <v>25331</v>
      </c>
      <c r="X379" t="s">
        <v>325</v>
      </c>
      <c r="Y379" t="b">
        <v>1</v>
      </c>
      <c r="Z379" t="b">
        <v>1</v>
      </c>
      <c r="AA379" t="s">
        <v>913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s">
        <v>931</v>
      </c>
      <c r="AH379" t="b">
        <v>0</v>
      </c>
      <c r="AI379" t="b">
        <v>1</v>
      </c>
      <c r="AJ379" t="b">
        <v>1</v>
      </c>
      <c r="AK379" t="b">
        <v>1</v>
      </c>
      <c r="AL379" t="s">
        <v>96</v>
      </c>
      <c r="AM379">
        <v>2010</v>
      </c>
      <c r="AN379" t="s">
        <v>777</v>
      </c>
      <c r="AO379" t="s">
        <v>83</v>
      </c>
      <c r="AP379" t="s">
        <v>188</v>
      </c>
      <c r="AQ379" t="s">
        <v>113</v>
      </c>
      <c r="AR379" t="s">
        <v>97</v>
      </c>
      <c r="AS379" t="s">
        <v>68</v>
      </c>
      <c r="AT379" t="s">
        <v>191</v>
      </c>
      <c r="AV379" t="s">
        <v>83</v>
      </c>
      <c r="AW379" t="s">
        <v>83</v>
      </c>
      <c r="AX379" t="s">
        <v>83</v>
      </c>
      <c r="AY379" t="s">
        <v>914</v>
      </c>
      <c r="AZ379" t="s">
        <v>83</v>
      </c>
      <c r="BA379" t="s">
        <v>83</v>
      </c>
      <c r="BB379" t="s">
        <v>325</v>
      </c>
      <c r="BC379" t="s">
        <v>83</v>
      </c>
      <c r="BD379" t="s">
        <v>83</v>
      </c>
      <c r="BE379" t="s">
        <v>931</v>
      </c>
      <c r="BF379" t="s">
        <v>83</v>
      </c>
      <c r="BG379" t="s">
        <v>87</v>
      </c>
      <c r="BH379">
        <v>180</v>
      </c>
      <c r="BI379">
        <v>10.584</v>
      </c>
      <c r="BJ379">
        <v>16714</v>
      </c>
      <c r="BK379">
        <v>25331</v>
      </c>
      <c r="BL379">
        <v>10.584</v>
      </c>
      <c r="BM379">
        <v>3008520</v>
      </c>
      <c r="BN379">
        <v>176900.98</v>
      </c>
      <c r="BO379">
        <v>5.8799999999999998E-2</v>
      </c>
      <c r="BP379">
        <f t="shared" si="5"/>
        <v>8.6349782350951962E-2</v>
      </c>
    </row>
    <row r="380" spans="1:68" x14ac:dyDescent="0.2">
      <c r="A380" t="s">
        <v>188</v>
      </c>
      <c r="B380" t="s">
        <v>68</v>
      </c>
      <c r="C380" t="s">
        <v>189</v>
      </c>
      <c r="D380" t="s">
        <v>169</v>
      </c>
      <c r="E380" t="s">
        <v>913</v>
      </c>
      <c r="F380" t="s">
        <v>72</v>
      </c>
      <c r="G380" t="s">
        <v>914</v>
      </c>
      <c r="H380" t="s">
        <v>1130</v>
      </c>
      <c r="I380" t="s">
        <v>1123</v>
      </c>
      <c r="J380" s="3">
        <v>2009</v>
      </c>
      <c r="K380" t="s">
        <v>929</v>
      </c>
      <c r="L380" t="s">
        <v>930</v>
      </c>
      <c r="M380" s="4">
        <v>40148</v>
      </c>
      <c r="N380" s="5">
        <v>40350</v>
      </c>
      <c r="O380" s="6">
        <v>40346</v>
      </c>
      <c r="P380" s="6" t="b">
        <v>0</v>
      </c>
      <c r="Q380" s="3">
        <v>2010</v>
      </c>
      <c r="R380" t="s">
        <v>68</v>
      </c>
      <c r="S380" t="s">
        <v>93</v>
      </c>
      <c r="T380">
        <v>4651</v>
      </c>
      <c r="U380">
        <v>4651</v>
      </c>
      <c r="V380" t="s">
        <v>103</v>
      </c>
      <c r="W380">
        <v>31000</v>
      </c>
      <c r="X380" t="s">
        <v>325</v>
      </c>
      <c r="Y380" t="b">
        <v>1</v>
      </c>
      <c r="Z380" t="b">
        <v>1</v>
      </c>
      <c r="AA380" t="s">
        <v>913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s">
        <v>931</v>
      </c>
      <c r="AH380" t="b">
        <v>0</v>
      </c>
      <c r="AI380" t="b">
        <v>1</v>
      </c>
      <c r="AJ380" t="b">
        <v>1</v>
      </c>
      <c r="AK380" t="b">
        <v>1</v>
      </c>
      <c r="AL380" t="s">
        <v>96</v>
      </c>
      <c r="AM380">
        <v>2009</v>
      </c>
      <c r="AN380" t="s">
        <v>777</v>
      </c>
      <c r="AO380" t="s">
        <v>83</v>
      </c>
      <c r="AP380" t="s">
        <v>188</v>
      </c>
      <c r="AQ380" t="s">
        <v>190</v>
      </c>
      <c r="AR380" t="s">
        <v>97</v>
      </c>
      <c r="AS380" t="s">
        <v>68</v>
      </c>
      <c r="AT380" t="s">
        <v>191</v>
      </c>
      <c r="AV380" t="s">
        <v>83</v>
      </c>
      <c r="AW380" t="s">
        <v>83</v>
      </c>
      <c r="AX380" t="s">
        <v>83</v>
      </c>
      <c r="AY380" t="s">
        <v>914</v>
      </c>
      <c r="AZ380" t="s">
        <v>83</v>
      </c>
      <c r="BA380" t="s">
        <v>83</v>
      </c>
      <c r="BB380" t="s">
        <v>325</v>
      </c>
      <c r="BC380" t="s">
        <v>83</v>
      </c>
      <c r="BD380" t="s">
        <v>83</v>
      </c>
      <c r="BE380" t="s">
        <v>931</v>
      </c>
      <c r="BF380" t="s">
        <v>83</v>
      </c>
      <c r="BG380" t="s">
        <v>169</v>
      </c>
      <c r="BH380">
        <v>180</v>
      </c>
      <c r="BI380">
        <v>10.8</v>
      </c>
      <c r="BJ380">
        <v>34745</v>
      </c>
      <c r="BK380">
        <v>31000</v>
      </c>
      <c r="BL380">
        <v>10.8</v>
      </c>
      <c r="BM380">
        <v>6254100</v>
      </c>
      <c r="BN380">
        <v>375246</v>
      </c>
      <c r="BO380">
        <v>0.06</v>
      </c>
      <c r="BP380">
        <f t="shared" si="5"/>
        <v>8.8112022807093834E-2</v>
      </c>
    </row>
    <row r="381" spans="1:68" x14ac:dyDescent="0.2">
      <c r="A381" t="s">
        <v>551</v>
      </c>
      <c r="B381" t="s">
        <v>68</v>
      </c>
      <c r="C381" t="s">
        <v>552</v>
      </c>
      <c r="D381" t="s">
        <v>177</v>
      </c>
      <c r="E381" t="s">
        <v>913</v>
      </c>
      <c r="F381" t="s">
        <v>72</v>
      </c>
      <c r="G381" t="s">
        <v>914</v>
      </c>
      <c r="H381" t="s">
        <v>1130</v>
      </c>
      <c r="I381" t="s">
        <v>1123</v>
      </c>
      <c r="J381" s="3">
        <v>2009</v>
      </c>
      <c r="K381" t="s">
        <v>929</v>
      </c>
      <c r="L381" t="s">
        <v>930</v>
      </c>
      <c r="M381" s="4">
        <v>43938</v>
      </c>
      <c r="N381" s="5">
        <v>44124</v>
      </c>
      <c r="O381" s="6">
        <v>44151</v>
      </c>
      <c r="P381" s="6" t="b">
        <v>0</v>
      </c>
      <c r="Q381" s="3">
        <v>2020</v>
      </c>
      <c r="R381" t="s">
        <v>92</v>
      </c>
      <c r="S381" t="s">
        <v>93</v>
      </c>
      <c r="T381">
        <v>2765</v>
      </c>
      <c r="U381">
        <v>2765</v>
      </c>
      <c r="V381" t="s">
        <v>103</v>
      </c>
      <c r="W381">
        <v>95067</v>
      </c>
      <c r="X381" t="s">
        <v>325</v>
      </c>
      <c r="Y381" t="b">
        <v>1</v>
      </c>
      <c r="Z381" t="b">
        <v>1</v>
      </c>
      <c r="AA381" t="s">
        <v>913</v>
      </c>
      <c r="AB381" t="b">
        <v>1</v>
      </c>
      <c r="AC381" t="b">
        <v>1</v>
      </c>
      <c r="AD381" t="b">
        <v>1</v>
      </c>
      <c r="AE381" t="b">
        <v>1</v>
      </c>
      <c r="AF381" t="b">
        <v>1</v>
      </c>
      <c r="AG381" t="s">
        <v>931</v>
      </c>
      <c r="AH381" t="b">
        <v>0</v>
      </c>
      <c r="AI381" t="b">
        <v>1</v>
      </c>
      <c r="AJ381" t="b">
        <v>1</v>
      </c>
      <c r="AK381" t="b">
        <v>1</v>
      </c>
      <c r="AL381" t="s">
        <v>424</v>
      </c>
      <c r="AM381">
        <v>2020</v>
      </c>
      <c r="AN381" t="s">
        <v>777</v>
      </c>
      <c r="AO381" t="s">
        <v>83</v>
      </c>
      <c r="AP381" t="s">
        <v>551</v>
      </c>
      <c r="AQ381" t="s">
        <v>84</v>
      </c>
      <c r="AR381" t="s">
        <v>97</v>
      </c>
      <c r="AS381" t="s">
        <v>92</v>
      </c>
      <c r="AT381" t="s">
        <v>553</v>
      </c>
      <c r="AV381" t="s">
        <v>83</v>
      </c>
      <c r="AW381" t="s">
        <v>83</v>
      </c>
      <c r="AX381" t="s">
        <v>83</v>
      </c>
      <c r="AY381" t="s">
        <v>914</v>
      </c>
      <c r="AZ381" t="s">
        <v>83</v>
      </c>
      <c r="BA381" t="s">
        <v>83</v>
      </c>
      <c r="BB381" t="s">
        <v>325</v>
      </c>
      <c r="BC381" t="s">
        <v>83</v>
      </c>
      <c r="BD381" t="s">
        <v>83</v>
      </c>
      <c r="BE381" t="s">
        <v>931</v>
      </c>
      <c r="BF381" t="s">
        <v>83</v>
      </c>
      <c r="BG381" t="s">
        <v>177</v>
      </c>
      <c r="BH381">
        <v>180</v>
      </c>
      <c r="BI381">
        <v>8.1</v>
      </c>
      <c r="BJ381">
        <v>250</v>
      </c>
      <c r="BK381">
        <v>95067</v>
      </c>
      <c r="BL381">
        <v>8.1</v>
      </c>
      <c r="BM381">
        <v>45000</v>
      </c>
      <c r="BN381">
        <v>2025</v>
      </c>
      <c r="BO381">
        <v>4.4999999999999998E-2</v>
      </c>
      <c r="BP381">
        <f t="shared" si="5"/>
        <v>4.9172714999999999E-2</v>
      </c>
    </row>
    <row r="382" spans="1:68" x14ac:dyDescent="0.2">
      <c r="A382" t="s">
        <v>551</v>
      </c>
      <c r="B382" t="s">
        <v>68</v>
      </c>
      <c r="C382" t="s">
        <v>552</v>
      </c>
      <c r="D382" t="s">
        <v>177</v>
      </c>
      <c r="E382" t="s">
        <v>913</v>
      </c>
      <c r="F382" t="s">
        <v>72</v>
      </c>
      <c r="G382" t="s">
        <v>914</v>
      </c>
      <c r="H382" t="s">
        <v>1130</v>
      </c>
      <c r="I382" t="s">
        <v>1123</v>
      </c>
      <c r="J382" s="3">
        <v>2009</v>
      </c>
      <c r="K382" t="s">
        <v>929</v>
      </c>
      <c r="L382" t="s">
        <v>930</v>
      </c>
      <c r="M382" s="4">
        <v>43787</v>
      </c>
      <c r="N382" s="5">
        <v>43943</v>
      </c>
      <c r="O382" s="6">
        <v>44011</v>
      </c>
      <c r="P382" s="6" t="b">
        <v>0</v>
      </c>
      <c r="Q382" s="3">
        <v>2020</v>
      </c>
      <c r="R382" t="s">
        <v>92</v>
      </c>
      <c r="S382" t="s">
        <v>93</v>
      </c>
      <c r="T382">
        <v>2134</v>
      </c>
      <c r="U382">
        <v>2134</v>
      </c>
      <c r="V382" t="s">
        <v>103</v>
      </c>
      <c r="W382">
        <v>91904</v>
      </c>
      <c r="X382" t="s">
        <v>325</v>
      </c>
      <c r="Y382" t="b">
        <v>1</v>
      </c>
      <c r="Z382" t="b">
        <v>1</v>
      </c>
      <c r="AA382" t="s">
        <v>913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s">
        <v>931</v>
      </c>
      <c r="AH382" t="b">
        <v>0</v>
      </c>
      <c r="AI382" t="b">
        <v>1</v>
      </c>
      <c r="AJ382" t="b">
        <v>1</v>
      </c>
      <c r="AK382" t="b">
        <v>1</v>
      </c>
      <c r="AL382" t="s">
        <v>424</v>
      </c>
      <c r="AM382">
        <v>2019</v>
      </c>
      <c r="AN382" t="s">
        <v>777</v>
      </c>
      <c r="AO382" t="s">
        <v>83</v>
      </c>
      <c r="AP382" t="s">
        <v>551</v>
      </c>
      <c r="AQ382" t="s">
        <v>84</v>
      </c>
      <c r="AR382" t="s">
        <v>97</v>
      </c>
      <c r="AS382" t="s">
        <v>92</v>
      </c>
      <c r="AT382" t="s">
        <v>553</v>
      </c>
      <c r="AV382" t="s">
        <v>83</v>
      </c>
      <c r="AW382" t="s">
        <v>83</v>
      </c>
      <c r="AX382" t="s">
        <v>83</v>
      </c>
      <c r="AY382" t="s">
        <v>914</v>
      </c>
      <c r="AZ382" t="s">
        <v>83</v>
      </c>
      <c r="BA382" t="s">
        <v>83</v>
      </c>
      <c r="BB382" t="s">
        <v>325</v>
      </c>
      <c r="BC382" t="s">
        <v>83</v>
      </c>
      <c r="BD382" t="s">
        <v>83</v>
      </c>
      <c r="BE382" t="s">
        <v>931</v>
      </c>
      <c r="BF382" t="s">
        <v>83</v>
      </c>
      <c r="BG382" t="s">
        <v>177</v>
      </c>
      <c r="BH382">
        <v>180</v>
      </c>
      <c r="BI382">
        <v>9.6</v>
      </c>
      <c r="BJ382">
        <v>100</v>
      </c>
      <c r="BK382">
        <v>91904</v>
      </c>
      <c r="BL382">
        <v>9.6</v>
      </c>
      <c r="BM382">
        <v>18000</v>
      </c>
      <c r="BN382">
        <v>960</v>
      </c>
      <c r="BO382">
        <v>5.33E-2</v>
      </c>
      <c r="BP382">
        <f t="shared" si="5"/>
        <v>5.82423491E-2</v>
      </c>
    </row>
    <row r="383" spans="1:68" x14ac:dyDescent="0.2">
      <c r="A383" t="s">
        <v>551</v>
      </c>
      <c r="B383" t="s">
        <v>68</v>
      </c>
      <c r="C383" t="s">
        <v>552</v>
      </c>
      <c r="D383" t="s">
        <v>177</v>
      </c>
      <c r="E383" t="s">
        <v>913</v>
      </c>
      <c r="F383" t="s">
        <v>72</v>
      </c>
      <c r="G383" t="s">
        <v>914</v>
      </c>
      <c r="H383" t="s">
        <v>1130</v>
      </c>
      <c r="I383" t="s">
        <v>1123</v>
      </c>
      <c r="J383" s="3">
        <v>2009</v>
      </c>
      <c r="K383" t="s">
        <v>929</v>
      </c>
      <c r="L383" t="s">
        <v>930</v>
      </c>
      <c r="M383" s="4">
        <v>43795</v>
      </c>
      <c r="N383" s="5">
        <v>43951</v>
      </c>
      <c r="O383" s="6">
        <v>44011</v>
      </c>
      <c r="P383" s="6" t="b">
        <v>0</v>
      </c>
      <c r="Q383" s="3">
        <v>2020</v>
      </c>
      <c r="R383" t="s">
        <v>92</v>
      </c>
      <c r="S383" t="s">
        <v>93</v>
      </c>
      <c r="T383">
        <v>2152</v>
      </c>
      <c r="U383">
        <v>2152</v>
      </c>
      <c r="V383" t="s">
        <v>103</v>
      </c>
      <c r="W383">
        <v>92067</v>
      </c>
      <c r="X383" t="s">
        <v>325</v>
      </c>
      <c r="Y383" t="b">
        <v>1</v>
      </c>
      <c r="Z383" t="b">
        <v>1</v>
      </c>
      <c r="AA383" t="s">
        <v>913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s">
        <v>931</v>
      </c>
      <c r="AH383" t="b">
        <v>0</v>
      </c>
      <c r="AI383" t="b">
        <v>1</v>
      </c>
      <c r="AJ383" t="b">
        <v>1</v>
      </c>
      <c r="AK383" t="b">
        <v>1</v>
      </c>
      <c r="AL383" t="s">
        <v>424</v>
      </c>
      <c r="AM383">
        <v>2019</v>
      </c>
      <c r="AN383" t="s">
        <v>777</v>
      </c>
      <c r="AO383" t="s">
        <v>83</v>
      </c>
      <c r="AP383" t="s">
        <v>551</v>
      </c>
      <c r="AQ383" t="s">
        <v>84</v>
      </c>
      <c r="AR383" t="s">
        <v>97</v>
      </c>
      <c r="AS383" t="s">
        <v>92</v>
      </c>
      <c r="AT383" t="s">
        <v>553</v>
      </c>
      <c r="AV383" t="s">
        <v>83</v>
      </c>
      <c r="AW383" t="s">
        <v>83</v>
      </c>
      <c r="AX383" t="s">
        <v>83</v>
      </c>
      <c r="AY383" t="s">
        <v>914</v>
      </c>
      <c r="AZ383" t="s">
        <v>83</v>
      </c>
      <c r="BA383" t="s">
        <v>83</v>
      </c>
      <c r="BB383" t="s">
        <v>325</v>
      </c>
      <c r="BC383" t="s">
        <v>83</v>
      </c>
      <c r="BD383" t="s">
        <v>83</v>
      </c>
      <c r="BE383" t="s">
        <v>931</v>
      </c>
      <c r="BF383" t="s">
        <v>83</v>
      </c>
      <c r="BG383" t="s">
        <v>177</v>
      </c>
      <c r="BH383">
        <v>180</v>
      </c>
      <c r="BI383">
        <v>9.6</v>
      </c>
      <c r="BJ383">
        <v>262</v>
      </c>
      <c r="BK383">
        <v>92067</v>
      </c>
      <c r="BL383">
        <v>9.6</v>
      </c>
      <c r="BM383">
        <v>47160</v>
      </c>
      <c r="BN383">
        <v>2515.1999999999998</v>
      </c>
      <c r="BO383">
        <v>5.33E-2</v>
      </c>
      <c r="BP383">
        <f t="shared" si="5"/>
        <v>5.82423491E-2</v>
      </c>
    </row>
    <row r="384" spans="1:68" x14ac:dyDescent="0.2">
      <c r="A384" t="s">
        <v>1076</v>
      </c>
      <c r="B384" t="s">
        <v>68</v>
      </c>
      <c r="C384" t="s">
        <v>1077</v>
      </c>
      <c r="D384" t="s">
        <v>169</v>
      </c>
      <c r="E384" t="s">
        <v>913</v>
      </c>
      <c r="F384" t="s">
        <v>72</v>
      </c>
      <c r="G384" t="s">
        <v>914</v>
      </c>
      <c r="H384" t="s">
        <v>1130</v>
      </c>
      <c r="I384" t="s">
        <v>1123</v>
      </c>
      <c r="J384" s="3">
        <v>2009</v>
      </c>
      <c r="K384" t="s">
        <v>929</v>
      </c>
      <c r="L384" t="s">
        <v>930</v>
      </c>
      <c r="M384" s="4">
        <v>40310</v>
      </c>
      <c r="N384" s="5">
        <v>40553</v>
      </c>
      <c r="O384" s="6">
        <v>40757</v>
      </c>
      <c r="P384" s="6" t="b">
        <v>0</v>
      </c>
      <c r="Q384" s="3">
        <v>2011</v>
      </c>
      <c r="R384" t="s">
        <v>68</v>
      </c>
      <c r="S384" t="s">
        <v>93</v>
      </c>
      <c r="T384">
        <v>5492</v>
      </c>
      <c r="U384">
        <v>5492</v>
      </c>
      <c r="V384" t="s">
        <v>103</v>
      </c>
      <c r="W384">
        <v>27505</v>
      </c>
      <c r="X384" t="s">
        <v>325</v>
      </c>
      <c r="Y384" t="b">
        <v>1</v>
      </c>
      <c r="Z384" t="b">
        <v>1</v>
      </c>
      <c r="AA384" t="s">
        <v>913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s">
        <v>931</v>
      </c>
      <c r="AH384" t="b">
        <v>0</v>
      </c>
      <c r="AI384" t="b">
        <v>1</v>
      </c>
      <c r="AJ384" t="b">
        <v>1</v>
      </c>
      <c r="AK384" t="b">
        <v>1</v>
      </c>
      <c r="AL384" t="s">
        <v>494</v>
      </c>
      <c r="AM384">
        <v>2010</v>
      </c>
      <c r="AN384" t="s">
        <v>777</v>
      </c>
      <c r="AO384" t="s">
        <v>83</v>
      </c>
      <c r="AP384" t="s">
        <v>1076</v>
      </c>
      <c r="AQ384" t="s">
        <v>190</v>
      </c>
      <c r="AR384" t="s">
        <v>97</v>
      </c>
      <c r="AS384" t="s">
        <v>68</v>
      </c>
      <c r="AT384" t="s">
        <v>1078</v>
      </c>
      <c r="AV384" t="s">
        <v>83</v>
      </c>
      <c r="AW384" t="s">
        <v>83</v>
      </c>
      <c r="AX384" t="s">
        <v>83</v>
      </c>
      <c r="AY384" t="s">
        <v>914</v>
      </c>
      <c r="AZ384" t="s">
        <v>83</v>
      </c>
      <c r="BA384" t="s">
        <v>83</v>
      </c>
      <c r="BB384" t="s">
        <v>325</v>
      </c>
      <c r="BC384" t="s">
        <v>83</v>
      </c>
      <c r="BD384" t="s">
        <v>83</v>
      </c>
      <c r="BE384" t="s">
        <v>931</v>
      </c>
      <c r="BF384" t="s">
        <v>83</v>
      </c>
      <c r="BG384" t="s">
        <v>169</v>
      </c>
      <c r="BH384">
        <v>180</v>
      </c>
      <c r="BI384">
        <v>10.8</v>
      </c>
      <c r="BJ384">
        <v>648</v>
      </c>
      <c r="BK384">
        <v>27505</v>
      </c>
      <c r="BL384">
        <v>10.8</v>
      </c>
      <c r="BM384">
        <v>116640</v>
      </c>
      <c r="BN384">
        <v>6998.4</v>
      </c>
      <c r="BO384">
        <v>0.06</v>
      </c>
      <c r="BP384">
        <f t="shared" si="5"/>
        <v>8.554565321077072E-2</v>
      </c>
    </row>
    <row r="385" spans="1:68" x14ac:dyDescent="0.2">
      <c r="A385" t="s">
        <v>1076</v>
      </c>
      <c r="B385" t="s">
        <v>68</v>
      </c>
      <c r="C385" t="s">
        <v>1084</v>
      </c>
      <c r="D385" t="s">
        <v>177</v>
      </c>
      <c r="E385" t="s">
        <v>913</v>
      </c>
      <c r="F385" t="s">
        <v>72</v>
      </c>
      <c r="G385" t="s">
        <v>914</v>
      </c>
      <c r="H385" t="s">
        <v>1130</v>
      </c>
      <c r="I385" t="s">
        <v>1123</v>
      </c>
      <c r="J385" s="3">
        <v>2009</v>
      </c>
      <c r="K385" t="s">
        <v>929</v>
      </c>
      <c r="L385" t="s">
        <v>930</v>
      </c>
      <c r="M385" s="4">
        <v>43922</v>
      </c>
      <c r="N385" s="5">
        <v>44090</v>
      </c>
      <c r="O385" s="6">
        <v>44118</v>
      </c>
      <c r="P385" s="6" t="b">
        <v>0</v>
      </c>
      <c r="Q385" s="3">
        <v>2020</v>
      </c>
      <c r="R385" t="s">
        <v>92</v>
      </c>
      <c r="S385" t="s">
        <v>93</v>
      </c>
      <c r="T385">
        <v>2631</v>
      </c>
      <c r="U385">
        <v>2631</v>
      </c>
      <c r="V385" t="s">
        <v>103</v>
      </c>
      <c r="W385">
        <v>94954</v>
      </c>
      <c r="X385" t="s">
        <v>325</v>
      </c>
      <c r="Y385" t="b">
        <v>1</v>
      </c>
      <c r="Z385" t="b">
        <v>1</v>
      </c>
      <c r="AA385" t="s">
        <v>913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s">
        <v>931</v>
      </c>
      <c r="AH385" t="b">
        <v>0</v>
      </c>
      <c r="AI385" t="b">
        <v>1</v>
      </c>
      <c r="AJ385" t="b">
        <v>1</v>
      </c>
      <c r="AK385" t="b">
        <v>1</v>
      </c>
      <c r="AL385" t="s">
        <v>494</v>
      </c>
      <c r="AM385">
        <v>2020</v>
      </c>
      <c r="AN385" t="s">
        <v>777</v>
      </c>
      <c r="AO385" t="s">
        <v>83</v>
      </c>
      <c r="AP385" t="s">
        <v>1076</v>
      </c>
      <c r="AQ385" t="s">
        <v>113</v>
      </c>
      <c r="AR385" t="s">
        <v>97</v>
      </c>
      <c r="AS385" t="s">
        <v>92</v>
      </c>
      <c r="AT385" t="s">
        <v>1078</v>
      </c>
      <c r="AV385" t="s">
        <v>83</v>
      </c>
      <c r="AW385" t="s">
        <v>83</v>
      </c>
      <c r="AX385" t="s">
        <v>83</v>
      </c>
      <c r="AY385" t="s">
        <v>914</v>
      </c>
      <c r="AZ385" t="s">
        <v>83</v>
      </c>
      <c r="BA385" t="s">
        <v>83</v>
      </c>
      <c r="BB385" t="s">
        <v>325</v>
      </c>
      <c r="BC385" t="s">
        <v>83</v>
      </c>
      <c r="BD385" t="s">
        <v>83</v>
      </c>
      <c r="BE385" t="s">
        <v>931</v>
      </c>
      <c r="BF385" t="s">
        <v>83</v>
      </c>
      <c r="BG385" t="s">
        <v>177</v>
      </c>
      <c r="BH385">
        <v>180</v>
      </c>
      <c r="BI385">
        <v>8.1</v>
      </c>
      <c r="BJ385">
        <v>1000</v>
      </c>
      <c r="BK385">
        <v>94954</v>
      </c>
      <c r="BL385">
        <v>8.1</v>
      </c>
      <c r="BM385">
        <v>180000</v>
      </c>
      <c r="BN385">
        <v>8100</v>
      </c>
      <c r="BO385">
        <v>4.4999999999999998E-2</v>
      </c>
      <c r="BP385">
        <f t="shared" si="5"/>
        <v>4.9172714999999999E-2</v>
      </c>
    </row>
    <row r="386" spans="1:68" x14ac:dyDescent="0.2">
      <c r="A386" t="s">
        <v>1076</v>
      </c>
      <c r="B386" t="s">
        <v>68</v>
      </c>
      <c r="C386" t="s">
        <v>1077</v>
      </c>
      <c r="D386" t="s">
        <v>169</v>
      </c>
      <c r="E386" t="s">
        <v>913</v>
      </c>
      <c r="F386" t="s">
        <v>72</v>
      </c>
      <c r="G386" t="s">
        <v>914</v>
      </c>
      <c r="H386" t="s">
        <v>1130</v>
      </c>
      <c r="I386" t="s">
        <v>1123</v>
      </c>
      <c r="J386" s="3">
        <v>2009</v>
      </c>
      <c r="K386" t="s">
        <v>929</v>
      </c>
      <c r="L386" t="s">
        <v>930</v>
      </c>
      <c r="M386" s="4">
        <v>40408</v>
      </c>
      <c r="N386" s="5">
        <v>40512</v>
      </c>
      <c r="O386" s="6">
        <v>40472</v>
      </c>
      <c r="P386" s="6" t="b">
        <v>0</v>
      </c>
      <c r="Q386" s="3">
        <v>2010</v>
      </c>
      <c r="R386" t="s">
        <v>68</v>
      </c>
      <c r="S386" t="s">
        <v>77</v>
      </c>
      <c r="T386">
        <v>2000581351</v>
      </c>
      <c r="U386" t="s">
        <v>1099</v>
      </c>
      <c r="V386" t="s">
        <v>103</v>
      </c>
      <c r="W386">
        <v>15398</v>
      </c>
      <c r="X386" t="s">
        <v>325</v>
      </c>
      <c r="Y386" t="b">
        <v>1</v>
      </c>
      <c r="Z386" t="b">
        <v>1</v>
      </c>
      <c r="AA386" t="s">
        <v>913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s">
        <v>931</v>
      </c>
      <c r="AH386" t="b">
        <v>0</v>
      </c>
      <c r="AI386" t="b">
        <v>1</v>
      </c>
      <c r="AJ386" t="b">
        <v>1</v>
      </c>
      <c r="AK386" t="b">
        <v>1</v>
      </c>
      <c r="AL386" t="s">
        <v>494</v>
      </c>
      <c r="AM386">
        <v>2010</v>
      </c>
      <c r="AN386" t="s">
        <v>777</v>
      </c>
      <c r="AO386" t="s">
        <v>83</v>
      </c>
      <c r="AP386" t="s">
        <v>1076</v>
      </c>
      <c r="AQ386" t="s">
        <v>84</v>
      </c>
      <c r="AR386" t="s">
        <v>85</v>
      </c>
      <c r="AS386" t="s">
        <v>68</v>
      </c>
      <c r="AT386" t="s">
        <v>1078</v>
      </c>
      <c r="AV386" t="s">
        <v>83</v>
      </c>
      <c r="AW386" t="s">
        <v>83</v>
      </c>
      <c r="AX386" t="s">
        <v>83</v>
      </c>
      <c r="AY386" t="s">
        <v>914</v>
      </c>
      <c r="AZ386" t="s">
        <v>83</v>
      </c>
      <c r="BA386" t="s">
        <v>83</v>
      </c>
      <c r="BB386" t="s">
        <v>325</v>
      </c>
      <c r="BC386" t="s">
        <v>83</v>
      </c>
      <c r="BD386" t="s">
        <v>83</v>
      </c>
      <c r="BE386" t="s">
        <v>931</v>
      </c>
      <c r="BF386" t="s">
        <v>83</v>
      </c>
      <c r="BG386" t="s">
        <v>169</v>
      </c>
      <c r="BH386">
        <v>180</v>
      </c>
      <c r="BI386">
        <v>10.6036</v>
      </c>
      <c r="BJ386">
        <v>660</v>
      </c>
      <c r="BK386">
        <v>15398</v>
      </c>
      <c r="BL386">
        <v>10.6036</v>
      </c>
      <c r="BM386">
        <v>118800</v>
      </c>
      <c r="BN386">
        <v>6998.4</v>
      </c>
      <c r="BO386">
        <v>5.8900000000000001E-2</v>
      </c>
      <c r="BP386">
        <f t="shared" si="5"/>
        <v>8.6496635722297113E-2</v>
      </c>
    </row>
    <row r="387" spans="1:68" x14ac:dyDescent="0.2">
      <c r="A387" t="s">
        <v>433</v>
      </c>
      <c r="B387" t="s">
        <v>68</v>
      </c>
      <c r="C387" t="s">
        <v>434</v>
      </c>
      <c r="D387" t="s">
        <v>177</v>
      </c>
      <c r="E387" t="s">
        <v>913</v>
      </c>
      <c r="F387" t="s">
        <v>72</v>
      </c>
      <c r="G387" t="s">
        <v>914</v>
      </c>
      <c r="H387" t="s">
        <v>1130</v>
      </c>
      <c r="I387" t="s">
        <v>1123</v>
      </c>
      <c r="J387" s="3">
        <v>2009</v>
      </c>
      <c r="K387" t="s">
        <v>929</v>
      </c>
      <c r="L387" t="s">
        <v>939</v>
      </c>
      <c r="M387" s="4">
        <v>44904</v>
      </c>
      <c r="N387" s="5">
        <v>45068</v>
      </c>
      <c r="O387" s="6">
        <v>45061</v>
      </c>
      <c r="P387" s="6" t="b">
        <v>0</v>
      </c>
      <c r="Q387" s="3">
        <v>2023</v>
      </c>
      <c r="R387" t="s">
        <v>92</v>
      </c>
      <c r="S387" t="s">
        <v>93</v>
      </c>
      <c r="T387">
        <v>6919</v>
      </c>
      <c r="U387">
        <v>6919</v>
      </c>
      <c r="V387" t="s">
        <v>103</v>
      </c>
      <c r="W387">
        <v>115712</v>
      </c>
      <c r="X387" t="s">
        <v>325</v>
      </c>
      <c r="Y387" t="b">
        <v>1</v>
      </c>
      <c r="Z387" t="b">
        <v>1</v>
      </c>
      <c r="AA387" t="s">
        <v>913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  <c r="AG387" t="s">
        <v>931</v>
      </c>
      <c r="AH387" t="b">
        <v>0</v>
      </c>
      <c r="AI387" t="b">
        <v>1</v>
      </c>
      <c r="AJ387" t="b">
        <v>1</v>
      </c>
      <c r="AK387" t="b">
        <v>1</v>
      </c>
      <c r="AL387" t="s">
        <v>424</v>
      </c>
      <c r="AM387">
        <v>2022</v>
      </c>
      <c r="AN387" t="s">
        <v>777</v>
      </c>
      <c r="AO387" t="s">
        <v>83</v>
      </c>
      <c r="AP387" t="s">
        <v>433</v>
      </c>
      <c r="AQ387" t="s">
        <v>190</v>
      </c>
      <c r="AR387" t="s">
        <v>97</v>
      </c>
      <c r="AS387" t="s">
        <v>92</v>
      </c>
      <c r="AT387" t="s">
        <v>438</v>
      </c>
      <c r="AV387" t="s">
        <v>83</v>
      </c>
      <c r="AW387" t="s">
        <v>83</v>
      </c>
      <c r="AX387" t="s">
        <v>83</v>
      </c>
      <c r="AY387" t="s">
        <v>914</v>
      </c>
      <c r="AZ387" t="s">
        <v>83</v>
      </c>
      <c r="BA387" t="s">
        <v>83</v>
      </c>
      <c r="BB387" t="s">
        <v>325</v>
      </c>
      <c r="BC387" t="s">
        <v>83</v>
      </c>
      <c r="BD387" t="s">
        <v>83</v>
      </c>
      <c r="BE387" t="s">
        <v>931</v>
      </c>
      <c r="BF387" t="s">
        <v>83</v>
      </c>
      <c r="BG387" t="s">
        <v>177</v>
      </c>
      <c r="BH387">
        <v>360</v>
      </c>
      <c r="BI387">
        <v>7.5</v>
      </c>
      <c r="BJ387">
        <v>24</v>
      </c>
      <c r="BK387">
        <v>115712</v>
      </c>
      <c r="BL387">
        <v>7.5</v>
      </c>
      <c r="BM387">
        <v>8640</v>
      </c>
      <c r="BN387">
        <v>180</v>
      </c>
      <c r="BO387">
        <v>2.0799999999999999E-2</v>
      </c>
      <c r="BP387">
        <f t="shared" ref="BP387:BP450" si="6">BO387*(1.03^(2023-Q387))</f>
        <v>2.0799999999999999E-2</v>
      </c>
    </row>
    <row r="388" spans="1:68" x14ac:dyDescent="0.2">
      <c r="A388" t="s">
        <v>433</v>
      </c>
      <c r="B388" t="s">
        <v>68</v>
      </c>
      <c r="C388" t="s">
        <v>1022</v>
      </c>
      <c r="D388" t="s">
        <v>435</v>
      </c>
      <c r="E388" t="s">
        <v>913</v>
      </c>
      <c r="F388" t="s">
        <v>72</v>
      </c>
      <c r="G388" t="s">
        <v>914</v>
      </c>
      <c r="H388" t="s">
        <v>1130</v>
      </c>
      <c r="I388" t="s">
        <v>1123</v>
      </c>
      <c r="J388" s="3">
        <v>2009</v>
      </c>
      <c r="K388" t="s">
        <v>929</v>
      </c>
      <c r="L388" t="s">
        <v>930</v>
      </c>
      <c r="M388" s="4">
        <v>40458</v>
      </c>
      <c r="N388" s="5">
        <v>40535</v>
      </c>
      <c r="O388" s="6">
        <v>40513</v>
      </c>
      <c r="P388" s="6" t="b">
        <v>0</v>
      </c>
      <c r="Q388" s="3">
        <v>2010</v>
      </c>
      <c r="R388" t="s">
        <v>68</v>
      </c>
      <c r="S388" t="s">
        <v>93</v>
      </c>
      <c r="T388" t="s">
        <v>1023</v>
      </c>
      <c r="U388" t="s">
        <v>1024</v>
      </c>
      <c r="V388" t="s">
        <v>103</v>
      </c>
      <c r="W388">
        <v>16408</v>
      </c>
      <c r="X388" t="s">
        <v>325</v>
      </c>
      <c r="Y388" t="b">
        <v>1</v>
      </c>
      <c r="Z388" t="b">
        <v>1</v>
      </c>
      <c r="AA388" t="s">
        <v>913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s">
        <v>931</v>
      </c>
      <c r="AH388" t="b">
        <v>0</v>
      </c>
      <c r="AI388" t="b">
        <v>1</v>
      </c>
      <c r="AJ388" t="b">
        <v>1</v>
      </c>
      <c r="AK388" t="b">
        <v>1</v>
      </c>
      <c r="AL388" t="s">
        <v>424</v>
      </c>
      <c r="AM388">
        <v>2010</v>
      </c>
      <c r="AN388" t="s">
        <v>777</v>
      </c>
      <c r="AO388" t="s">
        <v>83</v>
      </c>
      <c r="AP388" t="s">
        <v>433</v>
      </c>
      <c r="AQ388" t="s">
        <v>84</v>
      </c>
      <c r="AR388" t="s">
        <v>97</v>
      </c>
      <c r="AS388" t="s">
        <v>68</v>
      </c>
      <c r="AT388" t="s">
        <v>438</v>
      </c>
      <c r="AV388" t="s">
        <v>83</v>
      </c>
      <c r="AW388" t="s">
        <v>83</v>
      </c>
      <c r="AX388" t="s">
        <v>83</v>
      </c>
      <c r="AY388" t="s">
        <v>914</v>
      </c>
      <c r="AZ388" t="s">
        <v>83</v>
      </c>
      <c r="BA388" t="s">
        <v>83</v>
      </c>
      <c r="BB388" t="s">
        <v>325</v>
      </c>
      <c r="BC388" t="s">
        <v>83</v>
      </c>
      <c r="BD388" t="s">
        <v>83</v>
      </c>
      <c r="BE388" t="s">
        <v>931</v>
      </c>
      <c r="BF388" t="s">
        <v>83</v>
      </c>
      <c r="BG388" t="s">
        <v>435</v>
      </c>
      <c r="BH388">
        <v>180</v>
      </c>
      <c r="BI388">
        <v>11.63</v>
      </c>
      <c r="BJ388">
        <v>77</v>
      </c>
      <c r="BK388">
        <v>16408</v>
      </c>
      <c r="BL388">
        <v>11.63</v>
      </c>
      <c r="BM388">
        <v>13860</v>
      </c>
      <c r="BN388">
        <v>895.51</v>
      </c>
      <c r="BO388">
        <v>6.4600000000000005E-2</v>
      </c>
      <c r="BP388">
        <f t="shared" si="6"/>
        <v>9.4867277888971036E-2</v>
      </c>
    </row>
    <row r="389" spans="1:68" x14ac:dyDescent="0.2">
      <c r="A389" t="s">
        <v>433</v>
      </c>
      <c r="B389" t="s">
        <v>68</v>
      </c>
      <c r="C389" t="s">
        <v>1022</v>
      </c>
      <c r="D389" t="s">
        <v>546</v>
      </c>
      <c r="E389" t="s">
        <v>913</v>
      </c>
      <c r="F389" t="s">
        <v>72</v>
      </c>
      <c r="G389" t="s">
        <v>914</v>
      </c>
      <c r="H389" t="s">
        <v>1130</v>
      </c>
      <c r="I389" t="s">
        <v>1123</v>
      </c>
      <c r="J389" s="3">
        <v>2009</v>
      </c>
      <c r="K389" t="s">
        <v>929</v>
      </c>
      <c r="L389" t="s">
        <v>930</v>
      </c>
      <c r="M389" s="4">
        <v>40674</v>
      </c>
      <c r="N389" s="5">
        <v>40730</v>
      </c>
      <c r="O389" s="6">
        <v>40835</v>
      </c>
      <c r="P389" s="6" t="b">
        <v>0</v>
      </c>
      <c r="Q389" s="3">
        <v>2011</v>
      </c>
      <c r="R389" t="s">
        <v>68</v>
      </c>
      <c r="S389" t="s">
        <v>93</v>
      </c>
      <c r="T389">
        <v>2000686258</v>
      </c>
      <c r="U389" t="s">
        <v>1032</v>
      </c>
      <c r="V389" t="s">
        <v>103</v>
      </c>
      <c r="W389">
        <v>27826</v>
      </c>
      <c r="X389" t="s">
        <v>325</v>
      </c>
      <c r="Y389" t="b">
        <v>1</v>
      </c>
      <c r="Z389" t="b">
        <v>1</v>
      </c>
      <c r="AA389" t="s">
        <v>913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s">
        <v>931</v>
      </c>
      <c r="AH389" t="b">
        <v>0</v>
      </c>
      <c r="AI389" t="b">
        <v>1</v>
      </c>
      <c r="AJ389" t="b">
        <v>1</v>
      </c>
      <c r="AK389" t="b">
        <v>1</v>
      </c>
      <c r="AL389" t="s">
        <v>424</v>
      </c>
      <c r="AM389">
        <v>2011</v>
      </c>
      <c r="AN389" t="s">
        <v>777</v>
      </c>
      <c r="AO389" t="s">
        <v>83</v>
      </c>
      <c r="AP389" t="s">
        <v>433</v>
      </c>
      <c r="AQ389" t="s">
        <v>84</v>
      </c>
      <c r="AR389" t="s">
        <v>97</v>
      </c>
      <c r="AS389" t="s">
        <v>68</v>
      </c>
      <c r="AT389" t="s">
        <v>438</v>
      </c>
      <c r="AV389" t="s">
        <v>83</v>
      </c>
      <c r="AW389" t="s">
        <v>83</v>
      </c>
      <c r="AX389" t="s">
        <v>83</v>
      </c>
      <c r="AY389" t="s">
        <v>914</v>
      </c>
      <c r="AZ389" t="s">
        <v>83</v>
      </c>
      <c r="BA389" t="s">
        <v>83</v>
      </c>
      <c r="BB389" t="s">
        <v>325</v>
      </c>
      <c r="BC389" t="s">
        <v>83</v>
      </c>
      <c r="BD389" t="s">
        <v>83</v>
      </c>
      <c r="BE389" t="s">
        <v>931</v>
      </c>
      <c r="BF389" t="s">
        <v>83</v>
      </c>
      <c r="BG389" t="s">
        <v>546</v>
      </c>
      <c r="BH389">
        <v>180</v>
      </c>
      <c r="BI389">
        <v>10.8</v>
      </c>
      <c r="BJ389">
        <v>40</v>
      </c>
      <c r="BK389">
        <v>27826</v>
      </c>
      <c r="BL389">
        <v>10.8</v>
      </c>
      <c r="BM389">
        <v>7200</v>
      </c>
      <c r="BN389">
        <v>432</v>
      </c>
      <c r="BO389">
        <v>0.06</v>
      </c>
      <c r="BP389">
        <f t="shared" si="6"/>
        <v>8.554565321077072E-2</v>
      </c>
    </row>
    <row r="390" spans="1:68" x14ac:dyDescent="0.2">
      <c r="A390" t="s">
        <v>515</v>
      </c>
      <c r="B390" t="s">
        <v>68</v>
      </c>
      <c r="C390" t="s">
        <v>912</v>
      </c>
      <c r="D390" t="s">
        <v>523</v>
      </c>
      <c r="E390" t="s">
        <v>913</v>
      </c>
      <c r="F390" t="s">
        <v>72</v>
      </c>
      <c r="G390" t="s">
        <v>914</v>
      </c>
      <c r="H390" t="s">
        <v>1130</v>
      </c>
      <c r="I390" t="s">
        <v>1123</v>
      </c>
      <c r="J390" s="3">
        <v>2009</v>
      </c>
      <c r="K390" t="s">
        <v>929</v>
      </c>
      <c r="L390" t="s">
        <v>930</v>
      </c>
      <c r="M390" s="4">
        <v>40129</v>
      </c>
      <c r="N390" s="5">
        <v>40209</v>
      </c>
      <c r="O390" s="6">
        <v>40269</v>
      </c>
      <c r="P390" s="6" t="b">
        <v>0</v>
      </c>
      <c r="Q390" s="3">
        <v>2010</v>
      </c>
      <c r="R390" t="s">
        <v>68</v>
      </c>
      <c r="S390" t="s">
        <v>127</v>
      </c>
      <c r="T390">
        <v>2000531525</v>
      </c>
      <c r="U390" t="s">
        <v>956</v>
      </c>
      <c r="V390" t="s">
        <v>103</v>
      </c>
      <c r="W390">
        <v>19312</v>
      </c>
      <c r="X390" t="s">
        <v>325</v>
      </c>
      <c r="Y390" t="b">
        <v>1</v>
      </c>
      <c r="Z390" t="b">
        <v>1</v>
      </c>
      <c r="AA390" t="s">
        <v>913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s">
        <v>931</v>
      </c>
      <c r="AH390" t="b">
        <v>0</v>
      </c>
      <c r="AI390" t="b">
        <v>1</v>
      </c>
      <c r="AJ390" t="b">
        <v>1</v>
      </c>
      <c r="AK390" t="b">
        <v>1</v>
      </c>
      <c r="AL390" t="s">
        <v>139</v>
      </c>
      <c r="AM390">
        <v>2009</v>
      </c>
      <c r="AN390" t="s">
        <v>777</v>
      </c>
      <c r="AO390" t="s">
        <v>83</v>
      </c>
      <c r="AP390" t="s">
        <v>515</v>
      </c>
      <c r="AQ390" t="s">
        <v>84</v>
      </c>
      <c r="AR390" t="s">
        <v>127</v>
      </c>
      <c r="AS390" t="s">
        <v>68</v>
      </c>
      <c r="AT390" t="s">
        <v>519</v>
      </c>
      <c r="AV390" t="s">
        <v>83</v>
      </c>
      <c r="AW390" t="s">
        <v>83</v>
      </c>
      <c r="AX390" t="s">
        <v>83</v>
      </c>
      <c r="AY390" t="s">
        <v>914</v>
      </c>
      <c r="AZ390" t="s">
        <v>83</v>
      </c>
      <c r="BA390" t="s">
        <v>83</v>
      </c>
      <c r="BB390" t="s">
        <v>325</v>
      </c>
      <c r="BC390" t="s">
        <v>83</v>
      </c>
      <c r="BD390" t="s">
        <v>83</v>
      </c>
      <c r="BE390" t="s">
        <v>931</v>
      </c>
      <c r="BF390" t="s">
        <v>83</v>
      </c>
      <c r="BG390" t="s">
        <v>523</v>
      </c>
      <c r="BH390">
        <v>180</v>
      </c>
      <c r="BI390">
        <v>10.8</v>
      </c>
      <c r="BJ390">
        <v>15003</v>
      </c>
      <c r="BK390">
        <v>19312</v>
      </c>
      <c r="BL390">
        <v>10.8</v>
      </c>
      <c r="BM390">
        <v>2700540</v>
      </c>
      <c r="BN390">
        <v>162032.4</v>
      </c>
      <c r="BO390">
        <v>0.06</v>
      </c>
      <c r="BP390">
        <f t="shared" si="6"/>
        <v>8.8112022807093834E-2</v>
      </c>
    </row>
    <row r="391" spans="1:68" x14ac:dyDescent="0.2">
      <c r="A391" t="s">
        <v>175</v>
      </c>
      <c r="B391" t="s">
        <v>68</v>
      </c>
      <c r="C391" t="s">
        <v>204</v>
      </c>
      <c r="D391" t="s">
        <v>109</v>
      </c>
      <c r="E391" t="s">
        <v>913</v>
      </c>
      <c r="F391" t="s">
        <v>72</v>
      </c>
      <c r="G391" t="s">
        <v>914</v>
      </c>
      <c r="H391" t="s">
        <v>1130</v>
      </c>
      <c r="I391" t="s">
        <v>1123</v>
      </c>
      <c r="J391" s="3">
        <v>2009</v>
      </c>
      <c r="K391" t="s">
        <v>929</v>
      </c>
      <c r="L391" t="s">
        <v>930</v>
      </c>
      <c r="M391" s="4">
        <v>41830</v>
      </c>
      <c r="N391" s="5">
        <v>41922</v>
      </c>
      <c r="O391" s="6">
        <v>41859</v>
      </c>
      <c r="P391" s="6" t="b">
        <v>0</v>
      </c>
      <c r="Q391" s="3">
        <v>2014</v>
      </c>
      <c r="R391" t="s">
        <v>68</v>
      </c>
      <c r="S391" t="s">
        <v>93</v>
      </c>
      <c r="T391">
        <v>50072501</v>
      </c>
      <c r="U391">
        <v>45134637</v>
      </c>
      <c r="V391" t="s">
        <v>103</v>
      </c>
      <c r="W391">
        <v>60578</v>
      </c>
      <c r="X391" t="s">
        <v>79</v>
      </c>
      <c r="Y391" t="b">
        <v>1</v>
      </c>
      <c r="Z391" t="b">
        <v>1</v>
      </c>
      <c r="AA391" t="s">
        <v>913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s">
        <v>931</v>
      </c>
      <c r="AH391" t="b">
        <v>0</v>
      </c>
      <c r="AI391" t="b">
        <v>1</v>
      </c>
      <c r="AJ391" t="b">
        <v>1</v>
      </c>
      <c r="AK391" t="b">
        <v>1</v>
      </c>
      <c r="AL391" t="s">
        <v>81</v>
      </c>
      <c r="AM391">
        <v>2014</v>
      </c>
      <c r="AN391" t="s">
        <v>777</v>
      </c>
      <c r="AO391" t="s">
        <v>83</v>
      </c>
      <c r="AP391" t="s">
        <v>175</v>
      </c>
      <c r="AQ391" t="s">
        <v>84</v>
      </c>
      <c r="AR391" t="s">
        <v>97</v>
      </c>
      <c r="AS391" t="s">
        <v>68</v>
      </c>
      <c r="AT391" t="s">
        <v>178</v>
      </c>
      <c r="AV391" t="s">
        <v>83</v>
      </c>
      <c r="AW391" t="s">
        <v>83</v>
      </c>
      <c r="AX391" t="s">
        <v>83</v>
      </c>
      <c r="AY391" t="s">
        <v>914</v>
      </c>
      <c r="AZ391" t="s">
        <v>83</v>
      </c>
      <c r="BA391" t="s">
        <v>83</v>
      </c>
      <c r="BB391" t="s">
        <v>79</v>
      </c>
      <c r="BC391" t="s">
        <v>83</v>
      </c>
      <c r="BD391" t="s">
        <v>83</v>
      </c>
      <c r="BE391" t="s">
        <v>931</v>
      </c>
      <c r="BF391" t="s">
        <v>83</v>
      </c>
      <c r="BG391" t="s">
        <v>109</v>
      </c>
      <c r="BH391">
        <v>180</v>
      </c>
      <c r="BI391">
        <v>19.260000000000002</v>
      </c>
      <c r="BJ391">
        <v>1</v>
      </c>
      <c r="BK391">
        <v>60578</v>
      </c>
      <c r="BL391">
        <v>19.260000000000002</v>
      </c>
      <c r="BM391">
        <v>180</v>
      </c>
      <c r="BN391">
        <v>19.260000000000002</v>
      </c>
      <c r="BO391">
        <v>0.107</v>
      </c>
      <c r="BP391">
        <f t="shared" si="6"/>
        <v>0.13961073066972915</v>
      </c>
    </row>
    <row r="392" spans="1:68" x14ac:dyDescent="0.2">
      <c r="A392" t="s">
        <v>175</v>
      </c>
      <c r="B392" t="s">
        <v>68</v>
      </c>
      <c r="C392" t="s">
        <v>204</v>
      </c>
      <c r="D392" t="s">
        <v>70</v>
      </c>
      <c r="E392" t="s">
        <v>913</v>
      </c>
      <c r="F392" t="s">
        <v>72</v>
      </c>
      <c r="G392" t="s">
        <v>914</v>
      </c>
      <c r="H392" t="s">
        <v>1130</v>
      </c>
      <c r="I392" t="s">
        <v>1123</v>
      </c>
      <c r="J392" s="3">
        <v>2009</v>
      </c>
      <c r="K392" t="s">
        <v>929</v>
      </c>
      <c r="L392" t="s">
        <v>930</v>
      </c>
      <c r="M392" s="4">
        <v>41579</v>
      </c>
      <c r="N392" s="5">
        <v>41640</v>
      </c>
      <c r="O392" s="6">
        <v>41619</v>
      </c>
      <c r="P392" s="6" t="b">
        <v>0</v>
      </c>
      <c r="Q392" s="3">
        <v>2013</v>
      </c>
      <c r="R392" t="s">
        <v>92</v>
      </c>
      <c r="S392" t="s">
        <v>93</v>
      </c>
      <c r="T392">
        <v>2000899383</v>
      </c>
      <c r="U392" t="s">
        <v>1113</v>
      </c>
      <c r="V392" t="s">
        <v>103</v>
      </c>
      <c r="W392">
        <v>45916</v>
      </c>
      <c r="X392" t="s">
        <v>325</v>
      </c>
      <c r="Y392" t="b">
        <v>1</v>
      </c>
      <c r="Z392" t="b">
        <v>1</v>
      </c>
      <c r="AA392" t="s">
        <v>913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s">
        <v>931</v>
      </c>
      <c r="AH392" t="b">
        <v>0</v>
      </c>
      <c r="AI392" t="b">
        <v>1</v>
      </c>
      <c r="AJ392" t="b">
        <v>1</v>
      </c>
      <c r="AK392" t="b">
        <v>1</v>
      </c>
      <c r="AL392" t="s">
        <v>81</v>
      </c>
      <c r="AM392">
        <v>2013</v>
      </c>
      <c r="AN392" t="s">
        <v>777</v>
      </c>
      <c r="AO392" t="s">
        <v>83</v>
      </c>
      <c r="AP392" t="s">
        <v>175</v>
      </c>
      <c r="AQ392" t="s">
        <v>84</v>
      </c>
      <c r="AR392" t="s">
        <v>97</v>
      </c>
      <c r="AS392" t="s">
        <v>92</v>
      </c>
      <c r="AT392" t="s">
        <v>178</v>
      </c>
      <c r="AV392" t="s">
        <v>83</v>
      </c>
      <c r="AW392" t="s">
        <v>83</v>
      </c>
      <c r="AX392" t="s">
        <v>83</v>
      </c>
      <c r="AY392" t="s">
        <v>914</v>
      </c>
      <c r="AZ392" t="s">
        <v>83</v>
      </c>
      <c r="BA392" t="s">
        <v>83</v>
      </c>
      <c r="BB392" t="s">
        <v>325</v>
      </c>
      <c r="BC392" t="s">
        <v>83</v>
      </c>
      <c r="BD392" t="s">
        <v>83</v>
      </c>
      <c r="BE392" t="s">
        <v>931</v>
      </c>
      <c r="BF392" t="s">
        <v>83</v>
      </c>
      <c r="BG392" t="s">
        <v>87</v>
      </c>
      <c r="BH392">
        <v>180</v>
      </c>
      <c r="BI392">
        <v>14.1</v>
      </c>
      <c r="BJ392">
        <v>4</v>
      </c>
      <c r="BK392">
        <v>45916</v>
      </c>
      <c r="BL392">
        <v>14.1</v>
      </c>
      <c r="BM392">
        <v>720</v>
      </c>
      <c r="BN392">
        <v>56.4</v>
      </c>
      <c r="BO392">
        <v>7.8299999999999995E-2</v>
      </c>
      <c r="BP392">
        <f t="shared" si="6"/>
        <v>0.10522865250264472</v>
      </c>
    </row>
    <row r="393" spans="1:68" x14ac:dyDescent="0.2">
      <c r="A393" t="s">
        <v>67</v>
      </c>
      <c r="B393" t="s">
        <v>68</v>
      </c>
      <c r="C393" t="s">
        <v>633</v>
      </c>
      <c r="D393" t="s">
        <v>177</v>
      </c>
      <c r="E393" t="s">
        <v>913</v>
      </c>
      <c r="F393" t="s">
        <v>72</v>
      </c>
      <c r="G393" t="s">
        <v>914</v>
      </c>
      <c r="H393" t="s">
        <v>1130</v>
      </c>
      <c r="I393" t="s">
        <v>1123</v>
      </c>
      <c r="J393" s="3">
        <v>2009</v>
      </c>
      <c r="K393" t="s">
        <v>929</v>
      </c>
      <c r="L393" t="s">
        <v>930</v>
      </c>
      <c r="M393" s="4">
        <v>43956</v>
      </c>
      <c r="N393" s="5">
        <v>44256</v>
      </c>
      <c r="O393" s="6">
        <v>44276</v>
      </c>
      <c r="P393" s="6" t="b">
        <v>0</v>
      </c>
      <c r="Q393" s="3">
        <v>2021</v>
      </c>
      <c r="R393" t="s">
        <v>92</v>
      </c>
      <c r="S393" t="s">
        <v>93</v>
      </c>
      <c r="T393">
        <v>2878</v>
      </c>
      <c r="U393">
        <v>2878</v>
      </c>
      <c r="V393" t="s">
        <v>103</v>
      </c>
      <c r="W393">
        <v>100394</v>
      </c>
      <c r="X393" t="s">
        <v>325</v>
      </c>
      <c r="Y393" t="b">
        <v>1</v>
      </c>
      <c r="Z393" t="b">
        <v>1</v>
      </c>
      <c r="AA393" t="s">
        <v>913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s">
        <v>931</v>
      </c>
      <c r="AH393" t="b">
        <v>0</v>
      </c>
      <c r="AI393" t="b">
        <v>1</v>
      </c>
      <c r="AJ393" t="b">
        <v>1</v>
      </c>
      <c r="AK393" t="b">
        <v>1</v>
      </c>
      <c r="AL393" t="s">
        <v>81</v>
      </c>
      <c r="AM393">
        <v>2020</v>
      </c>
      <c r="AN393" t="s">
        <v>777</v>
      </c>
      <c r="AO393" t="s">
        <v>83</v>
      </c>
      <c r="AP393" t="s">
        <v>67</v>
      </c>
      <c r="AQ393" t="s">
        <v>113</v>
      </c>
      <c r="AR393" t="s">
        <v>97</v>
      </c>
      <c r="AS393" t="s">
        <v>92</v>
      </c>
      <c r="AT393" t="s">
        <v>86</v>
      </c>
      <c r="AV393" t="s">
        <v>83</v>
      </c>
      <c r="AW393" t="s">
        <v>83</v>
      </c>
      <c r="AX393" t="s">
        <v>83</v>
      </c>
      <c r="AY393" t="s">
        <v>914</v>
      </c>
      <c r="AZ393" t="s">
        <v>83</v>
      </c>
      <c r="BA393" t="s">
        <v>83</v>
      </c>
      <c r="BB393" t="s">
        <v>325</v>
      </c>
      <c r="BC393" t="s">
        <v>83</v>
      </c>
      <c r="BD393" t="s">
        <v>83</v>
      </c>
      <c r="BE393" t="s">
        <v>931</v>
      </c>
      <c r="BF393" t="s">
        <v>83</v>
      </c>
      <c r="BG393" t="s">
        <v>177</v>
      </c>
      <c r="BH393">
        <v>180</v>
      </c>
      <c r="BI393">
        <v>8.1</v>
      </c>
      <c r="BJ393">
        <v>3465</v>
      </c>
      <c r="BK393">
        <v>100394</v>
      </c>
      <c r="BL393">
        <v>8.1</v>
      </c>
      <c r="BM393">
        <v>623700</v>
      </c>
      <c r="BN393">
        <v>28066.5</v>
      </c>
      <c r="BO393">
        <v>4.4999999999999998E-2</v>
      </c>
      <c r="BP393">
        <f t="shared" si="6"/>
        <v>4.7740499999999998E-2</v>
      </c>
    </row>
    <row r="394" spans="1:68" x14ac:dyDescent="0.2">
      <c r="A394" t="s">
        <v>67</v>
      </c>
      <c r="B394" t="s">
        <v>68</v>
      </c>
      <c r="C394" t="s">
        <v>633</v>
      </c>
      <c r="D394" t="s">
        <v>177</v>
      </c>
      <c r="E394" t="s">
        <v>913</v>
      </c>
      <c r="F394" t="s">
        <v>72</v>
      </c>
      <c r="G394" t="s">
        <v>914</v>
      </c>
      <c r="H394" t="s">
        <v>1130</v>
      </c>
      <c r="I394" t="s">
        <v>1123</v>
      </c>
      <c r="J394" s="3">
        <v>2009</v>
      </c>
      <c r="K394" t="s">
        <v>929</v>
      </c>
      <c r="L394" t="s">
        <v>930</v>
      </c>
      <c r="M394" s="4">
        <v>43956</v>
      </c>
      <c r="N394" s="5">
        <v>44256</v>
      </c>
      <c r="O394" s="6">
        <v>44276</v>
      </c>
      <c r="P394" s="6" t="b">
        <v>0</v>
      </c>
      <c r="Q394" s="3">
        <v>2021</v>
      </c>
      <c r="R394" t="s">
        <v>92</v>
      </c>
      <c r="S394" t="s">
        <v>93</v>
      </c>
      <c r="T394">
        <v>2878</v>
      </c>
      <c r="U394">
        <v>2878</v>
      </c>
      <c r="V394" t="s">
        <v>103</v>
      </c>
      <c r="W394">
        <v>100395</v>
      </c>
      <c r="X394" t="s">
        <v>325</v>
      </c>
      <c r="Y394" t="b">
        <v>1</v>
      </c>
      <c r="Z394" t="b">
        <v>1</v>
      </c>
      <c r="AA394" t="s">
        <v>913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s">
        <v>931</v>
      </c>
      <c r="AH394" t="b">
        <v>0</v>
      </c>
      <c r="AI394" t="b">
        <v>1</v>
      </c>
      <c r="AJ394" t="b">
        <v>1</v>
      </c>
      <c r="AK394" t="b">
        <v>1</v>
      </c>
      <c r="AL394" t="s">
        <v>81</v>
      </c>
      <c r="AM394">
        <v>2020</v>
      </c>
      <c r="AN394" t="s">
        <v>777</v>
      </c>
      <c r="AO394" t="s">
        <v>83</v>
      </c>
      <c r="AP394" t="s">
        <v>67</v>
      </c>
      <c r="AQ394" t="s">
        <v>113</v>
      </c>
      <c r="AR394" t="s">
        <v>97</v>
      </c>
      <c r="AS394" t="s">
        <v>92</v>
      </c>
      <c r="AT394" t="s">
        <v>86</v>
      </c>
      <c r="AV394" t="s">
        <v>83</v>
      </c>
      <c r="AW394" t="s">
        <v>83</v>
      </c>
      <c r="AX394" t="s">
        <v>83</v>
      </c>
      <c r="AY394" t="s">
        <v>914</v>
      </c>
      <c r="AZ394" t="s">
        <v>83</v>
      </c>
      <c r="BA394" t="s">
        <v>83</v>
      </c>
      <c r="BB394" t="s">
        <v>325</v>
      </c>
      <c r="BC394" t="s">
        <v>83</v>
      </c>
      <c r="BD394" t="s">
        <v>83</v>
      </c>
      <c r="BE394" t="s">
        <v>931</v>
      </c>
      <c r="BF394" t="s">
        <v>83</v>
      </c>
      <c r="BG394" t="s">
        <v>177</v>
      </c>
      <c r="BH394">
        <v>180</v>
      </c>
      <c r="BI394">
        <v>8.1</v>
      </c>
      <c r="BJ394">
        <v>8056</v>
      </c>
      <c r="BK394">
        <v>100395</v>
      </c>
      <c r="BL394">
        <v>8.1</v>
      </c>
      <c r="BM394">
        <v>1450080</v>
      </c>
      <c r="BN394">
        <v>65253.599999999999</v>
      </c>
      <c r="BO394">
        <v>4.4999999999999998E-2</v>
      </c>
      <c r="BP394">
        <f t="shared" si="6"/>
        <v>4.7740499999999998E-2</v>
      </c>
    </row>
    <row r="395" spans="1:68" x14ac:dyDescent="0.2">
      <c r="A395" t="s">
        <v>67</v>
      </c>
      <c r="B395" t="s">
        <v>68</v>
      </c>
      <c r="C395" t="s">
        <v>69</v>
      </c>
      <c r="D395" t="s">
        <v>169</v>
      </c>
      <c r="E395" t="s">
        <v>913</v>
      </c>
      <c r="F395" t="s">
        <v>72</v>
      </c>
      <c r="G395" t="s">
        <v>914</v>
      </c>
      <c r="H395" t="s">
        <v>1130</v>
      </c>
      <c r="I395" t="s">
        <v>1123</v>
      </c>
      <c r="J395" s="3">
        <v>2009</v>
      </c>
      <c r="K395" t="s">
        <v>929</v>
      </c>
      <c r="L395" t="s">
        <v>930</v>
      </c>
      <c r="M395" s="4">
        <v>42573</v>
      </c>
      <c r="N395" s="5">
        <v>42758</v>
      </c>
      <c r="O395" s="6">
        <v>42796</v>
      </c>
      <c r="P395" s="6" t="b">
        <v>0</v>
      </c>
      <c r="Q395" s="3">
        <v>2017</v>
      </c>
      <c r="R395" t="s">
        <v>92</v>
      </c>
      <c r="S395" t="s">
        <v>93</v>
      </c>
      <c r="T395">
        <v>2332</v>
      </c>
      <c r="U395">
        <v>2332</v>
      </c>
      <c r="V395" t="s">
        <v>103</v>
      </c>
      <c r="W395">
        <v>68632</v>
      </c>
      <c r="X395" t="s">
        <v>325</v>
      </c>
      <c r="Y395" t="b">
        <v>1</v>
      </c>
      <c r="Z395" t="b">
        <v>1</v>
      </c>
      <c r="AA395" t="s">
        <v>913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s">
        <v>931</v>
      </c>
      <c r="AH395" t="b">
        <v>0</v>
      </c>
      <c r="AI395" t="b">
        <v>1</v>
      </c>
      <c r="AJ395" t="b">
        <v>1</v>
      </c>
      <c r="AK395" t="b">
        <v>1</v>
      </c>
      <c r="AL395" t="s">
        <v>81</v>
      </c>
      <c r="AM395">
        <v>2016</v>
      </c>
      <c r="AN395" t="s">
        <v>777</v>
      </c>
      <c r="AO395" t="s">
        <v>83</v>
      </c>
      <c r="AP395" t="s">
        <v>67</v>
      </c>
      <c r="AQ395" t="s">
        <v>84</v>
      </c>
      <c r="AR395" t="s">
        <v>97</v>
      </c>
      <c r="AS395" t="s">
        <v>92</v>
      </c>
      <c r="AT395" t="s">
        <v>86</v>
      </c>
      <c r="AV395" t="s">
        <v>83</v>
      </c>
      <c r="AW395" t="s">
        <v>83</v>
      </c>
      <c r="AX395" t="s">
        <v>83</v>
      </c>
      <c r="AY395" t="s">
        <v>914</v>
      </c>
      <c r="AZ395" t="s">
        <v>83</v>
      </c>
      <c r="BA395" t="s">
        <v>83</v>
      </c>
      <c r="BB395" t="s">
        <v>325</v>
      </c>
      <c r="BC395" t="s">
        <v>83</v>
      </c>
      <c r="BD395" t="s">
        <v>83</v>
      </c>
      <c r="BE395" t="s">
        <v>931</v>
      </c>
      <c r="BF395" t="s">
        <v>83</v>
      </c>
      <c r="BG395" t="s">
        <v>169</v>
      </c>
      <c r="BH395">
        <v>180</v>
      </c>
      <c r="BI395">
        <v>14.1</v>
      </c>
      <c r="BJ395">
        <v>5406</v>
      </c>
      <c r="BK395">
        <v>68632</v>
      </c>
      <c r="BL395">
        <v>14.1</v>
      </c>
      <c r="BM395">
        <v>973080</v>
      </c>
      <c r="BN395">
        <v>76224.600000000006</v>
      </c>
      <c r="BO395">
        <v>7.8299999999999995E-2</v>
      </c>
      <c r="BP395">
        <f t="shared" si="6"/>
        <v>9.3494294818220691E-2</v>
      </c>
    </row>
    <row r="396" spans="1:68" x14ac:dyDescent="0.2">
      <c r="A396" t="s">
        <v>67</v>
      </c>
      <c r="B396" t="s">
        <v>68</v>
      </c>
      <c r="C396" t="s">
        <v>633</v>
      </c>
      <c r="D396" t="s">
        <v>169</v>
      </c>
      <c r="E396" t="s">
        <v>913</v>
      </c>
      <c r="F396" t="s">
        <v>72</v>
      </c>
      <c r="G396" t="s">
        <v>914</v>
      </c>
      <c r="H396" t="s">
        <v>1130</v>
      </c>
      <c r="I396" t="s">
        <v>1123</v>
      </c>
      <c r="J396" s="3">
        <v>2009</v>
      </c>
      <c r="K396" t="s">
        <v>929</v>
      </c>
      <c r="L396" t="s">
        <v>930</v>
      </c>
      <c r="M396" s="4">
        <v>42944</v>
      </c>
      <c r="N396" s="5">
        <v>43119</v>
      </c>
      <c r="O396" s="6">
        <v>43484</v>
      </c>
      <c r="P396" s="6" t="b">
        <v>0</v>
      </c>
      <c r="Q396" s="3">
        <v>2019</v>
      </c>
      <c r="R396" t="s">
        <v>92</v>
      </c>
      <c r="S396" t="s">
        <v>93</v>
      </c>
      <c r="T396">
        <v>50505</v>
      </c>
      <c r="U396" t="s">
        <v>1086</v>
      </c>
      <c r="V396" t="s">
        <v>103</v>
      </c>
      <c r="W396">
        <v>88163</v>
      </c>
      <c r="X396" t="s">
        <v>325</v>
      </c>
      <c r="Y396" t="b">
        <v>1</v>
      </c>
      <c r="Z396" t="b">
        <v>1</v>
      </c>
      <c r="AA396" t="s">
        <v>913</v>
      </c>
      <c r="AB396" t="b">
        <v>1</v>
      </c>
      <c r="AC396" t="b">
        <v>1</v>
      </c>
      <c r="AD396" t="b">
        <v>1</v>
      </c>
      <c r="AE396" t="b">
        <v>1</v>
      </c>
      <c r="AF396" t="b">
        <v>1</v>
      </c>
      <c r="AG396" t="s">
        <v>931</v>
      </c>
      <c r="AH396" t="b">
        <v>0</v>
      </c>
      <c r="AI396" t="b">
        <v>1</v>
      </c>
      <c r="AJ396" t="b">
        <v>1</v>
      </c>
      <c r="AK396" t="b">
        <v>1</v>
      </c>
      <c r="AL396" t="s">
        <v>81</v>
      </c>
      <c r="AM396">
        <v>2017</v>
      </c>
      <c r="AN396" t="s">
        <v>777</v>
      </c>
      <c r="AO396" t="s">
        <v>83</v>
      </c>
      <c r="AP396" t="s">
        <v>67</v>
      </c>
      <c r="AQ396" t="s">
        <v>113</v>
      </c>
      <c r="AR396" t="s">
        <v>97</v>
      </c>
      <c r="AS396" t="s">
        <v>92</v>
      </c>
      <c r="AT396" t="s">
        <v>86</v>
      </c>
      <c r="AV396" t="s">
        <v>83</v>
      </c>
      <c r="AW396" t="s">
        <v>83</v>
      </c>
      <c r="AX396" t="s">
        <v>83</v>
      </c>
      <c r="AY396" t="s">
        <v>914</v>
      </c>
      <c r="AZ396" t="s">
        <v>83</v>
      </c>
      <c r="BA396" t="s">
        <v>83</v>
      </c>
      <c r="BB396" t="s">
        <v>325</v>
      </c>
      <c r="BC396" t="s">
        <v>83</v>
      </c>
      <c r="BD396" t="s">
        <v>83</v>
      </c>
      <c r="BE396" t="s">
        <v>931</v>
      </c>
      <c r="BF396" t="s">
        <v>83</v>
      </c>
      <c r="BG396" t="s">
        <v>169</v>
      </c>
      <c r="BH396">
        <v>180</v>
      </c>
      <c r="BI396">
        <v>10.8</v>
      </c>
      <c r="BJ396">
        <v>1665</v>
      </c>
      <c r="BK396">
        <v>88163</v>
      </c>
      <c r="BL396">
        <v>10.8</v>
      </c>
      <c r="BM396">
        <v>299700</v>
      </c>
      <c r="BN396">
        <v>17982</v>
      </c>
      <c r="BO396">
        <v>0.06</v>
      </c>
      <c r="BP396">
        <f t="shared" si="6"/>
        <v>6.7530528599999987E-2</v>
      </c>
    </row>
    <row r="397" spans="1:68" x14ac:dyDescent="0.2">
      <c r="A397" t="s">
        <v>492</v>
      </c>
      <c r="B397" t="s">
        <v>68</v>
      </c>
      <c r="C397" t="s">
        <v>493</v>
      </c>
      <c r="D397" t="s">
        <v>169</v>
      </c>
      <c r="E397" t="s">
        <v>913</v>
      </c>
      <c r="F397" t="s">
        <v>72</v>
      </c>
      <c r="G397" t="s">
        <v>914</v>
      </c>
      <c r="H397" t="s">
        <v>1130</v>
      </c>
      <c r="I397" t="s">
        <v>1123</v>
      </c>
      <c r="J397" s="3">
        <v>2009</v>
      </c>
      <c r="K397" t="s">
        <v>929</v>
      </c>
      <c r="L397" t="s">
        <v>930</v>
      </c>
      <c r="M397" s="4">
        <v>42172</v>
      </c>
      <c r="N397" s="5">
        <v>42338</v>
      </c>
      <c r="O397" s="6">
        <v>42328</v>
      </c>
      <c r="P397" s="6" t="b">
        <v>0</v>
      </c>
      <c r="Q397" s="3">
        <v>2015</v>
      </c>
      <c r="R397" t="s">
        <v>92</v>
      </c>
      <c r="S397" t="s">
        <v>93</v>
      </c>
      <c r="T397">
        <v>16223</v>
      </c>
      <c r="U397">
        <v>16223</v>
      </c>
      <c r="V397" t="s">
        <v>103</v>
      </c>
      <c r="W397">
        <v>59841</v>
      </c>
      <c r="X397" t="s">
        <v>325</v>
      </c>
      <c r="Y397" t="b">
        <v>1</v>
      </c>
      <c r="Z397" t="b">
        <v>1</v>
      </c>
      <c r="AA397" t="s">
        <v>913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s">
        <v>931</v>
      </c>
      <c r="AH397" t="b">
        <v>0</v>
      </c>
      <c r="AI397" t="b">
        <v>1</v>
      </c>
      <c r="AJ397" t="b">
        <v>1</v>
      </c>
      <c r="AK397" t="b">
        <v>1</v>
      </c>
      <c r="AL397" t="s">
        <v>494</v>
      </c>
      <c r="AM397">
        <v>2015</v>
      </c>
      <c r="AN397" t="s">
        <v>777</v>
      </c>
      <c r="AO397" t="s">
        <v>83</v>
      </c>
      <c r="AP397" t="s">
        <v>492</v>
      </c>
      <c r="AQ397" t="s">
        <v>190</v>
      </c>
      <c r="AR397" t="s">
        <v>97</v>
      </c>
      <c r="AS397" t="s">
        <v>92</v>
      </c>
      <c r="AT397" t="s">
        <v>495</v>
      </c>
      <c r="AV397" t="s">
        <v>83</v>
      </c>
      <c r="AW397" t="s">
        <v>83</v>
      </c>
      <c r="AX397" t="s">
        <v>83</v>
      </c>
      <c r="AY397" t="s">
        <v>914</v>
      </c>
      <c r="AZ397" t="s">
        <v>83</v>
      </c>
      <c r="BA397" t="s">
        <v>83</v>
      </c>
      <c r="BB397" t="s">
        <v>325</v>
      </c>
      <c r="BC397" t="s">
        <v>83</v>
      </c>
      <c r="BD397" t="s">
        <v>83</v>
      </c>
      <c r="BE397" t="s">
        <v>931</v>
      </c>
      <c r="BF397" t="s">
        <v>83</v>
      </c>
      <c r="BG397" t="s">
        <v>169</v>
      </c>
      <c r="BH397">
        <v>180</v>
      </c>
      <c r="BI397">
        <v>14.1</v>
      </c>
      <c r="BJ397">
        <v>832</v>
      </c>
      <c r="BK397">
        <v>59841</v>
      </c>
      <c r="BL397">
        <v>14.1</v>
      </c>
      <c r="BM397">
        <v>149760</v>
      </c>
      <c r="BN397">
        <v>11731.2</v>
      </c>
      <c r="BO397">
        <v>7.8299999999999995E-2</v>
      </c>
      <c r="BP397">
        <f t="shared" si="6"/>
        <v>9.9188097372650316E-2</v>
      </c>
    </row>
    <row r="398" spans="1:68" x14ac:dyDescent="0.2">
      <c r="A398" t="s">
        <v>492</v>
      </c>
      <c r="B398" t="s">
        <v>68</v>
      </c>
      <c r="C398" t="s">
        <v>493</v>
      </c>
      <c r="D398" t="s">
        <v>169</v>
      </c>
      <c r="E398" t="s">
        <v>913</v>
      </c>
      <c r="F398" t="s">
        <v>72</v>
      </c>
      <c r="G398" t="s">
        <v>914</v>
      </c>
      <c r="H398" t="s">
        <v>1130</v>
      </c>
      <c r="I398" t="s">
        <v>1123</v>
      </c>
      <c r="J398" s="3">
        <v>2009</v>
      </c>
      <c r="K398" t="s">
        <v>929</v>
      </c>
      <c r="L398" t="s">
        <v>930</v>
      </c>
      <c r="M398" s="4">
        <v>43040</v>
      </c>
      <c r="N398" s="5">
        <v>43277</v>
      </c>
      <c r="O398" s="6">
        <v>43277</v>
      </c>
      <c r="P398" s="6" t="b">
        <v>0</v>
      </c>
      <c r="Q398" s="3">
        <v>2018</v>
      </c>
      <c r="R398" t="s">
        <v>92</v>
      </c>
      <c r="S398" t="s">
        <v>93</v>
      </c>
      <c r="T398">
        <v>50597</v>
      </c>
      <c r="U398" t="s">
        <v>748</v>
      </c>
      <c r="V398" t="s">
        <v>103</v>
      </c>
      <c r="W398">
        <v>77414</v>
      </c>
      <c r="X398" t="s">
        <v>325</v>
      </c>
      <c r="Y398" t="b">
        <v>1</v>
      </c>
      <c r="Z398" t="b">
        <v>1</v>
      </c>
      <c r="AA398" t="s">
        <v>913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s">
        <v>931</v>
      </c>
      <c r="AH398" t="b">
        <v>0</v>
      </c>
      <c r="AI398" t="b">
        <v>1</v>
      </c>
      <c r="AJ398" t="b">
        <v>1</v>
      </c>
      <c r="AK398" t="b">
        <v>1</v>
      </c>
      <c r="AL398" t="s">
        <v>494</v>
      </c>
      <c r="AM398">
        <v>2017</v>
      </c>
      <c r="AN398" t="s">
        <v>777</v>
      </c>
      <c r="AO398" t="s">
        <v>83</v>
      </c>
      <c r="AP398" t="s">
        <v>492</v>
      </c>
      <c r="AQ398" t="s">
        <v>190</v>
      </c>
      <c r="AR398" t="s">
        <v>97</v>
      </c>
      <c r="AS398" t="s">
        <v>92</v>
      </c>
      <c r="AT398" t="s">
        <v>495</v>
      </c>
      <c r="AV398" t="s">
        <v>83</v>
      </c>
      <c r="AW398" t="s">
        <v>83</v>
      </c>
      <c r="AX398" t="s">
        <v>83</v>
      </c>
      <c r="AY398" t="s">
        <v>914</v>
      </c>
      <c r="AZ398" t="s">
        <v>83</v>
      </c>
      <c r="BA398" t="s">
        <v>83</v>
      </c>
      <c r="BB398" t="s">
        <v>325</v>
      </c>
      <c r="BC398" t="s">
        <v>83</v>
      </c>
      <c r="BD398" t="s">
        <v>83</v>
      </c>
      <c r="BE398" t="s">
        <v>931</v>
      </c>
      <c r="BF398" t="s">
        <v>83</v>
      </c>
      <c r="BG398" t="s">
        <v>169</v>
      </c>
      <c r="BH398">
        <v>180</v>
      </c>
      <c r="BI398">
        <v>13.2</v>
      </c>
      <c r="BJ398">
        <v>1138</v>
      </c>
      <c r="BK398">
        <v>77414</v>
      </c>
      <c r="BL398">
        <v>13.2</v>
      </c>
      <c r="BM398">
        <v>204840</v>
      </c>
      <c r="BN398">
        <v>15021.6</v>
      </c>
      <c r="BO398">
        <v>7.3300000000000004E-2</v>
      </c>
      <c r="BP398">
        <f t="shared" si="6"/>
        <v>8.4974789646189999E-2</v>
      </c>
    </row>
    <row r="399" spans="1:68" x14ac:dyDescent="0.2">
      <c r="A399" t="s">
        <v>416</v>
      </c>
      <c r="B399" t="s">
        <v>68</v>
      </c>
      <c r="C399" t="s">
        <v>417</v>
      </c>
      <c r="D399" t="s">
        <v>109</v>
      </c>
      <c r="E399" t="s">
        <v>913</v>
      </c>
      <c r="F399" t="s">
        <v>72</v>
      </c>
      <c r="G399" t="s">
        <v>914</v>
      </c>
      <c r="H399" t="s">
        <v>1130</v>
      </c>
      <c r="I399" t="s">
        <v>1123</v>
      </c>
      <c r="J399" s="3">
        <v>2009</v>
      </c>
      <c r="K399" t="s">
        <v>929</v>
      </c>
      <c r="L399" t="s">
        <v>930</v>
      </c>
      <c r="M399" s="4">
        <v>43220</v>
      </c>
      <c r="N399" s="5">
        <v>43267</v>
      </c>
      <c r="O399" s="6">
        <v>43322</v>
      </c>
      <c r="P399" s="6" t="b">
        <v>0</v>
      </c>
      <c r="Q399" s="3">
        <v>2018</v>
      </c>
      <c r="R399" t="s">
        <v>68</v>
      </c>
      <c r="S399" t="s">
        <v>93</v>
      </c>
      <c r="T399">
        <v>2001340015</v>
      </c>
      <c r="U399">
        <v>3067126</v>
      </c>
      <c r="V399" t="s">
        <v>103</v>
      </c>
      <c r="W399">
        <v>81561</v>
      </c>
      <c r="X399" t="s">
        <v>325</v>
      </c>
      <c r="Y399" t="b">
        <v>1</v>
      </c>
      <c r="Z399" t="b">
        <v>1</v>
      </c>
      <c r="AA399" t="s">
        <v>913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s">
        <v>931</v>
      </c>
      <c r="AH399" t="b">
        <v>0</v>
      </c>
      <c r="AI399" t="b">
        <v>1</v>
      </c>
      <c r="AJ399" t="b">
        <v>1</v>
      </c>
      <c r="AK399" t="b">
        <v>1</v>
      </c>
      <c r="AL399" t="s">
        <v>424</v>
      </c>
      <c r="AM399">
        <v>2018</v>
      </c>
      <c r="AN399" t="s">
        <v>777</v>
      </c>
      <c r="AO399" t="s">
        <v>83</v>
      </c>
      <c r="AP399" t="s">
        <v>416</v>
      </c>
      <c r="AQ399" t="s">
        <v>84</v>
      </c>
      <c r="AR399" t="s">
        <v>97</v>
      </c>
      <c r="AS399" t="s">
        <v>68</v>
      </c>
      <c r="AT399" t="s">
        <v>87</v>
      </c>
      <c r="AV399" t="s">
        <v>83</v>
      </c>
      <c r="AW399" t="s">
        <v>83</v>
      </c>
      <c r="AX399" t="s">
        <v>83</v>
      </c>
      <c r="AY399" t="s">
        <v>914</v>
      </c>
      <c r="AZ399" t="s">
        <v>83</v>
      </c>
      <c r="BA399" t="s">
        <v>83</v>
      </c>
      <c r="BB399" t="s">
        <v>325</v>
      </c>
      <c r="BC399" t="s">
        <v>83</v>
      </c>
      <c r="BD399" t="s">
        <v>83</v>
      </c>
      <c r="BE399" t="s">
        <v>931</v>
      </c>
      <c r="BF399" t="s">
        <v>83</v>
      </c>
      <c r="BG399" t="s">
        <v>109</v>
      </c>
      <c r="BH399">
        <v>180</v>
      </c>
      <c r="BI399">
        <v>13.2</v>
      </c>
      <c r="BJ399">
        <v>62</v>
      </c>
      <c r="BK399">
        <v>81561</v>
      </c>
      <c r="BL399">
        <v>13.2</v>
      </c>
      <c r="BM399">
        <v>11160</v>
      </c>
      <c r="BN399">
        <v>818.4</v>
      </c>
      <c r="BO399">
        <v>7.3300000000000004E-2</v>
      </c>
      <c r="BP399">
        <f t="shared" si="6"/>
        <v>8.4974789646189999E-2</v>
      </c>
    </row>
    <row r="400" spans="1:68" x14ac:dyDescent="0.2">
      <c r="A400" t="s">
        <v>526</v>
      </c>
      <c r="B400" t="s">
        <v>68</v>
      </c>
      <c r="C400" t="s">
        <v>560</v>
      </c>
      <c r="D400" t="s">
        <v>109</v>
      </c>
      <c r="E400" t="s">
        <v>913</v>
      </c>
      <c r="F400" t="s">
        <v>72</v>
      </c>
      <c r="G400" t="s">
        <v>914</v>
      </c>
      <c r="H400" t="s">
        <v>1130</v>
      </c>
      <c r="I400" t="s">
        <v>1123</v>
      </c>
      <c r="J400" s="3">
        <v>2009</v>
      </c>
      <c r="K400" t="s">
        <v>929</v>
      </c>
      <c r="L400" t="s">
        <v>152</v>
      </c>
      <c r="M400" s="4">
        <v>43405</v>
      </c>
      <c r="N400" s="5">
        <v>43419</v>
      </c>
      <c r="O400" s="6">
        <v>43430</v>
      </c>
      <c r="P400" s="6" t="b">
        <v>0</v>
      </c>
      <c r="Q400" s="3">
        <v>2018</v>
      </c>
      <c r="R400" t="s">
        <v>68</v>
      </c>
      <c r="S400" t="s">
        <v>93</v>
      </c>
      <c r="T400">
        <v>2001386621</v>
      </c>
      <c r="U400">
        <v>45161807</v>
      </c>
      <c r="V400" t="s">
        <v>103</v>
      </c>
      <c r="W400">
        <v>81232</v>
      </c>
      <c r="X400" t="s">
        <v>79</v>
      </c>
      <c r="Y400" t="b">
        <v>1</v>
      </c>
      <c r="Z400" t="b">
        <v>1</v>
      </c>
      <c r="AA400" t="s">
        <v>913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s">
        <v>931</v>
      </c>
      <c r="AH400" t="b">
        <v>0</v>
      </c>
      <c r="AI400" t="b">
        <v>1</v>
      </c>
      <c r="AJ400" t="b">
        <v>1</v>
      </c>
      <c r="AK400" t="b">
        <v>1</v>
      </c>
      <c r="AL400" t="s">
        <v>183</v>
      </c>
      <c r="AM400">
        <v>2018</v>
      </c>
      <c r="AN400" t="s">
        <v>777</v>
      </c>
      <c r="AO400" t="s">
        <v>83</v>
      </c>
      <c r="AP400" t="s">
        <v>526</v>
      </c>
      <c r="AQ400" t="s">
        <v>84</v>
      </c>
      <c r="AR400" t="s">
        <v>97</v>
      </c>
      <c r="AS400" t="s">
        <v>68</v>
      </c>
      <c r="AT400" t="s">
        <v>530</v>
      </c>
      <c r="AV400" t="s">
        <v>83</v>
      </c>
      <c r="AW400" t="s">
        <v>83</v>
      </c>
      <c r="AX400" t="s">
        <v>83</v>
      </c>
      <c r="AY400" t="s">
        <v>914</v>
      </c>
      <c r="AZ400" t="s">
        <v>83</v>
      </c>
      <c r="BA400" t="s">
        <v>83</v>
      </c>
      <c r="BB400" t="s">
        <v>79</v>
      </c>
      <c r="BC400" t="s">
        <v>83</v>
      </c>
      <c r="BD400" t="s">
        <v>83</v>
      </c>
      <c r="BE400" t="s">
        <v>931</v>
      </c>
      <c r="BF400" t="s">
        <v>83</v>
      </c>
      <c r="BG400" t="s">
        <v>109</v>
      </c>
      <c r="BH400">
        <v>6</v>
      </c>
      <c r="BI400">
        <v>11.7</v>
      </c>
      <c r="BJ400">
        <v>11423</v>
      </c>
      <c r="BK400">
        <v>81232</v>
      </c>
      <c r="BL400">
        <v>11.7</v>
      </c>
      <c r="BM400">
        <v>68538</v>
      </c>
      <c r="BN400">
        <v>133649.1</v>
      </c>
      <c r="BO400">
        <v>1.95</v>
      </c>
      <c r="BP400">
        <f t="shared" si="6"/>
        <v>2.2605844448849997</v>
      </c>
    </row>
    <row r="401" spans="1:68" x14ac:dyDescent="0.2">
      <c r="A401" t="s">
        <v>526</v>
      </c>
      <c r="B401" t="s">
        <v>68</v>
      </c>
      <c r="C401" t="s">
        <v>527</v>
      </c>
      <c r="D401" t="s">
        <v>70</v>
      </c>
      <c r="E401" t="s">
        <v>913</v>
      </c>
      <c r="F401" t="s">
        <v>72</v>
      </c>
      <c r="G401" t="s">
        <v>914</v>
      </c>
      <c r="H401" t="s">
        <v>1130</v>
      </c>
      <c r="I401" t="s">
        <v>1123</v>
      </c>
      <c r="J401" s="3">
        <v>2009</v>
      </c>
      <c r="K401" t="s">
        <v>929</v>
      </c>
      <c r="L401" t="s">
        <v>930</v>
      </c>
      <c r="M401" s="4">
        <v>42488</v>
      </c>
      <c r="N401" s="5">
        <v>42515</v>
      </c>
      <c r="O401" s="6">
        <v>42535</v>
      </c>
      <c r="P401" s="6" t="b">
        <v>0</v>
      </c>
      <c r="Q401" s="3">
        <v>2016</v>
      </c>
      <c r="R401" t="s">
        <v>92</v>
      </c>
      <c r="S401" t="s">
        <v>93</v>
      </c>
      <c r="T401">
        <v>2001136216</v>
      </c>
      <c r="U401" t="s">
        <v>1064</v>
      </c>
      <c r="V401" t="s">
        <v>103</v>
      </c>
      <c r="W401">
        <v>63270</v>
      </c>
      <c r="X401" t="s">
        <v>325</v>
      </c>
      <c r="Y401" t="b">
        <v>1</v>
      </c>
      <c r="Z401" t="b">
        <v>1</v>
      </c>
      <c r="AA401" t="s">
        <v>913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s">
        <v>931</v>
      </c>
      <c r="AH401" t="b">
        <v>0</v>
      </c>
      <c r="AI401" t="b">
        <v>1</v>
      </c>
      <c r="AJ401" t="b">
        <v>1</v>
      </c>
      <c r="AK401" t="b">
        <v>1</v>
      </c>
      <c r="AL401" t="s">
        <v>183</v>
      </c>
      <c r="AM401">
        <v>2016</v>
      </c>
      <c r="AN401" t="s">
        <v>777</v>
      </c>
      <c r="AO401" t="s">
        <v>83</v>
      </c>
      <c r="AP401" t="s">
        <v>526</v>
      </c>
      <c r="AQ401" t="s">
        <v>84</v>
      </c>
      <c r="AR401" t="s">
        <v>97</v>
      </c>
      <c r="AS401" t="s">
        <v>92</v>
      </c>
      <c r="AT401" t="s">
        <v>530</v>
      </c>
      <c r="AV401" t="s">
        <v>83</v>
      </c>
      <c r="AW401" t="s">
        <v>83</v>
      </c>
      <c r="AX401" t="s">
        <v>83</v>
      </c>
      <c r="AY401" t="s">
        <v>914</v>
      </c>
      <c r="AZ401" t="s">
        <v>83</v>
      </c>
      <c r="BA401" t="s">
        <v>83</v>
      </c>
      <c r="BB401" t="s">
        <v>325</v>
      </c>
      <c r="BC401" t="s">
        <v>83</v>
      </c>
      <c r="BD401" t="s">
        <v>83</v>
      </c>
      <c r="BE401" t="s">
        <v>931</v>
      </c>
      <c r="BF401" t="s">
        <v>83</v>
      </c>
      <c r="BG401" t="s">
        <v>87</v>
      </c>
      <c r="BH401">
        <v>180</v>
      </c>
      <c r="BI401">
        <v>14.1</v>
      </c>
      <c r="BJ401">
        <v>7731</v>
      </c>
      <c r="BK401">
        <v>63270</v>
      </c>
      <c r="BL401">
        <v>14.1</v>
      </c>
      <c r="BM401">
        <v>1391580</v>
      </c>
      <c r="BN401">
        <v>109007.1</v>
      </c>
      <c r="BO401">
        <v>7.8299999999999995E-2</v>
      </c>
      <c r="BP401">
        <f t="shared" si="6"/>
        <v>9.6299123662767314E-2</v>
      </c>
    </row>
    <row r="402" spans="1:68" x14ac:dyDescent="0.2">
      <c r="A402" t="s">
        <v>526</v>
      </c>
      <c r="B402" t="s">
        <v>68</v>
      </c>
      <c r="C402" t="s">
        <v>969</v>
      </c>
      <c r="D402" t="s">
        <v>109</v>
      </c>
      <c r="E402" t="s">
        <v>913</v>
      </c>
      <c r="F402" t="s">
        <v>72</v>
      </c>
      <c r="G402" t="s">
        <v>914</v>
      </c>
      <c r="H402" t="s">
        <v>1130</v>
      </c>
      <c r="I402" t="s">
        <v>1123</v>
      </c>
      <c r="J402" s="3">
        <v>2009</v>
      </c>
      <c r="K402" t="s">
        <v>929</v>
      </c>
      <c r="L402" t="s">
        <v>930</v>
      </c>
      <c r="M402" s="4">
        <v>40987</v>
      </c>
      <c r="N402" s="5">
        <v>41141</v>
      </c>
      <c r="O402" s="6">
        <v>41060</v>
      </c>
      <c r="P402" s="6" t="b">
        <v>0</v>
      </c>
      <c r="Q402" s="3">
        <v>2012</v>
      </c>
      <c r="R402" t="s">
        <v>68</v>
      </c>
      <c r="S402" t="s">
        <v>127</v>
      </c>
      <c r="T402">
        <v>2000744463</v>
      </c>
      <c r="U402" t="s">
        <v>1066</v>
      </c>
      <c r="V402" t="s">
        <v>103</v>
      </c>
      <c r="W402">
        <v>33124</v>
      </c>
      <c r="X402" t="s">
        <v>325</v>
      </c>
      <c r="Y402" t="b">
        <v>1</v>
      </c>
      <c r="Z402" t="b">
        <v>1</v>
      </c>
      <c r="AA402" t="s">
        <v>913</v>
      </c>
      <c r="AB402" t="b">
        <v>1</v>
      </c>
      <c r="AC402" t="b">
        <v>1</v>
      </c>
      <c r="AD402" t="b">
        <v>1</v>
      </c>
      <c r="AE402" t="b">
        <v>1</v>
      </c>
      <c r="AF402" t="b">
        <v>1</v>
      </c>
      <c r="AG402" t="s">
        <v>931</v>
      </c>
      <c r="AH402" t="b">
        <v>0</v>
      </c>
      <c r="AI402" t="b">
        <v>1</v>
      </c>
      <c r="AJ402" t="b">
        <v>1</v>
      </c>
      <c r="AK402" t="b">
        <v>1</v>
      </c>
      <c r="AL402" t="s">
        <v>183</v>
      </c>
      <c r="AM402">
        <v>2012</v>
      </c>
      <c r="AN402" t="s">
        <v>777</v>
      </c>
      <c r="AO402" t="s">
        <v>83</v>
      </c>
      <c r="AP402" t="s">
        <v>526</v>
      </c>
      <c r="AQ402" t="s">
        <v>84</v>
      </c>
      <c r="AR402" t="s">
        <v>127</v>
      </c>
      <c r="AS402" t="s">
        <v>68</v>
      </c>
      <c r="AT402" t="s">
        <v>530</v>
      </c>
      <c r="AV402" t="s">
        <v>83</v>
      </c>
      <c r="AW402" t="s">
        <v>83</v>
      </c>
      <c r="AX402" t="s">
        <v>83</v>
      </c>
      <c r="AY402" t="s">
        <v>914</v>
      </c>
      <c r="AZ402" t="s">
        <v>83</v>
      </c>
      <c r="BA402" t="s">
        <v>83</v>
      </c>
      <c r="BB402" t="s">
        <v>325</v>
      </c>
      <c r="BC402" t="s">
        <v>83</v>
      </c>
      <c r="BD402" t="s">
        <v>83</v>
      </c>
      <c r="BE402" t="s">
        <v>931</v>
      </c>
      <c r="BF402" t="s">
        <v>83</v>
      </c>
      <c r="BG402" t="s">
        <v>109</v>
      </c>
      <c r="BH402">
        <v>180</v>
      </c>
      <c r="BI402">
        <v>14.1</v>
      </c>
      <c r="BJ402">
        <v>1391</v>
      </c>
      <c r="BK402">
        <v>33124</v>
      </c>
      <c r="BL402">
        <v>14.1</v>
      </c>
      <c r="BM402">
        <v>250380</v>
      </c>
      <c r="BN402">
        <v>19613.099999999999</v>
      </c>
      <c r="BO402">
        <v>7.8299999999999995E-2</v>
      </c>
      <c r="BP402">
        <f t="shared" si="6"/>
        <v>0.10838551207772408</v>
      </c>
    </row>
    <row r="403" spans="1:68" x14ac:dyDescent="0.2">
      <c r="A403" t="s">
        <v>526</v>
      </c>
      <c r="B403" t="s">
        <v>68</v>
      </c>
      <c r="C403" t="s">
        <v>969</v>
      </c>
      <c r="D403" t="s">
        <v>70</v>
      </c>
      <c r="E403" t="s">
        <v>913</v>
      </c>
      <c r="F403" t="s">
        <v>72</v>
      </c>
      <c r="G403" t="s">
        <v>914</v>
      </c>
      <c r="H403" t="s">
        <v>1130</v>
      </c>
      <c r="I403" t="s">
        <v>1123</v>
      </c>
      <c r="J403" s="3">
        <v>2009</v>
      </c>
      <c r="K403" t="s">
        <v>929</v>
      </c>
      <c r="L403" t="s">
        <v>930</v>
      </c>
      <c r="M403" s="4">
        <v>40674</v>
      </c>
      <c r="N403" s="5">
        <v>40723</v>
      </c>
      <c r="O403" s="6">
        <v>40723</v>
      </c>
      <c r="P403" s="6" t="b">
        <v>0</v>
      </c>
      <c r="Q403" s="3">
        <v>2011</v>
      </c>
      <c r="R403" t="s">
        <v>92</v>
      </c>
      <c r="S403" t="s">
        <v>93</v>
      </c>
      <c r="T403">
        <v>2000658184</v>
      </c>
      <c r="U403" t="s">
        <v>970</v>
      </c>
      <c r="V403" t="s">
        <v>103</v>
      </c>
      <c r="W403">
        <v>25493</v>
      </c>
      <c r="X403" t="s">
        <v>325</v>
      </c>
      <c r="Y403" t="b">
        <v>1</v>
      </c>
      <c r="Z403" t="b">
        <v>1</v>
      </c>
      <c r="AA403" t="s">
        <v>913</v>
      </c>
      <c r="AB403" t="b">
        <v>1</v>
      </c>
      <c r="AC403" t="b">
        <v>1</v>
      </c>
      <c r="AD403" t="b">
        <v>1</v>
      </c>
      <c r="AE403" t="b">
        <v>1</v>
      </c>
      <c r="AF403" t="b">
        <v>1</v>
      </c>
      <c r="AG403" t="s">
        <v>931</v>
      </c>
      <c r="AH403" t="b">
        <v>0</v>
      </c>
      <c r="AI403" t="b">
        <v>1</v>
      </c>
      <c r="AJ403" t="b">
        <v>1</v>
      </c>
      <c r="AK403" t="b">
        <v>1</v>
      </c>
      <c r="AL403" t="s">
        <v>183</v>
      </c>
      <c r="AM403">
        <v>2011</v>
      </c>
      <c r="AN403" t="s">
        <v>777</v>
      </c>
      <c r="AO403" t="s">
        <v>83</v>
      </c>
      <c r="AP403" t="s">
        <v>526</v>
      </c>
      <c r="AQ403" t="s">
        <v>84</v>
      </c>
      <c r="AR403" t="s">
        <v>97</v>
      </c>
      <c r="AS403" t="s">
        <v>92</v>
      </c>
      <c r="AT403" t="s">
        <v>530</v>
      </c>
      <c r="AV403" t="s">
        <v>83</v>
      </c>
      <c r="AW403" t="s">
        <v>83</v>
      </c>
      <c r="AX403" t="s">
        <v>83</v>
      </c>
      <c r="AY403" t="s">
        <v>914</v>
      </c>
      <c r="AZ403" t="s">
        <v>83</v>
      </c>
      <c r="BA403" t="s">
        <v>83</v>
      </c>
      <c r="BB403" t="s">
        <v>325</v>
      </c>
      <c r="BC403" t="s">
        <v>83</v>
      </c>
      <c r="BD403" t="s">
        <v>83</v>
      </c>
      <c r="BE403" t="s">
        <v>931</v>
      </c>
      <c r="BF403" t="s">
        <v>83</v>
      </c>
      <c r="BG403" t="s">
        <v>87</v>
      </c>
      <c r="BH403">
        <v>180</v>
      </c>
      <c r="BI403">
        <v>10.8</v>
      </c>
      <c r="BJ403">
        <v>1260</v>
      </c>
      <c r="BK403">
        <v>25493</v>
      </c>
      <c r="BL403">
        <v>10.8</v>
      </c>
      <c r="BM403">
        <v>226800</v>
      </c>
      <c r="BN403">
        <v>13608</v>
      </c>
      <c r="BO403">
        <v>0.06</v>
      </c>
      <c r="BP403">
        <f t="shared" si="6"/>
        <v>8.554565321077072E-2</v>
      </c>
    </row>
    <row r="404" spans="1:68" x14ac:dyDescent="0.2">
      <c r="A404" t="s">
        <v>526</v>
      </c>
      <c r="B404" t="s">
        <v>68</v>
      </c>
      <c r="C404" t="s">
        <v>527</v>
      </c>
      <c r="D404" t="s">
        <v>70</v>
      </c>
      <c r="E404" t="s">
        <v>913</v>
      </c>
      <c r="F404" t="s">
        <v>72</v>
      </c>
      <c r="G404" t="s">
        <v>914</v>
      </c>
      <c r="H404" t="s">
        <v>1130</v>
      </c>
      <c r="I404" t="s">
        <v>1123</v>
      </c>
      <c r="J404" s="3">
        <v>2009</v>
      </c>
      <c r="K404" t="s">
        <v>929</v>
      </c>
      <c r="L404" t="s">
        <v>930</v>
      </c>
      <c r="M404" s="4">
        <v>42789</v>
      </c>
      <c r="N404" s="5">
        <v>42894</v>
      </c>
      <c r="O404" s="6">
        <v>42921</v>
      </c>
      <c r="P404" s="6" t="b">
        <v>0</v>
      </c>
      <c r="Q404" s="3">
        <v>2017</v>
      </c>
      <c r="R404" t="s">
        <v>92</v>
      </c>
      <c r="S404" t="s">
        <v>93</v>
      </c>
      <c r="T404">
        <v>2001238123</v>
      </c>
      <c r="U404" t="s">
        <v>1080</v>
      </c>
      <c r="V404" t="s">
        <v>103</v>
      </c>
      <c r="W404">
        <v>69474</v>
      </c>
      <c r="X404" t="s">
        <v>325</v>
      </c>
      <c r="Y404" t="b">
        <v>1</v>
      </c>
      <c r="Z404" t="b">
        <v>1</v>
      </c>
      <c r="AA404" t="s">
        <v>913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s">
        <v>931</v>
      </c>
      <c r="AH404" t="b">
        <v>0</v>
      </c>
      <c r="AI404" t="b">
        <v>1</v>
      </c>
      <c r="AJ404" t="b">
        <v>1</v>
      </c>
      <c r="AK404" t="b">
        <v>1</v>
      </c>
      <c r="AL404" t="s">
        <v>183</v>
      </c>
      <c r="AM404">
        <v>2017</v>
      </c>
      <c r="AN404" t="s">
        <v>777</v>
      </c>
      <c r="AO404" t="s">
        <v>83</v>
      </c>
      <c r="AP404" t="s">
        <v>526</v>
      </c>
      <c r="AQ404" t="s">
        <v>84</v>
      </c>
      <c r="AR404" t="s">
        <v>97</v>
      </c>
      <c r="AS404" t="s">
        <v>92</v>
      </c>
      <c r="AT404" t="s">
        <v>530</v>
      </c>
      <c r="AV404" t="s">
        <v>83</v>
      </c>
      <c r="AW404" t="s">
        <v>83</v>
      </c>
      <c r="AX404" t="s">
        <v>83</v>
      </c>
      <c r="AY404" t="s">
        <v>914</v>
      </c>
      <c r="AZ404" t="s">
        <v>83</v>
      </c>
      <c r="BA404" t="s">
        <v>83</v>
      </c>
      <c r="BB404" t="s">
        <v>325</v>
      </c>
      <c r="BC404" t="s">
        <v>83</v>
      </c>
      <c r="BD404" t="s">
        <v>83</v>
      </c>
      <c r="BE404" t="s">
        <v>931</v>
      </c>
      <c r="BF404" t="s">
        <v>83</v>
      </c>
      <c r="BG404" t="s">
        <v>87</v>
      </c>
      <c r="BH404">
        <v>180</v>
      </c>
      <c r="BI404">
        <v>12.6</v>
      </c>
      <c r="BJ404">
        <v>9002</v>
      </c>
      <c r="BK404">
        <v>69474</v>
      </c>
      <c r="BL404">
        <v>12.6</v>
      </c>
      <c r="BM404">
        <v>1620360</v>
      </c>
      <c r="BN404">
        <v>113425.2</v>
      </c>
      <c r="BO404">
        <v>7.0000000000000007E-2</v>
      </c>
      <c r="BP404">
        <f t="shared" si="6"/>
        <v>8.3583660757029998E-2</v>
      </c>
    </row>
    <row r="405" spans="1:68" x14ac:dyDescent="0.2">
      <c r="A405" t="s">
        <v>526</v>
      </c>
      <c r="B405" t="s">
        <v>68</v>
      </c>
      <c r="C405" t="s">
        <v>969</v>
      </c>
      <c r="D405" t="s">
        <v>109</v>
      </c>
      <c r="E405" t="s">
        <v>913</v>
      </c>
      <c r="F405" t="s">
        <v>72</v>
      </c>
      <c r="G405" t="s">
        <v>914</v>
      </c>
      <c r="H405" t="s">
        <v>1130</v>
      </c>
      <c r="I405" t="s">
        <v>1123</v>
      </c>
      <c r="J405" s="3">
        <v>2009</v>
      </c>
      <c r="K405" t="s">
        <v>929</v>
      </c>
      <c r="L405" t="s">
        <v>930</v>
      </c>
      <c r="M405" s="4">
        <v>40028</v>
      </c>
      <c r="N405" s="5">
        <v>40165</v>
      </c>
      <c r="O405" s="6">
        <v>40165</v>
      </c>
      <c r="P405" s="6" t="b">
        <v>0</v>
      </c>
      <c r="Q405" s="3">
        <v>2009</v>
      </c>
      <c r="R405" t="s">
        <v>92</v>
      </c>
      <c r="S405" t="s">
        <v>127</v>
      </c>
      <c r="T405">
        <v>2000509036</v>
      </c>
      <c r="U405" s="7" t="s">
        <v>1020</v>
      </c>
      <c r="V405" t="s">
        <v>103</v>
      </c>
      <c r="W405">
        <v>21094</v>
      </c>
      <c r="X405" t="s">
        <v>325</v>
      </c>
      <c r="Y405" t="b">
        <v>1</v>
      </c>
      <c r="Z405" t="b">
        <v>1</v>
      </c>
      <c r="AA405" t="s">
        <v>913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s">
        <v>931</v>
      </c>
      <c r="AH405" t="b">
        <v>0</v>
      </c>
      <c r="AI405" t="b">
        <v>1</v>
      </c>
      <c r="AJ405" t="b">
        <v>1</v>
      </c>
      <c r="AK405" t="b">
        <v>1</v>
      </c>
      <c r="AL405" t="s">
        <v>183</v>
      </c>
      <c r="AM405">
        <v>2009</v>
      </c>
      <c r="AN405" t="s">
        <v>777</v>
      </c>
      <c r="AO405" t="s">
        <v>83</v>
      </c>
      <c r="AP405" t="s">
        <v>526</v>
      </c>
      <c r="AQ405" t="s">
        <v>84</v>
      </c>
      <c r="AR405" t="s">
        <v>127</v>
      </c>
      <c r="AS405" t="s">
        <v>92</v>
      </c>
      <c r="AT405" t="s">
        <v>530</v>
      </c>
      <c r="AV405" t="s">
        <v>83</v>
      </c>
      <c r="AW405" t="s">
        <v>83</v>
      </c>
      <c r="AX405" t="s">
        <v>83</v>
      </c>
      <c r="AY405" t="s">
        <v>914</v>
      </c>
      <c r="AZ405" t="s">
        <v>83</v>
      </c>
      <c r="BA405" t="s">
        <v>83</v>
      </c>
      <c r="BB405" t="s">
        <v>325</v>
      </c>
      <c r="BC405" t="s">
        <v>83</v>
      </c>
      <c r="BD405" t="s">
        <v>83</v>
      </c>
      <c r="BE405" t="s">
        <v>931</v>
      </c>
      <c r="BF405" t="s">
        <v>83</v>
      </c>
      <c r="BG405" t="s">
        <v>109</v>
      </c>
      <c r="BH405">
        <v>180</v>
      </c>
      <c r="BI405">
        <v>10.8</v>
      </c>
      <c r="BJ405">
        <v>504</v>
      </c>
      <c r="BK405">
        <v>21094</v>
      </c>
      <c r="BL405">
        <v>10.8</v>
      </c>
      <c r="BM405">
        <v>90720</v>
      </c>
      <c r="BN405">
        <v>5443.2</v>
      </c>
      <c r="BO405">
        <v>0.06</v>
      </c>
      <c r="BP405">
        <f t="shared" si="6"/>
        <v>9.0755383491306657E-2</v>
      </c>
    </row>
    <row r="406" spans="1:68" x14ac:dyDescent="0.2">
      <c r="A406" t="s">
        <v>526</v>
      </c>
      <c r="B406" t="s">
        <v>68</v>
      </c>
      <c r="C406" t="s">
        <v>527</v>
      </c>
      <c r="D406" t="s">
        <v>70</v>
      </c>
      <c r="E406" t="s">
        <v>913</v>
      </c>
      <c r="F406" t="s">
        <v>72</v>
      </c>
      <c r="G406" t="s">
        <v>914</v>
      </c>
      <c r="H406" t="s">
        <v>1130</v>
      </c>
      <c r="I406" t="s">
        <v>1123</v>
      </c>
      <c r="J406" s="3">
        <v>2009</v>
      </c>
      <c r="K406" t="s">
        <v>929</v>
      </c>
      <c r="L406" t="s">
        <v>930</v>
      </c>
      <c r="M406" s="4">
        <v>43039</v>
      </c>
      <c r="N406" s="5">
        <v>43070</v>
      </c>
      <c r="O406" s="6">
        <v>43086</v>
      </c>
      <c r="P406" s="6" t="b">
        <v>0</v>
      </c>
      <c r="Q406" s="3">
        <v>2017</v>
      </c>
      <c r="R406" t="s">
        <v>92</v>
      </c>
      <c r="S406" t="s">
        <v>93</v>
      </c>
      <c r="T406">
        <v>2001289746</v>
      </c>
      <c r="U406" t="s">
        <v>1111</v>
      </c>
      <c r="V406" t="s">
        <v>103</v>
      </c>
      <c r="W406">
        <v>73156</v>
      </c>
      <c r="X406" t="s">
        <v>325</v>
      </c>
      <c r="Y406" t="b">
        <v>1</v>
      </c>
      <c r="Z406" t="b">
        <v>1</v>
      </c>
      <c r="AA406" t="s">
        <v>913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s">
        <v>931</v>
      </c>
      <c r="AH406" t="b">
        <v>0</v>
      </c>
      <c r="AI406" t="b">
        <v>1</v>
      </c>
      <c r="AJ406" t="b">
        <v>1</v>
      </c>
      <c r="AK406" t="b">
        <v>1</v>
      </c>
      <c r="AL406" t="s">
        <v>183</v>
      </c>
      <c r="AM406">
        <v>2017</v>
      </c>
      <c r="AN406" t="s">
        <v>777</v>
      </c>
      <c r="AO406" t="s">
        <v>83</v>
      </c>
      <c r="AP406" t="s">
        <v>526</v>
      </c>
      <c r="AQ406" t="s">
        <v>84</v>
      </c>
      <c r="AR406" t="s">
        <v>97</v>
      </c>
      <c r="AS406" t="s">
        <v>92</v>
      </c>
      <c r="AT406" t="s">
        <v>530</v>
      </c>
      <c r="AV406" t="s">
        <v>83</v>
      </c>
      <c r="AW406" t="s">
        <v>83</v>
      </c>
      <c r="AX406" t="s">
        <v>83</v>
      </c>
      <c r="AY406" t="s">
        <v>914</v>
      </c>
      <c r="AZ406" t="s">
        <v>83</v>
      </c>
      <c r="BA406" t="s">
        <v>83</v>
      </c>
      <c r="BB406" t="s">
        <v>325</v>
      </c>
      <c r="BC406" t="s">
        <v>83</v>
      </c>
      <c r="BD406" t="s">
        <v>83</v>
      </c>
      <c r="BE406" t="s">
        <v>931</v>
      </c>
      <c r="BF406" t="s">
        <v>83</v>
      </c>
      <c r="BG406" t="s">
        <v>87</v>
      </c>
      <c r="BH406">
        <v>180</v>
      </c>
      <c r="BI406">
        <v>13.2</v>
      </c>
      <c r="BJ406">
        <v>1211</v>
      </c>
      <c r="BK406">
        <v>73156</v>
      </c>
      <c r="BL406">
        <v>13.2</v>
      </c>
      <c r="BM406">
        <v>217980</v>
      </c>
      <c r="BN406">
        <v>15985.2</v>
      </c>
      <c r="BO406">
        <v>7.3300000000000004E-2</v>
      </c>
      <c r="BP406">
        <f t="shared" si="6"/>
        <v>8.7524033335575693E-2</v>
      </c>
    </row>
    <row r="407" spans="1:68" x14ac:dyDescent="0.2">
      <c r="A407" t="s">
        <v>405</v>
      </c>
      <c r="B407" t="s">
        <v>68</v>
      </c>
      <c r="C407" t="s">
        <v>406</v>
      </c>
      <c r="D407" t="s">
        <v>169</v>
      </c>
      <c r="E407" t="s">
        <v>913</v>
      </c>
      <c r="F407" t="s">
        <v>72</v>
      </c>
      <c r="G407" t="s">
        <v>914</v>
      </c>
      <c r="H407" t="s">
        <v>1130</v>
      </c>
      <c r="I407" t="s">
        <v>1123</v>
      </c>
      <c r="J407" s="3">
        <v>2009</v>
      </c>
      <c r="K407" t="s">
        <v>929</v>
      </c>
      <c r="L407" t="s">
        <v>930</v>
      </c>
      <c r="M407" s="4">
        <v>41620</v>
      </c>
      <c r="N407" s="5">
        <v>41968</v>
      </c>
      <c r="O407" s="6">
        <v>41968</v>
      </c>
      <c r="P407" s="6" t="b">
        <v>0</v>
      </c>
      <c r="Q407" s="3">
        <v>2014</v>
      </c>
      <c r="R407" t="s">
        <v>92</v>
      </c>
      <c r="S407" t="s">
        <v>93</v>
      </c>
      <c r="T407">
        <v>13334</v>
      </c>
      <c r="U407">
        <v>13334</v>
      </c>
      <c r="V407" t="s">
        <v>103</v>
      </c>
      <c r="W407">
        <v>52459</v>
      </c>
      <c r="X407" t="s">
        <v>79</v>
      </c>
      <c r="Y407" t="b">
        <v>1</v>
      </c>
      <c r="Z407" t="b">
        <v>1</v>
      </c>
      <c r="AA407" t="s">
        <v>913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s">
        <v>931</v>
      </c>
      <c r="AH407" t="b">
        <v>0</v>
      </c>
      <c r="AI407" t="b">
        <v>1</v>
      </c>
      <c r="AJ407" t="b">
        <v>1</v>
      </c>
      <c r="AK407" t="b">
        <v>1</v>
      </c>
      <c r="AL407" t="s">
        <v>236</v>
      </c>
      <c r="AM407">
        <v>2013</v>
      </c>
      <c r="AN407" t="s">
        <v>777</v>
      </c>
      <c r="AO407" t="s">
        <v>83</v>
      </c>
      <c r="AP407" t="s">
        <v>414</v>
      </c>
      <c r="AQ407" t="s">
        <v>84</v>
      </c>
      <c r="AR407" t="s">
        <v>97</v>
      </c>
      <c r="AS407" t="s">
        <v>92</v>
      </c>
      <c r="AT407" t="s">
        <v>415</v>
      </c>
      <c r="AV407" t="s">
        <v>83</v>
      </c>
      <c r="AW407" t="s">
        <v>83</v>
      </c>
      <c r="AX407" t="s">
        <v>83</v>
      </c>
      <c r="AY407" t="s">
        <v>914</v>
      </c>
      <c r="AZ407" t="s">
        <v>83</v>
      </c>
      <c r="BA407" t="s">
        <v>83</v>
      </c>
      <c r="BB407" t="s">
        <v>79</v>
      </c>
      <c r="BC407" t="s">
        <v>83</v>
      </c>
      <c r="BD407" t="s">
        <v>83</v>
      </c>
      <c r="BE407" t="s">
        <v>931</v>
      </c>
      <c r="BF407" t="s">
        <v>83</v>
      </c>
      <c r="BG407" t="s">
        <v>169</v>
      </c>
      <c r="BH407">
        <v>180</v>
      </c>
      <c r="BI407">
        <v>11.1</v>
      </c>
      <c r="BJ407">
        <v>30588</v>
      </c>
      <c r="BK407">
        <v>52459</v>
      </c>
      <c r="BL407">
        <v>11.1</v>
      </c>
      <c r="BM407">
        <v>5505840</v>
      </c>
      <c r="BN407">
        <v>339526.8</v>
      </c>
      <c r="BO407">
        <v>6.1600000000000002E-2</v>
      </c>
      <c r="BP407">
        <f t="shared" si="6"/>
        <v>8.0374028123881461E-2</v>
      </c>
    </row>
    <row r="408" spans="1:68" x14ac:dyDescent="0.2">
      <c r="A408" t="s">
        <v>405</v>
      </c>
      <c r="B408" t="s">
        <v>68</v>
      </c>
      <c r="C408" t="s">
        <v>406</v>
      </c>
      <c r="D408" t="s">
        <v>70</v>
      </c>
      <c r="E408" t="s">
        <v>913</v>
      </c>
      <c r="F408" t="s">
        <v>72</v>
      </c>
      <c r="G408" t="s">
        <v>914</v>
      </c>
      <c r="H408" t="s">
        <v>1130</v>
      </c>
      <c r="I408" t="s">
        <v>1123</v>
      </c>
      <c r="J408" s="3">
        <v>2009</v>
      </c>
      <c r="K408" t="s">
        <v>929</v>
      </c>
      <c r="L408" t="s">
        <v>930</v>
      </c>
      <c r="M408" s="4">
        <v>41239</v>
      </c>
      <c r="N408" s="5">
        <v>41331</v>
      </c>
      <c r="O408" s="6">
        <v>41319</v>
      </c>
      <c r="P408" s="6" t="b">
        <v>0</v>
      </c>
      <c r="Q408" s="3">
        <v>2013</v>
      </c>
      <c r="R408" t="s">
        <v>68</v>
      </c>
      <c r="S408" t="s">
        <v>93</v>
      </c>
      <c r="T408">
        <v>2000811516</v>
      </c>
      <c r="U408" t="s">
        <v>1052</v>
      </c>
      <c r="V408" t="s">
        <v>103</v>
      </c>
      <c r="W408">
        <v>42144</v>
      </c>
      <c r="X408" t="s">
        <v>325</v>
      </c>
      <c r="Y408" t="b">
        <v>1</v>
      </c>
      <c r="Z408" t="b">
        <v>1</v>
      </c>
      <c r="AA408" t="s">
        <v>913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s">
        <v>931</v>
      </c>
      <c r="AH408" t="b">
        <v>0</v>
      </c>
      <c r="AI408" t="b">
        <v>1</v>
      </c>
      <c r="AJ408" t="b">
        <v>1</v>
      </c>
      <c r="AK408" t="b">
        <v>1</v>
      </c>
      <c r="AL408" t="s">
        <v>236</v>
      </c>
      <c r="AM408">
        <v>2012</v>
      </c>
      <c r="AN408" t="s">
        <v>777</v>
      </c>
      <c r="AO408" t="s">
        <v>83</v>
      </c>
      <c r="AP408" t="s">
        <v>414</v>
      </c>
      <c r="AQ408" t="s">
        <v>84</v>
      </c>
      <c r="AR408" t="s">
        <v>97</v>
      </c>
      <c r="AS408" t="s">
        <v>68</v>
      </c>
      <c r="AT408" t="s">
        <v>415</v>
      </c>
      <c r="AV408" t="s">
        <v>83</v>
      </c>
      <c r="AW408" t="s">
        <v>83</v>
      </c>
      <c r="AX408" t="s">
        <v>83</v>
      </c>
      <c r="AY408" t="s">
        <v>914</v>
      </c>
      <c r="AZ408" t="s">
        <v>83</v>
      </c>
      <c r="BA408" t="s">
        <v>83</v>
      </c>
      <c r="BB408" t="s">
        <v>325</v>
      </c>
      <c r="BC408" t="s">
        <v>83</v>
      </c>
      <c r="BD408" t="s">
        <v>83</v>
      </c>
      <c r="BE408" t="s">
        <v>931</v>
      </c>
      <c r="BF408" t="s">
        <v>83</v>
      </c>
      <c r="BG408" t="s">
        <v>87</v>
      </c>
      <c r="BH408">
        <v>180</v>
      </c>
      <c r="BI408">
        <v>12.3</v>
      </c>
      <c r="BJ408">
        <v>35000</v>
      </c>
      <c r="BK408">
        <v>42144</v>
      </c>
      <c r="BL408">
        <v>12.3</v>
      </c>
      <c r="BM408">
        <v>6300000</v>
      </c>
      <c r="BN408">
        <v>430500</v>
      </c>
      <c r="BO408">
        <v>6.83E-2</v>
      </c>
      <c r="BP408">
        <f t="shared" si="6"/>
        <v>9.1789488709203518E-2</v>
      </c>
    </row>
    <row r="409" spans="1:68" x14ac:dyDescent="0.2">
      <c r="A409" t="s">
        <v>405</v>
      </c>
      <c r="B409" t="s">
        <v>68</v>
      </c>
      <c r="C409" t="s">
        <v>406</v>
      </c>
      <c r="D409" t="s">
        <v>70</v>
      </c>
      <c r="E409" t="s">
        <v>913</v>
      </c>
      <c r="F409" t="s">
        <v>72</v>
      </c>
      <c r="G409" t="s">
        <v>914</v>
      </c>
      <c r="H409" t="s">
        <v>1130</v>
      </c>
      <c r="I409" t="s">
        <v>1123</v>
      </c>
      <c r="J409" s="3">
        <v>2009</v>
      </c>
      <c r="K409" t="s">
        <v>929</v>
      </c>
      <c r="L409" t="s">
        <v>930</v>
      </c>
      <c r="M409" s="4">
        <v>41239</v>
      </c>
      <c r="N409" s="5">
        <v>41331</v>
      </c>
      <c r="O409" s="6">
        <v>41319</v>
      </c>
      <c r="P409" s="6" t="b">
        <v>0</v>
      </c>
      <c r="Q409" s="3">
        <v>2013</v>
      </c>
      <c r="R409" t="s">
        <v>68</v>
      </c>
      <c r="S409" t="s">
        <v>93</v>
      </c>
      <c r="T409">
        <v>2000811516</v>
      </c>
      <c r="U409" t="s">
        <v>1052</v>
      </c>
      <c r="V409" t="s">
        <v>103</v>
      </c>
      <c r="W409">
        <v>42145</v>
      </c>
      <c r="X409" t="s">
        <v>325</v>
      </c>
      <c r="Y409" t="b">
        <v>1</v>
      </c>
      <c r="Z409" t="b">
        <v>1</v>
      </c>
      <c r="AA409" t="s">
        <v>913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s">
        <v>931</v>
      </c>
      <c r="AH409" t="b">
        <v>0</v>
      </c>
      <c r="AI409" t="b">
        <v>1</v>
      </c>
      <c r="AJ409" t="b">
        <v>1</v>
      </c>
      <c r="AK409" t="b">
        <v>1</v>
      </c>
      <c r="AL409" t="s">
        <v>236</v>
      </c>
      <c r="AM409">
        <v>2012</v>
      </c>
      <c r="AN409" t="s">
        <v>777</v>
      </c>
      <c r="AO409" t="s">
        <v>83</v>
      </c>
      <c r="AP409" t="s">
        <v>414</v>
      </c>
      <c r="AQ409" t="s">
        <v>84</v>
      </c>
      <c r="AR409" t="s">
        <v>97</v>
      </c>
      <c r="AS409" t="s">
        <v>68</v>
      </c>
      <c r="AT409" t="s">
        <v>415</v>
      </c>
      <c r="AV409" t="s">
        <v>83</v>
      </c>
      <c r="AW409" t="s">
        <v>83</v>
      </c>
      <c r="AX409" t="s">
        <v>83</v>
      </c>
      <c r="AY409" t="s">
        <v>914</v>
      </c>
      <c r="AZ409" t="s">
        <v>83</v>
      </c>
      <c r="BA409" t="s">
        <v>83</v>
      </c>
      <c r="BB409" t="s">
        <v>325</v>
      </c>
      <c r="BC409" t="s">
        <v>83</v>
      </c>
      <c r="BD409" t="s">
        <v>83</v>
      </c>
      <c r="BE409" t="s">
        <v>931</v>
      </c>
      <c r="BF409" t="s">
        <v>83</v>
      </c>
      <c r="BG409" t="s">
        <v>87</v>
      </c>
      <c r="BH409">
        <v>180</v>
      </c>
      <c r="BI409">
        <v>12.3</v>
      </c>
      <c r="BJ409">
        <v>25000</v>
      </c>
      <c r="BK409">
        <v>42145</v>
      </c>
      <c r="BL409">
        <v>12.3</v>
      </c>
      <c r="BM409">
        <v>4500000</v>
      </c>
      <c r="BN409">
        <v>307500</v>
      </c>
      <c r="BO409">
        <v>6.83E-2</v>
      </c>
      <c r="BP409">
        <f t="shared" si="6"/>
        <v>9.1789488709203518E-2</v>
      </c>
    </row>
    <row r="410" spans="1:68" x14ac:dyDescent="0.2">
      <c r="A410" t="s">
        <v>405</v>
      </c>
      <c r="B410" t="s">
        <v>68</v>
      </c>
      <c r="C410" t="s">
        <v>942</v>
      </c>
      <c r="D410" t="s">
        <v>70</v>
      </c>
      <c r="E410" t="s">
        <v>913</v>
      </c>
      <c r="F410" t="s">
        <v>72</v>
      </c>
      <c r="G410" t="s">
        <v>914</v>
      </c>
      <c r="H410" t="s">
        <v>1130</v>
      </c>
      <c r="I410" t="s">
        <v>1123</v>
      </c>
      <c r="J410" s="3">
        <v>2009</v>
      </c>
      <c r="K410" t="s">
        <v>929</v>
      </c>
      <c r="L410" t="s">
        <v>930</v>
      </c>
      <c r="M410" s="4">
        <v>40815</v>
      </c>
      <c r="N410" s="5">
        <v>41060</v>
      </c>
      <c r="O410" s="6">
        <v>41018</v>
      </c>
      <c r="P410" s="6" t="b">
        <v>0</v>
      </c>
      <c r="Q410" s="3">
        <v>2012</v>
      </c>
      <c r="R410" t="s">
        <v>68</v>
      </c>
      <c r="S410" t="s">
        <v>93</v>
      </c>
      <c r="T410">
        <v>2000730565</v>
      </c>
      <c r="U410" t="s">
        <v>943</v>
      </c>
      <c r="V410" t="s">
        <v>103</v>
      </c>
      <c r="W410">
        <v>31643</v>
      </c>
      <c r="X410" t="s">
        <v>325</v>
      </c>
      <c r="Y410" t="b">
        <v>1</v>
      </c>
      <c r="Z410" t="b">
        <v>1</v>
      </c>
      <c r="AA410" t="s">
        <v>913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s">
        <v>931</v>
      </c>
      <c r="AH410" t="b">
        <v>0</v>
      </c>
      <c r="AI410" t="b">
        <v>1</v>
      </c>
      <c r="AJ410" t="b">
        <v>1</v>
      </c>
      <c r="AK410" t="b">
        <v>1</v>
      </c>
      <c r="AL410" t="s">
        <v>236</v>
      </c>
      <c r="AM410">
        <v>2011</v>
      </c>
      <c r="AN410" t="s">
        <v>777</v>
      </c>
      <c r="AO410" t="s">
        <v>83</v>
      </c>
      <c r="AP410" t="s">
        <v>414</v>
      </c>
      <c r="AQ410" t="s">
        <v>84</v>
      </c>
      <c r="AR410" t="s">
        <v>97</v>
      </c>
      <c r="AS410" t="s">
        <v>68</v>
      </c>
      <c r="AT410" t="s">
        <v>415</v>
      </c>
      <c r="AV410" t="s">
        <v>83</v>
      </c>
      <c r="AW410" t="s">
        <v>83</v>
      </c>
      <c r="AX410" t="s">
        <v>83</v>
      </c>
      <c r="AY410" t="s">
        <v>914</v>
      </c>
      <c r="AZ410" t="s">
        <v>83</v>
      </c>
      <c r="BA410" t="s">
        <v>83</v>
      </c>
      <c r="BB410" t="s">
        <v>325</v>
      </c>
      <c r="BC410" t="s">
        <v>83</v>
      </c>
      <c r="BD410" t="s">
        <v>83</v>
      </c>
      <c r="BE410" t="s">
        <v>931</v>
      </c>
      <c r="BF410" t="s">
        <v>83</v>
      </c>
      <c r="BG410" t="s">
        <v>87</v>
      </c>
      <c r="BH410">
        <v>180</v>
      </c>
      <c r="BI410">
        <v>12.6</v>
      </c>
      <c r="BJ410">
        <v>21213</v>
      </c>
      <c r="BK410">
        <v>31643</v>
      </c>
      <c r="BL410">
        <v>12.6</v>
      </c>
      <c r="BM410">
        <v>3818340</v>
      </c>
      <c r="BN410">
        <v>267283.8</v>
      </c>
      <c r="BO410">
        <v>7.0000000000000007E-2</v>
      </c>
      <c r="BP410">
        <f t="shared" si="6"/>
        <v>9.68963709507112E-2</v>
      </c>
    </row>
    <row r="411" spans="1:68" x14ac:dyDescent="0.2">
      <c r="A411" t="s">
        <v>405</v>
      </c>
      <c r="B411" t="s">
        <v>68</v>
      </c>
      <c r="C411" t="s">
        <v>406</v>
      </c>
      <c r="D411" t="s">
        <v>169</v>
      </c>
      <c r="E411" t="s">
        <v>913</v>
      </c>
      <c r="F411" t="s">
        <v>72</v>
      </c>
      <c r="G411" t="s">
        <v>914</v>
      </c>
      <c r="H411" t="s">
        <v>1130</v>
      </c>
      <c r="I411" t="s">
        <v>1123</v>
      </c>
      <c r="J411" s="3">
        <v>2009</v>
      </c>
      <c r="K411" t="s">
        <v>929</v>
      </c>
      <c r="L411" t="s">
        <v>930</v>
      </c>
      <c r="M411" s="4">
        <v>42426</v>
      </c>
      <c r="N411" s="5">
        <v>42705</v>
      </c>
      <c r="O411" s="6">
        <v>42709</v>
      </c>
      <c r="P411" s="6" t="b">
        <v>0</v>
      </c>
      <c r="Q411" s="3">
        <v>2016</v>
      </c>
      <c r="R411" t="s">
        <v>92</v>
      </c>
      <c r="S411" t="s">
        <v>93</v>
      </c>
      <c r="T411">
        <v>2259</v>
      </c>
      <c r="U411">
        <v>2259</v>
      </c>
      <c r="V411" t="s">
        <v>103</v>
      </c>
      <c r="W411">
        <v>67053</v>
      </c>
      <c r="X411" t="s">
        <v>325</v>
      </c>
      <c r="Y411" t="b">
        <v>1</v>
      </c>
      <c r="Z411" t="b">
        <v>1</v>
      </c>
      <c r="AA411" t="s">
        <v>913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s">
        <v>931</v>
      </c>
      <c r="AH411" t="b">
        <v>0</v>
      </c>
      <c r="AI411" t="b">
        <v>1</v>
      </c>
      <c r="AJ411" t="b">
        <v>1</v>
      </c>
      <c r="AK411" t="b">
        <v>1</v>
      </c>
      <c r="AL411" t="s">
        <v>236</v>
      </c>
      <c r="AM411">
        <v>2016</v>
      </c>
      <c r="AN411" t="s">
        <v>777</v>
      </c>
      <c r="AO411" t="s">
        <v>83</v>
      </c>
      <c r="AP411" t="s">
        <v>414</v>
      </c>
      <c r="AQ411" t="s">
        <v>84</v>
      </c>
      <c r="AR411" t="s">
        <v>97</v>
      </c>
      <c r="AS411" t="s">
        <v>92</v>
      </c>
      <c r="AT411" t="s">
        <v>415</v>
      </c>
      <c r="AV411" t="s">
        <v>83</v>
      </c>
      <c r="AW411" t="s">
        <v>83</v>
      </c>
      <c r="AX411" t="s">
        <v>83</v>
      </c>
      <c r="AY411" t="s">
        <v>914</v>
      </c>
      <c r="AZ411" t="s">
        <v>83</v>
      </c>
      <c r="BA411" t="s">
        <v>83</v>
      </c>
      <c r="BB411" t="s">
        <v>325</v>
      </c>
      <c r="BC411" t="s">
        <v>83</v>
      </c>
      <c r="BD411" t="s">
        <v>83</v>
      </c>
      <c r="BE411" t="s">
        <v>931</v>
      </c>
      <c r="BF411" t="s">
        <v>83</v>
      </c>
      <c r="BG411" t="s">
        <v>169</v>
      </c>
      <c r="BH411">
        <v>180</v>
      </c>
      <c r="BI411">
        <v>12.6</v>
      </c>
      <c r="BJ411">
        <v>29757</v>
      </c>
      <c r="BK411">
        <v>67053</v>
      </c>
      <c r="BL411">
        <v>12.6</v>
      </c>
      <c r="BM411">
        <v>5356260</v>
      </c>
      <c r="BN411">
        <v>374938.2</v>
      </c>
      <c r="BO411">
        <v>7.0000000000000007E-2</v>
      </c>
      <c r="BP411">
        <f t="shared" si="6"/>
        <v>8.6091170579740903E-2</v>
      </c>
    </row>
    <row r="412" spans="1:68" x14ac:dyDescent="0.2">
      <c r="A412" t="s">
        <v>405</v>
      </c>
      <c r="B412" t="s">
        <v>68</v>
      </c>
      <c r="C412" t="s">
        <v>942</v>
      </c>
      <c r="D412" t="s">
        <v>70</v>
      </c>
      <c r="E412" t="s">
        <v>913</v>
      </c>
      <c r="F412" t="s">
        <v>72</v>
      </c>
      <c r="G412" t="s">
        <v>914</v>
      </c>
      <c r="H412" t="s">
        <v>1130</v>
      </c>
      <c r="I412" t="s">
        <v>1123</v>
      </c>
      <c r="J412" s="3">
        <v>2009</v>
      </c>
      <c r="K412" t="s">
        <v>929</v>
      </c>
      <c r="L412" t="s">
        <v>930</v>
      </c>
      <c r="M412" s="4">
        <v>40815</v>
      </c>
      <c r="N412" s="5">
        <v>41060</v>
      </c>
      <c r="O412" s="6">
        <v>41032</v>
      </c>
      <c r="P412" s="6" t="b">
        <v>0</v>
      </c>
      <c r="Q412" s="3">
        <v>2012</v>
      </c>
      <c r="R412" t="s">
        <v>68</v>
      </c>
      <c r="S412" t="s">
        <v>93</v>
      </c>
      <c r="T412">
        <v>2000738472</v>
      </c>
      <c r="U412" t="s">
        <v>943</v>
      </c>
      <c r="V412" t="s">
        <v>103</v>
      </c>
      <c r="W412">
        <v>31639</v>
      </c>
      <c r="X412" t="s">
        <v>325</v>
      </c>
      <c r="Y412" t="b">
        <v>1</v>
      </c>
      <c r="Z412" t="b">
        <v>1</v>
      </c>
      <c r="AA412" t="s">
        <v>913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s">
        <v>931</v>
      </c>
      <c r="AH412" t="b">
        <v>0</v>
      </c>
      <c r="AI412" t="b">
        <v>1</v>
      </c>
      <c r="AJ412" t="b">
        <v>1</v>
      </c>
      <c r="AK412" t="b">
        <v>1</v>
      </c>
      <c r="AL412" t="s">
        <v>236</v>
      </c>
      <c r="AM412">
        <v>2011</v>
      </c>
      <c r="AN412" t="s">
        <v>777</v>
      </c>
      <c r="AO412" t="s">
        <v>83</v>
      </c>
      <c r="AP412" t="s">
        <v>414</v>
      </c>
      <c r="AQ412" t="s">
        <v>84</v>
      </c>
      <c r="AR412" t="s">
        <v>97</v>
      </c>
      <c r="AS412" t="s">
        <v>68</v>
      </c>
      <c r="AT412" t="s">
        <v>415</v>
      </c>
      <c r="AV412" t="s">
        <v>83</v>
      </c>
      <c r="AW412" t="s">
        <v>83</v>
      </c>
      <c r="AX412" t="s">
        <v>83</v>
      </c>
      <c r="AY412" t="s">
        <v>914</v>
      </c>
      <c r="AZ412" t="s">
        <v>83</v>
      </c>
      <c r="BA412" t="s">
        <v>83</v>
      </c>
      <c r="BB412" t="s">
        <v>325</v>
      </c>
      <c r="BC412" t="s">
        <v>83</v>
      </c>
      <c r="BD412" t="s">
        <v>83</v>
      </c>
      <c r="BE412" t="s">
        <v>931</v>
      </c>
      <c r="BF412" t="s">
        <v>83</v>
      </c>
      <c r="BG412" t="s">
        <v>87</v>
      </c>
      <c r="BH412">
        <v>180</v>
      </c>
      <c r="BI412">
        <v>12.6</v>
      </c>
      <c r="BJ412">
        <v>18000</v>
      </c>
      <c r="BK412">
        <v>31639</v>
      </c>
      <c r="BL412">
        <v>12.6</v>
      </c>
      <c r="BM412">
        <v>3240000</v>
      </c>
      <c r="BN412">
        <v>226800</v>
      </c>
      <c r="BO412">
        <v>7.0000000000000007E-2</v>
      </c>
      <c r="BP412">
        <f t="shared" si="6"/>
        <v>9.68963709507112E-2</v>
      </c>
    </row>
    <row r="413" spans="1:68" x14ac:dyDescent="0.2">
      <c r="A413" t="s">
        <v>405</v>
      </c>
      <c r="B413" t="s">
        <v>68</v>
      </c>
      <c r="C413" t="s">
        <v>942</v>
      </c>
      <c r="D413" t="s">
        <v>70</v>
      </c>
      <c r="E413" t="s">
        <v>913</v>
      </c>
      <c r="F413" t="s">
        <v>72</v>
      </c>
      <c r="G413" t="s">
        <v>914</v>
      </c>
      <c r="H413" t="s">
        <v>1130</v>
      </c>
      <c r="I413" t="s">
        <v>1123</v>
      </c>
      <c r="J413" s="3">
        <v>2009</v>
      </c>
      <c r="K413" t="s">
        <v>929</v>
      </c>
      <c r="L413" t="s">
        <v>930</v>
      </c>
      <c r="M413" s="4">
        <v>40624</v>
      </c>
      <c r="N413" s="5">
        <v>40694</v>
      </c>
      <c r="O413" s="6">
        <v>40730</v>
      </c>
      <c r="P413" s="6" t="b">
        <v>0</v>
      </c>
      <c r="Q413" s="3">
        <v>2011</v>
      </c>
      <c r="R413" t="s">
        <v>68</v>
      </c>
      <c r="S413" t="s">
        <v>93</v>
      </c>
      <c r="T413">
        <v>2000650336</v>
      </c>
      <c r="U413" t="s">
        <v>978</v>
      </c>
      <c r="V413" t="s">
        <v>103</v>
      </c>
      <c r="W413">
        <v>25432</v>
      </c>
      <c r="X413" t="s">
        <v>325</v>
      </c>
      <c r="Y413" t="b">
        <v>1</v>
      </c>
      <c r="Z413" t="b">
        <v>1</v>
      </c>
      <c r="AA413" t="s">
        <v>913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s">
        <v>931</v>
      </c>
      <c r="AH413" t="b">
        <v>0</v>
      </c>
      <c r="AI413" t="b">
        <v>1</v>
      </c>
      <c r="AJ413" t="b">
        <v>1</v>
      </c>
      <c r="AK413" t="b">
        <v>1</v>
      </c>
      <c r="AL413" t="s">
        <v>236</v>
      </c>
      <c r="AM413">
        <v>2011</v>
      </c>
      <c r="AN413" t="s">
        <v>777</v>
      </c>
      <c r="AO413" t="s">
        <v>83</v>
      </c>
      <c r="AP413" t="s">
        <v>414</v>
      </c>
      <c r="AQ413" t="s">
        <v>84</v>
      </c>
      <c r="AR413" t="s">
        <v>97</v>
      </c>
      <c r="AS413" t="s">
        <v>68</v>
      </c>
      <c r="AT413" t="s">
        <v>415</v>
      </c>
      <c r="AV413" t="s">
        <v>83</v>
      </c>
      <c r="AW413" t="s">
        <v>83</v>
      </c>
      <c r="AX413" t="s">
        <v>83</v>
      </c>
      <c r="AY413" t="s">
        <v>914</v>
      </c>
      <c r="AZ413" t="s">
        <v>83</v>
      </c>
      <c r="BA413" t="s">
        <v>83</v>
      </c>
      <c r="BB413" t="s">
        <v>325</v>
      </c>
      <c r="BC413" t="s">
        <v>83</v>
      </c>
      <c r="BD413" t="s">
        <v>83</v>
      </c>
      <c r="BE413" t="s">
        <v>931</v>
      </c>
      <c r="BF413" t="s">
        <v>83</v>
      </c>
      <c r="BG413" t="s">
        <v>87</v>
      </c>
      <c r="BH413">
        <v>180</v>
      </c>
      <c r="BI413">
        <v>9.77</v>
      </c>
      <c r="BJ413">
        <v>34727</v>
      </c>
      <c r="BK413">
        <v>25432</v>
      </c>
      <c r="BL413">
        <v>9.77</v>
      </c>
      <c r="BM413">
        <v>6250860</v>
      </c>
      <c r="BN413">
        <v>339282.79</v>
      </c>
      <c r="BO413">
        <v>5.4199999999999998E-2</v>
      </c>
      <c r="BP413">
        <f t="shared" si="6"/>
        <v>7.7276240067062879E-2</v>
      </c>
    </row>
    <row r="414" spans="1:68" x14ac:dyDescent="0.2">
      <c r="A414" t="s">
        <v>405</v>
      </c>
      <c r="B414" t="s">
        <v>68</v>
      </c>
      <c r="C414" t="s">
        <v>1081</v>
      </c>
      <c r="D414" t="s">
        <v>70</v>
      </c>
      <c r="E414" t="s">
        <v>913</v>
      </c>
      <c r="F414" t="s">
        <v>72</v>
      </c>
      <c r="G414" t="s">
        <v>914</v>
      </c>
      <c r="H414" t="s">
        <v>1130</v>
      </c>
      <c r="I414" t="s">
        <v>1123</v>
      </c>
      <c r="J414" s="3">
        <v>2009</v>
      </c>
      <c r="K414" t="s">
        <v>929</v>
      </c>
      <c r="L414" t="s">
        <v>930</v>
      </c>
      <c r="M414" s="4">
        <v>41239</v>
      </c>
      <c r="N414" s="5">
        <v>41363</v>
      </c>
      <c r="O414" s="6">
        <v>41470</v>
      </c>
      <c r="P414" s="6" t="b">
        <v>0</v>
      </c>
      <c r="Q414" s="3">
        <v>2013</v>
      </c>
      <c r="R414" t="s">
        <v>68</v>
      </c>
      <c r="S414" t="s">
        <v>77</v>
      </c>
      <c r="T414">
        <v>2000855580</v>
      </c>
      <c r="U414">
        <v>4191</v>
      </c>
      <c r="V414" t="s">
        <v>103</v>
      </c>
      <c r="W414">
        <v>39246</v>
      </c>
      <c r="X414" t="s">
        <v>325</v>
      </c>
      <c r="Y414" t="b">
        <v>1</v>
      </c>
      <c r="Z414" t="b">
        <v>1</v>
      </c>
      <c r="AA414" t="s">
        <v>913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s">
        <v>931</v>
      </c>
      <c r="AH414" t="b">
        <v>0</v>
      </c>
      <c r="AI414" t="b">
        <v>1</v>
      </c>
      <c r="AJ414" t="b">
        <v>1</v>
      </c>
      <c r="AK414" t="b">
        <v>1</v>
      </c>
      <c r="AL414" t="s">
        <v>236</v>
      </c>
      <c r="AM414">
        <v>2012</v>
      </c>
      <c r="AN414" t="s">
        <v>777</v>
      </c>
      <c r="AO414" t="s">
        <v>83</v>
      </c>
      <c r="AP414" t="s">
        <v>414</v>
      </c>
      <c r="AQ414" t="s">
        <v>84</v>
      </c>
      <c r="AR414" t="s">
        <v>85</v>
      </c>
      <c r="AS414" t="s">
        <v>68</v>
      </c>
      <c r="AT414" t="s">
        <v>415</v>
      </c>
      <c r="AV414" t="s">
        <v>83</v>
      </c>
      <c r="AW414" t="s">
        <v>83</v>
      </c>
      <c r="AX414" t="s">
        <v>83</v>
      </c>
      <c r="AY414" t="s">
        <v>914</v>
      </c>
      <c r="AZ414" t="s">
        <v>83</v>
      </c>
      <c r="BA414" t="s">
        <v>83</v>
      </c>
      <c r="BB414" t="s">
        <v>325</v>
      </c>
      <c r="BC414" t="s">
        <v>83</v>
      </c>
      <c r="BD414" t="s">
        <v>83</v>
      </c>
      <c r="BE414" t="s">
        <v>931</v>
      </c>
      <c r="BF414" t="s">
        <v>83</v>
      </c>
      <c r="BG414" t="s">
        <v>87</v>
      </c>
      <c r="BH414">
        <v>180</v>
      </c>
      <c r="BI414">
        <v>12.3</v>
      </c>
      <c r="BJ414">
        <v>14696</v>
      </c>
      <c r="BK414">
        <v>39246</v>
      </c>
      <c r="BL414">
        <v>12.3</v>
      </c>
      <c r="BM414">
        <v>2645280</v>
      </c>
      <c r="BN414">
        <v>180760.8</v>
      </c>
      <c r="BO414">
        <v>6.83E-2</v>
      </c>
      <c r="BP414">
        <f t="shared" si="6"/>
        <v>9.1789488709203518E-2</v>
      </c>
    </row>
    <row r="415" spans="1:68" x14ac:dyDescent="0.2">
      <c r="A415" t="s">
        <v>405</v>
      </c>
      <c r="B415" t="s">
        <v>68</v>
      </c>
      <c r="C415" t="s">
        <v>1081</v>
      </c>
      <c r="D415" t="s">
        <v>70</v>
      </c>
      <c r="E415" t="s">
        <v>913</v>
      </c>
      <c r="F415" t="s">
        <v>72</v>
      </c>
      <c r="G415" t="s">
        <v>914</v>
      </c>
      <c r="H415" t="s">
        <v>1130</v>
      </c>
      <c r="I415" t="s">
        <v>1123</v>
      </c>
      <c r="J415" s="3">
        <v>2009</v>
      </c>
      <c r="K415" t="s">
        <v>929</v>
      </c>
      <c r="L415" t="s">
        <v>930</v>
      </c>
      <c r="M415" s="4">
        <v>41239</v>
      </c>
      <c r="N415" s="5">
        <v>41363</v>
      </c>
      <c r="O415" s="6">
        <v>41470</v>
      </c>
      <c r="P415" s="6" t="b">
        <v>0</v>
      </c>
      <c r="Q415" s="3">
        <v>2013</v>
      </c>
      <c r="R415" t="s">
        <v>68</v>
      </c>
      <c r="S415" t="s">
        <v>77</v>
      </c>
      <c r="T415">
        <v>2000855580</v>
      </c>
      <c r="U415">
        <v>4191</v>
      </c>
      <c r="V415" t="s">
        <v>103</v>
      </c>
      <c r="W415">
        <v>39247</v>
      </c>
      <c r="X415" t="s">
        <v>325</v>
      </c>
      <c r="Y415" t="b">
        <v>1</v>
      </c>
      <c r="Z415" t="b">
        <v>1</v>
      </c>
      <c r="AA415" t="s">
        <v>913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s">
        <v>931</v>
      </c>
      <c r="AH415" t="b">
        <v>0</v>
      </c>
      <c r="AI415" t="b">
        <v>1</v>
      </c>
      <c r="AJ415" t="b">
        <v>1</v>
      </c>
      <c r="AK415" t="b">
        <v>1</v>
      </c>
      <c r="AL415" t="s">
        <v>236</v>
      </c>
      <c r="AM415">
        <v>2012</v>
      </c>
      <c r="AN415" t="s">
        <v>777</v>
      </c>
      <c r="AO415" t="s">
        <v>83</v>
      </c>
      <c r="AP415" t="s">
        <v>414</v>
      </c>
      <c r="AQ415" t="s">
        <v>84</v>
      </c>
      <c r="AR415" t="s">
        <v>85</v>
      </c>
      <c r="AS415" t="s">
        <v>68</v>
      </c>
      <c r="AT415" t="s">
        <v>415</v>
      </c>
      <c r="AV415" t="s">
        <v>83</v>
      </c>
      <c r="AW415" t="s">
        <v>83</v>
      </c>
      <c r="AX415" t="s">
        <v>83</v>
      </c>
      <c r="AY415" t="s">
        <v>914</v>
      </c>
      <c r="AZ415" t="s">
        <v>83</v>
      </c>
      <c r="BA415" t="s">
        <v>83</v>
      </c>
      <c r="BB415" t="s">
        <v>325</v>
      </c>
      <c r="BC415" t="s">
        <v>83</v>
      </c>
      <c r="BD415" t="s">
        <v>83</v>
      </c>
      <c r="BE415" t="s">
        <v>931</v>
      </c>
      <c r="BF415" t="s">
        <v>83</v>
      </c>
      <c r="BG415" t="s">
        <v>87</v>
      </c>
      <c r="BH415">
        <v>180</v>
      </c>
      <c r="BI415">
        <v>12.3</v>
      </c>
      <c r="BJ415">
        <v>30000</v>
      </c>
      <c r="BK415">
        <v>39247</v>
      </c>
      <c r="BL415">
        <v>12.3</v>
      </c>
      <c r="BM415">
        <v>5400000</v>
      </c>
      <c r="BN415">
        <v>369000</v>
      </c>
      <c r="BO415">
        <v>6.83E-2</v>
      </c>
      <c r="BP415">
        <f t="shared" si="6"/>
        <v>9.1789488709203518E-2</v>
      </c>
    </row>
    <row r="416" spans="1:68" x14ac:dyDescent="0.2">
      <c r="A416" t="s">
        <v>405</v>
      </c>
      <c r="B416" t="s">
        <v>68</v>
      </c>
      <c r="C416" t="s">
        <v>406</v>
      </c>
      <c r="D416" t="s">
        <v>70</v>
      </c>
      <c r="E416" t="s">
        <v>913</v>
      </c>
      <c r="F416" t="s">
        <v>72</v>
      </c>
      <c r="G416" t="s">
        <v>914</v>
      </c>
      <c r="H416" t="s">
        <v>1130</v>
      </c>
      <c r="I416" t="s">
        <v>1123</v>
      </c>
      <c r="J416" s="3">
        <v>2009</v>
      </c>
      <c r="K416" t="s">
        <v>929</v>
      </c>
      <c r="L416" t="s">
        <v>930</v>
      </c>
      <c r="M416" s="4">
        <v>41239</v>
      </c>
      <c r="N416" s="5">
        <v>41485</v>
      </c>
      <c r="O416" s="6">
        <v>41516</v>
      </c>
      <c r="P416" s="6" t="b">
        <v>0</v>
      </c>
      <c r="Q416" s="3">
        <v>2013</v>
      </c>
      <c r="R416" t="s">
        <v>68</v>
      </c>
      <c r="S416" t="s">
        <v>93</v>
      </c>
      <c r="T416">
        <v>2000855580</v>
      </c>
      <c r="U416" t="s">
        <v>1052</v>
      </c>
      <c r="V416" t="s">
        <v>103</v>
      </c>
      <c r="W416">
        <v>42148</v>
      </c>
      <c r="X416" t="s">
        <v>325</v>
      </c>
      <c r="Y416" t="b">
        <v>1</v>
      </c>
      <c r="Z416" t="b">
        <v>1</v>
      </c>
      <c r="AA416" t="s">
        <v>913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s">
        <v>931</v>
      </c>
      <c r="AH416" t="b">
        <v>0</v>
      </c>
      <c r="AI416" t="b">
        <v>1</v>
      </c>
      <c r="AJ416" t="b">
        <v>1</v>
      </c>
      <c r="AK416" t="b">
        <v>1</v>
      </c>
      <c r="AL416" t="s">
        <v>236</v>
      </c>
      <c r="AM416">
        <v>2012</v>
      </c>
      <c r="AN416" t="s">
        <v>777</v>
      </c>
      <c r="AO416" t="s">
        <v>83</v>
      </c>
      <c r="AP416" t="s">
        <v>414</v>
      </c>
      <c r="AQ416" t="s">
        <v>84</v>
      </c>
      <c r="AR416" t="s">
        <v>97</v>
      </c>
      <c r="AS416" t="s">
        <v>68</v>
      </c>
      <c r="AT416" t="s">
        <v>415</v>
      </c>
      <c r="AV416" t="s">
        <v>83</v>
      </c>
      <c r="AW416" t="s">
        <v>83</v>
      </c>
      <c r="AX416" t="s">
        <v>83</v>
      </c>
      <c r="AY416" t="s">
        <v>914</v>
      </c>
      <c r="AZ416" t="s">
        <v>83</v>
      </c>
      <c r="BA416" t="s">
        <v>83</v>
      </c>
      <c r="BB416" t="s">
        <v>325</v>
      </c>
      <c r="BC416" t="s">
        <v>83</v>
      </c>
      <c r="BD416" t="s">
        <v>83</v>
      </c>
      <c r="BE416" t="s">
        <v>931</v>
      </c>
      <c r="BF416" t="s">
        <v>83</v>
      </c>
      <c r="BG416" t="s">
        <v>87</v>
      </c>
      <c r="BH416">
        <v>180</v>
      </c>
      <c r="BI416">
        <v>12.3</v>
      </c>
      <c r="BJ416">
        <v>14696</v>
      </c>
      <c r="BK416">
        <v>42148</v>
      </c>
      <c r="BL416">
        <v>12.3</v>
      </c>
      <c r="BM416">
        <v>2645280</v>
      </c>
      <c r="BN416">
        <v>180760.8</v>
      </c>
      <c r="BO416">
        <v>6.83E-2</v>
      </c>
      <c r="BP416">
        <f t="shared" si="6"/>
        <v>9.1789488709203518E-2</v>
      </c>
    </row>
    <row r="417" spans="1:68" x14ac:dyDescent="0.2">
      <c r="A417" t="s">
        <v>405</v>
      </c>
      <c r="B417" t="s">
        <v>68</v>
      </c>
      <c r="C417" t="s">
        <v>406</v>
      </c>
      <c r="D417" t="s">
        <v>70</v>
      </c>
      <c r="E417" t="s">
        <v>913</v>
      </c>
      <c r="F417" t="s">
        <v>72</v>
      </c>
      <c r="G417" t="s">
        <v>914</v>
      </c>
      <c r="H417" t="s">
        <v>1130</v>
      </c>
      <c r="I417" t="s">
        <v>1123</v>
      </c>
      <c r="J417" s="3">
        <v>2009</v>
      </c>
      <c r="K417" t="s">
        <v>929</v>
      </c>
      <c r="L417" t="s">
        <v>930</v>
      </c>
      <c r="M417" s="4">
        <v>41239</v>
      </c>
      <c r="N417" s="5">
        <v>41485</v>
      </c>
      <c r="O417" s="6">
        <v>41516</v>
      </c>
      <c r="P417" s="6" t="b">
        <v>0</v>
      </c>
      <c r="Q417" s="3">
        <v>2013</v>
      </c>
      <c r="R417" t="s">
        <v>68</v>
      </c>
      <c r="S417" t="s">
        <v>93</v>
      </c>
      <c r="T417">
        <v>2000855580</v>
      </c>
      <c r="U417" t="s">
        <v>1052</v>
      </c>
      <c r="V417" t="s">
        <v>103</v>
      </c>
      <c r="W417">
        <v>42149</v>
      </c>
      <c r="X417" t="s">
        <v>325</v>
      </c>
      <c r="Y417" t="b">
        <v>1</v>
      </c>
      <c r="Z417" t="b">
        <v>1</v>
      </c>
      <c r="AA417" t="s">
        <v>913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s">
        <v>931</v>
      </c>
      <c r="AH417" t="b">
        <v>0</v>
      </c>
      <c r="AI417" t="b">
        <v>1</v>
      </c>
      <c r="AJ417" t="b">
        <v>1</v>
      </c>
      <c r="AK417" t="b">
        <v>1</v>
      </c>
      <c r="AL417" t="s">
        <v>236</v>
      </c>
      <c r="AM417">
        <v>2012</v>
      </c>
      <c r="AN417" t="s">
        <v>777</v>
      </c>
      <c r="AO417" t="s">
        <v>83</v>
      </c>
      <c r="AP417" t="s">
        <v>414</v>
      </c>
      <c r="AQ417" t="s">
        <v>84</v>
      </c>
      <c r="AR417" t="s">
        <v>97</v>
      </c>
      <c r="AS417" t="s">
        <v>68</v>
      </c>
      <c r="AT417" t="s">
        <v>415</v>
      </c>
      <c r="AV417" t="s">
        <v>83</v>
      </c>
      <c r="AW417" t="s">
        <v>83</v>
      </c>
      <c r="AX417" t="s">
        <v>83</v>
      </c>
      <c r="AY417" t="s">
        <v>914</v>
      </c>
      <c r="AZ417" t="s">
        <v>83</v>
      </c>
      <c r="BA417" t="s">
        <v>83</v>
      </c>
      <c r="BB417" t="s">
        <v>325</v>
      </c>
      <c r="BC417" t="s">
        <v>83</v>
      </c>
      <c r="BD417" t="s">
        <v>83</v>
      </c>
      <c r="BE417" t="s">
        <v>931</v>
      </c>
      <c r="BF417" t="s">
        <v>83</v>
      </c>
      <c r="BG417" t="s">
        <v>87</v>
      </c>
      <c r="BH417">
        <v>180</v>
      </c>
      <c r="BI417">
        <v>12.3</v>
      </c>
      <c r="BJ417">
        <v>30000</v>
      </c>
      <c r="BK417">
        <v>42149</v>
      </c>
      <c r="BL417">
        <v>12.3</v>
      </c>
      <c r="BM417">
        <v>5400000</v>
      </c>
      <c r="BN417">
        <v>369000</v>
      </c>
      <c r="BO417">
        <v>6.83E-2</v>
      </c>
      <c r="BP417">
        <f t="shared" si="6"/>
        <v>9.1789488709203518E-2</v>
      </c>
    </row>
    <row r="418" spans="1:68" x14ac:dyDescent="0.2">
      <c r="A418" t="s">
        <v>405</v>
      </c>
      <c r="B418" t="s">
        <v>68</v>
      </c>
      <c r="C418" t="s">
        <v>406</v>
      </c>
      <c r="D418" t="s">
        <v>169</v>
      </c>
      <c r="E418" t="s">
        <v>913</v>
      </c>
      <c r="F418" t="s">
        <v>72</v>
      </c>
      <c r="G418" t="s">
        <v>914</v>
      </c>
      <c r="H418" t="s">
        <v>1130</v>
      </c>
      <c r="I418" t="s">
        <v>1123</v>
      </c>
      <c r="J418" s="3">
        <v>2009</v>
      </c>
      <c r="K418" t="s">
        <v>929</v>
      </c>
      <c r="L418" t="s">
        <v>930</v>
      </c>
      <c r="M418" s="4">
        <v>42237</v>
      </c>
      <c r="N418" s="5">
        <v>42566</v>
      </c>
      <c r="O418" s="6">
        <v>42576</v>
      </c>
      <c r="P418" s="6" t="b">
        <v>0</v>
      </c>
      <c r="Q418" s="3">
        <v>2016</v>
      </c>
      <c r="R418" t="s">
        <v>92</v>
      </c>
      <c r="S418" t="s">
        <v>93</v>
      </c>
      <c r="T418">
        <v>2060</v>
      </c>
      <c r="U418">
        <v>2060</v>
      </c>
      <c r="V418" t="s">
        <v>103</v>
      </c>
      <c r="W418">
        <v>65174</v>
      </c>
      <c r="X418" t="s">
        <v>325</v>
      </c>
      <c r="Y418" t="b">
        <v>1</v>
      </c>
      <c r="Z418" t="b">
        <v>1</v>
      </c>
      <c r="AA418" t="s">
        <v>913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s">
        <v>931</v>
      </c>
      <c r="AH418" t="b">
        <v>0</v>
      </c>
      <c r="AI418" t="b">
        <v>1</v>
      </c>
      <c r="AJ418" t="b">
        <v>1</v>
      </c>
      <c r="AK418" t="b">
        <v>1</v>
      </c>
      <c r="AL418" t="s">
        <v>236</v>
      </c>
      <c r="AM418">
        <v>2015</v>
      </c>
      <c r="AN418" t="s">
        <v>777</v>
      </c>
      <c r="AO418" t="s">
        <v>83</v>
      </c>
      <c r="AP418" t="s">
        <v>414</v>
      </c>
      <c r="AQ418" t="s">
        <v>84</v>
      </c>
      <c r="AR418" t="s">
        <v>97</v>
      </c>
      <c r="AS418" t="s">
        <v>92</v>
      </c>
      <c r="AT418" t="s">
        <v>415</v>
      </c>
      <c r="AV418" t="s">
        <v>83</v>
      </c>
      <c r="AW418" t="s">
        <v>83</v>
      </c>
      <c r="AX418" t="s">
        <v>83</v>
      </c>
      <c r="AY418" t="s">
        <v>914</v>
      </c>
      <c r="AZ418" t="s">
        <v>83</v>
      </c>
      <c r="BA418" t="s">
        <v>83</v>
      </c>
      <c r="BB418" t="s">
        <v>325</v>
      </c>
      <c r="BC418" t="s">
        <v>83</v>
      </c>
      <c r="BD418" t="s">
        <v>83</v>
      </c>
      <c r="BE418" t="s">
        <v>931</v>
      </c>
      <c r="BF418" t="s">
        <v>83</v>
      </c>
      <c r="BG418" t="s">
        <v>169</v>
      </c>
      <c r="BH418">
        <v>180</v>
      </c>
      <c r="BI418">
        <v>11.1</v>
      </c>
      <c r="BJ418">
        <v>25851</v>
      </c>
      <c r="BK418">
        <v>65174</v>
      </c>
      <c r="BL418">
        <v>11.1</v>
      </c>
      <c r="BM418">
        <v>4653180</v>
      </c>
      <c r="BN418">
        <v>286946.09999999998</v>
      </c>
      <c r="BO418">
        <v>6.1600000000000002E-2</v>
      </c>
      <c r="BP418">
        <f t="shared" si="6"/>
        <v>7.5760230110171994E-2</v>
      </c>
    </row>
    <row r="419" spans="1:68" x14ac:dyDescent="0.2">
      <c r="A419" t="s">
        <v>405</v>
      </c>
      <c r="B419" t="s">
        <v>68</v>
      </c>
      <c r="C419" t="s">
        <v>406</v>
      </c>
      <c r="D419" t="s">
        <v>70</v>
      </c>
      <c r="E419" t="s">
        <v>913</v>
      </c>
      <c r="F419" t="s">
        <v>72</v>
      </c>
      <c r="G419" t="s">
        <v>914</v>
      </c>
      <c r="H419" t="s">
        <v>1130</v>
      </c>
      <c r="I419" t="s">
        <v>1123</v>
      </c>
      <c r="J419" s="3">
        <v>2009</v>
      </c>
      <c r="K419" t="s">
        <v>929</v>
      </c>
      <c r="L419" t="s">
        <v>930</v>
      </c>
      <c r="M419" s="4">
        <v>41239</v>
      </c>
      <c r="N419" s="5">
        <v>41485</v>
      </c>
      <c r="O419" s="6">
        <v>41516</v>
      </c>
      <c r="P419" s="6" t="b">
        <v>0</v>
      </c>
      <c r="Q419" s="3">
        <v>2013</v>
      </c>
      <c r="R419" t="s">
        <v>68</v>
      </c>
      <c r="S419" t="s">
        <v>93</v>
      </c>
      <c r="T419">
        <v>2000864107</v>
      </c>
      <c r="U419" t="s">
        <v>1052</v>
      </c>
      <c r="V419" t="s">
        <v>103</v>
      </c>
      <c r="W419">
        <v>42146</v>
      </c>
      <c r="X419" t="s">
        <v>325</v>
      </c>
      <c r="Y419" t="b">
        <v>1</v>
      </c>
      <c r="Z419" t="b">
        <v>1</v>
      </c>
      <c r="AA419" t="s">
        <v>913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s">
        <v>931</v>
      </c>
      <c r="AH419" t="b">
        <v>0</v>
      </c>
      <c r="AI419" t="b">
        <v>1</v>
      </c>
      <c r="AJ419" t="b">
        <v>1</v>
      </c>
      <c r="AK419" t="b">
        <v>1</v>
      </c>
      <c r="AL419" t="s">
        <v>236</v>
      </c>
      <c r="AM419">
        <v>2012</v>
      </c>
      <c r="AN419" t="s">
        <v>777</v>
      </c>
      <c r="AO419" t="s">
        <v>83</v>
      </c>
      <c r="AP419" t="s">
        <v>414</v>
      </c>
      <c r="AQ419" t="s">
        <v>84</v>
      </c>
      <c r="AR419" t="s">
        <v>97</v>
      </c>
      <c r="AS419" t="s">
        <v>68</v>
      </c>
      <c r="AT419" t="s">
        <v>415</v>
      </c>
      <c r="AV419" t="s">
        <v>83</v>
      </c>
      <c r="AW419" t="s">
        <v>83</v>
      </c>
      <c r="AX419" t="s">
        <v>83</v>
      </c>
      <c r="AY419" t="s">
        <v>914</v>
      </c>
      <c r="AZ419" t="s">
        <v>83</v>
      </c>
      <c r="BA419" t="s">
        <v>83</v>
      </c>
      <c r="BB419" t="s">
        <v>325</v>
      </c>
      <c r="BC419" t="s">
        <v>83</v>
      </c>
      <c r="BD419" t="s">
        <v>83</v>
      </c>
      <c r="BE419" t="s">
        <v>931</v>
      </c>
      <c r="BF419" t="s">
        <v>83</v>
      </c>
      <c r="BG419" t="s">
        <v>87</v>
      </c>
      <c r="BH419">
        <v>180</v>
      </c>
      <c r="BI419">
        <v>12.3</v>
      </c>
      <c r="BJ419">
        <v>34088</v>
      </c>
      <c r="BK419">
        <v>42146</v>
      </c>
      <c r="BL419">
        <v>12.3</v>
      </c>
      <c r="BM419">
        <v>6135840</v>
      </c>
      <c r="BN419">
        <v>419282.4</v>
      </c>
      <c r="BO419">
        <v>6.83E-2</v>
      </c>
      <c r="BP419">
        <f t="shared" si="6"/>
        <v>9.1789488709203518E-2</v>
      </c>
    </row>
    <row r="420" spans="1:68" x14ac:dyDescent="0.2">
      <c r="A420" t="s">
        <v>405</v>
      </c>
      <c r="B420" t="s">
        <v>68</v>
      </c>
      <c r="C420" t="s">
        <v>406</v>
      </c>
      <c r="D420" t="s">
        <v>169</v>
      </c>
      <c r="E420" t="s">
        <v>913</v>
      </c>
      <c r="F420" t="s">
        <v>72</v>
      </c>
      <c r="G420" t="s">
        <v>914</v>
      </c>
      <c r="H420" t="s">
        <v>1130</v>
      </c>
      <c r="I420" t="s">
        <v>1123</v>
      </c>
      <c r="J420" s="3">
        <v>2009</v>
      </c>
      <c r="K420" t="s">
        <v>929</v>
      </c>
      <c r="L420" t="s">
        <v>930</v>
      </c>
      <c r="M420" s="4">
        <v>41928</v>
      </c>
      <c r="N420" s="5">
        <v>42338</v>
      </c>
      <c r="O420" s="6">
        <v>42383</v>
      </c>
      <c r="P420" s="6" t="b">
        <v>0</v>
      </c>
      <c r="Q420" s="3">
        <v>2016</v>
      </c>
      <c r="R420" t="s">
        <v>92</v>
      </c>
      <c r="S420" t="s">
        <v>93</v>
      </c>
      <c r="T420">
        <v>15022</v>
      </c>
      <c r="U420">
        <v>15022</v>
      </c>
      <c r="V420" t="s">
        <v>103</v>
      </c>
      <c r="W420">
        <v>60777</v>
      </c>
      <c r="X420" t="s">
        <v>325</v>
      </c>
      <c r="Y420" t="b">
        <v>1</v>
      </c>
      <c r="Z420" t="b">
        <v>1</v>
      </c>
      <c r="AA420" t="s">
        <v>913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s">
        <v>931</v>
      </c>
      <c r="AH420" t="b">
        <v>0</v>
      </c>
      <c r="AI420" t="b">
        <v>1</v>
      </c>
      <c r="AJ420" t="b">
        <v>1</v>
      </c>
      <c r="AK420" t="b">
        <v>1</v>
      </c>
      <c r="AL420" t="s">
        <v>236</v>
      </c>
      <c r="AM420">
        <v>2014</v>
      </c>
      <c r="AN420" t="s">
        <v>777</v>
      </c>
      <c r="AO420" t="s">
        <v>83</v>
      </c>
      <c r="AP420" t="s">
        <v>414</v>
      </c>
      <c r="AQ420" t="s">
        <v>84</v>
      </c>
      <c r="AR420" t="s">
        <v>97</v>
      </c>
      <c r="AS420" t="s">
        <v>92</v>
      </c>
      <c r="AT420" t="s">
        <v>415</v>
      </c>
      <c r="AV420" t="s">
        <v>83</v>
      </c>
      <c r="AW420" t="s">
        <v>83</v>
      </c>
      <c r="AX420" t="s">
        <v>83</v>
      </c>
      <c r="AY420" t="s">
        <v>914</v>
      </c>
      <c r="AZ420" t="s">
        <v>83</v>
      </c>
      <c r="BA420" t="s">
        <v>83</v>
      </c>
      <c r="BB420" t="s">
        <v>325</v>
      </c>
      <c r="BC420" t="s">
        <v>83</v>
      </c>
      <c r="BD420" t="s">
        <v>83</v>
      </c>
      <c r="BE420" t="s">
        <v>931</v>
      </c>
      <c r="BF420" t="s">
        <v>83</v>
      </c>
      <c r="BG420" t="s">
        <v>169</v>
      </c>
      <c r="BH420">
        <v>180</v>
      </c>
      <c r="BI420">
        <v>11.1</v>
      </c>
      <c r="BJ420">
        <v>19176</v>
      </c>
      <c r="BK420">
        <v>60777</v>
      </c>
      <c r="BL420">
        <v>11.1</v>
      </c>
      <c r="BM420">
        <v>3451680</v>
      </c>
      <c r="BN420">
        <v>212853.6</v>
      </c>
      <c r="BO420">
        <v>6.1600000000000002E-2</v>
      </c>
      <c r="BP420">
        <f t="shared" si="6"/>
        <v>7.5760230110171994E-2</v>
      </c>
    </row>
    <row r="421" spans="1:68" x14ac:dyDescent="0.2">
      <c r="A421" t="s">
        <v>405</v>
      </c>
      <c r="B421" t="s">
        <v>68</v>
      </c>
      <c r="C421" t="s">
        <v>406</v>
      </c>
      <c r="D421" t="s">
        <v>169</v>
      </c>
      <c r="E421" t="s">
        <v>913</v>
      </c>
      <c r="F421" t="s">
        <v>72</v>
      </c>
      <c r="G421" t="s">
        <v>914</v>
      </c>
      <c r="H421" t="s">
        <v>1130</v>
      </c>
      <c r="I421" t="s">
        <v>1123</v>
      </c>
      <c r="J421" s="3">
        <v>2009</v>
      </c>
      <c r="K421" t="s">
        <v>929</v>
      </c>
      <c r="L421" t="s">
        <v>930</v>
      </c>
      <c r="M421" s="4">
        <v>41928</v>
      </c>
      <c r="N421" s="5">
        <v>42338</v>
      </c>
      <c r="O421" s="6">
        <v>42383</v>
      </c>
      <c r="P421" s="6" t="b">
        <v>0</v>
      </c>
      <c r="Q421" s="3">
        <v>2016</v>
      </c>
      <c r="R421" t="s">
        <v>92</v>
      </c>
      <c r="S421" t="s">
        <v>93</v>
      </c>
      <c r="T421">
        <v>15022</v>
      </c>
      <c r="U421">
        <v>15022</v>
      </c>
      <c r="V421" t="s">
        <v>103</v>
      </c>
      <c r="W421">
        <v>60778</v>
      </c>
      <c r="X421" t="s">
        <v>325</v>
      </c>
      <c r="Y421" t="b">
        <v>1</v>
      </c>
      <c r="Z421" t="b">
        <v>1</v>
      </c>
      <c r="AA421" t="s">
        <v>913</v>
      </c>
      <c r="AB421" t="b">
        <v>1</v>
      </c>
      <c r="AC421" t="b">
        <v>1</v>
      </c>
      <c r="AD421" t="b">
        <v>1</v>
      </c>
      <c r="AE421" t="b">
        <v>1</v>
      </c>
      <c r="AF421" t="b">
        <v>1</v>
      </c>
      <c r="AG421" t="s">
        <v>931</v>
      </c>
      <c r="AH421" t="b">
        <v>0</v>
      </c>
      <c r="AI421" t="b">
        <v>1</v>
      </c>
      <c r="AJ421" t="b">
        <v>1</v>
      </c>
      <c r="AK421" t="b">
        <v>1</v>
      </c>
      <c r="AL421" t="s">
        <v>236</v>
      </c>
      <c r="AM421">
        <v>2014</v>
      </c>
      <c r="AN421" t="s">
        <v>777</v>
      </c>
      <c r="AO421" t="s">
        <v>83</v>
      </c>
      <c r="AP421" t="s">
        <v>414</v>
      </c>
      <c r="AQ421" t="s">
        <v>84</v>
      </c>
      <c r="AR421" t="s">
        <v>97</v>
      </c>
      <c r="AS421" t="s">
        <v>92</v>
      </c>
      <c r="AT421" t="s">
        <v>415</v>
      </c>
      <c r="AV421" t="s">
        <v>83</v>
      </c>
      <c r="AW421" t="s">
        <v>83</v>
      </c>
      <c r="AX421" t="s">
        <v>83</v>
      </c>
      <c r="AY421" t="s">
        <v>914</v>
      </c>
      <c r="AZ421" t="s">
        <v>83</v>
      </c>
      <c r="BA421" t="s">
        <v>83</v>
      </c>
      <c r="BB421" t="s">
        <v>325</v>
      </c>
      <c r="BC421" t="s">
        <v>83</v>
      </c>
      <c r="BD421" t="s">
        <v>83</v>
      </c>
      <c r="BE421" t="s">
        <v>931</v>
      </c>
      <c r="BF421" t="s">
        <v>83</v>
      </c>
      <c r="BG421" t="s">
        <v>169</v>
      </c>
      <c r="BH421">
        <v>180</v>
      </c>
      <c r="BI421">
        <v>11.1</v>
      </c>
      <c r="BJ421">
        <v>7433</v>
      </c>
      <c r="BK421">
        <v>60778</v>
      </c>
      <c r="BL421">
        <v>11.1</v>
      </c>
      <c r="BM421">
        <v>1337940</v>
      </c>
      <c r="BN421">
        <v>82506.3</v>
      </c>
      <c r="BO421">
        <v>6.1600000000000002E-2</v>
      </c>
      <c r="BP421">
        <f t="shared" si="6"/>
        <v>7.5760230110171994E-2</v>
      </c>
    </row>
    <row r="422" spans="1:68" x14ac:dyDescent="0.2">
      <c r="A422" t="s">
        <v>405</v>
      </c>
      <c r="B422" t="s">
        <v>68</v>
      </c>
      <c r="C422" t="s">
        <v>1081</v>
      </c>
      <c r="D422" t="s">
        <v>70</v>
      </c>
      <c r="E422" t="s">
        <v>913</v>
      </c>
      <c r="F422" t="s">
        <v>72</v>
      </c>
      <c r="G422" t="s">
        <v>914</v>
      </c>
      <c r="H422" t="s">
        <v>1130</v>
      </c>
      <c r="I422" t="s">
        <v>1123</v>
      </c>
      <c r="J422" s="3">
        <v>2009</v>
      </c>
      <c r="K422" t="s">
        <v>929</v>
      </c>
      <c r="L422" t="s">
        <v>930</v>
      </c>
      <c r="M422" s="4">
        <v>41239</v>
      </c>
      <c r="N422" s="5">
        <v>41273</v>
      </c>
      <c r="O422" s="6">
        <v>41315</v>
      </c>
      <c r="P422" s="6" t="b">
        <v>0</v>
      </c>
      <c r="Q422" s="3">
        <v>2013</v>
      </c>
      <c r="R422" t="s">
        <v>68</v>
      </c>
      <c r="S422" t="s">
        <v>93</v>
      </c>
      <c r="T422">
        <v>2000800818</v>
      </c>
      <c r="U422">
        <v>4191</v>
      </c>
      <c r="V422" t="s">
        <v>103</v>
      </c>
      <c r="W422">
        <v>37216</v>
      </c>
      <c r="X422" t="s">
        <v>325</v>
      </c>
      <c r="Y422" t="b">
        <v>1</v>
      </c>
      <c r="Z422" t="b">
        <v>1</v>
      </c>
      <c r="AA422" t="s">
        <v>913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s">
        <v>931</v>
      </c>
      <c r="AH422" t="b">
        <v>0</v>
      </c>
      <c r="AI422" t="b">
        <v>1</v>
      </c>
      <c r="AJ422" t="b">
        <v>1</v>
      </c>
      <c r="AK422" t="b">
        <v>1</v>
      </c>
      <c r="AL422" t="s">
        <v>236</v>
      </c>
      <c r="AM422">
        <v>2012</v>
      </c>
      <c r="AN422" t="s">
        <v>777</v>
      </c>
      <c r="AO422" t="s">
        <v>83</v>
      </c>
      <c r="AP422" t="s">
        <v>414</v>
      </c>
      <c r="AQ422" t="s">
        <v>190</v>
      </c>
      <c r="AR422" t="s">
        <v>97</v>
      </c>
      <c r="AS422" t="s">
        <v>68</v>
      </c>
      <c r="AT422" t="s">
        <v>415</v>
      </c>
      <c r="AV422" t="s">
        <v>83</v>
      </c>
      <c r="AW422" t="s">
        <v>83</v>
      </c>
      <c r="AX422" t="s">
        <v>83</v>
      </c>
      <c r="AY422" t="s">
        <v>914</v>
      </c>
      <c r="AZ422" t="s">
        <v>83</v>
      </c>
      <c r="BA422" t="s">
        <v>83</v>
      </c>
      <c r="BB422" t="s">
        <v>325</v>
      </c>
      <c r="BC422" t="s">
        <v>83</v>
      </c>
      <c r="BD422" t="s">
        <v>83</v>
      </c>
      <c r="BE422" t="s">
        <v>931</v>
      </c>
      <c r="BF422" t="s">
        <v>83</v>
      </c>
      <c r="BG422" t="s">
        <v>87</v>
      </c>
      <c r="BH422">
        <v>180</v>
      </c>
      <c r="BI422">
        <v>12.3</v>
      </c>
      <c r="BJ422">
        <v>25000</v>
      </c>
      <c r="BK422">
        <v>37216</v>
      </c>
      <c r="BL422">
        <v>12.3</v>
      </c>
      <c r="BM422">
        <v>4500000</v>
      </c>
      <c r="BN422">
        <v>307500</v>
      </c>
      <c r="BO422">
        <v>6.83E-2</v>
      </c>
      <c r="BP422">
        <f t="shared" si="6"/>
        <v>9.1789488709203518E-2</v>
      </c>
    </row>
    <row r="423" spans="1:68" x14ac:dyDescent="0.2">
      <c r="A423" t="s">
        <v>989</v>
      </c>
      <c r="B423" t="s">
        <v>68</v>
      </c>
      <c r="C423" t="s">
        <v>1079</v>
      </c>
      <c r="D423" t="s">
        <v>177</v>
      </c>
      <c r="E423" t="s">
        <v>913</v>
      </c>
      <c r="F423" t="s">
        <v>72</v>
      </c>
      <c r="G423" t="s">
        <v>914</v>
      </c>
      <c r="H423" t="s">
        <v>1130</v>
      </c>
      <c r="I423" t="s">
        <v>1123</v>
      </c>
      <c r="J423" s="3">
        <v>2009</v>
      </c>
      <c r="K423" t="s">
        <v>929</v>
      </c>
      <c r="L423" t="s">
        <v>930</v>
      </c>
      <c r="M423" s="4">
        <v>44664</v>
      </c>
      <c r="N423" s="5">
        <v>44812</v>
      </c>
      <c r="O423" s="6">
        <v>44799</v>
      </c>
      <c r="P423" s="6" t="b">
        <v>0</v>
      </c>
      <c r="Q423" s="3">
        <v>2022</v>
      </c>
      <c r="R423" t="s">
        <v>92</v>
      </c>
      <c r="S423" t="s">
        <v>93</v>
      </c>
      <c r="T423">
        <v>6500</v>
      </c>
      <c r="U423">
        <v>6500</v>
      </c>
      <c r="V423" t="s">
        <v>103</v>
      </c>
      <c r="W423">
        <v>110759</v>
      </c>
      <c r="X423" t="s">
        <v>325</v>
      </c>
      <c r="Y423" t="b">
        <v>1</v>
      </c>
      <c r="Z423" t="b">
        <v>1</v>
      </c>
      <c r="AA423" t="s">
        <v>913</v>
      </c>
      <c r="AB423" t="b">
        <v>1</v>
      </c>
      <c r="AC423" t="b">
        <v>1</v>
      </c>
      <c r="AD423" t="b">
        <v>1</v>
      </c>
      <c r="AE423" t="b">
        <v>1</v>
      </c>
      <c r="AF423" t="b">
        <v>1</v>
      </c>
      <c r="AG423" t="s">
        <v>931</v>
      </c>
      <c r="AH423" t="b">
        <v>0</v>
      </c>
      <c r="AI423" t="b">
        <v>1</v>
      </c>
      <c r="AJ423" t="b">
        <v>1</v>
      </c>
      <c r="AK423" t="b">
        <v>1</v>
      </c>
      <c r="AL423" t="s">
        <v>494</v>
      </c>
      <c r="AM423">
        <v>2022</v>
      </c>
      <c r="AN423" t="s">
        <v>777</v>
      </c>
      <c r="AO423" t="s">
        <v>83</v>
      </c>
      <c r="AP423" t="s">
        <v>989</v>
      </c>
      <c r="AQ423" t="s">
        <v>84</v>
      </c>
      <c r="AR423" t="s">
        <v>97</v>
      </c>
      <c r="AS423" t="s">
        <v>92</v>
      </c>
      <c r="AT423" t="s">
        <v>991</v>
      </c>
      <c r="AV423" t="s">
        <v>83</v>
      </c>
      <c r="AW423" t="s">
        <v>83</v>
      </c>
      <c r="AX423" t="s">
        <v>83</v>
      </c>
      <c r="AY423" t="s">
        <v>914</v>
      </c>
      <c r="AZ423" t="s">
        <v>83</v>
      </c>
      <c r="BA423" t="s">
        <v>83</v>
      </c>
      <c r="BB423" t="s">
        <v>325</v>
      </c>
      <c r="BC423" t="s">
        <v>83</v>
      </c>
      <c r="BD423" t="s">
        <v>83</v>
      </c>
      <c r="BE423" t="s">
        <v>931</v>
      </c>
      <c r="BF423" t="s">
        <v>83</v>
      </c>
      <c r="BG423" t="s">
        <v>177</v>
      </c>
      <c r="BH423">
        <v>180</v>
      </c>
      <c r="BI423">
        <v>7.5</v>
      </c>
      <c r="BJ423">
        <v>121</v>
      </c>
      <c r="BK423">
        <v>110759</v>
      </c>
      <c r="BL423">
        <v>7.5</v>
      </c>
      <c r="BM423">
        <v>21780</v>
      </c>
      <c r="BN423">
        <v>907.5</v>
      </c>
      <c r="BO423">
        <v>4.1599999999999998E-2</v>
      </c>
      <c r="BP423">
        <f t="shared" si="6"/>
        <v>4.2847999999999997E-2</v>
      </c>
    </row>
    <row r="424" spans="1:68" x14ac:dyDescent="0.2">
      <c r="A424" t="s">
        <v>989</v>
      </c>
      <c r="B424" t="s">
        <v>68</v>
      </c>
      <c r="C424" t="s">
        <v>1079</v>
      </c>
      <c r="D424" t="s">
        <v>345</v>
      </c>
      <c r="E424" t="s">
        <v>913</v>
      </c>
      <c r="F424" t="s">
        <v>72</v>
      </c>
      <c r="G424" t="s">
        <v>914</v>
      </c>
      <c r="H424" t="s">
        <v>1130</v>
      </c>
      <c r="I424" t="s">
        <v>1123</v>
      </c>
      <c r="J424" s="3">
        <v>2009</v>
      </c>
      <c r="K424" t="s">
        <v>929</v>
      </c>
      <c r="L424" t="s">
        <v>930</v>
      </c>
      <c r="M424" s="4">
        <v>42887</v>
      </c>
      <c r="N424" s="5">
        <v>43050</v>
      </c>
      <c r="O424" s="6">
        <v>43056</v>
      </c>
      <c r="P424" s="6" t="b">
        <v>0</v>
      </c>
      <c r="Q424" s="3">
        <v>2017</v>
      </c>
      <c r="R424" t="s">
        <v>92</v>
      </c>
      <c r="S424" t="s">
        <v>93</v>
      </c>
      <c r="T424">
        <v>50422</v>
      </c>
      <c r="U424">
        <v>50422</v>
      </c>
      <c r="V424" t="s">
        <v>103</v>
      </c>
      <c r="W424">
        <v>72472</v>
      </c>
      <c r="X424" t="s">
        <v>325</v>
      </c>
      <c r="Y424" t="b">
        <v>1</v>
      </c>
      <c r="Z424" t="b">
        <v>1</v>
      </c>
      <c r="AA424" t="s">
        <v>913</v>
      </c>
      <c r="AB424" t="b">
        <v>1</v>
      </c>
      <c r="AC424" t="b">
        <v>1</v>
      </c>
      <c r="AD424" t="b">
        <v>1</v>
      </c>
      <c r="AE424" t="b">
        <v>1</v>
      </c>
      <c r="AF424" t="b">
        <v>1</v>
      </c>
      <c r="AG424" t="s">
        <v>931</v>
      </c>
      <c r="AH424" t="b">
        <v>0</v>
      </c>
      <c r="AI424" t="b">
        <v>1</v>
      </c>
      <c r="AJ424" t="b">
        <v>1</v>
      </c>
      <c r="AK424" t="b">
        <v>1</v>
      </c>
      <c r="AL424" t="s">
        <v>494</v>
      </c>
      <c r="AM424">
        <v>2017</v>
      </c>
      <c r="AN424" t="s">
        <v>777</v>
      </c>
      <c r="AO424" t="s">
        <v>83</v>
      </c>
      <c r="AP424" t="s">
        <v>989</v>
      </c>
      <c r="AQ424" t="s">
        <v>113</v>
      </c>
      <c r="AR424" t="s">
        <v>97</v>
      </c>
      <c r="AS424" t="s">
        <v>92</v>
      </c>
      <c r="AT424" t="s">
        <v>991</v>
      </c>
      <c r="AV424" t="s">
        <v>83</v>
      </c>
      <c r="AW424" t="s">
        <v>83</v>
      </c>
      <c r="AX424" t="s">
        <v>83</v>
      </c>
      <c r="AY424" t="s">
        <v>914</v>
      </c>
      <c r="AZ424" t="s">
        <v>83</v>
      </c>
      <c r="BA424" t="s">
        <v>83</v>
      </c>
      <c r="BB424" t="s">
        <v>325</v>
      </c>
      <c r="BC424" t="s">
        <v>83</v>
      </c>
      <c r="BD424" t="s">
        <v>83</v>
      </c>
      <c r="BE424" t="s">
        <v>931</v>
      </c>
      <c r="BF424" t="s">
        <v>83</v>
      </c>
      <c r="BG424" t="s">
        <v>345</v>
      </c>
      <c r="BH424">
        <v>180</v>
      </c>
      <c r="BI424">
        <v>10.8</v>
      </c>
      <c r="BJ424">
        <v>266</v>
      </c>
      <c r="BK424">
        <v>72472</v>
      </c>
      <c r="BL424">
        <v>10.8</v>
      </c>
      <c r="BM424">
        <v>47880</v>
      </c>
      <c r="BN424">
        <v>2872.8</v>
      </c>
      <c r="BO424">
        <v>0.06</v>
      </c>
      <c r="BP424">
        <f t="shared" si="6"/>
        <v>7.1643137791739989E-2</v>
      </c>
    </row>
    <row r="425" spans="1:68" x14ac:dyDescent="0.2">
      <c r="A425" t="s">
        <v>989</v>
      </c>
      <c r="B425" t="s">
        <v>68</v>
      </c>
      <c r="C425" t="s">
        <v>1079</v>
      </c>
      <c r="D425" t="s">
        <v>177</v>
      </c>
      <c r="E425" t="s">
        <v>913</v>
      </c>
      <c r="F425" t="s">
        <v>72</v>
      </c>
      <c r="G425" t="s">
        <v>914</v>
      </c>
      <c r="H425" t="s">
        <v>1130</v>
      </c>
      <c r="I425" t="s">
        <v>1123</v>
      </c>
      <c r="J425" s="3">
        <v>2009</v>
      </c>
      <c r="K425" t="s">
        <v>929</v>
      </c>
      <c r="L425" t="s">
        <v>930</v>
      </c>
      <c r="M425" s="4">
        <v>43940</v>
      </c>
      <c r="N425" s="5">
        <v>44105</v>
      </c>
      <c r="O425" s="6">
        <v>44139</v>
      </c>
      <c r="P425" s="6" t="b">
        <v>0</v>
      </c>
      <c r="Q425" s="3">
        <v>2020</v>
      </c>
      <c r="R425" t="s">
        <v>92</v>
      </c>
      <c r="S425" t="s">
        <v>93</v>
      </c>
      <c r="T425">
        <v>2777</v>
      </c>
      <c r="U425">
        <v>2777</v>
      </c>
      <c r="V425" t="s">
        <v>103</v>
      </c>
      <c r="W425">
        <v>95178</v>
      </c>
      <c r="X425" t="s">
        <v>325</v>
      </c>
      <c r="Y425" t="b">
        <v>1</v>
      </c>
      <c r="Z425" t="b">
        <v>1</v>
      </c>
      <c r="AA425" t="s">
        <v>913</v>
      </c>
      <c r="AB425" t="b">
        <v>1</v>
      </c>
      <c r="AC425" t="b">
        <v>1</v>
      </c>
      <c r="AD425" t="b">
        <v>1</v>
      </c>
      <c r="AE425" t="b">
        <v>1</v>
      </c>
      <c r="AF425" t="b">
        <v>1</v>
      </c>
      <c r="AG425" t="s">
        <v>931</v>
      </c>
      <c r="AH425" t="b">
        <v>0</v>
      </c>
      <c r="AI425" t="b">
        <v>1</v>
      </c>
      <c r="AJ425" t="b">
        <v>1</v>
      </c>
      <c r="AK425" t="b">
        <v>1</v>
      </c>
      <c r="AL425" t="s">
        <v>494</v>
      </c>
      <c r="AM425">
        <v>2020</v>
      </c>
      <c r="AN425" t="s">
        <v>777</v>
      </c>
      <c r="AO425" t="s">
        <v>83</v>
      </c>
      <c r="AP425" t="s">
        <v>989</v>
      </c>
      <c r="AQ425" t="s">
        <v>84</v>
      </c>
      <c r="AR425" t="s">
        <v>97</v>
      </c>
      <c r="AS425" t="s">
        <v>92</v>
      </c>
      <c r="AT425" t="s">
        <v>991</v>
      </c>
      <c r="AV425" t="s">
        <v>83</v>
      </c>
      <c r="AW425" t="s">
        <v>83</v>
      </c>
      <c r="AX425" t="s">
        <v>83</v>
      </c>
      <c r="AY425" t="s">
        <v>914</v>
      </c>
      <c r="AZ425" t="s">
        <v>83</v>
      </c>
      <c r="BA425" t="s">
        <v>83</v>
      </c>
      <c r="BB425" t="s">
        <v>325</v>
      </c>
      <c r="BC425" t="s">
        <v>83</v>
      </c>
      <c r="BD425" t="s">
        <v>83</v>
      </c>
      <c r="BE425" t="s">
        <v>931</v>
      </c>
      <c r="BF425" t="s">
        <v>83</v>
      </c>
      <c r="BG425" t="s">
        <v>177</v>
      </c>
      <c r="BH425">
        <v>180</v>
      </c>
      <c r="BI425">
        <v>8.1</v>
      </c>
      <c r="BJ425">
        <v>181</v>
      </c>
      <c r="BK425">
        <v>95178</v>
      </c>
      <c r="BL425">
        <v>8.1</v>
      </c>
      <c r="BM425">
        <v>32580</v>
      </c>
      <c r="BN425">
        <v>1466.1</v>
      </c>
      <c r="BO425">
        <v>4.4999999999999998E-2</v>
      </c>
      <c r="BP425">
        <f t="shared" si="6"/>
        <v>4.9172714999999999E-2</v>
      </c>
    </row>
    <row r="426" spans="1:68" x14ac:dyDescent="0.2">
      <c r="A426" t="s">
        <v>989</v>
      </c>
      <c r="B426" t="s">
        <v>68</v>
      </c>
      <c r="C426" t="s">
        <v>990</v>
      </c>
      <c r="D426" t="s">
        <v>169</v>
      </c>
      <c r="E426" t="s">
        <v>913</v>
      </c>
      <c r="F426" t="s">
        <v>72</v>
      </c>
      <c r="G426" t="s">
        <v>914</v>
      </c>
      <c r="H426" t="s">
        <v>1130</v>
      </c>
      <c r="I426" t="s">
        <v>1123</v>
      </c>
      <c r="J426" s="3">
        <v>2009</v>
      </c>
      <c r="K426" t="s">
        <v>929</v>
      </c>
      <c r="L426" t="s">
        <v>930</v>
      </c>
      <c r="M426" s="4">
        <v>40408</v>
      </c>
      <c r="N426" s="5">
        <v>40534</v>
      </c>
      <c r="O426" s="6">
        <v>40661</v>
      </c>
      <c r="P426" s="6" t="b">
        <v>0</v>
      </c>
      <c r="Q426" s="3">
        <v>2011</v>
      </c>
      <c r="R426" t="s">
        <v>68</v>
      </c>
      <c r="S426" t="s">
        <v>93</v>
      </c>
      <c r="T426">
        <v>6227</v>
      </c>
      <c r="U426">
        <v>6227</v>
      </c>
      <c r="V426" t="s">
        <v>103</v>
      </c>
      <c r="W426">
        <v>27248</v>
      </c>
      <c r="X426" t="s">
        <v>325</v>
      </c>
      <c r="Y426" t="b">
        <v>1</v>
      </c>
      <c r="Z426" t="b">
        <v>1</v>
      </c>
      <c r="AA426" t="s">
        <v>913</v>
      </c>
      <c r="AB426" t="b">
        <v>1</v>
      </c>
      <c r="AC426" t="b">
        <v>1</v>
      </c>
      <c r="AD426" t="b">
        <v>1</v>
      </c>
      <c r="AE426" t="b">
        <v>1</v>
      </c>
      <c r="AF426" t="b">
        <v>1</v>
      </c>
      <c r="AG426" t="s">
        <v>931</v>
      </c>
      <c r="AH426" t="b">
        <v>0</v>
      </c>
      <c r="AI426" t="b">
        <v>1</v>
      </c>
      <c r="AJ426" t="b">
        <v>1</v>
      </c>
      <c r="AK426" t="b">
        <v>1</v>
      </c>
      <c r="AL426" t="s">
        <v>494</v>
      </c>
      <c r="AM426">
        <v>2010</v>
      </c>
      <c r="AN426" t="s">
        <v>777</v>
      </c>
      <c r="AO426" t="s">
        <v>83</v>
      </c>
      <c r="AP426" t="s">
        <v>989</v>
      </c>
      <c r="AQ426" t="s">
        <v>84</v>
      </c>
      <c r="AR426" t="s">
        <v>97</v>
      </c>
      <c r="AS426" t="s">
        <v>68</v>
      </c>
      <c r="AT426" t="s">
        <v>991</v>
      </c>
      <c r="AV426" t="s">
        <v>83</v>
      </c>
      <c r="AW426" t="s">
        <v>83</v>
      </c>
      <c r="AX426" t="s">
        <v>83</v>
      </c>
      <c r="AY426" t="s">
        <v>914</v>
      </c>
      <c r="AZ426" t="s">
        <v>83</v>
      </c>
      <c r="BA426" t="s">
        <v>83</v>
      </c>
      <c r="BB426" t="s">
        <v>325</v>
      </c>
      <c r="BC426" t="s">
        <v>83</v>
      </c>
      <c r="BD426" t="s">
        <v>83</v>
      </c>
      <c r="BE426" t="s">
        <v>931</v>
      </c>
      <c r="BF426" t="s">
        <v>83</v>
      </c>
      <c r="BG426" t="s">
        <v>169</v>
      </c>
      <c r="BH426">
        <v>180</v>
      </c>
      <c r="BI426">
        <v>10.8</v>
      </c>
      <c r="BJ426">
        <v>51</v>
      </c>
      <c r="BK426">
        <v>27248</v>
      </c>
      <c r="BL426">
        <v>10.8</v>
      </c>
      <c r="BM426">
        <v>9180</v>
      </c>
      <c r="BN426">
        <v>550.79999999999995</v>
      </c>
      <c r="BO426">
        <v>0.06</v>
      </c>
      <c r="BP426">
        <f t="shared" si="6"/>
        <v>8.554565321077072E-2</v>
      </c>
    </row>
    <row r="427" spans="1:68" x14ac:dyDescent="0.2">
      <c r="A427" t="s">
        <v>341</v>
      </c>
      <c r="B427" t="s">
        <v>68</v>
      </c>
      <c r="C427" t="s">
        <v>342</v>
      </c>
      <c r="D427" t="s">
        <v>177</v>
      </c>
      <c r="E427" t="s">
        <v>913</v>
      </c>
      <c r="F427" t="s">
        <v>72</v>
      </c>
      <c r="G427" t="s">
        <v>914</v>
      </c>
      <c r="H427" t="s">
        <v>1130</v>
      </c>
      <c r="I427" t="s">
        <v>1123</v>
      </c>
      <c r="J427" s="3">
        <v>2009</v>
      </c>
      <c r="K427" t="s">
        <v>929</v>
      </c>
      <c r="L427" t="s">
        <v>930</v>
      </c>
      <c r="M427" s="4">
        <v>44258</v>
      </c>
      <c r="N427" s="5">
        <v>44423</v>
      </c>
      <c r="O427" s="6">
        <v>44424</v>
      </c>
      <c r="P427" s="6" t="b">
        <v>0</v>
      </c>
      <c r="Q427" s="3">
        <v>2021</v>
      </c>
      <c r="R427" t="s">
        <v>92</v>
      </c>
      <c r="S427" t="s">
        <v>93</v>
      </c>
      <c r="T427">
        <v>4160</v>
      </c>
      <c r="U427">
        <v>4160</v>
      </c>
      <c r="V427" t="s">
        <v>103</v>
      </c>
      <c r="W427">
        <v>104269</v>
      </c>
      <c r="X427" t="s">
        <v>79</v>
      </c>
      <c r="Y427" t="b">
        <v>1</v>
      </c>
      <c r="Z427" t="b">
        <v>1</v>
      </c>
      <c r="AA427" t="s">
        <v>913</v>
      </c>
      <c r="AB427" t="b">
        <v>1</v>
      </c>
      <c r="AC427" t="b">
        <v>1</v>
      </c>
      <c r="AD427" t="b">
        <v>1</v>
      </c>
      <c r="AE427" t="b">
        <v>1</v>
      </c>
      <c r="AF427" t="b">
        <v>1</v>
      </c>
      <c r="AG427" t="s">
        <v>931</v>
      </c>
      <c r="AH427" t="b">
        <v>0</v>
      </c>
      <c r="AI427" t="b">
        <v>1</v>
      </c>
      <c r="AJ427" t="b">
        <v>1</v>
      </c>
      <c r="AK427" t="b">
        <v>1</v>
      </c>
      <c r="AL427" t="s">
        <v>81</v>
      </c>
      <c r="AM427">
        <v>2021</v>
      </c>
      <c r="AN427" t="s">
        <v>777</v>
      </c>
      <c r="AO427" t="s">
        <v>83</v>
      </c>
      <c r="AP427" t="s">
        <v>341</v>
      </c>
      <c r="AQ427" t="s">
        <v>84</v>
      </c>
      <c r="AR427" t="s">
        <v>97</v>
      </c>
      <c r="AS427" t="s">
        <v>92</v>
      </c>
      <c r="AT427" t="s">
        <v>344</v>
      </c>
      <c r="AV427" t="s">
        <v>83</v>
      </c>
      <c r="AW427" t="s">
        <v>83</v>
      </c>
      <c r="AX427" t="s">
        <v>83</v>
      </c>
      <c r="AY427" t="s">
        <v>914</v>
      </c>
      <c r="AZ427" t="s">
        <v>83</v>
      </c>
      <c r="BA427" t="s">
        <v>83</v>
      </c>
      <c r="BB427" t="s">
        <v>79</v>
      </c>
      <c r="BC427" t="s">
        <v>83</v>
      </c>
      <c r="BD427" t="s">
        <v>83</v>
      </c>
      <c r="BE427" t="s">
        <v>931</v>
      </c>
      <c r="BF427" t="s">
        <v>83</v>
      </c>
      <c r="BG427" t="s">
        <v>177</v>
      </c>
      <c r="BH427">
        <v>180</v>
      </c>
      <c r="BI427">
        <v>8.1</v>
      </c>
      <c r="BJ427">
        <v>5348</v>
      </c>
      <c r="BK427">
        <v>104269</v>
      </c>
      <c r="BL427">
        <v>8.1</v>
      </c>
      <c r="BM427">
        <v>962640</v>
      </c>
      <c r="BN427">
        <v>43318.8</v>
      </c>
      <c r="BO427">
        <v>4.4999999999999998E-2</v>
      </c>
      <c r="BP427">
        <f t="shared" si="6"/>
        <v>4.7740499999999998E-2</v>
      </c>
    </row>
    <row r="428" spans="1:68" x14ac:dyDescent="0.2">
      <c r="A428" t="s">
        <v>341</v>
      </c>
      <c r="B428" t="s">
        <v>68</v>
      </c>
      <c r="C428" t="s">
        <v>342</v>
      </c>
      <c r="D428" t="s">
        <v>177</v>
      </c>
      <c r="E428" t="s">
        <v>913</v>
      </c>
      <c r="F428" t="s">
        <v>72</v>
      </c>
      <c r="G428" t="s">
        <v>914</v>
      </c>
      <c r="H428" t="s">
        <v>1130</v>
      </c>
      <c r="I428" t="s">
        <v>1123</v>
      </c>
      <c r="J428" s="3">
        <v>2009</v>
      </c>
      <c r="K428" t="s">
        <v>929</v>
      </c>
      <c r="L428" t="s">
        <v>930</v>
      </c>
      <c r="M428" s="4">
        <v>44258</v>
      </c>
      <c r="N428" s="5">
        <v>44423</v>
      </c>
      <c r="O428" s="6">
        <v>44424</v>
      </c>
      <c r="P428" s="6" t="b">
        <v>0</v>
      </c>
      <c r="Q428" s="3">
        <v>2021</v>
      </c>
      <c r="R428" t="s">
        <v>92</v>
      </c>
      <c r="S428" t="s">
        <v>93</v>
      </c>
      <c r="T428">
        <v>4160</v>
      </c>
      <c r="U428">
        <v>4160</v>
      </c>
      <c r="V428" t="s">
        <v>103</v>
      </c>
      <c r="W428">
        <v>104270</v>
      </c>
      <c r="X428" t="s">
        <v>79</v>
      </c>
      <c r="Y428" t="b">
        <v>1</v>
      </c>
      <c r="Z428" t="b">
        <v>1</v>
      </c>
      <c r="AA428" t="s">
        <v>913</v>
      </c>
      <c r="AB428" t="b">
        <v>1</v>
      </c>
      <c r="AC428" t="b">
        <v>1</v>
      </c>
      <c r="AD428" t="b">
        <v>1</v>
      </c>
      <c r="AE428" t="b">
        <v>1</v>
      </c>
      <c r="AF428" t="b">
        <v>1</v>
      </c>
      <c r="AG428" t="s">
        <v>931</v>
      </c>
      <c r="AH428" t="b">
        <v>0</v>
      </c>
      <c r="AI428" t="b">
        <v>1</v>
      </c>
      <c r="AJ428" t="b">
        <v>1</v>
      </c>
      <c r="AK428" t="b">
        <v>1</v>
      </c>
      <c r="AL428" t="s">
        <v>81</v>
      </c>
      <c r="AM428">
        <v>2021</v>
      </c>
      <c r="AN428" t="s">
        <v>777</v>
      </c>
      <c r="AO428" t="s">
        <v>83</v>
      </c>
      <c r="AP428" t="s">
        <v>341</v>
      </c>
      <c r="AQ428" t="s">
        <v>84</v>
      </c>
      <c r="AR428" t="s">
        <v>97</v>
      </c>
      <c r="AS428" t="s">
        <v>92</v>
      </c>
      <c r="AT428" t="s">
        <v>344</v>
      </c>
      <c r="AV428" t="s">
        <v>83</v>
      </c>
      <c r="AW428" t="s">
        <v>83</v>
      </c>
      <c r="AX428" t="s">
        <v>83</v>
      </c>
      <c r="AY428" t="s">
        <v>914</v>
      </c>
      <c r="AZ428" t="s">
        <v>83</v>
      </c>
      <c r="BA428" t="s">
        <v>83</v>
      </c>
      <c r="BB428" t="s">
        <v>79</v>
      </c>
      <c r="BC428" t="s">
        <v>83</v>
      </c>
      <c r="BD428" t="s">
        <v>83</v>
      </c>
      <c r="BE428" t="s">
        <v>931</v>
      </c>
      <c r="BF428" t="s">
        <v>83</v>
      </c>
      <c r="BG428" t="s">
        <v>177</v>
      </c>
      <c r="BH428">
        <v>180</v>
      </c>
      <c r="BI428">
        <v>8.1</v>
      </c>
      <c r="BJ428">
        <v>7938</v>
      </c>
      <c r="BK428">
        <v>104270</v>
      </c>
      <c r="BL428">
        <v>8.1</v>
      </c>
      <c r="BM428">
        <v>1428840</v>
      </c>
      <c r="BN428">
        <v>64297.8</v>
      </c>
      <c r="BO428">
        <v>4.4999999999999998E-2</v>
      </c>
      <c r="BP428">
        <f t="shared" si="6"/>
        <v>4.7740499999999998E-2</v>
      </c>
    </row>
    <row r="429" spans="1:68" x14ac:dyDescent="0.2">
      <c r="A429" t="s">
        <v>341</v>
      </c>
      <c r="B429" t="s">
        <v>68</v>
      </c>
      <c r="C429" t="s">
        <v>342</v>
      </c>
      <c r="D429" t="s">
        <v>169</v>
      </c>
      <c r="E429" t="s">
        <v>913</v>
      </c>
      <c r="F429" t="s">
        <v>72</v>
      </c>
      <c r="G429" t="s">
        <v>914</v>
      </c>
      <c r="H429" t="s">
        <v>1130</v>
      </c>
      <c r="I429" t="s">
        <v>1123</v>
      </c>
      <c r="J429" s="3">
        <v>2009</v>
      </c>
      <c r="K429" t="s">
        <v>929</v>
      </c>
      <c r="L429" t="s">
        <v>930</v>
      </c>
      <c r="M429" s="4">
        <v>42615</v>
      </c>
      <c r="N429" s="5">
        <v>42797</v>
      </c>
      <c r="O429" s="6">
        <v>42797</v>
      </c>
      <c r="P429" s="6" t="b">
        <v>0</v>
      </c>
      <c r="Q429" s="3">
        <v>2017</v>
      </c>
      <c r="R429" t="s">
        <v>92</v>
      </c>
      <c r="S429" t="s">
        <v>93</v>
      </c>
      <c r="T429">
        <v>50074</v>
      </c>
      <c r="U429">
        <v>50074</v>
      </c>
      <c r="V429" t="s">
        <v>103</v>
      </c>
      <c r="W429">
        <v>68672</v>
      </c>
      <c r="X429" t="s">
        <v>325</v>
      </c>
      <c r="Y429" t="b">
        <v>1</v>
      </c>
      <c r="Z429" t="b">
        <v>1</v>
      </c>
      <c r="AA429" t="s">
        <v>913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s">
        <v>931</v>
      </c>
      <c r="AH429" t="b">
        <v>0</v>
      </c>
      <c r="AI429" t="b">
        <v>1</v>
      </c>
      <c r="AJ429" t="b">
        <v>1</v>
      </c>
      <c r="AK429" t="b">
        <v>1</v>
      </c>
      <c r="AL429" t="s">
        <v>81</v>
      </c>
      <c r="AM429">
        <v>2016</v>
      </c>
      <c r="AN429" t="s">
        <v>777</v>
      </c>
      <c r="AO429" t="s">
        <v>83</v>
      </c>
      <c r="AP429" t="s">
        <v>341</v>
      </c>
      <c r="AQ429" t="s">
        <v>84</v>
      </c>
      <c r="AR429" t="s">
        <v>97</v>
      </c>
      <c r="AS429" t="s">
        <v>92</v>
      </c>
      <c r="AT429" t="s">
        <v>344</v>
      </c>
      <c r="AV429" t="s">
        <v>83</v>
      </c>
      <c r="AW429" t="s">
        <v>83</v>
      </c>
      <c r="AX429" t="s">
        <v>83</v>
      </c>
      <c r="AY429" t="s">
        <v>914</v>
      </c>
      <c r="AZ429" t="s">
        <v>83</v>
      </c>
      <c r="BA429" t="s">
        <v>83</v>
      </c>
      <c r="BB429" t="s">
        <v>325</v>
      </c>
      <c r="BC429" t="s">
        <v>83</v>
      </c>
      <c r="BD429" t="s">
        <v>83</v>
      </c>
      <c r="BE429" t="s">
        <v>931</v>
      </c>
      <c r="BF429" t="s">
        <v>83</v>
      </c>
      <c r="BG429" t="s">
        <v>169</v>
      </c>
      <c r="BH429">
        <v>180</v>
      </c>
      <c r="BI429">
        <v>11.984999999999999</v>
      </c>
      <c r="BJ429">
        <v>2250</v>
      </c>
      <c r="BK429">
        <v>68672</v>
      </c>
      <c r="BL429">
        <v>11.984999999999999</v>
      </c>
      <c r="BM429">
        <v>405000</v>
      </c>
      <c r="BN429">
        <v>26966.25</v>
      </c>
      <c r="BO429">
        <v>6.6500000000000004E-2</v>
      </c>
      <c r="BP429">
        <f t="shared" si="6"/>
        <v>7.9404477719178496E-2</v>
      </c>
    </row>
    <row r="430" spans="1:68" x14ac:dyDescent="0.2">
      <c r="A430" t="s">
        <v>341</v>
      </c>
      <c r="B430" t="s">
        <v>68</v>
      </c>
      <c r="C430" t="s">
        <v>342</v>
      </c>
      <c r="D430" t="s">
        <v>169</v>
      </c>
      <c r="E430" t="s">
        <v>913</v>
      </c>
      <c r="F430" t="s">
        <v>72</v>
      </c>
      <c r="G430" t="s">
        <v>914</v>
      </c>
      <c r="H430" t="s">
        <v>1130</v>
      </c>
      <c r="I430" t="s">
        <v>1123</v>
      </c>
      <c r="J430" s="3">
        <v>2009</v>
      </c>
      <c r="K430" t="s">
        <v>929</v>
      </c>
      <c r="L430" t="s">
        <v>930</v>
      </c>
      <c r="M430" s="4">
        <v>42615</v>
      </c>
      <c r="N430" s="5">
        <v>42797</v>
      </c>
      <c r="O430" s="6">
        <v>42797</v>
      </c>
      <c r="P430" s="6" t="b">
        <v>0</v>
      </c>
      <c r="Q430" s="3">
        <v>2017</v>
      </c>
      <c r="R430" t="s">
        <v>92</v>
      </c>
      <c r="S430" t="s">
        <v>93</v>
      </c>
      <c r="T430">
        <v>50074</v>
      </c>
      <c r="U430">
        <v>50074</v>
      </c>
      <c r="V430" t="s">
        <v>103</v>
      </c>
      <c r="W430">
        <v>68673</v>
      </c>
      <c r="X430" t="s">
        <v>325</v>
      </c>
      <c r="Y430" t="b">
        <v>1</v>
      </c>
      <c r="Z430" t="b">
        <v>1</v>
      </c>
      <c r="AA430" t="s">
        <v>913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s">
        <v>931</v>
      </c>
      <c r="AH430" t="b">
        <v>0</v>
      </c>
      <c r="AI430" t="b">
        <v>1</v>
      </c>
      <c r="AJ430" t="b">
        <v>1</v>
      </c>
      <c r="AK430" t="b">
        <v>1</v>
      </c>
      <c r="AL430" t="s">
        <v>81</v>
      </c>
      <c r="AM430">
        <v>2016</v>
      </c>
      <c r="AN430" t="s">
        <v>777</v>
      </c>
      <c r="AO430" t="s">
        <v>83</v>
      </c>
      <c r="AP430" t="s">
        <v>341</v>
      </c>
      <c r="AQ430" t="s">
        <v>84</v>
      </c>
      <c r="AR430" t="s">
        <v>97</v>
      </c>
      <c r="AS430" t="s">
        <v>92</v>
      </c>
      <c r="AT430" t="s">
        <v>344</v>
      </c>
      <c r="AV430" t="s">
        <v>83</v>
      </c>
      <c r="AW430" t="s">
        <v>83</v>
      </c>
      <c r="AX430" t="s">
        <v>83</v>
      </c>
      <c r="AY430" t="s">
        <v>914</v>
      </c>
      <c r="AZ430" t="s">
        <v>83</v>
      </c>
      <c r="BA430" t="s">
        <v>83</v>
      </c>
      <c r="BB430" t="s">
        <v>325</v>
      </c>
      <c r="BC430" t="s">
        <v>83</v>
      </c>
      <c r="BD430" t="s">
        <v>83</v>
      </c>
      <c r="BE430" t="s">
        <v>931</v>
      </c>
      <c r="BF430" t="s">
        <v>83</v>
      </c>
      <c r="BG430" t="s">
        <v>169</v>
      </c>
      <c r="BH430">
        <v>180</v>
      </c>
      <c r="BI430">
        <v>11.984999999999999</v>
      </c>
      <c r="BJ430">
        <v>2250</v>
      </c>
      <c r="BK430">
        <v>68673</v>
      </c>
      <c r="BL430">
        <v>11.984999999999999</v>
      </c>
      <c r="BM430">
        <v>405000</v>
      </c>
      <c r="BN430">
        <v>26966.25</v>
      </c>
      <c r="BO430">
        <v>6.6500000000000004E-2</v>
      </c>
      <c r="BP430">
        <f t="shared" si="6"/>
        <v>7.9404477719178496E-2</v>
      </c>
    </row>
    <row r="431" spans="1:68" x14ac:dyDescent="0.2">
      <c r="A431" t="s">
        <v>341</v>
      </c>
      <c r="B431" t="s">
        <v>68</v>
      </c>
      <c r="C431" t="s">
        <v>342</v>
      </c>
      <c r="D431" t="s">
        <v>169</v>
      </c>
      <c r="E431" t="s">
        <v>913</v>
      </c>
      <c r="F431" t="s">
        <v>72</v>
      </c>
      <c r="G431" t="s">
        <v>914</v>
      </c>
      <c r="H431" t="s">
        <v>1130</v>
      </c>
      <c r="I431" t="s">
        <v>1123</v>
      </c>
      <c r="J431" s="3">
        <v>2009</v>
      </c>
      <c r="K431" t="s">
        <v>929</v>
      </c>
      <c r="L431" t="s">
        <v>930</v>
      </c>
      <c r="M431" s="4">
        <v>42615</v>
      </c>
      <c r="N431" s="5">
        <v>42797</v>
      </c>
      <c r="O431" s="6">
        <v>42797</v>
      </c>
      <c r="P431" s="6" t="b">
        <v>0</v>
      </c>
      <c r="Q431" s="3">
        <v>2017</v>
      </c>
      <c r="R431" t="s">
        <v>92</v>
      </c>
      <c r="S431" t="s">
        <v>93</v>
      </c>
      <c r="T431">
        <v>50074</v>
      </c>
      <c r="U431">
        <v>50074</v>
      </c>
      <c r="V431" t="s">
        <v>103</v>
      </c>
      <c r="W431">
        <v>68675</v>
      </c>
      <c r="X431" t="s">
        <v>325</v>
      </c>
      <c r="Y431" t="b">
        <v>1</v>
      </c>
      <c r="Z431" t="b">
        <v>1</v>
      </c>
      <c r="AA431" t="s">
        <v>913</v>
      </c>
      <c r="AB431" t="b">
        <v>1</v>
      </c>
      <c r="AC431" t="b">
        <v>1</v>
      </c>
      <c r="AD431" t="b">
        <v>1</v>
      </c>
      <c r="AE431" t="b">
        <v>1</v>
      </c>
      <c r="AF431" t="b">
        <v>1</v>
      </c>
      <c r="AG431" t="s">
        <v>931</v>
      </c>
      <c r="AH431" t="b">
        <v>0</v>
      </c>
      <c r="AI431" t="b">
        <v>1</v>
      </c>
      <c r="AJ431" t="b">
        <v>1</v>
      </c>
      <c r="AK431" t="b">
        <v>1</v>
      </c>
      <c r="AL431" t="s">
        <v>81</v>
      </c>
      <c r="AM431">
        <v>2016</v>
      </c>
      <c r="AN431" t="s">
        <v>777</v>
      </c>
      <c r="AO431" t="s">
        <v>83</v>
      </c>
      <c r="AP431" t="s">
        <v>341</v>
      </c>
      <c r="AQ431" t="s">
        <v>84</v>
      </c>
      <c r="AR431" t="s">
        <v>97</v>
      </c>
      <c r="AS431" t="s">
        <v>92</v>
      </c>
      <c r="AT431" t="s">
        <v>344</v>
      </c>
      <c r="AV431" t="s">
        <v>83</v>
      </c>
      <c r="AW431" t="s">
        <v>83</v>
      </c>
      <c r="AX431" t="s">
        <v>83</v>
      </c>
      <c r="AY431" t="s">
        <v>914</v>
      </c>
      <c r="AZ431" t="s">
        <v>83</v>
      </c>
      <c r="BA431" t="s">
        <v>83</v>
      </c>
      <c r="BB431" t="s">
        <v>325</v>
      </c>
      <c r="BC431" t="s">
        <v>83</v>
      </c>
      <c r="BD431" t="s">
        <v>83</v>
      </c>
      <c r="BE431" t="s">
        <v>931</v>
      </c>
      <c r="BF431" t="s">
        <v>83</v>
      </c>
      <c r="BG431" t="s">
        <v>169</v>
      </c>
      <c r="BH431">
        <v>180</v>
      </c>
      <c r="BI431">
        <v>14.1</v>
      </c>
      <c r="BJ431">
        <v>600</v>
      </c>
      <c r="BK431">
        <v>68675</v>
      </c>
      <c r="BL431">
        <v>14.1</v>
      </c>
      <c r="BM431">
        <v>108000</v>
      </c>
      <c r="BN431">
        <v>8460</v>
      </c>
      <c r="BO431">
        <v>7.8299999999999995E-2</v>
      </c>
      <c r="BP431">
        <f t="shared" si="6"/>
        <v>9.3494294818220691E-2</v>
      </c>
    </row>
    <row r="432" spans="1:68" x14ac:dyDescent="0.2">
      <c r="A432" t="s">
        <v>341</v>
      </c>
      <c r="B432" t="s">
        <v>68</v>
      </c>
      <c r="C432" t="s">
        <v>342</v>
      </c>
      <c r="D432" t="s">
        <v>177</v>
      </c>
      <c r="E432" t="s">
        <v>913</v>
      </c>
      <c r="F432" t="s">
        <v>72</v>
      </c>
      <c r="G432" t="s">
        <v>914</v>
      </c>
      <c r="H432" t="s">
        <v>1130</v>
      </c>
      <c r="I432" t="s">
        <v>1123</v>
      </c>
      <c r="J432" s="3">
        <v>2009</v>
      </c>
      <c r="K432" t="s">
        <v>929</v>
      </c>
      <c r="L432" t="s">
        <v>930</v>
      </c>
      <c r="M432" s="4">
        <v>44524</v>
      </c>
      <c r="N432" s="5">
        <v>44740</v>
      </c>
      <c r="O432" s="6">
        <v>44758</v>
      </c>
      <c r="P432" s="6" t="b">
        <v>0</v>
      </c>
      <c r="Q432" s="3">
        <v>2022</v>
      </c>
      <c r="R432" t="s">
        <v>92</v>
      </c>
      <c r="S432" t="s">
        <v>93</v>
      </c>
      <c r="T432">
        <v>5589</v>
      </c>
      <c r="U432">
        <v>5589</v>
      </c>
      <c r="V432" t="s">
        <v>103</v>
      </c>
      <c r="W432">
        <v>110047</v>
      </c>
      <c r="X432" t="s">
        <v>325</v>
      </c>
      <c r="Y432" t="b">
        <v>1</v>
      </c>
      <c r="Z432" t="b">
        <v>1</v>
      </c>
      <c r="AA432" t="s">
        <v>913</v>
      </c>
      <c r="AB432" t="b">
        <v>1</v>
      </c>
      <c r="AC432" t="b">
        <v>1</v>
      </c>
      <c r="AD432" t="b">
        <v>1</v>
      </c>
      <c r="AE432" t="b">
        <v>1</v>
      </c>
      <c r="AF432" t="b">
        <v>1</v>
      </c>
      <c r="AG432" t="s">
        <v>931</v>
      </c>
      <c r="AH432" t="b">
        <v>0</v>
      </c>
      <c r="AI432" t="b">
        <v>1</v>
      </c>
      <c r="AJ432" t="b">
        <v>1</v>
      </c>
      <c r="AK432" t="b">
        <v>1</v>
      </c>
      <c r="AL432" t="s">
        <v>81</v>
      </c>
      <c r="AM432">
        <v>2021</v>
      </c>
      <c r="AN432" t="s">
        <v>777</v>
      </c>
      <c r="AO432" t="s">
        <v>83</v>
      </c>
      <c r="AP432" t="s">
        <v>341</v>
      </c>
      <c r="AQ432" t="s">
        <v>84</v>
      </c>
      <c r="AR432" t="s">
        <v>97</v>
      </c>
      <c r="AS432" t="s">
        <v>92</v>
      </c>
      <c r="AT432" t="s">
        <v>344</v>
      </c>
      <c r="AV432" t="s">
        <v>83</v>
      </c>
      <c r="AW432" t="s">
        <v>83</v>
      </c>
      <c r="AX432" t="s">
        <v>83</v>
      </c>
      <c r="AY432" t="s">
        <v>914</v>
      </c>
      <c r="AZ432" t="s">
        <v>83</v>
      </c>
      <c r="BA432" t="s">
        <v>83</v>
      </c>
      <c r="BB432" t="s">
        <v>325</v>
      </c>
      <c r="BC432" t="s">
        <v>83</v>
      </c>
      <c r="BD432" t="s">
        <v>83</v>
      </c>
      <c r="BE432" t="s">
        <v>931</v>
      </c>
      <c r="BF432" t="s">
        <v>83</v>
      </c>
      <c r="BG432" t="s">
        <v>177</v>
      </c>
      <c r="BH432">
        <v>180</v>
      </c>
      <c r="BI432">
        <v>7.5</v>
      </c>
      <c r="BJ432">
        <v>15346</v>
      </c>
      <c r="BK432">
        <v>110047</v>
      </c>
      <c r="BL432">
        <v>7.5</v>
      </c>
      <c r="BM432">
        <v>2762280</v>
      </c>
      <c r="BN432">
        <v>115095</v>
      </c>
      <c r="BO432">
        <v>4.1599999999999998E-2</v>
      </c>
      <c r="BP432">
        <f t="shared" si="6"/>
        <v>4.2847999999999997E-2</v>
      </c>
    </row>
    <row r="433" spans="1:68" x14ac:dyDescent="0.2">
      <c r="A433" t="s">
        <v>451</v>
      </c>
      <c r="B433" t="s">
        <v>68</v>
      </c>
      <c r="C433" t="s">
        <v>452</v>
      </c>
      <c r="D433" t="s">
        <v>177</v>
      </c>
      <c r="E433" t="s">
        <v>913</v>
      </c>
      <c r="F433" t="s">
        <v>72</v>
      </c>
      <c r="G433" t="s">
        <v>914</v>
      </c>
      <c r="H433" t="s">
        <v>1130</v>
      </c>
      <c r="I433" t="s">
        <v>1123</v>
      </c>
      <c r="J433" s="3">
        <v>2009</v>
      </c>
      <c r="K433" t="s">
        <v>929</v>
      </c>
      <c r="L433" t="s">
        <v>930</v>
      </c>
      <c r="M433" s="4">
        <v>44948</v>
      </c>
      <c r="N433" s="5">
        <v>45092</v>
      </c>
      <c r="O433" s="6">
        <v>45078</v>
      </c>
      <c r="P433" s="6" t="b">
        <v>0</v>
      </c>
      <c r="Q433" s="3">
        <v>2023</v>
      </c>
      <c r="R433" t="s">
        <v>92</v>
      </c>
      <c r="S433" t="s">
        <v>93</v>
      </c>
      <c r="T433">
        <v>7552</v>
      </c>
      <c r="U433">
        <v>7552</v>
      </c>
      <c r="V433" t="s">
        <v>103</v>
      </c>
      <c r="W433">
        <v>118796</v>
      </c>
      <c r="X433" t="s">
        <v>325</v>
      </c>
      <c r="Y433" t="b">
        <v>1</v>
      </c>
      <c r="Z433" t="b">
        <v>1</v>
      </c>
      <c r="AA433" t="s">
        <v>913</v>
      </c>
      <c r="AB433" t="b">
        <v>1</v>
      </c>
      <c r="AC433" t="b">
        <v>1</v>
      </c>
      <c r="AD433" t="b">
        <v>1</v>
      </c>
      <c r="AE433" t="b">
        <v>1</v>
      </c>
      <c r="AF433" t="b">
        <v>1</v>
      </c>
      <c r="AG433" t="s">
        <v>931</v>
      </c>
      <c r="AH433" t="b">
        <v>0</v>
      </c>
      <c r="AI433" t="b">
        <v>1</v>
      </c>
      <c r="AJ433" t="b">
        <v>1</v>
      </c>
      <c r="AK433" t="b">
        <v>1</v>
      </c>
      <c r="AL433" t="s">
        <v>236</v>
      </c>
      <c r="AM433">
        <v>2023</v>
      </c>
      <c r="AN433" t="s">
        <v>777</v>
      </c>
      <c r="AO433" t="s">
        <v>83</v>
      </c>
      <c r="AP433" t="s">
        <v>451</v>
      </c>
      <c r="AQ433" t="s">
        <v>84</v>
      </c>
      <c r="AR433" t="s">
        <v>97</v>
      </c>
      <c r="AS433" t="s">
        <v>92</v>
      </c>
      <c r="AT433" t="s">
        <v>453</v>
      </c>
      <c r="AV433" t="s">
        <v>83</v>
      </c>
      <c r="AW433" t="s">
        <v>83</v>
      </c>
      <c r="AX433" t="s">
        <v>83</v>
      </c>
      <c r="AY433" t="s">
        <v>914</v>
      </c>
      <c r="AZ433" t="s">
        <v>83</v>
      </c>
      <c r="BA433" t="s">
        <v>83</v>
      </c>
      <c r="BB433" t="s">
        <v>325</v>
      </c>
      <c r="BC433" t="s">
        <v>83</v>
      </c>
      <c r="BD433" t="s">
        <v>83</v>
      </c>
      <c r="BE433" t="s">
        <v>931</v>
      </c>
      <c r="BF433" t="s">
        <v>83</v>
      </c>
      <c r="BG433" t="s">
        <v>177</v>
      </c>
      <c r="BH433">
        <v>180</v>
      </c>
      <c r="BI433">
        <v>7.5</v>
      </c>
      <c r="BJ433">
        <v>7140</v>
      </c>
      <c r="BK433">
        <v>118796</v>
      </c>
      <c r="BL433">
        <v>7.5</v>
      </c>
      <c r="BM433">
        <v>1285200</v>
      </c>
      <c r="BN433">
        <v>53550</v>
      </c>
      <c r="BO433">
        <v>4.1599999999999998E-2</v>
      </c>
      <c r="BP433">
        <f t="shared" si="6"/>
        <v>4.1599999999999998E-2</v>
      </c>
    </row>
    <row r="434" spans="1:68" x14ac:dyDescent="0.2">
      <c r="A434" t="s">
        <v>451</v>
      </c>
      <c r="B434" t="s">
        <v>68</v>
      </c>
      <c r="C434" t="s">
        <v>452</v>
      </c>
      <c r="D434" t="s">
        <v>177</v>
      </c>
      <c r="E434" t="s">
        <v>913</v>
      </c>
      <c r="F434" t="s">
        <v>72</v>
      </c>
      <c r="G434" t="s">
        <v>914</v>
      </c>
      <c r="H434" t="s">
        <v>1130</v>
      </c>
      <c r="I434" t="s">
        <v>1123</v>
      </c>
      <c r="J434" s="3">
        <v>2009</v>
      </c>
      <c r="K434" t="s">
        <v>929</v>
      </c>
      <c r="L434" t="s">
        <v>930</v>
      </c>
      <c r="M434" s="4">
        <v>44948</v>
      </c>
      <c r="N434" s="5">
        <v>45092</v>
      </c>
      <c r="O434" s="6">
        <v>45078</v>
      </c>
      <c r="P434" s="6" t="b">
        <v>0</v>
      </c>
      <c r="Q434" s="3">
        <v>2023</v>
      </c>
      <c r="R434" t="s">
        <v>92</v>
      </c>
      <c r="S434" t="s">
        <v>93</v>
      </c>
      <c r="T434">
        <v>7552</v>
      </c>
      <c r="U434">
        <v>7552</v>
      </c>
      <c r="V434" t="s">
        <v>103</v>
      </c>
      <c r="W434">
        <v>118797</v>
      </c>
      <c r="X434" t="s">
        <v>325</v>
      </c>
      <c r="Y434" t="b">
        <v>1</v>
      </c>
      <c r="Z434" t="b">
        <v>1</v>
      </c>
      <c r="AA434" t="s">
        <v>913</v>
      </c>
      <c r="AB434" t="b">
        <v>1</v>
      </c>
      <c r="AC434" t="b">
        <v>1</v>
      </c>
      <c r="AD434" t="b">
        <v>1</v>
      </c>
      <c r="AE434" t="b">
        <v>1</v>
      </c>
      <c r="AF434" t="b">
        <v>1</v>
      </c>
      <c r="AG434" t="s">
        <v>931</v>
      </c>
      <c r="AH434" t="b">
        <v>0</v>
      </c>
      <c r="AI434" t="b">
        <v>1</v>
      </c>
      <c r="AJ434" t="b">
        <v>1</v>
      </c>
      <c r="AK434" t="b">
        <v>1</v>
      </c>
      <c r="AL434" t="s">
        <v>236</v>
      </c>
      <c r="AM434">
        <v>2023</v>
      </c>
      <c r="AN434" t="s">
        <v>777</v>
      </c>
      <c r="AO434" t="s">
        <v>83</v>
      </c>
      <c r="AP434" t="s">
        <v>451</v>
      </c>
      <c r="AQ434" t="s">
        <v>84</v>
      </c>
      <c r="AR434" t="s">
        <v>97</v>
      </c>
      <c r="AS434" t="s">
        <v>92</v>
      </c>
      <c r="AT434" t="s">
        <v>453</v>
      </c>
      <c r="AV434" t="s">
        <v>83</v>
      </c>
      <c r="AW434" t="s">
        <v>83</v>
      </c>
      <c r="AX434" t="s">
        <v>83</v>
      </c>
      <c r="AY434" t="s">
        <v>914</v>
      </c>
      <c r="AZ434" t="s">
        <v>83</v>
      </c>
      <c r="BA434" t="s">
        <v>83</v>
      </c>
      <c r="BB434" t="s">
        <v>325</v>
      </c>
      <c r="BC434" t="s">
        <v>83</v>
      </c>
      <c r="BD434" t="s">
        <v>83</v>
      </c>
      <c r="BE434" t="s">
        <v>931</v>
      </c>
      <c r="BF434" t="s">
        <v>83</v>
      </c>
      <c r="BG434" t="s">
        <v>177</v>
      </c>
      <c r="BH434">
        <v>180</v>
      </c>
      <c r="BI434">
        <v>7.5</v>
      </c>
      <c r="BJ434">
        <v>22680</v>
      </c>
      <c r="BK434">
        <v>118797</v>
      </c>
      <c r="BL434">
        <v>7.5</v>
      </c>
      <c r="BM434">
        <v>4082400</v>
      </c>
      <c r="BN434">
        <v>170100</v>
      </c>
      <c r="BO434">
        <v>4.1599999999999998E-2</v>
      </c>
      <c r="BP434">
        <f t="shared" si="6"/>
        <v>4.1599999999999998E-2</v>
      </c>
    </row>
    <row r="435" spans="1:68" x14ac:dyDescent="0.2">
      <c r="A435" t="s">
        <v>451</v>
      </c>
      <c r="B435" t="s">
        <v>68</v>
      </c>
      <c r="C435" t="s">
        <v>452</v>
      </c>
      <c r="D435" t="s">
        <v>177</v>
      </c>
      <c r="E435" t="s">
        <v>913</v>
      </c>
      <c r="F435" t="s">
        <v>72</v>
      </c>
      <c r="G435" t="s">
        <v>914</v>
      </c>
      <c r="H435" t="s">
        <v>1130</v>
      </c>
      <c r="I435" t="s">
        <v>1123</v>
      </c>
      <c r="J435" s="3">
        <v>2009</v>
      </c>
      <c r="K435" t="s">
        <v>929</v>
      </c>
      <c r="L435" t="s">
        <v>930</v>
      </c>
      <c r="M435" s="4">
        <v>44948</v>
      </c>
      <c r="N435" s="5">
        <v>45092</v>
      </c>
      <c r="O435" s="6">
        <v>45078</v>
      </c>
      <c r="P435" s="6" t="b">
        <v>0</v>
      </c>
      <c r="Q435" s="3">
        <v>2023</v>
      </c>
      <c r="R435" t="s">
        <v>92</v>
      </c>
      <c r="S435" t="s">
        <v>93</v>
      </c>
      <c r="T435">
        <v>7552</v>
      </c>
      <c r="U435">
        <v>7552</v>
      </c>
      <c r="V435" t="s">
        <v>103</v>
      </c>
      <c r="W435">
        <v>118798</v>
      </c>
      <c r="X435" t="s">
        <v>325</v>
      </c>
      <c r="Y435" t="b">
        <v>1</v>
      </c>
      <c r="Z435" t="b">
        <v>1</v>
      </c>
      <c r="AA435" t="s">
        <v>913</v>
      </c>
      <c r="AB435" t="b">
        <v>1</v>
      </c>
      <c r="AC435" t="b">
        <v>1</v>
      </c>
      <c r="AD435" t="b">
        <v>1</v>
      </c>
      <c r="AE435" t="b">
        <v>1</v>
      </c>
      <c r="AF435" t="b">
        <v>1</v>
      </c>
      <c r="AG435" t="s">
        <v>931</v>
      </c>
      <c r="AH435" t="b">
        <v>0</v>
      </c>
      <c r="AI435" t="b">
        <v>1</v>
      </c>
      <c r="AJ435" t="b">
        <v>1</v>
      </c>
      <c r="AK435" t="b">
        <v>1</v>
      </c>
      <c r="AL435" t="s">
        <v>236</v>
      </c>
      <c r="AM435">
        <v>2023</v>
      </c>
      <c r="AN435" t="s">
        <v>777</v>
      </c>
      <c r="AO435" t="s">
        <v>83</v>
      </c>
      <c r="AP435" t="s">
        <v>451</v>
      </c>
      <c r="AQ435" t="s">
        <v>84</v>
      </c>
      <c r="AR435" t="s">
        <v>97</v>
      </c>
      <c r="AS435" t="s">
        <v>92</v>
      </c>
      <c r="AT435" t="s">
        <v>453</v>
      </c>
      <c r="AV435" t="s">
        <v>83</v>
      </c>
      <c r="AW435" t="s">
        <v>83</v>
      </c>
      <c r="AX435" t="s">
        <v>83</v>
      </c>
      <c r="AY435" t="s">
        <v>914</v>
      </c>
      <c r="AZ435" t="s">
        <v>83</v>
      </c>
      <c r="BA435" t="s">
        <v>83</v>
      </c>
      <c r="BB435" t="s">
        <v>325</v>
      </c>
      <c r="BC435" t="s">
        <v>83</v>
      </c>
      <c r="BD435" t="s">
        <v>83</v>
      </c>
      <c r="BE435" t="s">
        <v>931</v>
      </c>
      <c r="BF435" t="s">
        <v>83</v>
      </c>
      <c r="BG435" t="s">
        <v>177</v>
      </c>
      <c r="BH435">
        <v>180</v>
      </c>
      <c r="BI435">
        <v>7.5</v>
      </c>
      <c r="BJ435">
        <v>22680</v>
      </c>
      <c r="BK435">
        <v>118798</v>
      </c>
      <c r="BL435">
        <v>7.5</v>
      </c>
      <c r="BM435">
        <v>4082400</v>
      </c>
      <c r="BN435">
        <v>170100</v>
      </c>
      <c r="BO435">
        <v>4.1599999999999998E-2</v>
      </c>
      <c r="BP435">
        <f t="shared" si="6"/>
        <v>4.1599999999999998E-2</v>
      </c>
    </row>
    <row r="436" spans="1:68" x14ac:dyDescent="0.2">
      <c r="A436" t="s">
        <v>451</v>
      </c>
      <c r="B436" t="s">
        <v>68</v>
      </c>
      <c r="C436" t="s">
        <v>452</v>
      </c>
      <c r="D436" t="s">
        <v>177</v>
      </c>
      <c r="E436" t="s">
        <v>913</v>
      </c>
      <c r="F436" t="s">
        <v>72</v>
      </c>
      <c r="G436" t="s">
        <v>914</v>
      </c>
      <c r="H436" t="s">
        <v>1130</v>
      </c>
      <c r="I436" t="s">
        <v>1123</v>
      </c>
      <c r="J436" s="3">
        <v>2009</v>
      </c>
      <c r="K436" t="s">
        <v>929</v>
      </c>
      <c r="L436" t="s">
        <v>930</v>
      </c>
      <c r="M436" s="4">
        <v>45126</v>
      </c>
      <c r="N436" s="5">
        <v>45282</v>
      </c>
      <c r="O436" s="6">
        <v>45323</v>
      </c>
      <c r="P436" s="6" t="b">
        <v>0</v>
      </c>
      <c r="Q436" s="3">
        <v>2024</v>
      </c>
      <c r="R436" t="s">
        <v>92</v>
      </c>
      <c r="S436" t="s">
        <v>93</v>
      </c>
      <c r="T436">
        <v>8387</v>
      </c>
      <c r="U436">
        <v>8387</v>
      </c>
      <c r="V436" t="s">
        <v>103</v>
      </c>
      <c r="W436">
        <v>120993</v>
      </c>
      <c r="X436" t="s">
        <v>325</v>
      </c>
      <c r="Y436" t="b">
        <v>1</v>
      </c>
      <c r="Z436" t="b">
        <v>1</v>
      </c>
      <c r="AA436" t="s">
        <v>913</v>
      </c>
      <c r="AB436" t="b">
        <v>1</v>
      </c>
      <c r="AC436" t="b">
        <v>1</v>
      </c>
      <c r="AD436" t="b">
        <v>1</v>
      </c>
      <c r="AE436" t="b">
        <v>1</v>
      </c>
      <c r="AF436" t="b">
        <v>1</v>
      </c>
      <c r="AG436" t="s">
        <v>931</v>
      </c>
      <c r="AH436" t="b">
        <v>0</v>
      </c>
      <c r="AI436" t="b">
        <v>1</v>
      </c>
      <c r="AJ436" t="b">
        <v>1</v>
      </c>
      <c r="AK436" t="b">
        <v>1</v>
      </c>
      <c r="AL436" t="s">
        <v>236</v>
      </c>
      <c r="AM436">
        <v>2023</v>
      </c>
      <c r="AN436" t="s">
        <v>777</v>
      </c>
      <c r="AO436" t="s">
        <v>83</v>
      </c>
      <c r="AP436" t="s">
        <v>451</v>
      </c>
      <c r="AQ436" t="s">
        <v>190</v>
      </c>
      <c r="AR436" t="s">
        <v>97</v>
      </c>
      <c r="AS436" t="s">
        <v>92</v>
      </c>
      <c r="AT436" t="s">
        <v>453</v>
      </c>
      <c r="AV436" t="s">
        <v>83</v>
      </c>
      <c r="AW436" t="s">
        <v>83</v>
      </c>
      <c r="AX436" t="s">
        <v>83</v>
      </c>
      <c r="AY436" t="s">
        <v>914</v>
      </c>
      <c r="AZ436" t="s">
        <v>83</v>
      </c>
      <c r="BA436" t="s">
        <v>83</v>
      </c>
      <c r="BB436" t="s">
        <v>325</v>
      </c>
      <c r="BC436" t="s">
        <v>83</v>
      </c>
      <c r="BD436" t="s">
        <v>83</v>
      </c>
      <c r="BE436" t="s">
        <v>931</v>
      </c>
      <c r="BF436" t="s">
        <v>83</v>
      </c>
      <c r="BG436" t="s">
        <v>177</v>
      </c>
      <c r="BH436">
        <v>180</v>
      </c>
      <c r="BI436">
        <v>7.5</v>
      </c>
      <c r="BJ436">
        <v>9640</v>
      </c>
      <c r="BK436">
        <v>120993</v>
      </c>
      <c r="BL436">
        <v>7.5</v>
      </c>
      <c r="BM436">
        <v>1735200</v>
      </c>
      <c r="BN436">
        <v>72300</v>
      </c>
      <c r="BO436">
        <v>4.1599999999999998E-2</v>
      </c>
      <c r="BP436">
        <f t="shared" si="6"/>
        <v>4.0388349514563104E-2</v>
      </c>
    </row>
    <row r="437" spans="1:68" x14ac:dyDescent="0.2">
      <c r="A437" t="s">
        <v>451</v>
      </c>
      <c r="B437" t="s">
        <v>68</v>
      </c>
      <c r="C437" t="s">
        <v>452</v>
      </c>
      <c r="D437" t="s">
        <v>177</v>
      </c>
      <c r="E437" t="s">
        <v>913</v>
      </c>
      <c r="F437" t="s">
        <v>72</v>
      </c>
      <c r="G437" t="s">
        <v>914</v>
      </c>
      <c r="H437" t="s">
        <v>1130</v>
      </c>
      <c r="I437" t="s">
        <v>1123</v>
      </c>
      <c r="J437" s="3">
        <v>2009</v>
      </c>
      <c r="K437" t="s">
        <v>929</v>
      </c>
      <c r="L437" t="s">
        <v>930</v>
      </c>
      <c r="M437" s="4">
        <v>45126</v>
      </c>
      <c r="N437" s="5">
        <v>45282</v>
      </c>
      <c r="O437" s="6">
        <v>45323</v>
      </c>
      <c r="P437" s="6" t="b">
        <v>0</v>
      </c>
      <c r="Q437" s="3">
        <v>2024</v>
      </c>
      <c r="R437" t="s">
        <v>92</v>
      </c>
      <c r="S437" t="s">
        <v>93</v>
      </c>
      <c r="T437">
        <v>8387</v>
      </c>
      <c r="U437">
        <v>8387</v>
      </c>
      <c r="V437" t="s">
        <v>103</v>
      </c>
      <c r="W437">
        <v>120994</v>
      </c>
      <c r="X437" t="s">
        <v>325</v>
      </c>
      <c r="Y437" t="b">
        <v>1</v>
      </c>
      <c r="Z437" t="b">
        <v>1</v>
      </c>
      <c r="AA437" t="s">
        <v>913</v>
      </c>
      <c r="AB437" t="b">
        <v>1</v>
      </c>
      <c r="AC437" t="b">
        <v>1</v>
      </c>
      <c r="AD437" t="b">
        <v>1</v>
      </c>
      <c r="AE437" t="b">
        <v>1</v>
      </c>
      <c r="AF437" t="b">
        <v>1</v>
      </c>
      <c r="AG437" t="s">
        <v>931</v>
      </c>
      <c r="AH437" t="b">
        <v>0</v>
      </c>
      <c r="AI437" t="b">
        <v>1</v>
      </c>
      <c r="AJ437" t="b">
        <v>1</v>
      </c>
      <c r="AK437" t="b">
        <v>1</v>
      </c>
      <c r="AL437" t="s">
        <v>236</v>
      </c>
      <c r="AM437">
        <v>2023</v>
      </c>
      <c r="AN437" t="s">
        <v>777</v>
      </c>
      <c r="AO437" t="s">
        <v>83</v>
      </c>
      <c r="AP437" t="s">
        <v>451</v>
      </c>
      <c r="AQ437" t="s">
        <v>190</v>
      </c>
      <c r="AR437" t="s">
        <v>97</v>
      </c>
      <c r="AS437" t="s">
        <v>92</v>
      </c>
      <c r="AT437" t="s">
        <v>453</v>
      </c>
      <c r="AV437" t="s">
        <v>83</v>
      </c>
      <c r="AW437" t="s">
        <v>83</v>
      </c>
      <c r="AX437" t="s">
        <v>83</v>
      </c>
      <c r="AY437" t="s">
        <v>914</v>
      </c>
      <c r="AZ437" t="s">
        <v>83</v>
      </c>
      <c r="BA437" t="s">
        <v>83</v>
      </c>
      <c r="BB437" t="s">
        <v>325</v>
      </c>
      <c r="BC437" t="s">
        <v>83</v>
      </c>
      <c r="BD437" t="s">
        <v>83</v>
      </c>
      <c r="BE437" t="s">
        <v>931</v>
      </c>
      <c r="BF437" t="s">
        <v>83</v>
      </c>
      <c r="BG437" t="s">
        <v>177</v>
      </c>
      <c r="BH437">
        <v>180</v>
      </c>
      <c r="BI437">
        <v>7.5</v>
      </c>
      <c r="BJ437">
        <v>22680</v>
      </c>
      <c r="BK437">
        <v>120994</v>
      </c>
      <c r="BL437">
        <v>7.5</v>
      </c>
      <c r="BM437">
        <v>4082400</v>
      </c>
      <c r="BN437">
        <v>170100</v>
      </c>
      <c r="BO437">
        <v>4.1599999999999998E-2</v>
      </c>
      <c r="BP437">
        <f t="shared" si="6"/>
        <v>4.0388349514563104E-2</v>
      </c>
    </row>
    <row r="438" spans="1:68" x14ac:dyDescent="0.2">
      <c r="A438" t="s">
        <v>451</v>
      </c>
      <c r="B438" t="s">
        <v>68</v>
      </c>
      <c r="C438" t="s">
        <v>452</v>
      </c>
      <c r="D438" t="s">
        <v>177</v>
      </c>
      <c r="E438" t="s">
        <v>913</v>
      </c>
      <c r="F438" t="s">
        <v>72</v>
      </c>
      <c r="G438" t="s">
        <v>914</v>
      </c>
      <c r="H438" t="s">
        <v>1130</v>
      </c>
      <c r="I438" t="s">
        <v>1123</v>
      </c>
      <c r="J438" s="3">
        <v>2009</v>
      </c>
      <c r="K438" t="s">
        <v>929</v>
      </c>
      <c r="L438" t="s">
        <v>930</v>
      </c>
      <c r="M438" s="4">
        <v>45126</v>
      </c>
      <c r="N438" s="5">
        <v>45282</v>
      </c>
      <c r="O438" s="6">
        <v>45323</v>
      </c>
      <c r="P438" s="6" t="b">
        <v>0</v>
      </c>
      <c r="Q438" s="3">
        <v>2024</v>
      </c>
      <c r="R438" t="s">
        <v>92</v>
      </c>
      <c r="S438" t="s">
        <v>93</v>
      </c>
      <c r="T438">
        <v>8387</v>
      </c>
      <c r="U438">
        <v>8387</v>
      </c>
      <c r="V438" t="s">
        <v>103</v>
      </c>
      <c r="W438">
        <v>120995</v>
      </c>
      <c r="X438" t="s">
        <v>325</v>
      </c>
      <c r="Y438" t="b">
        <v>1</v>
      </c>
      <c r="Z438" t="b">
        <v>1</v>
      </c>
      <c r="AA438" t="s">
        <v>913</v>
      </c>
      <c r="AB438" t="b">
        <v>1</v>
      </c>
      <c r="AC438" t="b">
        <v>1</v>
      </c>
      <c r="AD438" t="b">
        <v>1</v>
      </c>
      <c r="AE438" t="b">
        <v>1</v>
      </c>
      <c r="AF438" t="b">
        <v>1</v>
      </c>
      <c r="AG438" t="s">
        <v>931</v>
      </c>
      <c r="AH438" t="b">
        <v>0</v>
      </c>
      <c r="AI438" t="b">
        <v>1</v>
      </c>
      <c r="AJ438" t="b">
        <v>1</v>
      </c>
      <c r="AK438" t="b">
        <v>1</v>
      </c>
      <c r="AL438" t="s">
        <v>236</v>
      </c>
      <c r="AM438">
        <v>2023</v>
      </c>
      <c r="AN438" t="s">
        <v>777</v>
      </c>
      <c r="AO438" t="s">
        <v>83</v>
      </c>
      <c r="AP438" t="s">
        <v>451</v>
      </c>
      <c r="AQ438" t="s">
        <v>190</v>
      </c>
      <c r="AR438" t="s">
        <v>97</v>
      </c>
      <c r="AS438" t="s">
        <v>92</v>
      </c>
      <c r="AT438" t="s">
        <v>453</v>
      </c>
      <c r="AV438" t="s">
        <v>83</v>
      </c>
      <c r="AW438" t="s">
        <v>83</v>
      </c>
      <c r="AX438" t="s">
        <v>83</v>
      </c>
      <c r="AY438" t="s">
        <v>914</v>
      </c>
      <c r="AZ438" t="s">
        <v>83</v>
      </c>
      <c r="BA438" t="s">
        <v>83</v>
      </c>
      <c r="BB438" t="s">
        <v>325</v>
      </c>
      <c r="BC438" t="s">
        <v>83</v>
      </c>
      <c r="BD438" t="s">
        <v>83</v>
      </c>
      <c r="BE438" t="s">
        <v>931</v>
      </c>
      <c r="BF438" t="s">
        <v>83</v>
      </c>
      <c r="BG438" t="s">
        <v>177</v>
      </c>
      <c r="BH438">
        <v>180</v>
      </c>
      <c r="BI438">
        <v>7.5</v>
      </c>
      <c r="BJ438">
        <v>22680</v>
      </c>
      <c r="BK438">
        <v>120995</v>
      </c>
      <c r="BL438">
        <v>7.5</v>
      </c>
      <c r="BM438">
        <v>4082400</v>
      </c>
      <c r="BN438">
        <v>170100</v>
      </c>
      <c r="BO438">
        <v>4.1599999999999998E-2</v>
      </c>
      <c r="BP438">
        <f t="shared" si="6"/>
        <v>4.0388349514563104E-2</v>
      </c>
    </row>
    <row r="439" spans="1:68" x14ac:dyDescent="0.2">
      <c r="A439" t="s">
        <v>451</v>
      </c>
      <c r="B439" t="s">
        <v>68</v>
      </c>
      <c r="C439" t="s">
        <v>452</v>
      </c>
      <c r="D439" t="s">
        <v>177</v>
      </c>
      <c r="E439" t="s">
        <v>913</v>
      </c>
      <c r="F439" t="s">
        <v>72</v>
      </c>
      <c r="G439" t="s">
        <v>914</v>
      </c>
      <c r="H439" t="s">
        <v>1130</v>
      </c>
      <c r="I439" t="s">
        <v>1123</v>
      </c>
      <c r="J439" s="3">
        <v>2009</v>
      </c>
      <c r="K439" t="s">
        <v>929</v>
      </c>
      <c r="L439" t="s">
        <v>930</v>
      </c>
      <c r="M439" s="4">
        <v>44837</v>
      </c>
      <c r="N439" s="5">
        <v>45168</v>
      </c>
      <c r="O439" s="6">
        <v>45156</v>
      </c>
      <c r="P439" s="6" t="b">
        <v>0</v>
      </c>
      <c r="Q439" s="3">
        <v>2023</v>
      </c>
      <c r="R439" t="s">
        <v>92</v>
      </c>
      <c r="S439" t="s">
        <v>93</v>
      </c>
      <c r="T439">
        <v>7064</v>
      </c>
      <c r="U439">
        <v>7064</v>
      </c>
      <c r="V439" t="s">
        <v>103</v>
      </c>
      <c r="W439">
        <v>117422</v>
      </c>
      <c r="X439" t="s">
        <v>325</v>
      </c>
      <c r="Y439" t="b">
        <v>1</v>
      </c>
      <c r="Z439" t="b">
        <v>1</v>
      </c>
      <c r="AA439" t="s">
        <v>913</v>
      </c>
      <c r="AB439" t="b">
        <v>1</v>
      </c>
      <c r="AC439" t="b">
        <v>1</v>
      </c>
      <c r="AD439" t="b">
        <v>1</v>
      </c>
      <c r="AE439" t="b">
        <v>1</v>
      </c>
      <c r="AF439" t="b">
        <v>1</v>
      </c>
      <c r="AG439" t="s">
        <v>931</v>
      </c>
      <c r="AH439" t="b">
        <v>0</v>
      </c>
      <c r="AI439" t="b">
        <v>1</v>
      </c>
      <c r="AJ439" t="b">
        <v>1</v>
      </c>
      <c r="AK439" t="b">
        <v>1</v>
      </c>
      <c r="AL439" t="s">
        <v>236</v>
      </c>
      <c r="AM439">
        <v>2022</v>
      </c>
      <c r="AN439" t="s">
        <v>777</v>
      </c>
      <c r="AO439" t="s">
        <v>83</v>
      </c>
      <c r="AP439" t="s">
        <v>451</v>
      </c>
      <c r="AQ439" t="s">
        <v>84</v>
      </c>
      <c r="AR439" t="s">
        <v>97</v>
      </c>
      <c r="AS439" t="s">
        <v>92</v>
      </c>
      <c r="AT439" t="s">
        <v>453</v>
      </c>
      <c r="AV439" t="s">
        <v>83</v>
      </c>
      <c r="AW439" t="s">
        <v>83</v>
      </c>
      <c r="AX439" t="s">
        <v>83</v>
      </c>
      <c r="AY439" t="s">
        <v>914</v>
      </c>
      <c r="AZ439" t="s">
        <v>83</v>
      </c>
      <c r="BA439" t="s">
        <v>83</v>
      </c>
      <c r="BB439" t="s">
        <v>325</v>
      </c>
      <c r="BC439" t="s">
        <v>83</v>
      </c>
      <c r="BD439" t="s">
        <v>83</v>
      </c>
      <c r="BE439" t="s">
        <v>931</v>
      </c>
      <c r="BF439" t="s">
        <v>83</v>
      </c>
      <c r="BG439" t="s">
        <v>177</v>
      </c>
      <c r="BH439">
        <v>180</v>
      </c>
      <c r="BI439">
        <v>7.5</v>
      </c>
      <c r="BJ439">
        <v>60500</v>
      </c>
      <c r="BK439">
        <v>117422</v>
      </c>
      <c r="BL439">
        <v>7.5</v>
      </c>
      <c r="BM439">
        <v>10890000</v>
      </c>
      <c r="BN439">
        <v>453750</v>
      </c>
      <c r="BO439">
        <v>4.1599999999999998E-2</v>
      </c>
      <c r="BP439">
        <f t="shared" si="6"/>
        <v>4.1599999999999998E-2</v>
      </c>
    </row>
    <row r="440" spans="1:68" x14ac:dyDescent="0.2">
      <c r="A440" t="s">
        <v>619</v>
      </c>
      <c r="B440" t="s">
        <v>68</v>
      </c>
      <c r="C440" t="s">
        <v>620</v>
      </c>
      <c r="D440" t="s">
        <v>177</v>
      </c>
      <c r="E440" t="s">
        <v>913</v>
      </c>
      <c r="F440" t="s">
        <v>72</v>
      </c>
      <c r="G440" t="s">
        <v>914</v>
      </c>
      <c r="H440" t="s">
        <v>1130</v>
      </c>
      <c r="I440" t="s">
        <v>1123</v>
      </c>
      <c r="J440" s="3">
        <v>2009</v>
      </c>
      <c r="K440" t="s">
        <v>929</v>
      </c>
      <c r="L440" t="s">
        <v>930</v>
      </c>
      <c r="M440" s="4">
        <v>44214</v>
      </c>
      <c r="N440" s="5">
        <v>44530</v>
      </c>
      <c r="O440" s="6">
        <v>44553</v>
      </c>
      <c r="P440" s="6" t="b">
        <v>0</v>
      </c>
      <c r="Q440" s="3">
        <v>2021</v>
      </c>
      <c r="R440" t="s">
        <v>92</v>
      </c>
      <c r="S440" t="s">
        <v>93</v>
      </c>
      <c r="T440">
        <v>3844</v>
      </c>
      <c r="U440">
        <v>3844</v>
      </c>
      <c r="V440" t="s">
        <v>103</v>
      </c>
      <c r="W440">
        <v>105502</v>
      </c>
      <c r="X440" t="s">
        <v>79</v>
      </c>
      <c r="Y440" t="b">
        <v>1</v>
      </c>
      <c r="Z440" t="b">
        <v>1</v>
      </c>
      <c r="AA440" t="s">
        <v>913</v>
      </c>
      <c r="AB440" t="b">
        <v>1</v>
      </c>
      <c r="AC440" t="b">
        <v>1</v>
      </c>
      <c r="AD440" t="b">
        <v>1</v>
      </c>
      <c r="AE440" t="b">
        <v>1</v>
      </c>
      <c r="AF440" t="b">
        <v>1</v>
      </c>
      <c r="AG440" t="s">
        <v>931</v>
      </c>
      <c r="AH440" t="b">
        <v>0</v>
      </c>
      <c r="AI440" t="b">
        <v>1</v>
      </c>
      <c r="AJ440" t="b">
        <v>1</v>
      </c>
      <c r="AK440" t="b">
        <v>1</v>
      </c>
      <c r="AL440" t="s">
        <v>236</v>
      </c>
      <c r="AM440">
        <v>2021</v>
      </c>
      <c r="AN440" t="s">
        <v>777</v>
      </c>
      <c r="AO440" t="s">
        <v>83</v>
      </c>
      <c r="AP440" t="s">
        <v>619</v>
      </c>
      <c r="AQ440" t="s">
        <v>84</v>
      </c>
      <c r="AR440" t="s">
        <v>97</v>
      </c>
      <c r="AS440" t="s">
        <v>92</v>
      </c>
      <c r="AT440" t="s">
        <v>621</v>
      </c>
      <c r="AV440" t="s">
        <v>83</v>
      </c>
      <c r="AW440" t="s">
        <v>83</v>
      </c>
      <c r="AX440" t="s">
        <v>83</v>
      </c>
      <c r="AY440" t="s">
        <v>914</v>
      </c>
      <c r="AZ440" t="s">
        <v>83</v>
      </c>
      <c r="BA440" t="s">
        <v>83</v>
      </c>
      <c r="BB440" t="s">
        <v>79</v>
      </c>
      <c r="BC440" t="s">
        <v>83</v>
      </c>
      <c r="BD440" t="s">
        <v>83</v>
      </c>
      <c r="BE440" t="s">
        <v>931</v>
      </c>
      <c r="BF440" t="s">
        <v>83</v>
      </c>
      <c r="BG440" t="s">
        <v>177</v>
      </c>
      <c r="BH440">
        <v>180</v>
      </c>
      <c r="BI440">
        <v>8.1</v>
      </c>
      <c r="BJ440">
        <v>20000</v>
      </c>
      <c r="BK440">
        <v>105502</v>
      </c>
      <c r="BL440">
        <v>8.1</v>
      </c>
      <c r="BM440">
        <v>3600000</v>
      </c>
      <c r="BN440">
        <v>162000</v>
      </c>
      <c r="BO440">
        <v>4.4999999999999998E-2</v>
      </c>
      <c r="BP440">
        <f t="shared" si="6"/>
        <v>4.7740499999999998E-2</v>
      </c>
    </row>
    <row r="441" spans="1:68" x14ac:dyDescent="0.2">
      <c r="A441" t="s">
        <v>619</v>
      </c>
      <c r="B441" t="s">
        <v>68</v>
      </c>
      <c r="C441" t="s">
        <v>620</v>
      </c>
      <c r="D441" t="s">
        <v>177</v>
      </c>
      <c r="E441" t="s">
        <v>913</v>
      </c>
      <c r="F441" t="s">
        <v>72</v>
      </c>
      <c r="G441" t="s">
        <v>914</v>
      </c>
      <c r="H441" t="s">
        <v>1130</v>
      </c>
      <c r="I441" t="s">
        <v>1123</v>
      </c>
      <c r="J441" s="3">
        <v>2009</v>
      </c>
      <c r="K441" t="s">
        <v>929</v>
      </c>
      <c r="L441" t="s">
        <v>930</v>
      </c>
      <c r="M441" s="4">
        <v>44214</v>
      </c>
      <c r="N441" s="5">
        <v>44530</v>
      </c>
      <c r="O441" s="6">
        <v>44553</v>
      </c>
      <c r="P441" s="6" t="b">
        <v>0</v>
      </c>
      <c r="Q441" s="3">
        <v>2021</v>
      </c>
      <c r="R441" t="s">
        <v>92</v>
      </c>
      <c r="S441" t="s">
        <v>93</v>
      </c>
      <c r="T441">
        <v>3844</v>
      </c>
      <c r="U441">
        <v>3844</v>
      </c>
      <c r="V441" t="s">
        <v>103</v>
      </c>
      <c r="W441">
        <v>105503</v>
      </c>
      <c r="X441" t="s">
        <v>79</v>
      </c>
      <c r="Y441" t="b">
        <v>1</v>
      </c>
      <c r="Z441" t="b">
        <v>1</v>
      </c>
      <c r="AA441" t="s">
        <v>913</v>
      </c>
      <c r="AB441" t="b">
        <v>1</v>
      </c>
      <c r="AC441" t="b">
        <v>1</v>
      </c>
      <c r="AD441" t="b">
        <v>1</v>
      </c>
      <c r="AE441" t="b">
        <v>1</v>
      </c>
      <c r="AF441" t="b">
        <v>1</v>
      </c>
      <c r="AG441" t="s">
        <v>931</v>
      </c>
      <c r="AH441" t="b">
        <v>0</v>
      </c>
      <c r="AI441" t="b">
        <v>1</v>
      </c>
      <c r="AJ441" t="b">
        <v>1</v>
      </c>
      <c r="AK441" t="b">
        <v>1</v>
      </c>
      <c r="AL441" t="s">
        <v>236</v>
      </c>
      <c r="AM441">
        <v>2021</v>
      </c>
      <c r="AN441" t="s">
        <v>777</v>
      </c>
      <c r="AO441" t="s">
        <v>83</v>
      </c>
      <c r="AP441" t="s">
        <v>619</v>
      </c>
      <c r="AQ441" t="s">
        <v>84</v>
      </c>
      <c r="AR441" t="s">
        <v>97</v>
      </c>
      <c r="AS441" t="s">
        <v>92</v>
      </c>
      <c r="AT441" t="s">
        <v>621</v>
      </c>
      <c r="AV441" t="s">
        <v>83</v>
      </c>
      <c r="AW441" t="s">
        <v>83</v>
      </c>
      <c r="AX441" t="s">
        <v>83</v>
      </c>
      <c r="AY441" t="s">
        <v>914</v>
      </c>
      <c r="AZ441" t="s">
        <v>83</v>
      </c>
      <c r="BA441" t="s">
        <v>83</v>
      </c>
      <c r="BB441" t="s">
        <v>79</v>
      </c>
      <c r="BC441" t="s">
        <v>83</v>
      </c>
      <c r="BD441" t="s">
        <v>83</v>
      </c>
      <c r="BE441" t="s">
        <v>931</v>
      </c>
      <c r="BF441" t="s">
        <v>83</v>
      </c>
      <c r="BG441" t="s">
        <v>177</v>
      </c>
      <c r="BH441">
        <v>180</v>
      </c>
      <c r="BI441">
        <v>8.1</v>
      </c>
      <c r="BJ441">
        <v>18265</v>
      </c>
      <c r="BK441">
        <v>105503</v>
      </c>
      <c r="BL441">
        <v>8.1</v>
      </c>
      <c r="BM441">
        <v>3287700</v>
      </c>
      <c r="BN441">
        <v>147946.5</v>
      </c>
      <c r="BO441">
        <v>4.4999999999999998E-2</v>
      </c>
      <c r="BP441">
        <f t="shared" si="6"/>
        <v>4.7740499999999998E-2</v>
      </c>
    </row>
    <row r="442" spans="1:68" x14ac:dyDescent="0.2">
      <c r="A442" t="s">
        <v>619</v>
      </c>
      <c r="B442" t="s">
        <v>68</v>
      </c>
      <c r="C442" t="s">
        <v>620</v>
      </c>
      <c r="D442" t="s">
        <v>177</v>
      </c>
      <c r="E442" t="s">
        <v>913</v>
      </c>
      <c r="F442" t="s">
        <v>72</v>
      </c>
      <c r="G442" t="s">
        <v>914</v>
      </c>
      <c r="H442" t="s">
        <v>1130</v>
      </c>
      <c r="I442" t="s">
        <v>1123</v>
      </c>
      <c r="J442" s="3">
        <v>2009</v>
      </c>
      <c r="K442" t="s">
        <v>929</v>
      </c>
      <c r="L442" t="s">
        <v>930</v>
      </c>
      <c r="M442" s="4">
        <v>43867</v>
      </c>
      <c r="N442" s="5">
        <v>44031</v>
      </c>
      <c r="O442" s="6">
        <v>44242</v>
      </c>
      <c r="P442" s="6" t="b">
        <v>0</v>
      </c>
      <c r="Q442" s="3">
        <v>2021</v>
      </c>
      <c r="R442" t="s">
        <v>92</v>
      </c>
      <c r="S442" t="s">
        <v>93</v>
      </c>
      <c r="T442">
        <v>2273</v>
      </c>
      <c r="U442">
        <v>2273</v>
      </c>
      <c r="V442" t="s">
        <v>103</v>
      </c>
      <c r="W442">
        <v>98969</v>
      </c>
      <c r="X442" t="s">
        <v>325</v>
      </c>
      <c r="Y442" t="b">
        <v>1</v>
      </c>
      <c r="Z442" t="b">
        <v>1</v>
      </c>
      <c r="AA442" t="s">
        <v>913</v>
      </c>
      <c r="AB442" t="b">
        <v>1</v>
      </c>
      <c r="AC442" t="b">
        <v>1</v>
      </c>
      <c r="AD442" t="b">
        <v>1</v>
      </c>
      <c r="AE442" t="b">
        <v>1</v>
      </c>
      <c r="AF442" t="b">
        <v>1</v>
      </c>
      <c r="AG442" t="s">
        <v>931</v>
      </c>
      <c r="AH442" t="b">
        <v>0</v>
      </c>
      <c r="AI442" t="b">
        <v>1</v>
      </c>
      <c r="AJ442" t="b">
        <v>1</v>
      </c>
      <c r="AK442" t="b">
        <v>1</v>
      </c>
      <c r="AL442" t="s">
        <v>236</v>
      </c>
      <c r="AM442">
        <v>2020</v>
      </c>
      <c r="AN442" t="s">
        <v>777</v>
      </c>
      <c r="AO442" t="s">
        <v>83</v>
      </c>
      <c r="AP442" t="s">
        <v>619</v>
      </c>
      <c r="AQ442" t="s">
        <v>113</v>
      </c>
      <c r="AR442" t="s">
        <v>97</v>
      </c>
      <c r="AS442" t="s">
        <v>92</v>
      </c>
      <c r="AT442" t="s">
        <v>621</v>
      </c>
      <c r="AV442" t="s">
        <v>83</v>
      </c>
      <c r="AW442" t="s">
        <v>83</v>
      </c>
      <c r="AX442" t="s">
        <v>83</v>
      </c>
      <c r="AY442" t="s">
        <v>914</v>
      </c>
      <c r="AZ442" t="s">
        <v>83</v>
      </c>
      <c r="BA442" t="s">
        <v>83</v>
      </c>
      <c r="BB442" t="s">
        <v>325</v>
      </c>
      <c r="BC442" t="s">
        <v>83</v>
      </c>
      <c r="BD442" t="s">
        <v>83</v>
      </c>
      <c r="BE442" t="s">
        <v>931</v>
      </c>
      <c r="BF442" t="s">
        <v>83</v>
      </c>
      <c r="BG442" t="s">
        <v>177</v>
      </c>
      <c r="BH442">
        <v>180</v>
      </c>
      <c r="BI442">
        <v>8.1</v>
      </c>
      <c r="BJ442">
        <v>16667</v>
      </c>
      <c r="BK442">
        <v>98969</v>
      </c>
      <c r="BL442">
        <v>8.1</v>
      </c>
      <c r="BM442">
        <v>3000060</v>
      </c>
      <c r="BN442">
        <v>135002.70000000001</v>
      </c>
      <c r="BO442">
        <v>4.4999999999999998E-2</v>
      </c>
      <c r="BP442">
        <f t="shared" si="6"/>
        <v>4.7740499999999998E-2</v>
      </c>
    </row>
    <row r="443" spans="1:68" x14ac:dyDescent="0.2">
      <c r="A443" t="s">
        <v>619</v>
      </c>
      <c r="B443" t="s">
        <v>68</v>
      </c>
      <c r="C443" t="s">
        <v>620</v>
      </c>
      <c r="D443" t="s">
        <v>177</v>
      </c>
      <c r="E443" t="s">
        <v>913</v>
      </c>
      <c r="F443" t="s">
        <v>72</v>
      </c>
      <c r="G443" t="s">
        <v>914</v>
      </c>
      <c r="H443" t="s">
        <v>1130</v>
      </c>
      <c r="I443" t="s">
        <v>1123</v>
      </c>
      <c r="J443" s="3">
        <v>2009</v>
      </c>
      <c r="K443" t="s">
        <v>929</v>
      </c>
      <c r="L443" t="s">
        <v>930</v>
      </c>
      <c r="M443" s="4">
        <v>43867</v>
      </c>
      <c r="N443" s="5">
        <v>44031</v>
      </c>
      <c r="O443" s="6">
        <v>44242</v>
      </c>
      <c r="P443" s="6" t="b">
        <v>0</v>
      </c>
      <c r="Q443" s="3">
        <v>2021</v>
      </c>
      <c r="R443" t="s">
        <v>92</v>
      </c>
      <c r="S443" t="s">
        <v>93</v>
      </c>
      <c r="T443">
        <v>2273</v>
      </c>
      <c r="U443">
        <v>2273</v>
      </c>
      <c r="V443" t="s">
        <v>103</v>
      </c>
      <c r="W443">
        <v>98970</v>
      </c>
      <c r="X443" t="s">
        <v>325</v>
      </c>
      <c r="Y443" t="b">
        <v>1</v>
      </c>
      <c r="Z443" t="b">
        <v>1</v>
      </c>
      <c r="AA443" t="s">
        <v>913</v>
      </c>
      <c r="AB443" t="b">
        <v>1</v>
      </c>
      <c r="AC443" t="b">
        <v>1</v>
      </c>
      <c r="AD443" t="b">
        <v>1</v>
      </c>
      <c r="AE443" t="b">
        <v>1</v>
      </c>
      <c r="AF443" t="b">
        <v>1</v>
      </c>
      <c r="AG443" t="s">
        <v>931</v>
      </c>
      <c r="AH443" t="b">
        <v>0</v>
      </c>
      <c r="AI443" t="b">
        <v>1</v>
      </c>
      <c r="AJ443" t="b">
        <v>1</v>
      </c>
      <c r="AK443" t="b">
        <v>1</v>
      </c>
      <c r="AL443" t="s">
        <v>236</v>
      </c>
      <c r="AM443">
        <v>2020</v>
      </c>
      <c r="AN443" t="s">
        <v>777</v>
      </c>
      <c r="AO443" t="s">
        <v>83</v>
      </c>
      <c r="AP443" t="s">
        <v>619</v>
      </c>
      <c r="AQ443" t="s">
        <v>113</v>
      </c>
      <c r="AR443" t="s">
        <v>97</v>
      </c>
      <c r="AS443" t="s">
        <v>92</v>
      </c>
      <c r="AT443" t="s">
        <v>621</v>
      </c>
      <c r="AV443" t="s">
        <v>83</v>
      </c>
      <c r="AW443" t="s">
        <v>83</v>
      </c>
      <c r="AX443" t="s">
        <v>83</v>
      </c>
      <c r="AY443" t="s">
        <v>914</v>
      </c>
      <c r="AZ443" t="s">
        <v>83</v>
      </c>
      <c r="BA443" t="s">
        <v>83</v>
      </c>
      <c r="BB443" t="s">
        <v>325</v>
      </c>
      <c r="BC443" t="s">
        <v>83</v>
      </c>
      <c r="BD443" t="s">
        <v>83</v>
      </c>
      <c r="BE443" t="s">
        <v>931</v>
      </c>
      <c r="BF443" t="s">
        <v>83</v>
      </c>
      <c r="BG443" t="s">
        <v>177</v>
      </c>
      <c r="BH443">
        <v>180</v>
      </c>
      <c r="BI443">
        <v>8.1</v>
      </c>
      <c r="BJ443">
        <v>16667</v>
      </c>
      <c r="BK443">
        <v>98970</v>
      </c>
      <c r="BL443">
        <v>8.1</v>
      </c>
      <c r="BM443">
        <v>3000060</v>
      </c>
      <c r="BN443">
        <v>135002.70000000001</v>
      </c>
      <c r="BO443">
        <v>4.4999999999999998E-2</v>
      </c>
      <c r="BP443">
        <f t="shared" si="6"/>
        <v>4.7740499999999998E-2</v>
      </c>
    </row>
    <row r="444" spans="1:68" x14ac:dyDescent="0.2">
      <c r="A444" t="s">
        <v>619</v>
      </c>
      <c r="B444" t="s">
        <v>68</v>
      </c>
      <c r="C444" t="s">
        <v>620</v>
      </c>
      <c r="D444" t="s">
        <v>177</v>
      </c>
      <c r="E444" t="s">
        <v>913</v>
      </c>
      <c r="F444" t="s">
        <v>72</v>
      </c>
      <c r="G444" t="s">
        <v>914</v>
      </c>
      <c r="H444" t="s">
        <v>1130</v>
      </c>
      <c r="I444" t="s">
        <v>1123</v>
      </c>
      <c r="J444" s="3">
        <v>2009</v>
      </c>
      <c r="K444" t="s">
        <v>929</v>
      </c>
      <c r="L444" t="s">
        <v>930</v>
      </c>
      <c r="M444" s="4">
        <v>43924</v>
      </c>
      <c r="N444" s="5">
        <v>44377</v>
      </c>
      <c r="O444" s="6">
        <v>44377</v>
      </c>
      <c r="P444" s="6" t="b">
        <v>0</v>
      </c>
      <c r="Q444" s="3">
        <v>2021</v>
      </c>
      <c r="R444" t="s">
        <v>92</v>
      </c>
      <c r="S444" t="s">
        <v>93</v>
      </c>
      <c r="T444">
        <v>2689</v>
      </c>
      <c r="U444">
        <v>2689</v>
      </c>
      <c r="V444" t="s">
        <v>103</v>
      </c>
      <c r="W444">
        <v>104721</v>
      </c>
      <c r="X444" t="s">
        <v>325</v>
      </c>
      <c r="Y444" t="b">
        <v>1</v>
      </c>
      <c r="Z444" t="b">
        <v>1</v>
      </c>
      <c r="AA444" t="s">
        <v>913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s">
        <v>931</v>
      </c>
      <c r="AH444" t="b">
        <v>0</v>
      </c>
      <c r="AI444" t="b">
        <v>1</v>
      </c>
      <c r="AJ444" t="b">
        <v>1</v>
      </c>
      <c r="AK444" t="b">
        <v>1</v>
      </c>
      <c r="AL444" t="s">
        <v>236</v>
      </c>
      <c r="AM444">
        <v>2020</v>
      </c>
      <c r="AN444" t="s">
        <v>777</v>
      </c>
      <c r="AO444" t="s">
        <v>83</v>
      </c>
      <c r="AP444" t="s">
        <v>619</v>
      </c>
      <c r="AQ444" t="s">
        <v>84</v>
      </c>
      <c r="AR444" t="s">
        <v>97</v>
      </c>
      <c r="AS444" t="s">
        <v>92</v>
      </c>
      <c r="AT444" t="s">
        <v>621</v>
      </c>
      <c r="AV444" t="s">
        <v>83</v>
      </c>
      <c r="AW444" t="s">
        <v>83</v>
      </c>
      <c r="AX444" t="s">
        <v>83</v>
      </c>
      <c r="AY444" t="s">
        <v>914</v>
      </c>
      <c r="AZ444" t="s">
        <v>83</v>
      </c>
      <c r="BA444" t="s">
        <v>83</v>
      </c>
      <c r="BB444" t="s">
        <v>325</v>
      </c>
      <c r="BC444" t="s">
        <v>83</v>
      </c>
      <c r="BD444" t="s">
        <v>83</v>
      </c>
      <c r="BE444" t="s">
        <v>931</v>
      </c>
      <c r="BF444" t="s">
        <v>83</v>
      </c>
      <c r="BG444" t="s">
        <v>177</v>
      </c>
      <c r="BH444">
        <v>180</v>
      </c>
      <c r="BI444">
        <v>8.1</v>
      </c>
      <c r="BJ444">
        <v>6917</v>
      </c>
      <c r="BK444">
        <v>104721</v>
      </c>
      <c r="BL444">
        <v>8.1</v>
      </c>
      <c r="BM444">
        <v>1245060</v>
      </c>
      <c r="BN444">
        <v>56027.7</v>
      </c>
      <c r="BO444">
        <v>4.4999999999999998E-2</v>
      </c>
      <c r="BP444">
        <f t="shared" si="6"/>
        <v>4.7740499999999998E-2</v>
      </c>
    </row>
    <row r="445" spans="1:68" x14ac:dyDescent="0.2">
      <c r="A445" t="s">
        <v>619</v>
      </c>
      <c r="B445" t="s">
        <v>68</v>
      </c>
      <c r="C445" t="s">
        <v>1091</v>
      </c>
      <c r="D445" t="s">
        <v>109</v>
      </c>
      <c r="E445" t="s">
        <v>913</v>
      </c>
      <c r="F445" t="s">
        <v>72</v>
      </c>
      <c r="G445" t="s">
        <v>914</v>
      </c>
      <c r="H445" t="s">
        <v>1130</v>
      </c>
      <c r="I445" t="s">
        <v>1123</v>
      </c>
      <c r="J445" s="3">
        <v>2009</v>
      </c>
      <c r="K445" t="s">
        <v>929</v>
      </c>
      <c r="L445" t="s">
        <v>930</v>
      </c>
      <c r="M445" s="4">
        <v>40239</v>
      </c>
      <c r="N445" s="5">
        <v>40381</v>
      </c>
      <c r="O445" s="6">
        <v>40381</v>
      </c>
      <c r="P445" s="6" t="b">
        <v>0</v>
      </c>
      <c r="Q445" s="3">
        <v>2010</v>
      </c>
      <c r="R445" t="s">
        <v>68</v>
      </c>
      <c r="S445" t="s">
        <v>127</v>
      </c>
      <c r="T445">
        <v>2000556866</v>
      </c>
      <c r="U445" t="s">
        <v>1092</v>
      </c>
      <c r="V445" t="s">
        <v>103</v>
      </c>
      <c r="W445">
        <v>14266</v>
      </c>
      <c r="X445" t="s">
        <v>325</v>
      </c>
      <c r="Y445" t="b">
        <v>1</v>
      </c>
      <c r="Z445" t="b">
        <v>1</v>
      </c>
      <c r="AA445" t="s">
        <v>913</v>
      </c>
      <c r="AB445" t="b">
        <v>1</v>
      </c>
      <c r="AC445" t="b">
        <v>1</v>
      </c>
      <c r="AD445" t="b">
        <v>1</v>
      </c>
      <c r="AE445" t="b">
        <v>1</v>
      </c>
      <c r="AF445" t="b">
        <v>1</v>
      </c>
      <c r="AG445" t="s">
        <v>931</v>
      </c>
      <c r="AH445" t="b">
        <v>0</v>
      </c>
      <c r="AI445" t="b">
        <v>1</v>
      </c>
      <c r="AJ445" t="b">
        <v>1</v>
      </c>
      <c r="AK445" t="b">
        <v>1</v>
      </c>
      <c r="AL445" t="s">
        <v>236</v>
      </c>
      <c r="AM445">
        <v>2010</v>
      </c>
      <c r="AN445" t="s">
        <v>777</v>
      </c>
      <c r="AO445" t="s">
        <v>83</v>
      </c>
      <c r="AP445" t="s">
        <v>619</v>
      </c>
      <c r="AQ445" t="s">
        <v>84</v>
      </c>
      <c r="AR445" t="s">
        <v>127</v>
      </c>
      <c r="AS445" t="s">
        <v>68</v>
      </c>
      <c r="AT445" t="s">
        <v>621</v>
      </c>
      <c r="AV445" t="s">
        <v>83</v>
      </c>
      <c r="AW445" t="s">
        <v>83</v>
      </c>
      <c r="AX445" t="s">
        <v>83</v>
      </c>
      <c r="AY445" t="s">
        <v>914</v>
      </c>
      <c r="AZ445" t="s">
        <v>83</v>
      </c>
      <c r="BA445" t="s">
        <v>83</v>
      </c>
      <c r="BB445" t="s">
        <v>325</v>
      </c>
      <c r="BC445" t="s">
        <v>83</v>
      </c>
      <c r="BD445" t="s">
        <v>83</v>
      </c>
      <c r="BE445" t="s">
        <v>931</v>
      </c>
      <c r="BF445" t="s">
        <v>83</v>
      </c>
      <c r="BG445" t="s">
        <v>109</v>
      </c>
      <c r="BH445">
        <v>180</v>
      </c>
      <c r="BI445">
        <v>10.8</v>
      </c>
      <c r="BJ445">
        <v>4040</v>
      </c>
      <c r="BK445">
        <v>14266</v>
      </c>
      <c r="BL445">
        <v>10.8</v>
      </c>
      <c r="BM445">
        <v>727200</v>
      </c>
      <c r="BN445">
        <v>43632</v>
      </c>
      <c r="BO445">
        <v>0.06</v>
      </c>
      <c r="BP445">
        <f t="shared" si="6"/>
        <v>8.8112022807093834E-2</v>
      </c>
    </row>
    <row r="446" spans="1:68" x14ac:dyDescent="0.2">
      <c r="A446" t="s">
        <v>619</v>
      </c>
      <c r="B446" t="s">
        <v>68</v>
      </c>
      <c r="C446" t="s">
        <v>1097</v>
      </c>
      <c r="D446" t="s">
        <v>70</v>
      </c>
      <c r="E446" t="s">
        <v>913</v>
      </c>
      <c r="F446" t="s">
        <v>72</v>
      </c>
      <c r="G446" t="s">
        <v>914</v>
      </c>
      <c r="H446" t="s">
        <v>1130</v>
      </c>
      <c r="I446" t="s">
        <v>1123</v>
      </c>
      <c r="J446" s="3">
        <v>2009</v>
      </c>
      <c r="K446" t="s">
        <v>929</v>
      </c>
      <c r="L446" t="s">
        <v>930</v>
      </c>
      <c r="M446" s="4">
        <v>40653</v>
      </c>
      <c r="N446" s="5">
        <v>40826</v>
      </c>
      <c r="O446" s="6">
        <v>40824</v>
      </c>
      <c r="P446" s="6" t="b">
        <v>0</v>
      </c>
      <c r="Q446" s="3">
        <v>2011</v>
      </c>
      <c r="R446" t="s">
        <v>92</v>
      </c>
      <c r="S446" t="s">
        <v>77</v>
      </c>
      <c r="T446">
        <v>2000683309</v>
      </c>
      <c r="U446">
        <v>45114758</v>
      </c>
      <c r="V446" t="s">
        <v>103</v>
      </c>
      <c r="W446">
        <v>29826</v>
      </c>
      <c r="X446" t="s">
        <v>325</v>
      </c>
      <c r="Y446" t="b">
        <v>1</v>
      </c>
      <c r="Z446" t="b">
        <v>1</v>
      </c>
      <c r="AA446" t="s">
        <v>913</v>
      </c>
      <c r="AB446" t="b">
        <v>1</v>
      </c>
      <c r="AC446" t="b">
        <v>1</v>
      </c>
      <c r="AD446" t="b">
        <v>1</v>
      </c>
      <c r="AE446" t="b">
        <v>1</v>
      </c>
      <c r="AF446" t="b">
        <v>1</v>
      </c>
      <c r="AG446" t="s">
        <v>931</v>
      </c>
      <c r="AH446" t="b">
        <v>0</v>
      </c>
      <c r="AI446" t="b">
        <v>1</v>
      </c>
      <c r="AJ446" t="b">
        <v>1</v>
      </c>
      <c r="AK446" t="b">
        <v>1</v>
      </c>
      <c r="AL446" t="s">
        <v>236</v>
      </c>
      <c r="AM446">
        <v>2011</v>
      </c>
      <c r="AN446" t="s">
        <v>777</v>
      </c>
      <c r="AO446" t="s">
        <v>83</v>
      </c>
      <c r="AP446" t="s">
        <v>619</v>
      </c>
      <c r="AQ446" t="s">
        <v>84</v>
      </c>
      <c r="AR446" t="s">
        <v>85</v>
      </c>
      <c r="AS446" t="s">
        <v>92</v>
      </c>
      <c r="AT446" t="s">
        <v>621</v>
      </c>
      <c r="AV446" t="s">
        <v>83</v>
      </c>
      <c r="AW446" t="s">
        <v>83</v>
      </c>
      <c r="AX446" t="s">
        <v>83</v>
      </c>
      <c r="AY446" t="s">
        <v>914</v>
      </c>
      <c r="AZ446" t="s">
        <v>83</v>
      </c>
      <c r="BA446" t="s">
        <v>83</v>
      </c>
      <c r="BB446" t="s">
        <v>325</v>
      </c>
      <c r="BC446" t="s">
        <v>83</v>
      </c>
      <c r="BD446" t="s">
        <v>83</v>
      </c>
      <c r="BE446" t="s">
        <v>931</v>
      </c>
      <c r="BF446" t="s">
        <v>83</v>
      </c>
      <c r="BG446" t="s">
        <v>87</v>
      </c>
      <c r="BH446">
        <v>180</v>
      </c>
      <c r="BI446">
        <v>10.8</v>
      </c>
      <c r="BJ446">
        <v>7875</v>
      </c>
      <c r="BK446">
        <v>29826</v>
      </c>
      <c r="BL446">
        <v>10.8</v>
      </c>
      <c r="BM446">
        <v>1417500</v>
      </c>
      <c r="BN446">
        <v>85050</v>
      </c>
      <c r="BO446">
        <v>0.06</v>
      </c>
      <c r="BP446">
        <f t="shared" si="6"/>
        <v>8.554565321077072E-2</v>
      </c>
    </row>
    <row r="447" spans="1:68" x14ac:dyDescent="0.2">
      <c r="A447" t="s">
        <v>619</v>
      </c>
      <c r="B447" t="s">
        <v>68</v>
      </c>
      <c r="C447" t="s">
        <v>1097</v>
      </c>
      <c r="D447" t="s">
        <v>70</v>
      </c>
      <c r="E447" t="s">
        <v>913</v>
      </c>
      <c r="F447" t="s">
        <v>72</v>
      </c>
      <c r="G447" t="s">
        <v>914</v>
      </c>
      <c r="H447" t="s">
        <v>1130</v>
      </c>
      <c r="I447" t="s">
        <v>1123</v>
      </c>
      <c r="J447" s="3">
        <v>2009</v>
      </c>
      <c r="K447" t="s">
        <v>929</v>
      </c>
      <c r="L447" t="s">
        <v>930</v>
      </c>
      <c r="M447" s="4">
        <v>40653</v>
      </c>
      <c r="N447" s="5">
        <v>40840</v>
      </c>
      <c r="O447" s="6">
        <v>40839</v>
      </c>
      <c r="P447" s="6" t="b">
        <v>0</v>
      </c>
      <c r="Q447" s="3">
        <v>2011</v>
      </c>
      <c r="R447" t="s">
        <v>92</v>
      </c>
      <c r="S447" t="s">
        <v>77</v>
      </c>
      <c r="T447">
        <v>2000687202</v>
      </c>
      <c r="U447">
        <v>45114758</v>
      </c>
      <c r="V447" t="s">
        <v>103</v>
      </c>
      <c r="W447">
        <v>29828</v>
      </c>
      <c r="X447" t="s">
        <v>325</v>
      </c>
      <c r="Y447" t="b">
        <v>1</v>
      </c>
      <c r="Z447" t="b">
        <v>1</v>
      </c>
      <c r="AA447" t="s">
        <v>913</v>
      </c>
      <c r="AB447" t="b">
        <v>1</v>
      </c>
      <c r="AC447" t="b">
        <v>1</v>
      </c>
      <c r="AD447" t="b">
        <v>1</v>
      </c>
      <c r="AE447" t="b">
        <v>1</v>
      </c>
      <c r="AF447" t="b">
        <v>1</v>
      </c>
      <c r="AG447" t="s">
        <v>931</v>
      </c>
      <c r="AH447" t="b">
        <v>0</v>
      </c>
      <c r="AI447" t="b">
        <v>1</v>
      </c>
      <c r="AJ447" t="b">
        <v>1</v>
      </c>
      <c r="AK447" t="b">
        <v>1</v>
      </c>
      <c r="AL447" t="s">
        <v>236</v>
      </c>
      <c r="AM447">
        <v>2011</v>
      </c>
      <c r="AN447" t="s">
        <v>777</v>
      </c>
      <c r="AO447" t="s">
        <v>83</v>
      </c>
      <c r="AP447" t="s">
        <v>619</v>
      </c>
      <c r="AQ447" t="s">
        <v>84</v>
      </c>
      <c r="AR447" t="s">
        <v>85</v>
      </c>
      <c r="AS447" t="s">
        <v>92</v>
      </c>
      <c r="AT447" t="s">
        <v>621</v>
      </c>
      <c r="AV447" t="s">
        <v>83</v>
      </c>
      <c r="AW447" t="s">
        <v>83</v>
      </c>
      <c r="AX447" t="s">
        <v>83</v>
      </c>
      <c r="AY447" t="s">
        <v>914</v>
      </c>
      <c r="AZ447" t="s">
        <v>83</v>
      </c>
      <c r="BA447" t="s">
        <v>83</v>
      </c>
      <c r="BB447" t="s">
        <v>325</v>
      </c>
      <c r="BC447" t="s">
        <v>83</v>
      </c>
      <c r="BD447" t="s">
        <v>83</v>
      </c>
      <c r="BE447" t="s">
        <v>931</v>
      </c>
      <c r="BF447" t="s">
        <v>83</v>
      </c>
      <c r="BG447" t="s">
        <v>87</v>
      </c>
      <c r="BH447">
        <v>180</v>
      </c>
      <c r="BI447">
        <v>10.8</v>
      </c>
      <c r="BJ447">
        <v>9753</v>
      </c>
      <c r="BK447">
        <v>29828</v>
      </c>
      <c r="BL447">
        <v>10.8</v>
      </c>
      <c r="BM447">
        <v>1755540</v>
      </c>
      <c r="BN447">
        <v>105332.4</v>
      </c>
      <c r="BO447">
        <v>0.06</v>
      </c>
      <c r="BP447">
        <f t="shared" si="6"/>
        <v>8.554565321077072E-2</v>
      </c>
    </row>
    <row r="448" spans="1:68" x14ac:dyDescent="0.2">
      <c r="A448" t="s">
        <v>619</v>
      </c>
      <c r="B448" t="s">
        <v>68</v>
      </c>
      <c r="C448" t="s">
        <v>1097</v>
      </c>
      <c r="D448" t="s">
        <v>70</v>
      </c>
      <c r="E448" t="s">
        <v>913</v>
      </c>
      <c r="F448" t="s">
        <v>72</v>
      </c>
      <c r="G448" t="s">
        <v>914</v>
      </c>
      <c r="H448" t="s">
        <v>1130</v>
      </c>
      <c r="I448" t="s">
        <v>1123</v>
      </c>
      <c r="J448" s="3">
        <v>2009</v>
      </c>
      <c r="K448" t="s">
        <v>929</v>
      </c>
      <c r="L448" t="s">
        <v>930</v>
      </c>
      <c r="M448" s="4">
        <v>40653</v>
      </c>
      <c r="N448" s="5">
        <v>40840</v>
      </c>
      <c r="O448" s="6">
        <v>40839</v>
      </c>
      <c r="P448" s="6" t="b">
        <v>0</v>
      </c>
      <c r="Q448" s="3">
        <v>2011</v>
      </c>
      <c r="R448" t="s">
        <v>92</v>
      </c>
      <c r="S448" t="s">
        <v>77</v>
      </c>
      <c r="T448">
        <v>2000694454</v>
      </c>
      <c r="U448">
        <v>45114758</v>
      </c>
      <c r="V448" t="s">
        <v>103</v>
      </c>
      <c r="W448">
        <v>29831</v>
      </c>
      <c r="X448" t="s">
        <v>325</v>
      </c>
      <c r="Y448" t="b">
        <v>1</v>
      </c>
      <c r="Z448" t="b">
        <v>1</v>
      </c>
      <c r="AA448" t="s">
        <v>913</v>
      </c>
      <c r="AB448" t="b">
        <v>1</v>
      </c>
      <c r="AC448" t="b">
        <v>1</v>
      </c>
      <c r="AD448" t="b">
        <v>1</v>
      </c>
      <c r="AE448" t="b">
        <v>1</v>
      </c>
      <c r="AF448" t="b">
        <v>1</v>
      </c>
      <c r="AG448" t="s">
        <v>931</v>
      </c>
      <c r="AH448" t="b">
        <v>0</v>
      </c>
      <c r="AI448" t="b">
        <v>1</v>
      </c>
      <c r="AJ448" t="b">
        <v>1</v>
      </c>
      <c r="AK448" t="b">
        <v>1</v>
      </c>
      <c r="AL448" t="s">
        <v>236</v>
      </c>
      <c r="AM448">
        <v>2011</v>
      </c>
      <c r="AN448" t="s">
        <v>777</v>
      </c>
      <c r="AO448" t="s">
        <v>83</v>
      </c>
      <c r="AP448" t="s">
        <v>619</v>
      </c>
      <c r="AQ448" t="s">
        <v>84</v>
      </c>
      <c r="AR448" t="s">
        <v>85</v>
      </c>
      <c r="AS448" t="s">
        <v>92</v>
      </c>
      <c r="AT448" t="s">
        <v>621</v>
      </c>
      <c r="AV448" t="s">
        <v>83</v>
      </c>
      <c r="AW448" t="s">
        <v>83</v>
      </c>
      <c r="AX448" t="s">
        <v>83</v>
      </c>
      <c r="AY448" t="s">
        <v>914</v>
      </c>
      <c r="AZ448" t="s">
        <v>83</v>
      </c>
      <c r="BA448" t="s">
        <v>83</v>
      </c>
      <c r="BB448" t="s">
        <v>325</v>
      </c>
      <c r="BC448" t="s">
        <v>83</v>
      </c>
      <c r="BD448" t="s">
        <v>83</v>
      </c>
      <c r="BE448" t="s">
        <v>931</v>
      </c>
      <c r="BF448" t="s">
        <v>83</v>
      </c>
      <c r="BG448" t="s">
        <v>87</v>
      </c>
      <c r="BH448">
        <v>180</v>
      </c>
      <c r="BI448">
        <v>10.8</v>
      </c>
      <c r="BJ448">
        <v>6024</v>
      </c>
      <c r="BK448">
        <v>29831</v>
      </c>
      <c r="BL448">
        <v>10.8</v>
      </c>
      <c r="BM448">
        <v>1084320</v>
      </c>
      <c r="BN448">
        <v>65059.199999999997</v>
      </c>
      <c r="BO448">
        <v>0.06</v>
      </c>
      <c r="BP448">
        <f t="shared" si="6"/>
        <v>8.554565321077072E-2</v>
      </c>
    </row>
    <row r="449" spans="1:68" x14ac:dyDescent="0.2">
      <c r="A449" t="s">
        <v>234</v>
      </c>
      <c r="B449" t="s">
        <v>68</v>
      </c>
      <c r="C449" t="s">
        <v>919</v>
      </c>
      <c r="D449" t="s">
        <v>109</v>
      </c>
      <c r="E449" t="s">
        <v>913</v>
      </c>
      <c r="F449" t="s">
        <v>72</v>
      </c>
      <c r="G449" t="s">
        <v>914</v>
      </c>
      <c r="H449" t="s">
        <v>1130</v>
      </c>
      <c r="I449" t="s">
        <v>1123</v>
      </c>
      <c r="J449" s="3">
        <v>2009</v>
      </c>
      <c r="K449" t="s">
        <v>929</v>
      </c>
      <c r="L449" t="s">
        <v>930</v>
      </c>
      <c r="M449" s="4">
        <v>40857</v>
      </c>
      <c r="N449" s="5">
        <v>41059</v>
      </c>
      <c r="O449" s="6">
        <v>40983</v>
      </c>
      <c r="P449" s="6" t="b">
        <v>0</v>
      </c>
      <c r="Q449" s="3">
        <v>2012</v>
      </c>
      <c r="R449" t="s">
        <v>68</v>
      </c>
      <c r="S449" t="s">
        <v>127</v>
      </c>
      <c r="T449">
        <v>2000724190</v>
      </c>
      <c r="U449" t="s">
        <v>922</v>
      </c>
      <c r="V449" t="s">
        <v>103</v>
      </c>
      <c r="W449">
        <v>31859</v>
      </c>
      <c r="X449" t="s">
        <v>325</v>
      </c>
      <c r="Y449" t="b">
        <v>1</v>
      </c>
      <c r="Z449" t="b">
        <v>1</v>
      </c>
      <c r="AA449" t="s">
        <v>913</v>
      </c>
      <c r="AB449" t="b">
        <v>1</v>
      </c>
      <c r="AC449" t="b">
        <v>1</v>
      </c>
      <c r="AD449" t="b">
        <v>1</v>
      </c>
      <c r="AE449" t="b">
        <v>1</v>
      </c>
      <c r="AF449" t="b">
        <v>1</v>
      </c>
      <c r="AG449" t="s">
        <v>931</v>
      </c>
      <c r="AH449" t="b">
        <v>0</v>
      </c>
      <c r="AI449" t="b">
        <v>1</v>
      </c>
      <c r="AJ449" t="b">
        <v>1</v>
      </c>
      <c r="AK449" t="b">
        <v>1</v>
      </c>
      <c r="AL449" t="s">
        <v>236</v>
      </c>
      <c r="AM449">
        <v>2011</v>
      </c>
      <c r="AN449" t="s">
        <v>777</v>
      </c>
      <c r="AO449" t="s">
        <v>83</v>
      </c>
      <c r="AP449" t="s">
        <v>234</v>
      </c>
      <c r="AQ449" t="s">
        <v>84</v>
      </c>
      <c r="AR449" t="s">
        <v>127</v>
      </c>
      <c r="AS449" t="s">
        <v>68</v>
      </c>
      <c r="AT449" t="s">
        <v>237</v>
      </c>
      <c r="AV449" t="s">
        <v>83</v>
      </c>
      <c r="AW449" t="s">
        <v>83</v>
      </c>
      <c r="AX449" t="s">
        <v>83</v>
      </c>
      <c r="AY449" t="s">
        <v>914</v>
      </c>
      <c r="AZ449" t="s">
        <v>83</v>
      </c>
      <c r="BA449" t="s">
        <v>83</v>
      </c>
      <c r="BB449" t="s">
        <v>325</v>
      </c>
      <c r="BC449" t="s">
        <v>83</v>
      </c>
      <c r="BD449" t="s">
        <v>83</v>
      </c>
      <c r="BE449" t="s">
        <v>931</v>
      </c>
      <c r="BF449" t="s">
        <v>83</v>
      </c>
      <c r="BG449" t="s">
        <v>109</v>
      </c>
      <c r="BH449">
        <v>180</v>
      </c>
      <c r="BI449">
        <v>10.8</v>
      </c>
      <c r="BJ449">
        <v>2505</v>
      </c>
      <c r="BK449">
        <v>31859</v>
      </c>
      <c r="BL449">
        <v>10.8</v>
      </c>
      <c r="BM449">
        <v>450900</v>
      </c>
      <c r="BN449">
        <v>27054</v>
      </c>
      <c r="BO449">
        <v>0.06</v>
      </c>
      <c r="BP449">
        <f t="shared" si="6"/>
        <v>8.3054032243466719E-2</v>
      </c>
    </row>
    <row r="450" spans="1:68" x14ac:dyDescent="0.2">
      <c r="A450" t="s">
        <v>234</v>
      </c>
      <c r="B450" t="s">
        <v>68</v>
      </c>
      <c r="C450" t="s">
        <v>919</v>
      </c>
      <c r="D450" t="s">
        <v>70</v>
      </c>
      <c r="E450" t="s">
        <v>913</v>
      </c>
      <c r="F450" t="s">
        <v>72</v>
      </c>
      <c r="G450" t="s">
        <v>914</v>
      </c>
      <c r="H450" t="s">
        <v>1130</v>
      </c>
      <c r="I450" t="s">
        <v>1123</v>
      </c>
      <c r="J450" s="3">
        <v>2009</v>
      </c>
      <c r="K450" t="s">
        <v>929</v>
      </c>
      <c r="L450" t="s">
        <v>930</v>
      </c>
      <c r="M450" s="4">
        <v>40630</v>
      </c>
      <c r="N450" s="5">
        <v>40663</v>
      </c>
      <c r="O450" s="6">
        <v>40669</v>
      </c>
      <c r="P450" s="6" t="b">
        <v>0</v>
      </c>
      <c r="Q450" s="3">
        <v>2011</v>
      </c>
      <c r="R450" t="s">
        <v>92</v>
      </c>
      <c r="S450" t="s">
        <v>93</v>
      </c>
      <c r="T450">
        <v>2000637081</v>
      </c>
      <c r="U450" t="s">
        <v>959</v>
      </c>
      <c r="V450" t="s">
        <v>103</v>
      </c>
      <c r="W450">
        <v>24536</v>
      </c>
      <c r="X450" t="s">
        <v>325</v>
      </c>
      <c r="Y450" t="b">
        <v>1</v>
      </c>
      <c r="Z450" t="b">
        <v>1</v>
      </c>
      <c r="AA450" t="s">
        <v>913</v>
      </c>
      <c r="AB450" t="b">
        <v>1</v>
      </c>
      <c r="AC450" t="b">
        <v>1</v>
      </c>
      <c r="AD450" t="b">
        <v>1</v>
      </c>
      <c r="AE450" t="b">
        <v>1</v>
      </c>
      <c r="AF450" t="b">
        <v>1</v>
      </c>
      <c r="AG450" t="s">
        <v>931</v>
      </c>
      <c r="AH450" t="b">
        <v>0</v>
      </c>
      <c r="AI450" t="b">
        <v>1</v>
      </c>
      <c r="AJ450" t="b">
        <v>1</v>
      </c>
      <c r="AK450" t="b">
        <v>1</v>
      </c>
      <c r="AL450" t="s">
        <v>236</v>
      </c>
      <c r="AM450">
        <v>2011</v>
      </c>
      <c r="AN450" t="s">
        <v>777</v>
      </c>
      <c r="AO450" t="s">
        <v>83</v>
      </c>
      <c r="AP450" t="s">
        <v>234</v>
      </c>
      <c r="AQ450" t="s">
        <v>84</v>
      </c>
      <c r="AR450" t="s">
        <v>97</v>
      </c>
      <c r="AS450" t="s">
        <v>92</v>
      </c>
      <c r="AT450" t="s">
        <v>237</v>
      </c>
      <c r="AV450" t="s">
        <v>83</v>
      </c>
      <c r="AW450" t="s">
        <v>83</v>
      </c>
      <c r="AX450" t="s">
        <v>83</v>
      </c>
      <c r="AY450" t="s">
        <v>914</v>
      </c>
      <c r="AZ450" t="s">
        <v>83</v>
      </c>
      <c r="BA450" t="s">
        <v>83</v>
      </c>
      <c r="BB450" t="s">
        <v>325</v>
      </c>
      <c r="BC450" t="s">
        <v>83</v>
      </c>
      <c r="BD450" t="s">
        <v>83</v>
      </c>
      <c r="BE450" t="s">
        <v>931</v>
      </c>
      <c r="BF450" t="s">
        <v>83</v>
      </c>
      <c r="BG450" t="s">
        <v>87</v>
      </c>
      <c r="BH450">
        <v>180</v>
      </c>
      <c r="BI450">
        <v>10.8</v>
      </c>
      <c r="BJ450">
        <v>3075</v>
      </c>
      <c r="BK450">
        <v>24536</v>
      </c>
      <c r="BL450">
        <v>10.8</v>
      </c>
      <c r="BM450">
        <v>553500</v>
      </c>
      <c r="BN450">
        <v>33210</v>
      </c>
      <c r="BO450">
        <v>0.06</v>
      </c>
      <c r="BP450">
        <f t="shared" si="6"/>
        <v>8.554565321077072E-2</v>
      </c>
    </row>
    <row r="451" spans="1:68" x14ac:dyDescent="0.2">
      <c r="A451" t="s">
        <v>234</v>
      </c>
      <c r="B451" t="s">
        <v>68</v>
      </c>
      <c r="C451" t="s">
        <v>919</v>
      </c>
      <c r="D451" t="s">
        <v>70</v>
      </c>
      <c r="E451" t="s">
        <v>913</v>
      </c>
      <c r="F451" t="s">
        <v>72</v>
      </c>
      <c r="G451" t="s">
        <v>914</v>
      </c>
      <c r="H451" t="s">
        <v>1130</v>
      </c>
      <c r="I451" t="s">
        <v>1123</v>
      </c>
      <c r="J451" s="3">
        <v>2009</v>
      </c>
      <c r="K451" t="s">
        <v>929</v>
      </c>
      <c r="L451" t="s">
        <v>930</v>
      </c>
      <c r="M451" s="4">
        <v>41065</v>
      </c>
      <c r="N451" s="5">
        <v>41179</v>
      </c>
      <c r="O451" s="6">
        <v>41179</v>
      </c>
      <c r="P451" s="6" t="b">
        <v>0</v>
      </c>
      <c r="Q451" s="3">
        <v>2012</v>
      </c>
      <c r="R451" t="s">
        <v>92</v>
      </c>
      <c r="S451" t="s">
        <v>93</v>
      </c>
      <c r="T451">
        <v>2000778287</v>
      </c>
      <c r="U451" t="s">
        <v>1087</v>
      </c>
      <c r="V451" t="s">
        <v>103</v>
      </c>
      <c r="W451">
        <v>37165</v>
      </c>
      <c r="X451" t="s">
        <v>325</v>
      </c>
      <c r="Y451" t="b">
        <v>1</v>
      </c>
      <c r="Z451" t="b">
        <v>1</v>
      </c>
      <c r="AA451" t="s">
        <v>913</v>
      </c>
      <c r="AB451" t="b">
        <v>1</v>
      </c>
      <c r="AC451" t="b">
        <v>1</v>
      </c>
      <c r="AD451" t="b">
        <v>1</v>
      </c>
      <c r="AE451" t="b">
        <v>1</v>
      </c>
      <c r="AF451" t="b">
        <v>1</v>
      </c>
      <c r="AG451" t="s">
        <v>931</v>
      </c>
      <c r="AH451" t="b">
        <v>0</v>
      </c>
      <c r="AI451" t="b">
        <v>1</v>
      </c>
      <c r="AJ451" t="b">
        <v>1</v>
      </c>
      <c r="AK451" t="b">
        <v>1</v>
      </c>
      <c r="AL451" t="s">
        <v>236</v>
      </c>
      <c r="AM451">
        <v>2012</v>
      </c>
      <c r="AN451" t="s">
        <v>777</v>
      </c>
      <c r="AO451" t="s">
        <v>83</v>
      </c>
      <c r="AP451" t="s">
        <v>234</v>
      </c>
      <c r="AQ451" t="s">
        <v>84</v>
      </c>
      <c r="AR451" t="s">
        <v>97</v>
      </c>
      <c r="AS451" t="s">
        <v>92</v>
      </c>
      <c r="AT451" t="s">
        <v>237</v>
      </c>
      <c r="AV451" t="s">
        <v>83</v>
      </c>
      <c r="AW451" t="s">
        <v>83</v>
      </c>
      <c r="AX451" t="s">
        <v>83</v>
      </c>
      <c r="AY451" t="s">
        <v>914</v>
      </c>
      <c r="AZ451" t="s">
        <v>83</v>
      </c>
      <c r="BA451" t="s">
        <v>83</v>
      </c>
      <c r="BB451" t="s">
        <v>325</v>
      </c>
      <c r="BC451" t="s">
        <v>83</v>
      </c>
      <c r="BD451" t="s">
        <v>83</v>
      </c>
      <c r="BE451" t="s">
        <v>931</v>
      </c>
      <c r="BF451" t="s">
        <v>83</v>
      </c>
      <c r="BG451" t="s">
        <v>87</v>
      </c>
      <c r="BH451">
        <v>180</v>
      </c>
      <c r="BI451">
        <v>12.6</v>
      </c>
      <c r="BJ451">
        <v>855</v>
      </c>
      <c r="BK451">
        <v>37165</v>
      </c>
      <c r="BL451">
        <v>12.6</v>
      </c>
      <c r="BM451">
        <v>153900</v>
      </c>
      <c r="BN451">
        <v>10773</v>
      </c>
      <c r="BO451">
        <v>7.0000000000000007E-2</v>
      </c>
      <c r="BP451">
        <f t="shared" ref="BP451:BP514" si="7">BO451*(1.03^(2023-Q451))</f>
        <v>9.68963709507112E-2</v>
      </c>
    </row>
    <row r="452" spans="1:68" x14ac:dyDescent="0.2">
      <c r="A452" t="s">
        <v>234</v>
      </c>
      <c r="B452" t="s">
        <v>68</v>
      </c>
      <c r="C452" t="s">
        <v>919</v>
      </c>
      <c r="D452" t="s">
        <v>70</v>
      </c>
      <c r="E452" t="s">
        <v>913</v>
      </c>
      <c r="F452" t="s">
        <v>72</v>
      </c>
      <c r="G452" t="s">
        <v>914</v>
      </c>
      <c r="H452" t="s">
        <v>1130</v>
      </c>
      <c r="I452" t="s">
        <v>1123</v>
      </c>
      <c r="J452" s="3">
        <v>2009</v>
      </c>
      <c r="K452" t="s">
        <v>929</v>
      </c>
      <c r="L452" t="s">
        <v>930</v>
      </c>
      <c r="M452" s="4">
        <v>40626</v>
      </c>
      <c r="N452" s="5">
        <v>40756</v>
      </c>
      <c r="O452" s="6">
        <v>40767</v>
      </c>
      <c r="P452" s="6" t="b">
        <v>0</v>
      </c>
      <c r="Q452" s="3">
        <v>2011</v>
      </c>
      <c r="R452" t="s">
        <v>92</v>
      </c>
      <c r="S452" t="s">
        <v>127</v>
      </c>
      <c r="T452">
        <v>20000667159</v>
      </c>
      <c r="U452" t="s">
        <v>959</v>
      </c>
      <c r="V452" t="s">
        <v>103</v>
      </c>
      <c r="W452">
        <v>32017</v>
      </c>
      <c r="X452" t="s">
        <v>325</v>
      </c>
      <c r="Y452" t="b">
        <v>1</v>
      </c>
      <c r="Z452" t="b">
        <v>1</v>
      </c>
      <c r="AA452" t="s">
        <v>913</v>
      </c>
      <c r="AB452" t="b">
        <v>1</v>
      </c>
      <c r="AC452" t="b">
        <v>1</v>
      </c>
      <c r="AD452" t="b">
        <v>1</v>
      </c>
      <c r="AE452" t="b">
        <v>1</v>
      </c>
      <c r="AF452" t="b">
        <v>1</v>
      </c>
      <c r="AG452" t="s">
        <v>931</v>
      </c>
      <c r="AH452" t="b">
        <v>0</v>
      </c>
      <c r="AI452" t="b">
        <v>1</v>
      </c>
      <c r="AJ452" t="b">
        <v>1</v>
      </c>
      <c r="AK452" t="b">
        <v>1</v>
      </c>
      <c r="AL452" t="s">
        <v>236</v>
      </c>
      <c r="AM452">
        <v>2011</v>
      </c>
      <c r="AN452" t="s">
        <v>777</v>
      </c>
      <c r="AO452" t="s">
        <v>83</v>
      </c>
      <c r="AP452" t="s">
        <v>234</v>
      </c>
      <c r="AQ452" t="s">
        <v>84</v>
      </c>
      <c r="AR452" t="s">
        <v>127</v>
      </c>
      <c r="AS452" t="s">
        <v>92</v>
      </c>
      <c r="AT452" t="s">
        <v>237</v>
      </c>
      <c r="AV452" t="s">
        <v>83</v>
      </c>
      <c r="AW452" t="s">
        <v>83</v>
      </c>
      <c r="AX452" t="s">
        <v>83</v>
      </c>
      <c r="AY452" t="s">
        <v>914</v>
      </c>
      <c r="AZ452" t="s">
        <v>83</v>
      </c>
      <c r="BA452" t="s">
        <v>83</v>
      </c>
      <c r="BB452" t="s">
        <v>325</v>
      </c>
      <c r="BC452" t="s">
        <v>83</v>
      </c>
      <c r="BD452" t="s">
        <v>83</v>
      </c>
      <c r="BE452" t="s">
        <v>931</v>
      </c>
      <c r="BF452" t="s">
        <v>83</v>
      </c>
      <c r="BG452" t="s">
        <v>87</v>
      </c>
      <c r="BH452">
        <v>180</v>
      </c>
      <c r="BI452">
        <v>10.8</v>
      </c>
      <c r="BJ452">
        <v>3075</v>
      </c>
      <c r="BK452">
        <v>32017</v>
      </c>
      <c r="BL452">
        <v>10.8</v>
      </c>
      <c r="BM452">
        <v>553500</v>
      </c>
      <c r="BN452">
        <v>33210</v>
      </c>
      <c r="BO452">
        <v>0.06</v>
      </c>
      <c r="BP452">
        <f t="shared" si="7"/>
        <v>8.554565321077072E-2</v>
      </c>
    </row>
    <row r="453" spans="1:68" x14ac:dyDescent="0.2">
      <c r="A453" t="s">
        <v>234</v>
      </c>
      <c r="B453" t="s">
        <v>68</v>
      </c>
      <c r="C453" t="s">
        <v>919</v>
      </c>
      <c r="D453" t="s">
        <v>70</v>
      </c>
      <c r="E453" t="s">
        <v>913</v>
      </c>
      <c r="F453" t="s">
        <v>72</v>
      </c>
      <c r="G453" t="s">
        <v>914</v>
      </c>
      <c r="H453" t="s">
        <v>1130</v>
      </c>
      <c r="I453" t="s">
        <v>1123</v>
      </c>
      <c r="J453" s="3">
        <v>2009</v>
      </c>
      <c r="K453" t="s">
        <v>929</v>
      </c>
      <c r="L453" t="s">
        <v>930</v>
      </c>
      <c r="M453" s="4">
        <v>41065</v>
      </c>
      <c r="N453" s="5">
        <v>41240</v>
      </c>
      <c r="O453" s="6">
        <v>41240</v>
      </c>
      <c r="P453" s="6" t="b">
        <v>0</v>
      </c>
      <c r="Q453" s="3">
        <v>2012</v>
      </c>
      <c r="R453" t="s">
        <v>92</v>
      </c>
      <c r="S453" t="s">
        <v>93</v>
      </c>
      <c r="T453">
        <v>2000794964</v>
      </c>
      <c r="U453" t="s">
        <v>1029</v>
      </c>
      <c r="V453" t="s">
        <v>103</v>
      </c>
      <c r="W453">
        <v>37170</v>
      </c>
      <c r="X453" t="s">
        <v>325</v>
      </c>
      <c r="Y453" t="b">
        <v>1</v>
      </c>
      <c r="Z453" t="b">
        <v>1</v>
      </c>
      <c r="AA453" t="s">
        <v>913</v>
      </c>
      <c r="AB453" t="b">
        <v>1</v>
      </c>
      <c r="AC453" t="b">
        <v>1</v>
      </c>
      <c r="AD453" t="b">
        <v>1</v>
      </c>
      <c r="AE453" t="b">
        <v>1</v>
      </c>
      <c r="AF453" t="b">
        <v>1</v>
      </c>
      <c r="AG453" t="s">
        <v>931</v>
      </c>
      <c r="AH453" t="b">
        <v>0</v>
      </c>
      <c r="AI453" t="b">
        <v>1</v>
      </c>
      <c r="AJ453" t="b">
        <v>1</v>
      </c>
      <c r="AK453" t="b">
        <v>1</v>
      </c>
      <c r="AL453" t="s">
        <v>236</v>
      </c>
      <c r="AM453">
        <v>2012</v>
      </c>
      <c r="AN453" t="s">
        <v>777</v>
      </c>
      <c r="AO453" t="s">
        <v>83</v>
      </c>
      <c r="AP453" t="s">
        <v>234</v>
      </c>
      <c r="AQ453" t="s">
        <v>84</v>
      </c>
      <c r="AR453" t="s">
        <v>97</v>
      </c>
      <c r="AS453" t="s">
        <v>92</v>
      </c>
      <c r="AT453" t="s">
        <v>237</v>
      </c>
      <c r="AV453" t="s">
        <v>83</v>
      </c>
      <c r="AW453" t="s">
        <v>83</v>
      </c>
      <c r="AX453" t="s">
        <v>83</v>
      </c>
      <c r="AY453" t="s">
        <v>914</v>
      </c>
      <c r="AZ453" t="s">
        <v>83</v>
      </c>
      <c r="BA453" t="s">
        <v>83</v>
      </c>
      <c r="BB453" t="s">
        <v>325</v>
      </c>
      <c r="BC453" t="s">
        <v>83</v>
      </c>
      <c r="BD453" t="s">
        <v>83</v>
      </c>
      <c r="BE453" t="s">
        <v>931</v>
      </c>
      <c r="BF453" t="s">
        <v>83</v>
      </c>
      <c r="BG453" t="s">
        <v>87</v>
      </c>
      <c r="BH453">
        <v>180</v>
      </c>
      <c r="BI453">
        <v>11.1</v>
      </c>
      <c r="BJ453">
        <v>1815</v>
      </c>
      <c r="BK453">
        <v>37170</v>
      </c>
      <c r="BL453">
        <v>11.1</v>
      </c>
      <c r="BM453">
        <v>326700</v>
      </c>
      <c r="BN453">
        <v>20146.5</v>
      </c>
      <c r="BO453">
        <v>6.1600000000000002E-2</v>
      </c>
      <c r="BP453">
        <f t="shared" si="7"/>
        <v>8.5268806436625849E-2</v>
      </c>
    </row>
    <row r="454" spans="1:68" x14ac:dyDescent="0.2">
      <c r="A454" t="s">
        <v>416</v>
      </c>
      <c r="B454" t="s">
        <v>68</v>
      </c>
      <c r="C454" t="s">
        <v>417</v>
      </c>
      <c r="D454" t="s">
        <v>70</v>
      </c>
      <c r="E454" t="s">
        <v>945</v>
      </c>
      <c r="F454" t="s">
        <v>72</v>
      </c>
      <c r="G454" t="s">
        <v>946</v>
      </c>
      <c r="H454" t="s">
        <v>947</v>
      </c>
      <c r="I454" t="s">
        <v>1124</v>
      </c>
      <c r="J454" s="3">
        <v>2019</v>
      </c>
      <c r="K454" t="s">
        <v>1040</v>
      </c>
      <c r="L454" t="s">
        <v>1041</v>
      </c>
      <c r="M454" s="4">
        <v>44533</v>
      </c>
      <c r="N454" s="5">
        <v>44634</v>
      </c>
      <c r="O454" s="6">
        <v>44643</v>
      </c>
      <c r="P454" s="6" t="b">
        <v>0</v>
      </c>
      <c r="Q454" s="3">
        <v>2022</v>
      </c>
      <c r="R454" t="s">
        <v>92</v>
      </c>
      <c r="S454" t="s">
        <v>93</v>
      </c>
      <c r="T454" t="s">
        <v>1042</v>
      </c>
      <c r="U454">
        <v>3149723</v>
      </c>
      <c r="V454" t="s">
        <v>103</v>
      </c>
      <c r="W454">
        <v>106601</v>
      </c>
      <c r="X454" t="s">
        <v>325</v>
      </c>
      <c r="Y454" t="b">
        <v>1</v>
      </c>
      <c r="Z454" t="b">
        <v>1</v>
      </c>
      <c r="AA454" t="s">
        <v>945</v>
      </c>
      <c r="AB454" t="b">
        <v>1</v>
      </c>
      <c r="AC454" t="b">
        <v>1</v>
      </c>
      <c r="AD454" t="b">
        <v>1</v>
      </c>
      <c r="AE454" t="b">
        <v>1</v>
      </c>
      <c r="AF454" t="b">
        <v>1</v>
      </c>
      <c r="AG454" t="s">
        <v>1043</v>
      </c>
      <c r="AH454" t="b">
        <v>0</v>
      </c>
      <c r="AI454" t="b">
        <v>1</v>
      </c>
      <c r="AJ454" t="b">
        <v>1</v>
      </c>
      <c r="AK454" t="b">
        <v>1</v>
      </c>
      <c r="AL454" t="s">
        <v>424</v>
      </c>
      <c r="AM454">
        <v>2021</v>
      </c>
      <c r="AN454" t="s">
        <v>1044</v>
      </c>
      <c r="AO454" t="s">
        <v>83</v>
      </c>
      <c r="AP454" t="s">
        <v>416</v>
      </c>
      <c r="AQ454" t="s">
        <v>84</v>
      </c>
      <c r="AR454" t="s">
        <v>97</v>
      </c>
      <c r="AS454" t="s">
        <v>92</v>
      </c>
      <c r="AT454" t="s">
        <v>87</v>
      </c>
      <c r="AV454" t="s">
        <v>83</v>
      </c>
      <c r="AW454" t="s">
        <v>83</v>
      </c>
      <c r="AX454" t="s">
        <v>83</v>
      </c>
      <c r="AY454" t="s">
        <v>946</v>
      </c>
      <c r="AZ454" t="s">
        <v>83</v>
      </c>
      <c r="BA454" t="s">
        <v>83</v>
      </c>
      <c r="BB454" t="s">
        <v>325</v>
      </c>
      <c r="BC454" t="s">
        <v>83</v>
      </c>
      <c r="BD454" t="s">
        <v>83</v>
      </c>
      <c r="BE454" t="s">
        <v>1043</v>
      </c>
      <c r="BF454" t="s">
        <v>83</v>
      </c>
      <c r="BG454" t="s">
        <v>87</v>
      </c>
      <c r="BH454">
        <v>90</v>
      </c>
      <c r="BI454">
        <v>12.22</v>
      </c>
      <c r="BJ454">
        <v>1365</v>
      </c>
      <c r="BK454">
        <v>106601</v>
      </c>
      <c r="BL454">
        <v>12.22</v>
      </c>
      <c r="BM454">
        <v>122850</v>
      </c>
      <c r="BN454">
        <v>16680.3</v>
      </c>
      <c r="BO454">
        <v>0.13569999999999999</v>
      </c>
      <c r="BP454">
        <f t="shared" si="7"/>
        <v>0.13977099999999998</v>
      </c>
    </row>
    <row r="455" spans="1:68" x14ac:dyDescent="0.2">
      <c r="A455" t="s">
        <v>416</v>
      </c>
      <c r="B455" t="s">
        <v>68</v>
      </c>
      <c r="C455" t="s">
        <v>417</v>
      </c>
      <c r="D455" t="s">
        <v>70</v>
      </c>
      <c r="E455" t="s">
        <v>945</v>
      </c>
      <c r="F455" t="s">
        <v>72</v>
      </c>
      <c r="G455" t="s">
        <v>946</v>
      </c>
      <c r="H455" t="s">
        <v>947</v>
      </c>
      <c r="I455" t="s">
        <v>1124</v>
      </c>
      <c r="J455" s="3">
        <v>2019</v>
      </c>
      <c r="K455" t="s">
        <v>948</v>
      </c>
      <c r="L455" t="s">
        <v>949</v>
      </c>
      <c r="M455" s="4">
        <v>44273</v>
      </c>
      <c r="N455" s="5">
        <v>44323</v>
      </c>
      <c r="O455" s="6">
        <v>44349</v>
      </c>
      <c r="P455" s="6" t="b">
        <v>0</v>
      </c>
      <c r="Q455" s="3">
        <v>2021</v>
      </c>
      <c r="R455" t="s">
        <v>92</v>
      </c>
      <c r="S455" t="s">
        <v>93</v>
      </c>
      <c r="T455" t="s">
        <v>950</v>
      </c>
      <c r="U455">
        <v>3132324</v>
      </c>
      <c r="V455" t="s">
        <v>103</v>
      </c>
      <c r="W455">
        <v>102013</v>
      </c>
      <c r="X455" t="s">
        <v>79</v>
      </c>
      <c r="Y455" t="b">
        <v>1</v>
      </c>
      <c r="Z455" t="b">
        <v>1</v>
      </c>
      <c r="AA455" t="s">
        <v>945</v>
      </c>
      <c r="AB455" t="b">
        <v>1</v>
      </c>
      <c r="AC455" t="b">
        <v>1</v>
      </c>
      <c r="AD455" t="b">
        <v>1</v>
      </c>
      <c r="AE455" t="b">
        <v>1</v>
      </c>
      <c r="AF455" t="b">
        <v>1</v>
      </c>
      <c r="AG455" t="s">
        <v>951</v>
      </c>
      <c r="AH455" t="b">
        <v>0</v>
      </c>
      <c r="AI455" t="b">
        <v>1</v>
      </c>
      <c r="AJ455" t="b">
        <v>1</v>
      </c>
      <c r="AK455" t="b">
        <v>1</v>
      </c>
      <c r="AL455" t="s">
        <v>424</v>
      </c>
      <c r="AM455">
        <v>2021</v>
      </c>
      <c r="AN455" t="s">
        <v>952</v>
      </c>
      <c r="AO455" t="s">
        <v>83</v>
      </c>
      <c r="AP455" t="s">
        <v>416</v>
      </c>
      <c r="AQ455" t="s">
        <v>84</v>
      </c>
      <c r="AR455" t="s">
        <v>97</v>
      </c>
      <c r="AS455" t="s">
        <v>92</v>
      </c>
      <c r="AT455" t="s">
        <v>87</v>
      </c>
      <c r="AV455" t="s">
        <v>83</v>
      </c>
      <c r="AW455" t="s">
        <v>83</v>
      </c>
      <c r="AX455" t="s">
        <v>83</v>
      </c>
      <c r="AY455" t="s">
        <v>946</v>
      </c>
      <c r="AZ455" t="s">
        <v>83</v>
      </c>
      <c r="BA455" t="s">
        <v>83</v>
      </c>
      <c r="BB455" t="s">
        <v>79</v>
      </c>
      <c r="BC455" t="s">
        <v>83</v>
      </c>
      <c r="BD455" t="s">
        <v>83</v>
      </c>
      <c r="BE455" t="s">
        <v>951</v>
      </c>
      <c r="BF455" t="s">
        <v>83</v>
      </c>
      <c r="BG455" t="s">
        <v>87</v>
      </c>
      <c r="BH455">
        <v>90</v>
      </c>
      <c r="BI455">
        <v>20.440000000000001</v>
      </c>
      <c r="BJ455">
        <v>421</v>
      </c>
      <c r="BK455">
        <v>102013</v>
      </c>
      <c r="BL455">
        <v>20.440000000000001</v>
      </c>
      <c r="BM455">
        <v>37890</v>
      </c>
      <c r="BN455">
        <v>8605.24</v>
      </c>
      <c r="BO455">
        <v>0.2271</v>
      </c>
      <c r="BP455">
        <f t="shared" si="7"/>
        <v>0.24093038999999999</v>
      </c>
    </row>
    <row r="456" spans="1:68" x14ac:dyDescent="0.2">
      <c r="A456" t="s">
        <v>416</v>
      </c>
      <c r="B456" t="s">
        <v>68</v>
      </c>
      <c r="C456" t="s">
        <v>417</v>
      </c>
      <c r="D456" t="s">
        <v>70</v>
      </c>
      <c r="E456" t="s">
        <v>945</v>
      </c>
      <c r="F456" t="s">
        <v>72</v>
      </c>
      <c r="G456" t="s">
        <v>946</v>
      </c>
      <c r="H456" t="s">
        <v>947</v>
      </c>
      <c r="I456" t="s">
        <v>1124</v>
      </c>
      <c r="J456" s="3">
        <v>2019</v>
      </c>
      <c r="K456" t="s">
        <v>948</v>
      </c>
      <c r="L456" t="s">
        <v>949</v>
      </c>
      <c r="M456" s="4">
        <v>43620</v>
      </c>
      <c r="N456" s="5">
        <v>43714</v>
      </c>
      <c r="O456" s="6">
        <v>43725</v>
      </c>
      <c r="P456" s="6" t="b">
        <v>0</v>
      </c>
      <c r="Q456" s="3">
        <v>2019</v>
      </c>
      <c r="R456" t="s">
        <v>92</v>
      </c>
      <c r="S456" t="s">
        <v>93</v>
      </c>
      <c r="T456" t="s">
        <v>994</v>
      </c>
      <c r="U456">
        <v>3091963</v>
      </c>
      <c r="V456" t="s">
        <v>103</v>
      </c>
      <c r="W456">
        <v>90537</v>
      </c>
      <c r="X456" t="s">
        <v>79</v>
      </c>
      <c r="Y456" t="b">
        <v>1</v>
      </c>
      <c r="Z456" t="b">
        <v>1</v>
      </c>
      <c r="AA456" t="s">
        <v>945</v>
      </c>
      <c r="AB456" t="b">
        <v>1</v>
      </c>
      <c r="AC456" t="b">
        <v>1</v>
      </c>
      <c r="AD456" t="b">
        <v>1</v>
      </c>
      <c r="AE456" t="b">
        <v>1</v>
      </c>
      <c r="AF456" t="b">
        <v>1</v>
      </c>
      <c r="AG456" t="s">
        <v>951</v>
      </c>
      <c r="AH456" t="b">
        <v>0</v>
      </c>
      <c r="AI456" t="b">
        <v>1</v>
      </c>
      <c r="AJ456" t="b">
        <v>1</v>
      </c>
      <c r="AK456" t="b">
        <v>1</v>
      </c>
      <c r="AL456" t="s">
        <v>424</v>
      </c>
      <c r="AM456">
        <v>2019</v>
      </c>
      <c r="AN456" t="s">
        <v>952</v>
      </c>
      <c r="AO456" t="s">
        <v>83</v>
      </c>
      <c r="AP456" t="s">
        <v>416</v>
      </c>
      <c r="AQ456" t="s">
        <v>84</v>
      </c>
      <c r="AR456" t="s">
        <v>97</v>
      </c>
      <c r="AS456" t="s">
        <v>92</v>
      </c>
      <c r="AT456" t="s">
        <v>87</v>
      </c>
      <c r="AV456" t="s">
        <v>83</v>
      </c>
      <c r="AW456" t="s">
        <v>83</v>
      </c>
      <c r="AX456" t="s">
        <v>83</v>
      </c>
      <c r="AY456" t="s">
        <v>946</v>
      </c>
      <c r="AZ456" t="s">
        <v>83</v>
      </c>
      <c r="BA456" t="s">
        <v>83</v>
      </c>
      <c r="BB456" t="s">
        <v>79</v>
      </c>
      <c r="BC456" t="s">
        <v>83</v>
      </c>
      <c r="BD456" t="s">
        <v>83</v>
      </c>
      <c r="BE456" t="s">
        <v>951</v>
      </c>
      <c r="BF456" t="s">
        <v>83</v>
      </c>
      <c r="BG456" t="s">
        <v>87</v>
      </c>
      <c r="BH456">
        <v>90</v>
      </c>
      <c r="BI456">
        <v>20.49</v>
      </c>
      <c r="BJ456">
        <v>1000</v>
      </c>
      <c r="BK456">
        <v>90537</v>
      </c>
      <c r="BL456">
        <v>20.49</v>
      </c>
      <c r="BM456">
        <v>90000</v>
      </c>
      <c r="BN456">
        <v>20490</v>
      </c>
      <c r="BO456">
        <v>0.2276</v>
      </c>
      <c r="BP456">
        <f t="shared" si="7"/>
        <v>0.25616580515599996</v>
      </c>
    </row>
    <row r="457" spans="1:68" x14ac:dyDescent="0.2">
      <c r="A457" t="s">
        <v>416</v>
      </c>
      <c r="B457" t="s">
        <v>68</v>
      </c>
      <c r="C457" t="s">
        <v>417</v>
      </c>
      <c r="D457" t="s">
        <v>70</v>
      </c>
      <c r="E457" t="s">
        <v>945</v>
      </c>
      <c r="F457" t="s">
        <v>72</v>
      </c>
      <c r="G457" t="s">
        <v>946</v>
      </c>
      <c r="H457" t="s">
        <v>947</v>
      </c>
      <c r="I457" t="s">
        <v>1124</v>
      </c>
      <c r="J457" s="3">
        <v>2019</v>
      </c>
      <c r="K457" t="s">
        <v>948</v>
      </c>
      <c r="L457" t="s">
        <v>949</v>
      </c>
      <c r="M457" s="4">
        <v>43620</v>
      </c>
      <c r="N457" s="5">
        <v>43707</v>
      </c>
      <c r="O457" s="6">
        <v>43811</v>
      </c>
      <c r="P457" s="6" t="b">
        <v>0</v>
      </c>
      <c r="Q457" s="3">
        <v>2019</v>
      </c>
      <c r="R457" t="s">
        <v>92</v>
      </c>
      <c r="S457" t="s">
        <v>93</v>
      </c>
      <c r="T457" t="s">
        <v>1011</v>
      </c>
      <c r="U457">
        <v>3091966</v>
      </c>
      <c r="V457" t="s">
        <v>103</v>
      </c>
      <c r="W457">
        <v>90536</v>
      </c>
      <c r="X457" t="s">
        <v>79</v>
      </c>
      <c r="Y457" t="b">
        <v>1</v>
      </c>
      <c r="Z457" t="b">
        <v>1</v>
      </c>
      <c r="AA457" t="s">
        <v>945</v>
      </c>
      <c r="AB457" t="b">
        <v>1</v>
      </c>
      <c r="AC457" t="b">
        <v>1</v>
      </c>
      <c r="AD457" t="b">
        <v>1</v>
      </c>
      <c r="AE457" t="b">
        <v>1</v>
      </c>
      <c r="AF457" t="b">
        <v>1</v>
      </c>
      <c r="AG457" t="s">
        <v>951</v>
      </c>
      <c r="AH457" t="b">
        <v>0</v>
      </c>
      <c r="AI457" t="b">
        <v>1</v>
      </c>
      <c r="AJ457" t="b">
        <v>1</v>
      </c>
      <c r="AK457" t="b">
        <v>1</v>
      </c>
      <c r="AL457" t="s">
        <v>424</v>
      </c>
      <c r="AM457">
        <v>2019</v>
      </c>
      <c r="AN457" t="s">
        <v>952</v>
      </c>
      <c r="AO457" t="s">
        <v>83</v>
      </c>
      <c r="AP457" t="s">
        <v>416</v>
      </c>
      <c r="AQ457" t="s">
        <v>84</v>
      </c>
      <c r="AR457" t="s">
        <v>97</v>
      </c>
      <c r="AS457" t="s">
        <v>92</v>
      </c>
      <c r="AT457" t="s">
        <v>87</v>
      </c>
      <c r="AV457" t="s">
        <v>83</v>
      </c>
      <c r="AW457" t="s">
        <v>83</v>
      </c>
      <c r="AX457" t="s">
        <v>83</v>
      </c>
      <c r="AY457" t="s">
        <v>946</v>
      </c>
      <c r="AZ457" t="s">
        <v>83</v>
      </c>
      <c r="BA457" t="s">
        <v>83</v>
      </c>
      <c r="BB457" t="s">
        <v>79</v>
      </c>
      <c r="BC457" t="s">
        <v>83</v>
      </c>
      <c r="BD457" t="s">
        <v>83</v>
      </c>
      <c r="BE457" t="s">
        <v>951</v>
      </c>
      <c r="BF457" t="s">
        <v>83</v>
      </c>
      <c r="BG457" t="s">
        <v>87</v>
      </c>
      <c r="BH457">
        <v>90</v>
      </c>
      <c r="BI457">
        <v>20.49</v>
      </c>
      <c r="BJ457">
        <v>262</v>
      </c>
      <c r="BK457">
        <v>90536</v>
      </c>
      <c r="BL457">
        <v>20.49</v>
      </c>
      <c r="BM457">
        <v>23580</v>
      </c>
      <c r="BN457">
        <v>5368.38</v>
      </c>
      <c r="BO457">
        <v>0.2276</v>
      </c>
      <c r="BP457">
        <f t="shared" si="7"/>
        <v>0.25616580515599996</v>
      </c>
    </row>
    <row r="458" spans="1:68" x14ac:dyDescent="0.2">
      <c r="A458" t="s">
        <v>416</v>
      </c>
      <c r="B458" t="s">
        <v>68</v>
      </c>
      <c r="C458" t="s">
        <v>417</v>
      </c>
      <c r="D458" t="s">
        <v>70</v>
      </c>
      <c r="E458" t="s">
        <v>945</v>
      </c>
      <c r="F458" t="s">
        <v>72</v>
      </c>
      <c r="G458" t="s">
        <v>946</v>
      </c>
      <c r="H458" t="s">
        <v>947</v>
      </c>
      <c r="I458" t="s">
        <v>1124</v>
      </c>
      <c r="J458" s="3">
        <v>2019</v>
      </c>
      <c r="K458" t="s">
        <v>948</v>
      </c>
      <c r="L458" t="s">
        <v>949</v>
      </c>
      <c r="M458" s="4">
        <v>44336</v>
      </c>
      <c r="N458" s="5">
        <v>44362</v>
      </c>
      <c r="O458" s="6">
        <v>44519</v>
      </c>
      <c r="P458" s="6" t="b">
        <v>0</v>
      </c>
      <c r="Q458" s="3">
        <v>2021</v>
      </c>
      <c r="R458" t="s">
        <v>92</v>
      </c>
      <c r="S458" t="s">
        <v>93</v>
      </c>
      <c r="T458" t="s">
        <v>1030</v>
      </c>
      <c r="U458">
        <v>3136180</v>
      </c>
      <c r="V458" t="s">
        <v>103</v>
      </c>
      <c r="W458">
        <v>105568</v>
      </c>
      <c r="X458" t="s">
        <v>79</v>
      </c>
      <c r="Y458" t="b">
        <v>1</v>
      </c>
      <c r="Z458" t="b">
        <v>1</v>
      </c>
      <c r="AA458" t="s">
        <v>945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s">
        <v>951</v>
      </c>
      <c r="AH458" t="b">
        <v>0</v>
      </c>
      <c r="AI458" t="b">
        <v>1</v>
      </c>
      <c r="AJ458" t="b">
        <v>1</v>
      </c>
      <c r="AK458" t="b">
        <v>1</v>
      </c>
      <c r="AL458" t="s">
        <v>424</v>
      </c>
      <c r="AM458">
        <v>2021</v>
      </c>
      <c r="AN458" t="s">
        <v>952</v>
      </c>
      <c r="AO458" t="s">
        <v>83</v>
      </c>
      <c r="AP458" t="s">
        <v>416</v>
      </c>
      <c r="AQ458" t="s">
        <v>84</v>
      </c>
      <c r="AR458" t="s">
        <v>97</v>
      </c>
      <c r="AS458" t="s">
        <v>92</v>
      </c>
      <c r="AT458" t="s">
        <v>87</v>
      </c>
      <c r="AV458" t="s">
        <v>83</v>
      </c>
      <c r="AW458" t="s">
        <v>83</v>
      </c>
      <c r="AX458" t="s">
        <v>83</v>
      </c>
      <c r="AY458" t="s">
        <v>946</v>
      </c>
      <c r="AZ458" t="s">
        <v>83</v>
      </c>
      <c r="BA458" t="s">
        <v>83</v>
      </c>
      <c r="BB458" t="s">
        <v>79</v>
      </c>
      <c r="BC458" t="s">
        <v>83</v>
      </c>
      <c r="BD458" t="s">
        <v>83</v>
      </c>
      <c r="BE458" t="s">
        <v>951</v>
      </c>
      <c r="BF458" t="s">
        <v>83</v>
      </c>
      <c r="BG458" t="s">
        <v>87</v>
      </c>
      <c r="BH458">
        <v>90</v>
      </c>
      <c r="BI458">
        <v>20.440000000000001</v>
      </c>
      <c r="BJ458">
        <v>315</v>
      </c>
      <c r="BK458">
        <v>105568</v>
      </c>
      <c r="BL458">
        <v>20.440000000000001</v>
      </c>
      <c r="BM458">
        <v>28350</v>
      </c>
      <c r="BN458">
        <v>6438.6</v>
      </c>
      <c r="BO458">
        <v>0.2271</v>
      </c>
      <c r="BP458">
        <f t="shared" si="7"/>
        <v>0.24093038999999999</v>
      </c>
    </row>
    <row r="459" spans="1:68" x14ac:dyDescent="0.2">
      <c r="A459" t="s">
        <v>416</v>
      </c>
      <c r="B459" t="s">
        <v>68</v>
      </c>
      <c r="C459" t="s">
        <v>417</v>
      </c>
      <c r="D459" t="s">
        <v>70</v>
      </c>
      <c r="E459" t="s">
        <v>945</v>
      </c>
      <c r="F459" t="s">
        <v>72</v>
      </c>
      <c r="G459" t="s">
        <v>946</v>
      </c>
      <c r="H459" t="s">
        <v>947</v>
      </c>
      <c r="I459" t="s">
        <v>1124</v>
      </c>
      <c r="J459" s="3">
        <v>2019</v>
      </c>
      <c r="K459" t="s">
        <v>948</v>
      </c>
      <c r="L459" t="s">
        <v>949</v>
      </c>
      <c r="M459" s="4">
        <v>44524</v>
      </c>
      <c r="N459" s="5">
        <v>44566</v>
      </c>
      <c r="O459" s="6">
        <v>44616</v>
      </c>
      <c r="P459" s="6" t="b">
        <v>0</v>
      </c>
      <c r="Q459" s="3">
        <v>2022</v>
      </c>
      <c r="R459" t="s">
        <v>92</v>
      </c>
      <c r="S459" t="s">
        <v>93</v>
      </c>
      <c r="T459" t="s">
        <v>1047</v>
      </c>
      <c r="U459">
        <v>3149132</v>
      </c>
      <c r="V459" t="s">
        <v>103</v>
      </c>
      <c r="W459">
        <v>108324</v>
      </c>
      <c r="X459" t="s">
        <v>325</v>
      </c>
      <c r="Y459" t="b">
        <v>1</v>
      </c>
      <c r="Z459" t="b">
        <v>1</v>
      </c>
      <c r="AA459" t="s">
        <v>945</v>
      </c>
      <c r="AB459" t="b">
        <v>1</v>
      </c>
      <c r="AC459" t="b">
        <v>1</v>
      </c>
      <c r="AD459" t="b">
        <v>1</v>
      </c>
      <c r="AE459" t="b">
        <v>1</v>
      </c>
      <c r="AF459" t="b">
        <v>1</v>
      </c>
      <c r="AG459" t="s">
        <v>951</v>
      </c>
      <c r="AH459" t="b">
        <v>0</v>
      </c>
      <c r="AI459" t="b">
        <v>1</v>
      </c>
      <c r="AJ459" t="b">
        <v>1</v>
      </c>
      <c r="AK459" t="b">
        <v>1</v>
      </c>
      <c r="AL459" t="s">
        <v>424</v>
      </c>
      <c r="AM459">
        <v>2021</v>
      </c>
      <c r="AN459" t="s">
        <v>952</v>
      </c>
      <c r="AO459" t="s">
        <v>83</v>
      </c>
      <c r="AP459" t="s">
        <v>416</v>
      </c>
      <c r="AQ459" t="s">
        <v>84</v>
      </c>
      <c r="AR459" t="s">
        <v>97</v>
      </c>
      <c r="AS459" t="s">
        <v>92</v>
      </c>
      <c r="AT459" t="s">
        <v>87</v>
      </c>
      <c r="AV459" t="s">
        <v>83</v>
      </c>
      <c r="AW459" t="s">
        <v>83</v>
      </c>
      <c r="AX459" t="s">
        <v>83</v>
      </c>
      <c r="AY459" t="s">
        <v>946</v>
      </c>
      <c r="AZ459" t="s">
        <v>83</v>
      </c>
      <c r="BA459" t="s">
        <v>83</v>
      </c>
      <c r="BB459" t="s">
        <v>325</v>
      </c>
      <c r="BC459" t="s">
        <v>83</v>
      </c>
      <c r="BD459" t="s">
        <v>83</v>
      </c>
      <c r="BE459" t="s">
        <v>951</v>
      </c>
      <c r="BF459" t="s">
        <v>83</v>
      </c>
      <c r="BG459" t="s">
        <v>87</v>
      </c>
      <c r="BH459">
        <v>90</v>
      </c>
      <c r="BI459">
        <v>20.440000000000001</v>
      </c>
      <c r="BJ459">
        <v>4772</v>
      </c>
      <c r="BK459">
        <v>108324</v>
      </c>
      <c r="BL459">
        <v>20.440000000000001</v>
      </c>
      <c r="BM459">
        <v>429480</v>
      </c>
      <c r="BN459">
        <v>97539.68</v>
      </c>
      <c r="BO459">
        <v>0.2271</v>
      </c>
      <c r="BP459">
        <f t="shared" si="7"/>
        <v>0.23391300000000001</v>
      </c>
    </row>
    <row r="460" spans="1:68" x14ac:dyDescent="0.2">
      <c r="A460" t="s">
        <v>416</v>
      </c>
      <c r="B460" t="s">
        <v>68</v>
      </c>
      <c r="C460" t="s">
        <v>417</v>
      </c>
      <c r="D460" t="s">
        <v>70</v>
      </c>
      <c r="E460" t="s">
        <v>945</v>
      </c>
      <c r="F460" t="s">
        <v>72</v>
      </c>
      <c r="G460" t="s">
        <v>946</v>
      </c>
      <c r="H460" t="s">
        <v>947</v>
      </c>
      <c r="I460" t="s">
        <v>1124</v>
      </c>
      <c r="J460" s="3">
        <v>2019</v>
      </c>
      <c r="K460" t="s">
        <v>948</v>
      </c>
      <c r="L460" t="s">
        <v>949</v>
      </c>
      <c r="M460" s="4">
        <v>44932</v>
      </c>
      <c r="N460" s="5">
        <v>45199</v>
      </c>
      <c r="O460" s="6">
        <v>45008</v>
      </c>
      <c r="P460" s="6" t="b">
        <v>0</v>
      </c>
      <c r="Q460" s="3">
        <v>2023</v>
      </c>
      <c r="R460" t="s">
        <v>92</v>
      </c>
      <c r="S460" t="s">
        <v>93</v>
      </c>
      <c r="T460" t="s">
        <v>1049</v>
      </c>
      <c r="U460">
        <v>3174885</v>
      </c>
      <c r="V460" t="s">
        <v>103</v>
      </c>
      <c r="W460">
        <v>116971</v>
      </c>
      <c r="X460" t="s">
        <v>325</v>
      </c>
      <c r="Y460" t="b">
        <v>1</v>
      </c>
      <c r="Z460" t="b">
        <v>1</v>
      </c>
      <c r="AA460" t="s">
        <v>945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s">
        <v>951</v>
      </c>
      <c r="AH460" t="b">
        <v>0</v>
      </c>
      <c r="AI460" t="b">
        <v>1</v>
      </c>
      <c r="AJ460" t="b">
        <v>1</v>
      </c>
      <c r="AK460" t="b">
        <v>1</v>
      </c>
      <c r="AL460" t="s">
        <v>424</v>
      </c>
      <c r="AM460">
        <v>2023</v>
      </c>
      <c r="AN460" t="s">
        <v>952</v>
      </c>
      <c r="AO460" t="s">
        <v>83</v>
      </c>
      <c r="AP460" t="s">
        <v>416</v>
      </c>
      <c r="AQ460" t="s">
        <v>84</v>
      </c>
      <c r="AR460" t="s">
        <v>97</v>
      </c>
      <c r="AS460" t="s">
        <v>92</v>
      </c>
      <c r="AT460" t="s">
        <v>87</v>
      </c>
      <c r="AV460" t="s">
        <v>83</v>
      </c>
      <c r="AW460" t="s">
        <v>83</v>
      </c>
      <c r="AX460" t="s">
        <v>83</v>
      </c>
      <c r="AY460" t="s">
        <v>946</v>
      </c>
      <c r="AZ460" t="s">
        <v>83</v>
      </c>
      <c r="BA460" t="s">
        <v>83</v>
      </c>
      <c r="BB460" t="s">
        <v>325</v>
      </c>
      <c r="BC460" t="s">
        <v>83</v>
      </c>
      <c r="BD460" t="s">
        <v>83</v>
      </c>
      <c r="BE460" t="s">
        <v>951</v>
      </c>
      <c r="BF460" t="s">
        <v>83</v>
      </c>
      <c r="BG460" t="s">
        <v>87</v>
      </c>
      <c r="BH460">
        <v>90</v>
      </c>
      <c r="BI460">
        <v>20.5472</v>
      </c>
      <c r="BJ460">
        <v>5091</v>
      </c>
      <c r="BK460">
        <v>116971</v>
      </c>
      <c r="BL460">
        <v>20.5472</v>
      </c>
      <c r="BM460">
        <v>458190</v>
      </c>
      <c r="BN460">
        <v>104606.04</v>
      </c>
      <c r="BO460">
        <v>0.2283</v>
      </c>
      <c r="BP460">
        <f t="shared" si="7"/>
        <v>0.2283</v>
      </c>
    </row>
    <row r="461" spans="1:68" x14ac:dyDescent="0.2">
      <c r="A461" t="s">
        <v>416</v>
      </c>
      <c r="B461" t="s">
        <v>68</v>
      </c>
      <c r="C461" t="s">
        <v>417</v>
      </c>
      <c r="D461" t="s">
        <v>70</v>
      </c>
      <c r="E461" t="s">
        <v>945</v>
      </c>
      <c r="F461" t="s">
        <v>72</v>
      </c>
      <c r="G461" t="s">
        <v>946</v>
      </c>
      <c r="H461" t="s">
        <v>947</v>
      </c>
      <c r="I461" t="s">
        <v>1124</v>
      </c>
      <c r="J461" s="3">
        <v>2019</v>
      </c>
      <c r="K461" t="s">
        <v>948</v>
      </c>
      <c r="L461" t="s">
        <v>949</v>
      </c>
      <c r="M461" s="4">
        <v>44932</v>
      </c>
      <c r="N461" s="5">
        <v>45199</v>
      </c>
      <c r="O461" s="6">
        <v>45008</v>
      </c>
      <c r="P461" s="6" t="b">
        <v>0</v>
      </c>
      <c r="Q461" s="3">
        <v>2023</v>
      </c>
      <c r="R461" t="s">
        <v>92</v>
      </c>
      <c r="S461" t="s">
        <v>93</v>
      </c>
      <c r="T461" t="s">
        <v>1050</v>
      </c>
      <c r="U461">
        <v>3174885</v>
      </c>
      <c r="V461" t="s">
        <v>103</v>
      </c>
      <c r="W461">
        <v>116972</v>
      </c>
      <c r="X461" t="s">
        <v>325</v>
      </c>
      <c r="Y461" t="b">
        <v>1</v>
      </c>
      <c r="Z461" t="b">
        <v>1</v>
      </c>
      <c r="AA461" t="s">
        <v>945</v>
      </c>
      <c r="AB461" t="b">
        <v>1</v>
      </c>
      <c r="AC461" t="b">
        <v>1</v>
      </c>
      <c r="AD461" t="b">
        <v>1</v>
      </c>
      <c r="AE461" t="b">
        <v>1</v>
      </c>
      <c r="AF461" t="b">
        <v>1</v>
      </c>
      <c r="AG461" t="s">
        <v>951</v>
      </c>
      <c r="AH461" t="b">
        <v>0</v>
      </c>
      <c r="AI461" t="b">
        <v>1</v>
      </c>
      <c r="AJ461" t="b">
        <v>1</v>
      </c>
      <c r="AK461" t="b">
        <v>1</v>
      </c>
      <c r="AL461" t="s">
        <v>424</v>
      </c>
      <c r="AM461">
        <v>2023</v>
      </c>
      <c r="AN461" t="s">
        <v>952</v>
      </c>
      <c r="AO461" t="s">
        <v>83</v>
      </c>
      <c r="AP461" t="s">
        <v>416</v>
      </c>
      <c r="AQ461" t="s">
        <v>84</v>
      </c>
      <c r="AR461" t="s">
        <v>97</v>
      </c>
      <c r="AS461" t="s">
        <v>92</v>
      </c>
      <c r="AT461" t="s">
        <v>87</v>
      </c>
      <c r="AV461" t="s">
        <v>83</v>
      </c>
      <c r="AW461" t="s">
        <v>83</v>
      </c>
      <c r="AX461" t="s">
        <v>83</v>
      </c>
      <c r="AY461" t="s">
        <v>946</v>
      </c>
      <c r="AZ461" t="s">
        <v>83</v>
      </c>
      <c r="BA461" t="s">
        <v>83</v>
      </c>
      <c r="BB461" t="s">
        <v>325</v>
      </c>
      <c r="BC461" t="s">
        <v>83</v>
      </c>
      <c r="BD461" t="s">
        <v>83</v>
      </c>
      <c r="BE461" t="s">
        <v>951</v>
      </c>
      <c r="BF461" t="s">
        <v>83</v>
      </c>
      <c r="BG461" t="s">
        <v>87</v>
      </c>
      <c r="BH461">
        <v>90</v>
      </c>
      <c r="BI461">
        <v>20.440000000000001</v>
      </c>
      <c r="BJ461">
        <v>4689</v>
      </c>
      <c r="BK461">
        <v>116972</v>
      </c>
      <c r="BL461">
        <v>20.440000000000001</v>
      </c>
      <c r="BM461">
        <v>422010</v>
      </c>
      <c r="BN461">
        <v>95843.16</v>
      </c>
      <c r="BO461">
        <v>0.2271</v>
      </c>
      <c r="BP461">
        <f t="shared" si="7"/>
        <v>0.2271</v>
      </c>
    </row>
    <row r="462" spans="1:68" x14ac:dyDescent="0.2">
      <c r="A462" t="s">
        <v>416</v>
      </c>
      <c r="B462" t="s">
        <v>68</v>
      </c>
      <c r="C462" t="s">
        <v>417</v>
      </c>
      <c r="D462" t="s">
        <v>70</v>
      </c>
      <c r="E462" t="s">
        <v>945</v>
      </c>
      <c r="F462" t="s">
        <v>72</v>
      </c>
      <c r="G462" t="s">
        <v>946</v>
      </c>
      <c r="H462" t="s">
        <v>947</v>
      </c>
      <c r="I462" t="s">
        <v>1124</v>
      </c>
      <c r="J462" s="3">
        <v>2019</v>
      </c>
      <c r="K462" t="s">
        <v>948</v>
      </c>
      <c r="L462" t="s">
        <v>949</v>
      </c>
      <c r="M462" s="4">
        <v>44649</v>
      </c>
      <c r="N462" s="5">
        <v>44773</v>
      </c>
      <c r="O462" s="6">
        <v>44935</v>
      </c>
      <c r="P462" s="6" t="b">
        <v>0</v>
      </c>
      <c r="Q462" s="3">
        <v>2023</v>
      </c>
      <c r="R462" t="s">
        <v>92</v>
      </c>
      <c r="S462" t="s">
        <v>77</v>
      </c>
      <c r="T462" t="s">
        <v>1060</v>
      </c>
      <c r="U462">
        <v>3157001</v>
      </c>
      <c r="V462" t="s">
        <v>103</v>
      </c>
      <c r="W462">
        <v>112504</v>
      </c>
      <c r="X462" t="s">
        <v>325</v>
      </c>
      <c r="Y462" t="b">
        <v>1</v>
      </c>
      <c r="Z462" t="b">
        <v>1</v>
      </c>
      <c r="AA462" t="s">
        <v>945</v>
      </c>
      <c r="AB462" t="b">
        <v>1</v>
      </c>
      <c r="AC462" t="b">
        <v>1</v>
      </c>
      <c r="AD462" t="b">
        <v>1</v>
      </c>
      <c r="AE462" t="b">
        <v>1</v>
      </c>
      <c r="AF462" t="b">
        <v>1</v>
      </c>
      <c r="AG462" t="s">
        <v>951</v>
      </c>
      <c r="AH462" t="b">
        <v>0</v>
      </c>
      <c r="AI462" t="b">
        <v>1</v>
      </c>
      <c r="AJ462" t="b">
        <v>1</v>
      </c>
      <c r="AK462" t="b">
        <v>1</v>
      </c>
      <c r="AL462" t="s">
        <v>424</v>
      </c>
      <c r="AM462">
        <v>2022</v>
      </c>
      <c r="AN462" t="s">
        <v>952</v>
      </c>
      <c r="AO462" t="s">
        <v>83</v>
      </c>
      <c r="AP462" t="s">
        <v>416</v>
      </c>
      <c r="AQ462" t="s">
        <v>84</v>
      </c>
      <c r="AR462" t="s">
        <v>85</v>
      </c>
      <c r="AS462" t="s">
        <v>92</v>
      </c>
      <c r="AT462" t="s">
        <v>87</v>
      </c>
      <c r="AV462" t="s">
        <v>83</v>
      </c>
      <c r="AW462" t="s">
        <v>83</v>
      </c>
      <c r="AX462" t="s">
        <v>83</v>
      </c>
      <c r="AY462" t="s">
        <v>946</v>
      </c>
      <c r="AZ462" t="s">
        <v>83</v>
      </c>
      <c r="BA462" t="s">
        <v>83</v>
      </c>
      <c r="BB462" t="s">
        <v>325</v>
      </c>
      <c r="BC462" t="s">
        <v>83</v>
      </c>
      <c r="BD462" t="s">
        <v>83</v>
      </c>
      <c r="BE462" t="s">
        <v>951</v>
      </c>
      <c r="BF462" t="s">
        <v>83</v>
      </c>
      <c r="BG462" t="s">
        <v>87</v>
      </c>
      <c r="BH462">
        <v>90</v>
      </c>
      <c r="BI462">
        <v>23.77</v>
      </c>
      <c r="BJ462">
        <v>150</v>
      </c>
      <c r="BK462">
        <v>112504</v>
      </c>
      <c r="BL462">
        <v>23.77</v>
      </c>
      <c r="BM462">
        <v>13500</v>
      </c>
      <c r="BN462">
        <v>3565.5</v>
      </c>
      <c r="BO462">
        <v>0.2641</v>
      </c>
      <c r="BP462">
        <f t="shared" si="7"/>
        <v>0.2641</v>
      </c>
    </row>
    <row r="463" spans="1:68" x14ac:dyDescent="0.2">
      <c r="A463" t="s">
        <v>416</v>
      </c>
      <c r="B463" t="s">
        <v>68</v>
      </c>
      <c r="C463" t="s">
        <v>417</v>
      </c>
      <c r="D463" t="s">
        <v>70</v>
      </c>
      <c r="E463" t="s">
        <v>945</v>
      </c>
      <c r="F463" t="s">
        <v>72</v>
      </c>
      <c r="G463" t="s">
        <v>946</v>
      </c>
      <c r="H463" t="s">
        <v>947</v>
      </c>
      <c r="I463" t="s">
        <v>1124</v>
      </c>
      <c r="J463" s="3">
        <v>2019</v>
      </c>
      <c r="K463" t="s">
        <v>948</v>
      </c>
      <c r="L463" t="s">
        <v>949</v>
      </c>
      <c r="M463" s="4">
        <v>44710</v>
      </c>
      <c r="N463" s="5">
        <v>44722</v>
      </c>
      <c r="O463" s="6">
        <v>44724</v>
      </c>
      <c r="P463" s="6" t="b">
        <v>0</v>
      </c>
      <c r="Q463" s="3">
        <v>2022</v>
      </c>
      <c r="R463" t="s">
        <v>92</v>
      </c>
      <c r="S463" t="s">
        <v>93</v>
      </c>
      <c r="T463" t="s">
        <v>1065</v>
      </c>
      <c r="U463">
        <v>3160733</v>
      </c>
      <c r="V463" t="s">
        <v>103</v>
      </c>
      <c r="W463">
        <v>108795</v>
      </c>
      <c r="X463" t="s">
        <v>325</v>
      </c>
      <c r="Y463" t="b">
        <v>1</v>
      </c>
      <c r="Z463" t="b">
        <v>1</v>
      </c>
      <c r="AA463" t="s">
        <v>945</v>
      </c>
      <c r="AB463" t="b">
        <v>1</v>
      </c>
      <c r="AC463" t="b">
        <v>1</v>
      </c>
      <c r="AD463" t="b">
        <v>1</v>
      </c>
      <c r="AE463" t="b">
        <v>1</v>
      </c>
      <c r="AF463" t="b">
        <v>1</v>
      </c>
      <c r="AG463" t="s">
        <v>951</v>
      </c>
      <c r="AH463" t="b">
        <v>0</v>
      </c>
      <c r="AI463" t="b">
        <v>1</v>
      </c>
      <c r="AJ463" t="b">
        <v>1</v>
      </c>
      <c r="AK463" t="b">
        <v>1</v>
      </c>
      <c r="AL463" t="s">
        <v>424</v>
      </c>
      <c r="AM463">
        <v>2022</v>
      </c>
      <c r="AN463" t="s">
        <v>952</v>
      </c>
      <c r="AO463" t="s">
        <v>83</v>
      </c>
      <c r="AP463" t="s">
        <v>416</v>
      </c>
      <c r="AQ463" t="s">
        <v>84</v>
      </c>
      <c r="AR463" t="s">
        <v>97</v>
      </c>
      <c r="AS463" t="s">
        <v>92</v>
      </c>
      <c r="AT463" t="s">
        <v>87</v>
      </c>
      <c r="AV463" t="s">
        <v>83</v>
      </c>
      <c r="AW463" t="s">
        <v>83</v>
      </c>
      <c r="AX463" t="s">
        <v>83</v>
      </c>
      <c r="AY463" t="s">
        <v>946</v>
      </c>
      <c r="AZ463" t="s">
        <v>83</v>
      </c>
      <c r="BA463" t="s">
        <v>83</v>
      </c>
      <c r="BB463" t="s">
        <v>325</v>
      </c>
      <c r="BC463" t="s">
        <v>83</v>
      </c>
      <c r="BD463" t="s">
        <v>83</v>
      </c>
      <c r="BE463" t="s">
        <v>951</v>
      </c>
      <c r="BF463" t="s">
        <v>83</v>
      </c>
      <c r="BG463" t="s">
        <v>87</v>
      </c>
      <c r="BH463">
        <v>90</v>
      </c>
      <c r="BI463">
        <v>20.440000000000001</v>
      </c>
      <c r="BJ463">
        <v>980</v>
      </c>
      <c r="BK463">
        <v>108795</v>
      </c>
      <c r="BL463">
        <v>20.440000000000001</v>
      </c>
      <c r="BM463">
        <v>88200</v>
      </c>
      <c r="BN463">
        <v>20031.2</v>
      </c>
      <c r="BO463">
        <v>0.2271</v>
      </c>
      <c r="BP463">
        <f t="shared" si="7"/>
        <v>0.23391300000000001</v>
      </c>
    </row>
    <row r="464" spans="1:68" x14ac:dyDescent="0.2">
      <c r="A464" t="s">
        <v>416</v>
      </c>
      <c r="B464" t="s">
        <v>68</v>
      </c>
      <c r="C464" t="s">
        <v>417</v>
      </c>
      <c r="D464" t="s">
        <v>70</v>
      </c>
      <c r="E464" t="s">
        <v>945</v>
      </c>
      <c r="F464" t="s">
        <v>72</v>
      </c>
      <c r="G464" t="s">
        <v>946</v>
      </c>
      <c r="H464" t="s">
        <v>947</v>
      </c>
      <c r="I464" t="s">
        <v>1124</v>
      </c>
      <c r="J464" s="3">
        <v>2019</v>
      </c>
      <c r="K464" t="s">
        <v>948</v>
      </c>
      <c r="L464" t="s">
        <v>949</v>
      </c>
      <c r="M464" s="4">
        <v>43902</v>
      </c>
      <c r="N464" s="5">
        <v>43968</v>
      </c>
      <c r="O464" s="6">
        <v>44169</v>
      </c>
      <c r="P464" s="6" t="b">
        <v>0</v>
      </c>
      <c r="Q464" s="3">
        <v>2020</v>
      </c>
      <c r="R464" t="s">
        <v>92</v>
      </c>
      <c r="S464" t="s">
        <v>93</v>
      </c>
      <c r="T464" t="s">
        <v>1083</v>
      </c>
      <c r="U464">
        <v>3110365</v>
      </c>
      <c r="V464" t="s">
        <v>103</v>
      </c>
      <c r="W464">
        <v>95415</v>
      </c>
      <c r="X464" t="s">
        <v>325</v>
      </c>
      <c r="Y464" t="b">
        <v>1</v>
      </c>
      <c r="Z464" t="b">
        <v>1</v>
      </c>
      <c r="AA464" t="s">
        <v>945</v>
      </c>
      <c r="AB464" t="b">
        <v>1</v>
      </c>
      <c r="AC464" t="b">
        <v>1</v>
      </c>
      <c r="AD464" t="b">
        <v>1</v>
      </c>
      <c r="AE464" t="b">
        <v>1</v>
      </c>
      <c r="AF464" t="b">
        <v>1</v>
      </c>
      <c r="AG464" t="s">
        <v>951</v>
      </c>
      <c r="AH464" t="b">
        <v>0</v>
      </c>
      <c r="AI464" t="b">
        <v>1</v>
      </c>
      <c r="AJ464" t="b">
        <v>1</v>
      </c>
      <c r="AK464" t="b">
        <v>1</v>
      </c>
      <c r="AL464" t="s">
        <v>424</v>
      </c>
      <c r="AM464">
        <v>2020</v>
      </c>
      <c r="AN464" t="s">
        <v>952</v>
      </c>
      <c r="AO464" t="s">
        <v>83</v>
      </c>
      <c r="AP464" t="s">
        <v>416</v>
      </c>
      <c r="AQ464" t="s">
        <v>84</v>
      </c>
      <c r="AR464" t="s">
        <v>97</v>
      </c>
      <c r="AS464" t="s">
        <v>92</v>
      </c>
      <c r="AT464" t="s">
        <v>87</v>
      </c>
      <c r="AV464" t="s">
        <v>83</v>
      </c>
      <c r="AW464" t="s">
        <v>83</v>
      </c>
      <c r="AX464" t="s">
        <v>83</v>
      </c>
      <c r="AY464" t="s">
        <v>946</v>
      </c>
      <c r="AZ464" t="s">
        <v>83</v>
      </c>
      <c r="BA464" t="s">
        <v>83</v>
      </c>
      <c r="BB464" t="s">
        <v>325</v>
      </c>
      <c r="BC464" t="s">
        <v>83</v>
      </c>
      <c r="BD464" t="s">
        <v>83</v>
      </c>
      <c r="BE464" t="s">
        <v>951</v>
      </c>
      <c r="BF464" t="s">
        <v>83</v>
      </c>
      <c r="BG464" t="s">
        <v>87</v>
      </c>
      <c r="BH464">
        <v>90</v>
      </c>
      <c r="BI464">
        <v>20.440000000000001</v>
      </c>
      <c r="BJ464">
        <v>523</v>
      </c>
      <c r="BK464">
        <v>95415</v>
      </c>
      <c r="BL464">
        <v>20.440000000000001</v>
      </c>
      <c r="BM464">
        <v>47070</v>
      </c>
      <c r="BN464">
        <v>10690.12</v>
      </c>
      <c r="BO464">
        <v>0.2271</v>
      </c>
      <c r="BP464">
        <f t="shared" si="7"/>
        <v>0.2481583017</v>
      </c>
    </row>
    <row r="465" spans="1:68" x14ac:dyDescent="0.2">
      <c r="A465" t="s">
        <v>416</v>
      </c>
      <c r="B465" t="s">
        <v>68</v>
      </c>
      <c r="C465" t="s">
        <v>417</v>
      </c>
      <c r="D465" t="s">
        <v>70</v>
      </c>
      <c r="E465" t="s">
        <v>945</v>
      </c>
      <c r="F465" t="s">
        <v>72</v>
      </c>
      <c r="G465" t="s">
        <v>946</v>
      </c>
      <c r="H465" t="s">
        <v>947</v>
      </c>
      <c r="I465" t="s">
        <v>1124</v>
      </c>
      <c r="J465" s="3">
        <v>2019</v>
      </c>
      <c r="K465" t="s">
        <v>948</v>
      </c>
      <c r="L465" t="s">
        <v>949</v>
      </c>
      <c r="M465" s="4">
        <v>45097</v>
      </c>
      <c r="N465" s="5">
        <v>45135</v>
      </c>
      <c r="O465" s="6">
        <v>45124</v>
      </c>
      <c r="P465" s="6" t="b">
        <v>0</v>
      </c>
      <c r="Q465" s="3">
        <v>2023</v>
      </c>
      <c r="R465" t="s">
        <v>92</v>
      </c>
      <c r="S465" t="s">
        <v>93</v>
      </c>
      <c r="T465" t="s">
        <v>1090</v>
      </c>
      <c r="U465">
        <v>3185301</v>
      </c>
      <c r="V465" t="s">
        <v>103</v>
      </c>
      <c r="W465">
        <v>116111</v>
      </c>
      <c r="X465" t="s">
        <v>325</v>
      </c>
      <c r="Y465" t="b">
        <v>1</v>
      </c>
      <c r="Z465" t="b">
        <v>1</v>
      </c>
      <c r="AA465" t="s">
        <v>945</v>
      </c>
      <c r="AB465" t="b">
        <v>1</v>
      </c>
      <c r="AC465" t="b">
        <v>1</v>
      </c>
      <c r="AD465" t="b">
        <v>1</v>
      </c>
      <c r="AE465" t="b">
        <v>1</v>
      </c>
      <c r="AF465" t="b">
        <v>1</v>
      </c>
      <c r="AG465" t="s">
        <v>951</v>
      </c>
      <c r="AH465" t="b">
        <v>0</v>
      </c>
      <c r="AI465" t="b">
        <v>1</v>
      </c>
      <c r="AJ465" t="b">
        <v>1</v>
      </c>
      <c r="AK465" t="b">
        <v>1</v>
      </c>
      <c r="AL465" t="s">
        <v>424</v>
      </c>
      <c r="AM465">
        <v>2023</v>
      </c>
      <c r="AN465" t="s">
        <v>952</v>
      </c>
      <c r="AO465" t="s">
        <v>83</v>
      </c>
      <c r="AP465" t="s">
        <v>416</v>
      </c>
      <c r="AQ465" t="s">
        <v>84</v>
      </c>
      <c r="AR465" t="s">
        <v>97</v>
      </c>
      <c r="AS465" t="s">
        <v>92</v>
      </c>
      <c r="AT465" t="s">
        <v>87</v>
      </c>
      <c r="AV465" t="s">
        <v>83</v>
      </c>
      <c r="AW465" t="s">
        <v>83</v>
      </c>
      <c r="AX465" t="s">
        <v>83</v>
      </c>
      <c r="AY465" t="s">
        <v>946</v>
      </c>
      <c r="AZ465" t="s">
        <v>83</v>
      </c>
      <c r="BA465" t="s">
        <v>83</v>
      </c>
      <c r="BB465" t="s">
        <v>325</v>
      </c>
      <c r="BC465" t="s">
        <v>83</v>
      </c>
      <c r="BD465" t="s">
        <v>83</v>
      </c>
      <c r="BE465" t="s">
        <v>951</v>
      </c>
      <c r="BF465" t="s">
        <v>83</v>
      </c>
      <c r="BG465" t="s">
        <v>87</v>
      </c>
      <c r="BH465">
        <v>90</v>
      </c>
      <c r="BI465">
        <v>20.440000000000001</v>
      </c>
      <c r="BJ465">
        <v>970</v>
      </c>
      <c r="BK465">
        <v>116111</v>
      </c>
      <c r="BL465">
        <v>20.440000000000001</v>
      </c>
      <c r="BM465">
        <v>87300</v>
      </c>
      <c r="BN465">
        <v>19826.8</v>
      </c>
      <c r="BO465">
        <v>0.2271</v>
      </c>
      <c r="BP465">
        <f t="shared" si="7"/>
        <v>0.2271</v>
      </c>
    </row>
    <row r="466" spans="1:68" x14ac:dyDescent="0.2">
      <c r="A466" t="s">
        <v>416</v>
      </c>
      <c r="B466" t="s">
        <v>68</v>
      </c>
      <c r="C466" t="s">
        <v>417</v>
      </c>
      <c r="D466" t="s">
        <v>70</v>
      </c>
      <c r="E466" t="s">
        <v>945</v>
      </c>
      <c r="F466" t="s">
        <v>72</v>
      </c>
      <c r="G466" t="s">
        <v>946</v>
      </c>
      <c r="H466" t="s">
        <v>947</v>
      </c>
      <c r="I466" t="s">
        <v>1124</v>
      </c>
      <c r="J466" s="3">
        <v>2019</v>
      </c>
      <c r="K466" t="s">
        <v>948</v>
      </c>
      <c r="L466" t="s">
        <v>949</v>
      </c>
      <c r="M466" s="4">
        <v>45089</v>
      </c>
      <c r="N466" s="5">
        <v>45260</v>
      </c>
      <c r="O466" s="6">
        <v>45281</v>
      </c>
      <c r="P466" s="6" t="b">
        <v>0</v>
      </c>
      <c r="Q466" s="3">
        <v>2023</v>
      </c>
      <c r="R466" t="s">
        <v>92</v>
      </c>
      <c r="S466" t="s">
        <v>93</v>
      </c>
      <c r="T466" t="s">
        <v>1108</v>
      </c>
      <c r="U466">
        <v>3184724</v>
      </c>
      <c r="V466" t="s">
        <v>103</v>
      </c>
      <c r="W466">
        <v>120460</v>
      </c>
      <c r="X466" t="s">
        <v>325</v>
      </c>
      <c r="Y466" t="b">
        <v>1</v>
      </c>
      <c r="Z466" t="b">
        <v>1</v>
      </c>
      <c r="AA466" t="s">
        <v>945</v>
      </c>
      <c r="AB466" t="b">
        <v>1</v>
      </c>
      <c r="AC466" t="b">
        <v>1</v>
      </c>
      <c r="AD466" t="b">
        <v>1</v>
      </c>
      <c r="AE466" t="b">
        <v>1</v>
      </c>
      <c r="AF466" t="b">
        <v>1</v>
      </c>
      <c r="AG466" t="s">
        <v>951</v>
      </c>
      <c r="AH466" t="b">
        <v>0</v>
      </c>
      <c r="AI466" t="b">
        <v>1</v>
      </c>
      <c r="AJ466" t="b">
        <v>1</v>
      </c>
      <c r="AK466" t="b">
        <v>1</v>
      </c>
      <c r="AL466" t="s">
        <v>424</v>
      </c>
      <c r="AM466">
        <v>2023</v>
      </c>
      <c r="AN466" t="s">
        <v>952</v>
      </c>
      <c r="AO466" t="s">
        <v>83</v>
      </c>
      <c r="AP466" t="s">
        <v>416</v>
      </c>
      <c r="AQ466" t="s">
        <v>84</v>
      </c>
      <c r="AR466" t="s">
        <v>97</v>
      </c>
      <c r="AS466" t="s">
        <v>92</v>
      </c>
      <c r="AT466" t="s">
        <v>87</v>
      </c>
      <c r="AV466" t="s">
        <v>83</v>
      </c>
      <c r="AW466" t="s">
        <v>83</v>
      </c>
      <c r="AX466" t="s">
        <v>83</v>
      </c>
      <c r="AY466" t="s">
        <v>946</v>
      </c>
      <c r="AZ466" t="s">
        <v>83</v>
      </c>
      <c r="BA466" t="s">
        <v>83</v>
      </c>
      <c r="BB466" t="s">
        <v>325</v>
      </c>
      <c r="BC466" t="s">
        <v>83</v>
      </c>
      <c r="BD466" t="s">
        <v>83</v>
      </c>
      <c r="BE466" t="s">
        <v>951</v>
      </c>
      <c r="BF466" t="s">
        <v>83</v>
      </c>
      <c r="BG466" t="s">
        <v>87</v>
      </c>
      <c r="BH466">
        <v>90</v>
      </c>
      <c r="BI466">
        <v>20.440000000000001</v>
      </c>
      <c r="BJ466">
        <v>400</v>
      </c>
      <c r="BK466">
        <v>120460</v>
      </c>
      <c r="BL466">
        <v>20.440000000000001</v>
      </c>
      <c r="BM466">
        <v>36000</v>
      </c>
      <c r="BN466">
        <v>8176</v>
      </c>
      <c r="BO466">
        <v>0.2271</v>
      </c>
      <c r="BP466">
        <f t="shared" si="7"/>
        <v>0.2271</v>
      </c>
    </row>
    <row r="467" spans="1:68" x14ac:dyDescent="0.2">
      <c r="A467" t="s">
        <v>416</v>
      </c>
      <c r="B467" t="s">
        <v>68</v>
      </c>
      <c r="C467" t="s">
        <v>417</v>
      </c>
      <c r="D467" t="s">
        <v>70</v>
      </c>
      <c r="E467" t="s">
        <v>945</v>
      </c>
      <c r="F467" t="s">
        <v>72</v>
      </c>
      <c r="G467" t="s">
        <v>946</v>
      </c>
      <c r="H467" t="s">
        <v>947</v>
      </c>
      <c r="I467" t="s">
        <v>1124</v>
      </c>
      <c r="J467" s="3">
        <v>2019</v>
      </c>
      <c r="K467" t="s">
        <v>948</v>
      </c>
      <c r="L467" t="s">
        <v>949</v>
      </c>
      <c r="M467" s="4">
        <v>45091</v>
      </c>
      <c r="N467" s="5">
        <v>45260</v>
      </c>
      <c r="O467" s="6">
        <v>45267</v>
      </c>
      <c r="P467" s="6" t="b">
        <v>0</v>
      </c>
      <c r="Q467" s="3">
        <v>2023</v>
      </c>
      <c r="R467" t="s">
        <v>92</v>
      </c>
      <c r="S467" t="s">
        <v>93</v>
      </c>
      <c r="T467" t="s">
        <v>1109</v>
      </c>
      <c r="U467">
        <v>3184867</v>
      </c>
      <c r="V467" t="s">
        <v>103</v>
      </c>
      <c r="W467">
        <v>120449</v>
      </c>
      <c r="X467" t="s">
        <v>325</v>
      </c>
      <c r="Y467" t="b">
        <v>1</v>
      </c>
      <c r="Z467" t="b">
        <v>1</v>
      </c>
      <c r="AA467" t="s">
        <v>945</v>
      </c>
      <c r="AB467" t="b">
        <v>1</v>
      </c>
      <c r="AC467" t="b">
        <v>1</v>
      </c>
      <c r="AD467" t="b">
        <v>1</v>
      </c>
      <c r="AE467" t="b">
        <v>1</v>
      </c>
      <c r="AF467" t="b">
        <v>1</v>
      </c>
      <c r="AG467" t="s">
        <v>951</v>
      </c>
      <c r="AH467" t="b">
        <v>0</v>
      </c>
      <c r="AI467" t="b">
        <v>1</v>
      </c>
      <c r="AJ467" t="b">
        <v>1</v>
      </c>
      <c r="AK467" t="b">
        <v>1</v>
      </c>
      <c r="AL467" t="s">
        <v>424</v>
      </c>
      <c r="AM467">
        <v>2023</v>
      </c>
      <c r="AN467" t="s">
        <v>952</v>
      </c>
      <c r="AO467" t="s">
        <v>83</v>
      </c>
      <c r="AP467" t="s">
        <v>416</v>
      </c>
      <c r="AQ467" t="s">
        <v>84</v>
      </c>
      <c r="AR467" t="s">
        <v>97</v>
      </c>
      <c r="AS467" t="s">
        <v>92</v>
      </c>
      <c r="AT467" t="s">
        <v>87</v>
      </c>
      <c r="AV467" t="s">
        <v>83</v>
      </c>
      <c r="AW467" t="s">
        <v>83</v>
      </c>
      <c r="AX467" t="s">
        <v>83</v>
      </c>
      <c r="AY467" t="s">
        <v>946</v>
      </c>
      <c r="AZ467" t="s">
        <v>83</v>
      </c>
      <c r="BA467" t="s">
        <v>83</v>
      </c>
      <c r="BB467" t="s">
        <v>325</v>
      </c>
      <c r="BC467" t="s">
        <v>83</v>
      </c>
      <c r="BD467" t="s">
        <v>83</v>
      </c>
      <c r="BE467" t="s">
        <v>951</v>
      </c>
      <c r="BF467" t="s">
        <v>83</v>
      </c>
      <c r="BG467" t="s">
        <v>87</v>
      </c>
      <c r="BH467">
        <v>90</v>
      </c>
      <c r="BI467">
        <v>20.440000000000001</v>
      </c>
      <c r="BJ467">
        <v>8851</v>
      </c>
      <c r="BK467">
        <v>120449</v>
      </c>
      <c r="BL467">
        <v>20.440000000000001</v>
      </c>
      <c r="BM467">
        <v>796590</v>
      </c>
      <c r="BN467">
        <v>180914.44</v>
      </c>
      <c r="BO467">
        <v>0.2271</v>
      </c>
      <c r="BP467">
        <f t="shared" si="7"/>
        <v>0.2271</v>
      </c>
    </row>
    <row r="468" spans="1:68" x14ac:dyDescent="0.2">
      <c r="A468" t="s">
        <v>416</v>
      </c>
      <c r="B468" t="s">
        <v>68</v>
      </c>
      <c r="C468" t="s">
        <v>417</v>
      </c>
      <c r="D468" t="s">
        <v>70</v>
      </c>
      <c r="E468" t="s">
        <v>945</v>
      </c>
      <c r="F468" t="s">
        <v>72</v>
      </c>
      <c r="G468" t="s">
        <v>946</v>
      </c>
      <c r="H468" t="s">
        <v>947</v>
      </c>
      <c r="I468" t="s">
        <v>1124</v>
      </c>
      <c r="J468" s="3">
        <v>2019</v>
      </c>
      <c r="K468" t="s">
        <v>948</v>
      </c>
      <c r="L468" t="s">
        <v>949</v>
      </c>
      <c r="M468" s="4">
        <v>44848</v>
      </c>
      <c r="N468" s="5">
        <v>44905</v>
      </c>
      <c r="O468" s="6">
        <v>44922</v>
      </c>
      <c r="P468" s="6" t="b">
        <v>0</v>
      </c>
      <c r="Q468" s="3">
        <v>2022</v>
      </c>
      <c r="R468" t="s">
        <v>92</v>
      </c>
      <c r="S468" t="s">
        <v>93</v>
      </c>
      <c r="T468" t="s">
        <v>1112</v>
      </c>
      <c r="U468">
        <v>3169320</v>
      </c>
      <c r="V468" t="s">
        <v>103</v>
      </c>
      <c r="W468">
        <v>112510</v>
      </c>
      <c r="X468" t="s">
        <v>325</v>
      </c>
      <c r="Y468" t="b">
        <v>1</v>
      </c>
      <c r="Z468" t="b">
        <v>1</v>
      </c>
      <c r="AA468" t="s">
        <v>945</v>
      </c>
      <c r="AB468" t="b">
        <v>1</v>
      </c>
      <c r="AC468" t="b">
        <v>1</v>
      </c>
      <c r="AD468" t="b">
        <v>1</v>
      </c>
      <c r="AE468" t="b">
        <v>1</v>
      </c>
      <c r="AF468" t="b">
        <v>1</v>
      </c>
      <c r="AG468" t="s">
        <v>951</v>
      </c>
      <c r="AH468" t="b">
        <v>0</v>
      </c>
      <c r="AI468" t="b">
        <v>1</v>
      </c>
      <c r="AJ468" t="b">
        <v>1</v>
      </c>
      <c r="AK468" t="b">
        <v>1</v>
      </c>
      <c r="AL468" t="s">
        <v>424</v>
      </c>
      <c r="AM468">
        <v>2022</v>
      </c>
      <c r="AN468" t="s">
        <v>952</v>
      </c>
      <c r="AO468" t="s">
        <v>83</v>
      </c>
      <c r="AP468" t="s">
        <v>416</v>
      </c>
      <c r="AQ468" t="s">
        <v>84</v>
      </c>
      <c r="AR468" t="s">
        <v>97</v>
      </c>
      <c r="AS468" t="s">
        <v>92</v>
      </c>
      <c r="AT468" t="s">
        <v>87</v>
      </c>
      <c r="AV468" t="s">
        <v>83</v>
      </c>
      <c r="AW468" t="s">
        <v>83</v>
      </c>
      <c r="AX468" t="s">
        <v>83</v>
      </c>
      <c r="AY468" t="s">
        <v>946</v>
      </c>
      <c r="AZ468" t="s">
        <v>83</v>
      </c>
      <c r="BA468" t="s">
        <v>83</v>
      </c>
      <c r="BB468" t="s">
        <v>325</v>
      </c>
      <c r="BC468" t="s">
        <v>83</v>
      </c>
      <c r="BD468" t="s">
        <v>83</v>
      </c>
      <c r="BE468" t="s">
        <v>951</v>
      </c>
      <c r="BF468" t="s">
        <v>83</v>
      </c>
      <c r="BG468" t="s">
        <v>87</v>
      </c>
      <c r="BH468">
        <v>90</v>
      </c>
      <c r="BI468">
        <v>20.440000000000001</v>
      </c>
      <c r="BJ468">
        <v>400</v>
      </c>
      <c r="BK468">
        <v>112510</v>
      </c>
      <c r="BL468">
        <v>20.440000000000001</v>
      </c>
      <c r="BM468">
        <v>36000</v>
      </c>
      <c r="BN468">
        <v>8176</v>
      </c>
      <c r="BO468">
        <v>0.2271</v>
      </c>
      <c r="BP468">
        <f t="shared" si="7"/>
        <v>0.23391300000000001</v>
      </c>
    </row>
    <row r="469" spans="1:68" x14ac:dyDescent="0.2">
      <c r="A469" t="s">
        <v>416</v>
      </c>
      <c r="B469" t="s">
        <v>68</v>
      </c>
      <c r="C469" t="s">
        <v>417</v>
      </c>
      <c r="D469" t="s">
        <v>70</v>
      </c>
      <c r="E469" t="s">
        <v>945</v>
      </c>
      <c r="F469" t="s">
        <v>72</v>
      </c>
      <c r="G469" t="s">
        <v>946</v>
      </c>
      <c r="H469" t="s">
        <v>947</v>
      </c>
      <c r="I469" t="s">
        <v>1124</v>
      </c>
      <c r="J469" s="3">
        <v>2019</v>
      </c>
      <c r="K469" t="s">
        <v>948</v>
      </c>
      <c r="L469" t="s">
        <v>949</v>
      </c>
      <c r="M469" s="4">
        <v>44710</v>
      </c>
      <c r="N469" s="5">
        <v>44865</v>
      </c>
      <c r="O469" s="6">
        <v>44878</v>
      </c>
      <c r="P469" s="6" t="b">
        <v>0</v>
      </c>
      <c r="Q469" s="3">
        <v>2022</v>
      </c>
      <c r="R469" t="s">
        <v>92</v>
      </c>
      <c r="S469" t="s">
        <v>93</v>
      </c>
      <c r="T469" t="s">
        <v>1114</v>
      </c>
      <c r="U469">
        <v>3160733</v>
      </c>
      <c r="V469" t="s">
        <v>103</v>
      </c>
      <c r="W469">
        <v>111314</v>
      </c>
      <c r="X469" t="s">
        <v>325</v>
      </c>
      <c r="Y469" t="b">
        <v>1</v>
      </c>
      <c r="Z469" t="b">
        <v>1</v>
      </c>
      <c r="AA469" t="s">
        <v>945</v>
      </c>
      <c r="AB469" t="b">
        <v>1</v>
      </c>
      <c r="AC469" t="b">
        <v>1</v>
      </c>
      <c r="AD469" t="b">
        <v>1</v>
      </c>
      <c r="AE469" t="b">
        <v>1</v>
      </c>
      <c r="AF469" t="b">
        <v>1</v>
      </c>
      <c r="AG469" t="s">
        <v>951</v>
      </c>
      <c r="AH469" t="b">
        <v>0</v>
      </c>
      <c r="AI469" t="b">
        <v>1</v>
      </c>
      <c r="AJ469" t="b">
        <v>1</v>
      </c>
      <c r="AK469" t="b">
        <v>1</v>
      </c>
      <c r="AL469" t="s">
        <v>424</v>
      </c>
      <c r="AM469">
        <v>2022</v>
      </c>
      <c r="AN469" t="s">
        <v>952</v>
      </c>
      <c r="AO469" t="s">
        <v>83</v>
      </c>
      <c r="AP469" t="s">
        <v>416</v>
      </c>
      <c r="AQ469" t="s">
        <v>84</v>
      </c>
      <c r="AR469" t="s">
        <v>97</v>
      </c>
      <c r="AS469" t="s">
        <v>92</v>
      </c>
      <c r="AT469" t="s">
        <v>87</v>
      </c>
      <c r="AV469" t="s">
        <v>83</v>
      </c>
      <c r="AW469" t="s">
        <v>83</v>
      </c>
      <c r="AX469" t="s">
        <v>83</v>
      </c>
      <c r="AY469" t="s">
        <v>946</v>
      </c>
      <c r="AZ469" t="s">
        <v>83</v>
      </c>
      <c r="BA469" t="s">
        <v>83</v>
      </c>
      <c r="BB469" t="s">
        <v>325</v>
      </c>
      <c r="BC469" t="s">
        <v>83</v>
      </c>
      <c r="BD469" t="s">
        <v>83</v>
      </c>
      <c r="BE469" t="s">
        <v>951</v>
      </c>
      <c r="BF469" t="s">
        <v>83</v>
      </c>
      <c r="BG469" t="s">
        <v>87</v>
      </c>
      <c r="BH469">
        <v>90</v>
      </c>
      <c r="BI469">
        <v>20.440000000000001</v>
      </c>
      <c r="BJ469">
        <v>2097</v>
      </c>
      <c r="BK469">
        <v>111314</v>
      </c>
      <c r="BL469">
        <v>20.440000000000001</v>
      </c>
      <c r="BM469">
        <v>188730</v>
      </c>
      <c r="BN469">
        <v>42862.68</v>
      </c>
      <c r="BO469">
        <v>0.2271</v>
      </c>
      <c r="BP469">
        <f t="shared" si="7"/>
        <v>0.23391300000000001</v>
      </c>
    </row>
    <row r="470" spans="1:68" x14ac:dyDescent="0.2">
      <c r="A470" t="s">
        <v>416</v>
      </c>
      <c r="B470" t="s">
        <v>68</v>
      </c>
      <c r="C470" t="s">
        <v>417</v>
      </c>
      <c r="D470" t="s">
        <v>70</v>
      </c>
      <c r="E470" t="s">
        <v>945</v>
      </c>
      <c r="F470" t="s">
        <v>72</v>
      </c>
      <c r="G470" t="s">
        <v>946</v>
      </c>
      <c r="H470" t="s">
        <v>947</v>
      </c>
      <c r="I470" t="s">
        <v>1124</v>
      </c>
      <c r="J470" s="3">
        <v>2019</v>
      </c>
      <c r="K470" t="s">
        <v>948</v>
      </c>
      <c r="L470" t="s">
        <v>949</v>
      </c>
      <c r="M470" s="4">
        <v>44834</v>
      </c>
      <c r="N470" s="5">
        <v>44864</v>
      </c>
      <c r="O470" s="6">
        <v>44878</v>
      </c>
      <c r="P470" s="6" t="b">
        <v>0</v>
      </c>
      <c r="Q470" s="3">
        <v>2022</v>
      </c>
      <c r="R470" t="s">
        <v>92</v>
      </c>
      <c r="S470" t="s">
        <v>93</v>
      </c>
      <c r="T470" t="s">
        <v>1114</v>
      </c>
      <c r="U470">
        <v>3168513</v>
      </c>
      <c r="V470" t="s">
        <v>103</v>
      </c>
      <c r="W470">
        <v>111316</v>
      </c>
      <c r="X470" t="s">
        <v>325</v>
      </c>
      <c r="Y470" t="b">
        <v>1</v>
      </c>
      <c r="Z470" t="b">
        <v>1</v>
      </c>
      <c r="AA470" t="s">
        <v>945</v>
      </c>
      <c r="AB470" t="b">
        <v>1</v>
      </c>
      <c r="AC470" t="b">
        <v>1</v>
      </c>
      <c r="AD470" t="b">
        <v>1</v>
      </c>
      <c r="AE470" t="b">
        <v>1</v>
      </c>
      <c r="AF470" t="b">
        <v>1</v>
      </c>
      <c r="AG470" t="s">
        <v>951</v>
      </c>
      <c r="AH470" t="b">
        <v>0</v>
      </c>
      <c r="AI470" t="b">
        <v>1</v>
      </c>
      <c r="AJ470" t="b">
        <v>1</v>
      </c>
      <c r="AK470" t="b">
        <v>1</v>
      </c>
      <c r="AL470" t="s">
        <v>424</v>
      </c>
      <c r="AM470">
        <v>2022</v>
      </c>
      <c r="AN470" t="s">
        <v>952</v>
      </c>
      <c r="AO470" t="s">
        <v>83</v>
      </c>
      <c r="AP470" t="s">
        <v>416</v>
      </c>
      <c r="AQ470" t="s">
        <v>84</v>
      </c>
      <c r="AR470" t="s">
        <v>97</v>
      </c>
      <c r="AS470" t="s">
        <v>92</v>
      </c>
      <c r="AT470" t="s">
        <v>87</v>
      </c>
      <c r="AV470" t="s">
        <v>83</v>
      </c>
      <c r="AW470" t="s">
        <v>83</v>
      </c>
      <c r="AX470" t="s">
        <v>83</v>
      </c>
      <c r="AY470" t="s">
        <v>946</v>
      </c>
      <c r="AZ470" t="s">
        <v>83</v>
      </c>
      <c r="BA470" t="s">
        <v>83</v>
      </c>
      <c r="BB470" t="s">
        <v>325</v>
      </c>
      <c r="BC470" t="s">
        <v>83</v>
      </c>
      <c r="BD470" t="s">
        <v>83</v>
      </c>
      <c r="BE470" t="s">
        <v>951</v>
      </c>
      <c r="BF470" t="s">
        <v>83</v>
      </c>
      <c r="BG470" t="s">
        <v>87</v>
      </c>
      <c r="BH470">
        <v>90</v>
      </c>
      <c r="BI470">
        <v>20.440000000000001</v>
      </c>
      <c r="BJ470">
        <v>1500</v>
      </c>
      <c r="BK470">
        <v>111316</v>
      </c>
      <c r="BL470">
        <v>20.440000000000001</v>
      </c>
      <c r="BM470">
        <v>135000</v>
      </c>
      <c r="BN470">
        <v>30660</v>
      </c>
      <c r="BO470">
        <v>0.2271</v>
      </c>
      <c r="BP470">
        <f t="shared" si="7"/>
        <v>0.23391300000000001</v>
      </c>
    </row>
    <row r="471" spans="1:68" x14ac:dyDescent="0.2">
      <c r="A471" t="s">
        <v>416</v>
      </c>
      <c r="B471" t="s">
        <v>68</v>
      </c>
      <c r="C471" t="s">
        <v>417</v>
      </c>
      <c r="D471" t="s">
        <v>70</v>
      </c>
      <c r="E471" t="s">
        <v>945</v>
      </c>
      <c r="F471" t="s">
        <v>72</v>
      </c>
      <c r="G471" t="s">
        <v>946</v>
      </c>
      <c r="H471" t="s">
        <v>947</v>
      </c>
      <c r="I471" t="s">
        <v>1124</v>
      </c>
      <c r="J471" s="3">
        <v>2019</v>
      </c>
      <c r="K471" t="s">
        <v>948</v>
      </c>
      <c r="L471" t="s">
        <v>949</v>
      </c>
      <c r="M471" s="4">
        <v>44834</v>
      </c>
      <c r="N471" s="5">
        <v>44942</v>
      </c>
      <c r="O471" s="6">
        <v>44914</v>
      </c>
      <c r="P471" s="6" t="b">
        <v>0</v>
      </c>
      <c r="Q471" s="3">
        <v>2022</v>
      </c>
      <c r="R471" t="s">
        <v>92</v>
      </c>
      <c r="S471" t="s">
        <v>93</v>
      </c>
      <c r="T471" t="s">
        <v>1115</v>
      </c>
      <c r="U471">
        <v>3168513</v>
      </c>
      <c r="V471" t="s">
        <v>103</v>
      </c>
      <c r="W471">
        <v>111676</v>
      </c>
      <c r="X471" t="s">
        <v>325</v>
      </c>
      <c r="Y471" t="b">
        <v>1</v>
      </c>
      <c r="Z471" t="b">
        <v>1</v>
      </c>
      <c r="AA471" t="s">
        <v>945</v>
      </c>
      <c r="AB471" t="b">
        <v>1</v>
      </c>
      <c r="AC471" t="b">
        <v>1</v>
      </c>
      <c r="AD471" t="b">
        <v>1</v>
      </c>
      <c r="AE471" t="b">
        <v>1</v>
      </c>
      <c r="AF471" t="b">
        <v>1</v>
      </c>
      <c r="AG471" t="s">
        <v>951</v>
      </c>
      <c r="AH471" t="b">
        <v>0</v>
      </c>
      <c r="AI471" t="b">
        <v>1</v>
      </c>
      <c r="AJ471" t="b">
        <v>1</v>
      </c>
      <c r="AK471" t="b">
        <v>1</v>
      </c>
      <c r="AL471" t="s">
        <v>424</v>
      </c>
      <c r="AM471">
        <v>2022</v>
      </c>
      <c r="AN471" t="s">
        <v>952</v>
      </c>
      <c r="AO471" t="s">
        <v>83</v>
      </c>
      <c r="AP471" t="s">
        <v>416</v>
      </c>
      <c r="AQ471" t="s">
        <v>84</v>
      </c>
      <c r="AR471" t="s">
        <v>97</v>
      </c>
      <c r="AS471" t="s">
        <v>92</v>
      </c>
      <c r="AT471" t="s">
        <v>87</v>
      </c>
      <c r="AV471" t="s">
        <v>83</v>
      </c>
      <c r="AW471" t="s">
        <v>83</v>
      </c>
      <c r="AX471" t="s">
        <v>83</v>
      </c>
      <c r="AY471" t="s">
        <v>946</v>
      </c>
      <c r="AZ471" t="s">
        <v>83</v>
      </c>
      <c r="BA471" t="s">
        <v>83</v>
      </c>
      <c r="BB471" t="s">
        <v>325</v>
      </c>
      <c r="BC471" t="s">
        <v>83</v>
      </c>
      <c r="BD471" t="s">
        <v>83</v>
      </c>
      <c r="BE471" t="s">
        <v>951</v>
      </c>
      <c r="BF471" t="s">
        <v>83</v>
      </c>
      <c r="BG471" t="s">
        <v>87</v>
      </c>
      <c r="BH471">
        <v>90</v>
      </c>
      <c r="BI471">
        <v>20.440000000000001</v>
      </c>
      <c r="BJ471">
        <v>1577</v>
      </c>
      <c r="BK471">
        <v>111676</v>
      </c>
      <c r="BL471">
        <v>20.440000000000001</v>
      </c>
      <c r="BM471">
        <v>141930</v>
      </c>
      <c r="BN471">
        <v>32233.88</v>
      </c>
      <c r="BO471">
        <v>0.2271</v>
      </c>
      <c r="BP471">
        <f t="shared" si="7"/>
        <v>0.23391300000000001</v>
      </c>
    </row>
    <row r="472" spans="1:68" x14ac:dyDescent="0.2">
      <c r="A472" t="s">
        <v>335</v>
      </c>
      <c r="B472" t="s">
        <v>68</v>
      </c>
      <c r="C472" t="s">
        <v>336</v>
      </c>
      <c r="D472" t="s">
        <v>70</v>
      </c>
      <c r="E472" t="s">
        <v>71</v>
      </c>
      <c r="F472" t="s">
        <v>72</v>
      </c>
      <c r="G472" t="s">
        <v>73</v>
      </c>
      <c r="H472" t="s">
        <v>74</v>
      </c>
      <c r="I472" t="s">
        <v>1116</v>
      </c>
      <c r="J472" s="3">
        <v>2007</v>
      </c>
      <c r="K472" t="s">
        <v>90</v>
      </c>
      <c r="L472" t="s">
        <v>91</v>
      </c>
      <c r="M472" s="4">
        <v>44546</v>
      </c>
      <c r="N472" s="5">
        <v>44622</v>
      </c>
      <c r="O472" s="6">
        <v>44664</v>
      </c>
      <c r="P472" s="6" t="b">
        <v>0</v>
      </c>
      <c r="Q472" s="3">
        <v>2022</v>
      </c>
      <c r="R472" t="s">
        <v>68</v>
      </c>
      <c r="S472" t="s">
        <v>93</v>
      </c>
      <c r="T472">
        <v>20220142</v>
      </c>
      <c r="U472">
        <v>5761</v>
      </c>
      <c r="V472" t="s">
        <v>103</v>
      </c>
      <c r="W472">
        <v>107991</v>
      </c>
      <c r="X472" t="s">
        <v>325</v>
      </c>
      <c r="Y472" t="b">
        <v>1</v>
      </c>
      <c r="Z472" t="b">
        <v>1</v>
      </c>
      <c r="AA472" t="s">
        <v>71</v>
      </c>
      <c r="AB472" t="b">
        <v>1</v>
      </c>
      <c r="AC472" t="b">
        <v>1</v>
      </c>
      <c r="AD472" t="b">
        <v>1</v>
      </c>
      <c r="AE472" t="b">
        <v>1</v>
      </c>
      <c r="AF472" t="b">
        <v>1</v>
      </c>
      <c r="AG472" t="s">
        <v>95</v>
      </c>
      <c r="AH472" t="b">
        <v>0</v>
      </c>
      <c r="AI472" t="b">
        <v>1</v>
      </c>
      <c r="AJ472" t="b">
        <v>1</v>
      </c>
      <c r="AK472" t="b">
        <v>1</v>
      </c>
      <c r="AL472" t="s">
        <v>236</v>
      </c>
      <c r="AM472">
        <v>2021</v>
      </c>
      <c r="AN472" t="s">
        <v>82</v>
      </c>
      <c r="AO472" t="s">
        <v>83</v>
      </c>
      <c r="AP472" t="s">
        <v>335</v>
      </c>
      <c r="AQ472" t="s">
        <v>84</v>
      </c>
      <c r="AR472" t="s">
        <v>97</v>
      </c>
      <c r="AS472" t="s">
        <v>68</v>
      </c>
      <c r="AT472" t="s">
        <v>87</v>
      </c>
      <c r="AV472" t="s">
        <v>83</v>
      </c>
      <c r="AW472" t="s">
        <v>83</v>
      </c>
      <c r="AX472" t="s">
        <v>83</v>
      </c>
      <c r="AY472" t="s">
        <v>73</v>
      </c>
      <c r="AZ472" t="s">
        <v>83</v>
      </c>
      <c r="BA472" t="s">
        <v>83</v>
      </c>
      <c r="BB472" t="s">
        <v>325</v>
      </c>
      <c r="BC472" t="s">
        <v>83</v>
      </c>
      <c r="BD472" t="s">
        <v>83</v>
      </c>
      <c r="BE472" t="s">
        <v>95</v>
      </c>
      <c r="BF472" t="s">
        <v>83</v>
      </c>
      <c r="BG472" t="s">
        <v>87</v>
      </c>
      <c r="BH472">
        <v>75</v>
      </c>
      <c r="BI472">
        <v>11.29</v>
      </c>
      <c r="BJ472">
        <v>67</v>
      </c>
      <c r="BK472">
        <v>107991</v>
      </c>
      <c r="BL472">
        <v>11.29</v>
      </c>
      <c r="BM472">
        <v>5025</v>
      </c>
      <c r="BN472">
        <v>756.43</v>
      </c>
      <c r="BO472">
        <v>0.15049999999999999</v>
      </c>
      <c r="BP472">
        <f t="shared" si="7"/>
        <v>0.15501499999999999</v>
      </c>
    </row>
    <row r="473" spans="1:68" x14ac:dyDescent="0.2">
      <c r="A473" t="s">
        <v>335</v>
      </c>
      <c r="B473" t="s">
        <v>68</v>
      </c>
      <c r="C473" t="s">
        <v>336</v>
      </c>
      <c r="D473" t="s">
        <v>177</v>
      </c>
      <c r="E473" t="s">
        <v>71</v>
      </c>
      <c r="F473" t="s">
        <v>72</v>
      </c>
      <c r="G473" t="s">
        <v>73</v>
      </c>
      <c r="H473" t="s">
        <v>74</v>
      </c>
      <c r="I473" t="s">
        <v>1116</v>
      </c>
      <c r="J473" s="3">
        <v>2007</v>
      </c>
      <c r="K473" t="s">
        <v>90</v>
      </c>
      <c r="L473" t="s">
        <v>91</v>
      </c>
      <c r="M473" s="4">
        <v>43882</v>
      </c>
      <c r="N473" s="5">
        <v>44378</v>
      </c>
      <c r="O473" s="6">
        <v>44180</v>
      </c>
      <c r="P473" s="6" t="b">
        <v>0</v>
      </c>
      <c r="Q473" s="3">
        <v>2020</v>
      </c>
      <c r="R473" t="s">
        <v>92</v>
      </c>
      <c r="S473" t="s">
        <v>93</v>
      </c>
      <c r="T473">
        <v>2020119</v>
      </c>
      <c r="U473">
        <v>2425</v>
      </c>
      <c r="V473" t="s">
        <v>103</v>
      </c>
      <c r="W473">
        <v>104683</v>
      </c>
      <c r="X473" t="s">
        <v>325</v>
      </c>
      <c r="Y473" t="b">
        <v>1</v>
      </c>
      <c r="Z473" t="b">
        <v>1</v>
      </c>
      <c r="AA473" t="s">
        <v>71</v>
      </c>
      <c r="AB473" t="b">
        <v>1</v>
      </c>
      <c r="AC473" t="b">
        <v>1</v>
      </c>
      <c r="AD473" t="b">
        <v>1</v>
      </c>
      <c r="AE473" t="b">
        <v>1</v>
      </c>
      <c r="AF473" t="b">
        <v>1</v>
      </c>
      <c r="AG473" t="s">
        <v>95</v>
      </c>
      <c r="AH473" t="b">
        <v>0</v>
      </c>
      <c r="AI473" t="b">
        <v>1</v>
      </c>
      <c r="AJ473" t="b">
        <v>1</v>
      </c>
      <c r="AK473" t="b">
        <v>1</v>
      </c>
      <c r="AL473" t="s">
        <v>236</v>
      </c>
      <c r="AM473">
        <v>2020</v>
      </c>
      <c r="AN473" t="s">
        <v>82</v>
      </c>
      <c r="AO473" t="s">
        <v>83</v>
      </c>
      <c r="AP473" t="s">
        <v>335</v>
      </c>
      <c r="AQ473" t="s">
        <v>84</v>
      </c>
      <c r="AR473" t="s">
        <v>97</v>
      </c>
      <c r="AS473" t="s">
        <v>92</v>
      </c>
      <c r="AT473" t="s">
        <v>87</v>
      </c>
      <c r="AV473" t="s">
        <v>83</v>
      </c>
      <c r="AW473" t="s">
        <v>83</v>
      </c>
      <c r="AX473" t="s">
        <v>83</v>
      </c>
      <c r="AY473" t="s">
        <v>73</v>
      </c>
      <c r="AZ473" t="s">
        <v>83</v>
      </c>
      <c r="BA473" t="s">
        <v>83</v>
      </c>
      <c r="BB473" t="s">
        <v>325</v>
      </c>
      <c r="BC473" t="s">
        <v>83</v>
      </c>
      <c r="BD473" t="s">
        <v>83</v>
      </c>
      <c r="BE473" t="s">
        <v>95</v>
      </c>
      <c r="BF473" t="s">
        <v>83</v>
      </c>
      <c r="BG473" t="s">
        <v>177</v>
      </c>
      <c r="BH473">
        <v>75</v>
      </c>
      <c r="BI473">
        <v>11.29</v>
      </c>
      <c r="BJ473">
        <v>19</v>
      </c>
      <c r="BK473">
        <v>104683</v>
      </c>
      <c r="BL473">
        <v>11.29</v>
      </c>
      <c r="BM473">
        <v>1425</v>
      </c>
      <c r="BN473">
        <v>214.51</v>
      </c>
      <c r="BO473">
        <v>0.15049999999999999</v>
      </c>
      <c r="BP473">
        <f t="shared" si="7"/>
        <v>0.16445541350000001</v>
      </c>
    </row>
    <row r="474" spans="1:68" x14ac:dyDescent="0.2">
      <c r="A474" t="s">
        <v>335</v>
      </c>
      <c r="B474" t="s">
        <v>68</v>
      </c>
      <c r="C474" t="s">
        <v>336</v>
      </c>
      <c r="D474" t="s">
        <v>177</v>
      </c>
      <c r="E474" t="s">
        <v>71</v>
      </c>
      <c r="F474" t="s">
        <v>72</v>
      </c>
      <c r="G474" t="s">
        <v>73</v>
      </c>
      <c r="H474" t="s">
        <v>74</v>
      </c>
      <c r="I474" t="s">
        <v>1116</v>
      </c>
      <c r="J474" s="3">
        <v>2007</v>
      </c>
      <c r="K474" t="s">
        <v>90</v>
      </c>
      <c r="L474" t="s">
        <v>91</v>
      </c>
      <c r="M474" s="4">
        <v>43708</v>
      </c>
      <c r="N474" s="5">
        <v>43850</v>
      </c>
      <c r="O474" s="6">
        <v>43803</v>
      </c>
      <c r="P474" s="6" t="b">
        <v>0</v>
      </c>
      <c r="Q474" s="3">
        <v>2019</v>
      </c>
      <c r="R474" t="s">
        <v>92</v>
      </c>
      <c r="S474" t="s">
        <v>93</v>
      </c>
      <c r="T474">
        <v>1882</v>
      </c>
      <c r="U474">
        <v>1882</v>
      </c>
      <c r="V474" t="s">
        <v>103</v>
      </c>
      <c r="W474">
        <v>89193</v>
      </c>
      <c r="X474" t="s">
        <v>325</v>
      </c>
      <c r="Y474" t="b">
        <v>1</v>
      </c>
      <c r="Z474" t="b">
        <v>1</v>
      </c>
      <c r="AA474" t="s">
        <v>71</v>
      </c>
      <c r="AB474" t="b">
        <v>1</v>
      </c>
      <c r="AC474" t="b">
        <v>1</v>
      </c>
      <c r="AD474" t="b">
        <v>1</v>
      </c>
      <c r="AE474" t="b">
        <v>1</v>
      </c>
      <c r="AF474" t="b">
        <v>1</v>
      </c>
      <c r="AG474" t="s">
        <v>95</v>
      </c>
      <c r="AH474" t="b">
        <v>0</v>
      </c>
      <c r="AI474" t="b">
        <v>1</v>
      </c>
      <c r="AJ474" t="b">
        <v>1</v>
      </c>
      <c r="AK474" t="b">
        <v>1</v>
      </c>
      <c r="AL474" t="s">
        <v>236</v>
      </c>
      <c r="AM474">
        <v>2019</v>
      </c>
      <c r="AN474" t="s">
        <v>82</v>
      </c>
      <c r="AO474" t="s">
        <v>83</v>
      </c>
      <c r="AP474" t="s">
        <v>335</v>
      </c>
      <c r="AQ474" t="s">
        <v>84</v>
      </c>
      <c r="AR474" t="s">
        <v>97</v>
      </c>
      <c r="AS474" t="s">
        <v>92</v>
      </c>
      <c r="AT474" t="s">
        <v>87</v>
      </c>
      <c r="AV474" t="s">
        <v>83</v>
      </c>
      <c r="AW474" t="s">
        <v>83</v>
      </c>
      <c r="AX474" t="s">
        <v>83</v>
      </c>
      <c r="AY474" t="s">
        <v>73</v>
      </c>
      <c r="AZ474" t="s">
        <v>83</v>
      </c>
      <c r="BA474" t="s">
        <v>83</v>
      </c>
      <c r="BB474" t="s">
        <v>325</v>
      </c>
      <c r="BC474" t="s">
        <v>83</v>
      </c>
      <c r="BD474" t="s">
        <v>83</v>
      </c>
      <c r="BE474" t="s">
        <v>95</v>
      </c>
      <c r="BF474" t="s">
        <v>83</v>
      </c>
      <c r="BG474" t="s">
        <v>177</v>
      </c>
      <c r="BH474">
        <v>75</v>
      </c>
      <c r="BI474">
        <v>11.29</v>
      </c>
      <c r="BJ474">
        <v>19</v>
      </c>
      <c r="BK474">
        <v>89193</v>
      </c>
      <c r="BL474">
        <v>11.29</v>
      </c>
      <c r="BM474">
        <v>1425</v>
      </c>
      <c r="BN474">
        <v>214.51</v>
      </c>
      <c r="BO474">
        <v>0.15049999999999999</v>
      </c>
      <c r="BP474">
        <f t="shared" si="7"/>
        <v>0.16938907590499999</v>
      </c>
    </row>
    <row r="475" spans="1:68" x14ac:dyDescent="0.2">
      <c r="A475" t="s">
        <v>335</v>
      </c>
      <c r="B475" t="s">
        <v>68</v>
      </c>
      <c r="C475" t="s">
        <v>336</v>
      </c>
      <c r="D475" t="s">
        <v>177</v>
      </c>
      <c r="E475" t="s">
        <v>71</v>
      </c>
      <c r="F475" t="s">
        <v>72</v>
      </c>
      <c r="G475" t="s">
        <v>73</v>
      </c>
      <c r="H475" t="s">
        <v>74</v>
      </c>
      <c r="I475" t="s">
        <v>1116</v>
      </c>
      <c r="J475" s="3">
        <v>2007</v>
      </c>
      <c r="K475" t="s">
        <v>90</v>
      </c>
      <c r="L475" t="s">
        <v>91</v>
      </c>
      <c r="M475" s="4">
        <v>43708</v>
      </c>
      <c r="N475" s="5">
        <v>43850</v>
      </c>
      <c r="O475" s="6">
        <v>43803</v>
      </c>
      <c r="P475" s="6" t="b">
        <v>0</v>
      </c>
      <c r="Q475" s="3">
        <v>2019</v>
      </c>
      <c r="R475" t="s">
        <v>92</v>
      </c>
      <c r="S475" t="s">
        <v>93</v>
      </c>
      <c r="T475">
        <v>20190238</v>
      </c>
      <c r="U475">
        <v>1882</v>
      </c>
      <c r="V475" t="s">
        <v>103</v>
      </c>
      <c r="W475">
        <v>90640</v>
      </c>
      <c r="X475" t="s">
        <v>325</v>
      </c>
      <c r="Y475" t="b">
        <v>1</v>
      </c>
      <c r="Z475" t="b">
        <v>1</v>
      </c>
      <c r="AA475" t="s">
        <v>71</v>
      </c>
      <c r="AB475" t="b">
        <v>1</v>
      </c>
      <c r="AC475" t="b">
        <v>1</v>
      </c>
      <c r="AD475" t="b">
        <v>1</v>
      </c>
      <c r="AE475" t="b">
        <v>1</v>
      </c>
      <c r="AF475" t="b">
        <v>1</v>
      </c>
      <c r="AG475" t="s">
        <v>95</v>
      </c>
      <c r="AH475" t="b">
        <v>0</v>
      </c>
      <c r="AI475" t="b">
        <v>1</v>
      </c>
      <c r="AJ475" t="b">
        <v>1</v>
      </c>
      <c r="AK475" t="b">
        <v>1</v>
      </c>
      <c r="AL475" t="s">
        <v>236</v>
      </c>
      <c r="AM475">
        <v>2019</v>
      </c>
      <c r="AN475" t="s">
        <v>82</v>
      </c>
      <c r="AO475" t="s">
        <v>83</v>
      </c>
      <c r="AP475" t="s">
        <v>335</v>
      </c>
      <c r="AQ475" t="s">
        <v>84</v>
      </c>
      <c r="AR475" t="s">
        <v>97</v>
      </c>
      <c r="AS475" t="s">
        <v>92</v>
      </c>
      <c r="AT475" t="s">
        <v>87</v>
      </c>
      <c r="AV475" t="s">
        <v>83</v>
      </c>
      <c r="AW475" t="s">
        <v>83</v>
      </c>
      <c r="AX475" t="s">
        <v>83</v>
      </c>
      <c r="AY475" t="s">
        <v>73</v>
      </c>
      <c r="AZ475" t="s">
        <v>83</v>
      </c>
      <c r="BA475" t="s">
        <v>83</v>
      </c>
      <c r="BB475" t="s">
        <v>325</v>
      </c>
      <c r="BC475" t="s">
        <v>83</v>
      </c>
      <c r="BD475" t="s">
        <v>83</v>
      </c>
      <c r="BE475" t="s">
        <v>95</v>
      </c>
      <c r="BF475" t="s">
        <v>83</v>
      </c>
      <c r="BG475" t="s">
        <v>177</v>
      </c>
      <c r="BH475">
        <v>75</v>
      </c>
      <c r="BI475">
        <v>11.29</v>
      </c>
      <c r="BJ475">
        <v>19</v>
      </c>
      <c r="BK475">
        <v>90640</v>
      </c>
      <c r="BL475">
        <v>11.29</v>
      </c>
      <c r="BM475">
        <v>1425</v>
      </c>
      <c r="BN475">
        <v>214.51</v>
      </c>
      <c r="BO475">
        <v>0.15049999999999999</v>
      </c>
      <c r="BP475">
        <f t="shared" si="7"/>
        <v>0.16938907590499999</v>
      </c>
    </row>
    <row r="476" spans="1:68" x14ac:dyDescent="0.2">
      <c r="A476" t="s">
        <v>88</v>
      </c>
      <c r="B476" t="s">
        <v>68</v>
      </c>
      <c r="C476" t="s">
        <v>89</v>
      </c>
      <c r="D476" t="s">
        <v>70</v>
      </c>
      <c r="E476" t="s">
        <v>71</v>
      </c>
      <c r="F476" t="s">
        <v>72</v>
      </c>
      <c r="G476" t="s">
        <v>73</v>
      </c>
      <c r="H476" t="s">
        <v>74</v>
      </c>
      <c r="I476" t="s">
        <v>1116</v>
      </c>
      <c r="J476" s="3">
        <v>2007</v>
      </c>
      <c r="K476" t="s">
        <v>90</v>
      </c>
      <c r="L476" t="s">
        <v>91</v>
      </c>
      <c r="M476" s="4">
        <v>40115</v>
      </c>
      <c r="N476" s="5">
        <v>40205</v>
      </c>
      <c r="O476" s="6">
        <v>40261</v>
      </c>
      <c r="P476" s="6" t="b">
        <v>0</v>
      </c>
      <c r="Q476" s="3">
        <v>2010</v>
      </c>
      <c r="R476" t="s">
        <v>92</v>
      </c>
      <c r="S476" t="s">
        <v>93</v>
      </c>
      <c r="T476">
        <v>99400445</v>
      </c>
      <c r="U476" t="s">
        <v>94</v>
      </c>
      <c r="V476" t="s">
        <v>78</v>
      </c>
      <c r="W476">
        <v>29961</v>
      </c>
      <c r="X476" t="s">
        <v>79</v>
      </c>
      <c r="Y476" t="b">
        <v>1</v>
      </c>
      <c r="Z476" t="b">
        <v>1</v>
      </c>
      <c r="AA476" t="s">
        <v>71</v>
      </c>
      <c r="AB476" t="b">
        <v>1</v>
      </c>
      <c r="AC476" t="b">
        <v>1</v>
      </c>
      <c r="AD476" t="b">
        <v>1</v>
      </c>
      <c r="AE476" t="b">
        <v>1</v>
      </c>
      <c r="AF476" t="b">
        <v>1</v>
      </c>
      <c r="AG476" t="s">
        <v>95</v>
      </c>
      <c r="AH476" t="b">
        <v>0</v>
      </c>
      <c r="AI476" t="b">
        <v>1</v>
      </c>
      <c r="AJ476" t="b">
        <v>1</v>
      </c>
      <c r="AK476" t="b">
        <v>1</v>
      </c>
      <c r="AL476" t="s">
        <v>96</v>
      </c>
      <c r="AM476">
        <v>2009</v>
      </c>
      <c r="AN476" t="s">
        <v>82</v>
      </c>
      <c r="AO476" t="s">
        <v>83</v>
      </c>
      <c r="AP476" t="s">
        <v>88</v>
      </c>
      <c r="AQ476" t="s">
        <v>84</v>
      </c>
      <c r="AR476" t="s">
        <v>97</v>
      </c>
      <c r="AS476" t="s">
        <v>92</v>
      </c>
      <c r="AT476" t="s">
        <v>98</v>
      </c>
      <c r="AV476" t="s">
        <v>83</v>
      </c>
      <c r="AW476" t="s">
        <v>83</v>
      </c>
      <c r="AX476" t="s">
        <v>83</v>
      </c>
      <c r="AY476" t="s">
        <v>73</v>
      </c>
      <c r="AZ476" t="s">
        <v>83</v>
      </c>
      <c r="BA476" t="s">
        <v>83</v>
      </c>
      <c r="BB476" t="s">
        <v>79</v>
      </c>
      <c r="BC476" t="s">
        <v>83</v>
      </c>
      <c r="BD476" t="s">
        <v>83</v>
      </c>
      <c r="BE476" t="s">
        <v>95</v>
      </c>
      <c r="BF476" t="s">
        <v>83</v>
      </c>
      <c r="BG476" t="s">
        <v>87</v>
      </c>
      <c r="BH476">
        <v>75</v>
      </c>
      <c r="BI476">
        <v>16.022200000000002</v>
      </c>
      <c r="BJ476">
        <v>3819</v>
      </c>
      <c r="BK476">
        <v>29961</v>
      </c>
      <c r="BL476">
        <v>16.022200000000002</v>
      </c>
      <c r="BM476">
        <v>286425</v>
      </c>
      <c r="BN476">
        <v>61188.970200000003</v>
      </c>
      <c r="BO476">
        <v>0.21360000000000001</v>
      </c>
      <c r="BP476">
        <f t="shared" si="7"/>
        <v>0.31367880119325409</v>
      </c>
    </row>
    <row r="477" spans="1:68" x14ac:dyDescent="0.2">
      <c r="A477" t="s">
        <v>88</v>
      </c>
      <c r="B477" t="s">
        <v>68</v>
      </c>
      <c r="C477" t="s">
        <v>115</v>
      </c>
      <c r="D477" t="s">
        <v>116</v>
      </c>
      <c r="E477" t="s">
        <v>71</v>
      </c>
      <c r="F477" t="s">
        <v>72</v>
      </c>
      <c r="G477" t="s">
        <v>73</v>
      </c>
      <c r="H477" t="s">
        <v>74</v>
      </c>
      <c r="I477" t="s">
        <v>1116</v>
      </c>
      <c r="J477" s="3">
        <v>2007</v>
      </c>
      <c r="K477" t="s">
        <v>90</v>
      </c>
      <c r="L477" t="s">
        <v>102</v>
      </c>
      <c r="M477" s="4">
        <v>40170</v>
      </c>
      <c r="N477" s="5">
        <v>40260</v>
      </c>
      <c r="O477" s="6">
        <v>40213</v>
      </c>
      <c r="P477" s="6" t="b">
        <v>0</v>
      </c>
      <c r="Q477" s="3">
        <v>2010</v>
      </c>
      <c r="R477" t="s">
        <v>92</v>
      </c>
      <c r="S477" t="s">
        <v>77</v>
      </c>
      <c r="T477" t="s">
        <v>117</v>
      </c>
      <c r="U477" t="s">
        <v>118</v>
      </c>
      <c r="V477" t="s">
        <v>119</v>
      </c>
      <c r="W477">
        <v>16990</v>
      </c>
      <c r="X477" t="s">
        <v>79</v>
      </c>
      <c r="Y477" t="b">
        <v>1</v>
      </c>
      <c r="Z477" t="b">
        <v>1</v>
      </c>
      <c r="AA477" t="s">
        <v>71</v>
      </c>
      <c r="AB477" t="b">
        <v>1</v>
      </c>
      <c r="AC477" t="b">
        <v>1</v>
      </c>
      <c r="AD477" t="b">
        <v>1</v>
      </c>
      <c r="AE477" t="b">
        <v>1</v>
      </c>
      <c r="AF477" t="b">
        <v>1</v>
      </c>
      <c r="AG477" t="s">
        <v>95</v>
      </c>
      <c r="AH477" t="b">
        <v>0</v>
      </c>
      <c r="AI477" t="b">
        <v>1</v>
      </c>
      <c r="AJ477" t="b">
        <v>1</v>
      </c>
      <c r="AK477" t="b">
        <v>1</v>
      </c>
      <c r="AL477" t="s">
        <v>96</v>
      </c>
      <c r="AM477">
        <v>2009</v>
      </c>
      <c r="AN477" t="s">
        <v>82</v>
      </c>
      <c r="AO477" t="s">
        <v>83</v>
      </c>
      <c r="AP477" t="s">
        <v>88</v>
      </c>
      <c r="AQ477" t="s">
        <v>84</v>
      </c>
      <c r="AR477" t="s">
        <v>85</v>
      </c>
      <c r="AS477" t="s">
        <v>92</v>
      </c>
      <c r="AT477" t="s">
        <v>98</v>
      </c>
      <c r="AV477" t="s">
        <v>83</v>
      </c>
      <c r="AW477" t="s">
        <v>83</v>
      </c>
      <c r="AX477" t="s">
        <v>83</v>
      </c>
      <c r="AY477" t="s">
        <v>73</v>
      </c>
      <c r="AZ477" t="s">
        <v>83</v>
      </c>
      <c r="BA477" t="s">
        <v>83</v>
      </c>
      <c r="BB477" t="s">
        <v>79</v>
      </c>
      <c r="BC477" t="s">
        <v>83</v>
      </c>
      <c r="BD477" t="s">
        <v>83</v>
      </c>
      <c r="BE477" t="s">
        <v>95</v>
      </c>
      <c r="BF477" t="s">
        <v>83</v>
      </c>
      <c r="BG477" t="s">
        <v>116</v>
      </c>
      <c r="BH477">
        <v>3</v>
      </c>
      <c r="BI477">
        <v>0.65529999999999999</v>
      </c>
      <c r="BJ477">
        <v>44000</v>
      </c>
      <c r="BK477">
        <v>16990</v>
      </c>
      <c r="BL477">
        <v>0.65529999999999999</v>
      </c>
      <c r="BM477">
        <v>132000</v>
      </c>
      <c r="BN477">
        <v>28836.7428</v>
      </c>
      <c r="BO477">
        <v>0.21840000000000001</v>
      </c>
      <c r="BP477">
        <f t="shared" si="7"/>
        <v>0.32072776301782158</v>
      </c>
    </row>
    <row r="478" spans="1:68" x14ac:dyDescent="0.2">
      <c r="A478" t="s">
        <v>88</v>
      </c>
      <c r="B478" t="s">
        <v>68</v>
      </c>
      <c r="C478" t="s">
        <v>115</v>
      </c>
      <c r="D478" t="s">
        <v>70</v>
      </c>
      <c r="E478" t="s">
        <v>71</v>
      </c>
      <c r="F478" t="s">
        <v>72</v>
      </c>
      <c r="G478" t="s">
        <v>73</v>
      </c>
      <c r="H478" t="s">
        <v>74</v>
      </c>
      <c r="I478" t="s">
        <v>1116</v>
      </c>
      <c r="J478" s="3">
        <v>2007</v>
      </c>
      <c r="K478" t="s">
        <v>90</v>
      </c>
      <c r="L478" t="s">
        <v>91</v>
      </c>
      <c r="M478" s="4">
        <v>40115</v>
      </c>
      <c r="N478" s="5">
        <v>40205</v>
      </c>
      <c r="O478" s="6">
        <v>40261</v>
      </c>
      <c r="P478" s="6" t="b">
        <v>0</v>
      </c>
      <c r="Q478" s="3">
        <v>2010</v>
      </c>
      <c r="R478" t="s">
        <v>92</v>
      </c>
      <c r="S478" t="s">
        <v>93</v>
      </c>
      <c r="T478" t="s">
        <v>133</v>
      </c>
      <c r="U478" t="s">
        <v>94</v>
      </c>
      <c r="V478" t="s">
        <v>78</v>
      </c>
      <c r="W478">
        <v>32278</v>
      </c>
      <c r="X478" t="s">
        <v>79</v>
      </c>
      <c r="Y478" t="b">
        <v>1</v>
      </c>
      <c r="Z478" t="b">
        <v>1</v>
      </c>
      <c r="AA478" t="s">
        <v>71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s">
        <v>95</v>
      </c>
      <c r="AH478" t="b">
        <v>0</v>
      </c>
      <c r="AI478" t="b">
        <v>1</v>
      </c>
      <c r="AJ478" t="b">
        <v>1</v>
      </c>
      <c r="AK478" t="b">
        <v>1</v>
      </c>
      <c r="AL478" t="s">
        <v>96</v>
      </c>
      <c r="AM478">
        <v>2009</v>
      </c>
      <c r="AN478" t="s">
        <v>82</v>
      </c>
      <c r="AO478" t="s">
        <v>83</v>
      </c>
      <c r="AP478" t="s">
        <v>88</v>
      </c>
      <c r="AQ478" t="s">
        <v>84</v>
      </c>
      <c r="AR478" t="s">
        <v>97</v>
      </c>
      <c r="AS478" t="s">
        <v>92</v>
      </c>
      <c r="AT478" t="s">
        <v>98</v>
      </c>
      <c r="AV478" t="s">
        <v>83</v>
      </c>
      <c r="AW478" t="s">
        <v>83</v>
      </c>
      <c r="AX478" t="s">
        <v>83</v>
      </c>
      <c r="AY478" t="s">
        <v>73</v>
      </c>
      <c r="AZ478" t="s">
        <v>83</v>
      </c>
      <c r="BA478" t="s">
        <v>83</v>
      </c>
      <c r="BB478" t="s">
        <v>79</v>
      </c>
      <c r="BC478" t="s">
        <v>83</v>
      </c>
      <c r="BD478" t="s">
        <v>83</v>
      </c>
      <c r="BE478" t="s">
        <v>95</v>
      </c>
      <c r="BF478" t="s">
        <v>83</v>
      </c>
      <c r="BG478" t="s">
        <v>87</v>
      </c>
      <c r="BH478">
        <v>75</v>
      </c>
      <c r="BI478">
        <v>16.022200000000002</v>
      </c>
      <c r="BJ478">
        <v>2000</v>
      </c>
      <c r="BK478">
        <v>32278</v>
      </c>
      <c r="BL478">
        <v>16.022200000000002</v>
      </c>
      <c r="BM478">
        <v>150000</v>
      </c>
      <c r="BN478">
        <v>32044.4987</v>
      </c>
      <c r="BO478">
        <v>0.21360000000000001</v>
      </c>
      <c r="BP478">
        <f t="shared" si="7"/>
        <v>0.31367880119325409</v>
      </c>
    </row>
    <row r="479" spans="1:68" x14ac:dyDescent="0.2">
      <c r="A479" t="s">
        <v>88</v>
      </c>
      <c r="B479" t="s">
        <v>68</v>
      </c>
      <c r="C479" t="s">
        <v>115</v>
      </c>
      <c r="D479" t="s">
        <v>116</v>
      </c>
      <c r="E479" t="s">
        <v>71</v>
      </c>
      <c r="F479" t="s">
        <v>72</v>
      </c>
      <c r="G479" t="s">
        <v>73</v>
      </c>
      <c r="H479" t="s">
        <v>74</v>
      </c>
      <c r="I479" t="s">
        <v>1116</v>
      </c>
      <c r="J479" s="3">
        <v>2007</v>
      </c>
      <c r="K479" t="s">
        <v>90</v>
      </c>
      <c r="L479" t="s">
        <v>102</v>
      </c>
      <c r="M479" s="4">
        <v>39659</v>
      </c>
      <c r="N479" s="5">
        <v>39721</v>
      </c>
      <c r="O479" s="6">
        <v>39890</v>
      </c>
      <c r="P479" s="6" t="b">
        <v>0</v>
      </c>
      <c r="Q479" s="3">
        <v>2009</v>
      </c>
      <c r="R479" t="s">
        <v>92</v>
      </c>
      <c r="S479" t="s">
        <v>127</v>
      </c>
      <c r="T479" t="s">
        <v>153</v>
      </c>
      <c r="U479" t="s">
        <v>154</v>
      </c>
      <c r="V479" t="s">
        <v>119</v>
      </c>
      <c r="W479">
        <v>4295</v>
      </c>
      <c r="X479" t="s">
        <v>79</v>
      </c>
      <c r="Y479" t="b">
        <v>1</v>
      </c>
      <c r="Z479" t="b">
        <v>1</v>
      </c>
      <c r="AA479" t="s">
        <v>71</v>
      </c>
      <c r="AB479" t="b">
        <v>1</v>
      </c>
      <c r="AC479" t="b">
        <v>1</v>
      </c>
      <c r="AD479" t="b">
        <v>1</v>
      </c>
      <c r="AE479" t="b">
        <v>1</v>
      </c>
      <c r="AF479" t="b">
        <v>1</v>
      </c>
      <c r="AG479" t="s">
        <v>95</v>
      </c>
      <c r="AH479" t="b">
        <v>0</v>
      </c>
      <c r="AI479" t="b">
        <v>1</v>
      </c>
      <c r="AJ479" t="b">
        <v>1</v>
      </c>
      <c r="AK479" t="b">
        <v>1</v>
      </c>
      <c r="AL479" t="s">
        <v>96</v>
      </c>
      <c r="AM479">
        <v>2008</v>
      </c>
      <c r="AN479" t="s">
        <v>82</v>
      </c>
      <c r="AO479" t="s">
        <v>83</v>
      </c>
      <c r="AP479" t="s">
        <v>88</v>
      </c>
      <c r="AQ479" t="s">
        <v>84</v>
      </c>
      <c r="AR479" t="s">
        <v>127</v>
      </c>
      <c r="AS479" t="s">
        <v>92</v>
      </c>
      <c r="AT479" t="s">
        <v>98</v>
      </c>
      <c r="AV479" t="s">
        <v>83</v>
      </c>
      <c r="AW479" t="s">
        <v>83</v>
      </c>
      <c r="AX479" t="s">
        <v>83</v>
      </c>
      <c r="AY479" t="s">
        <v>73</v>
      </c>
      <c r="AZ479" t="s">
        <v>83</v>
      </c>
      <c r="BA479" t="s">
        <v>83</v>
      </c>
      <c r="BB479" t="s">
        <v>79</v>
      </c>
      <c r="BC479" t="s">
        <v>83</v>
      </c>
      <c r="BD479" t="s">
        <v>83</v>
      </c>
      <c r="BE479" t="s">
        <v>95</v>
      </c>
      <c r="BF479" t="s">
        <v>83</v>
      </c>
      <c r="BG479" t="s">
        <v>116</v>
      </c>
      <c r="BH479">
        <v>3</v>
      </c>
      <c r="BI479">
        <v>0.73309999999999997</v>
      </c>
      <c r="BJ479">
        <v>91137</v>
      </c>
      <c r="BK479">
        <v>4295</v>
      </c>
      <c r="BL479">
        <v>0.73309999999999997</v>
      </c>
      <c r="BM479">
        <v>273411</v>
      </c>
      <c r="BN479">
        <v>66819.072799999994</v>
      </c>
      <c r="BO479">
        <v>0.24429999999999999</v>
      </c>
      <c r="BP479">
        <f t="shared" si="7"/>
        <v>0.36952566978210361</v>
      </c>
    </row>
    <row r="480" spans="1:68" x14ac:dyDescent="0.2">
      <c r="A480" t="s">
        <v>88</v>
      </c>
      <c r="B480" t="s">
        <v>68</v>
      </c>
      <c r="C480" t="s">
        <v>89</v>
      </c>
      <c r="D480" t="s">
        <v>70</v>
      </c>
      <c r="E480" t="s">
        <v>71</v>
      </c>
      <c r="F480" t="s">
        <v>72</v>
      </c>
      <c r="G480" t="s">
        <v>73</v>
      </c>
      <c r="H480" t="s">
        <v>74</v>
      </c>
      <c r="I480" t="s">
        <v>1116</v>
      </c>
      <c r="J480" s="3">
        <v>2007</v>
      </c>
      <c r="K480" t="s">
        <v>90</v>
      </c>
      <c r="L480" t="s">
        <v>91</v>
      </c>
      <c r="M480" s="4">
        <v>40115</v>
      </c>
      <c r="N480" s="5">
        <v>40205</v>
      </c>
      <c r="O480" s="6">
        <v>40341</v>
      </c>
      <c r="P480" s="6" t="b">
        <v>0</v>
      </c>
      <c r="Q480" s="3">
        <v>2010</v>
      </c>
      <c r="R480" t="s">
        <v>92</v>
      </c>
      <c r="S480" t="s">
        <v>93</v>
      </c>
      <c r="T480">
        <v>99400472</v>
      </c>
      <c r="U480" t="s">
        <v>94</v>
      </c>
      <c r="V480" t="s">
        <v>78</v>
      </c>
      <c r="W480">
        <v>29963</v>
      </c>
      <c r="X480" t="s">
        <v>79</v>
      </c>
      <c r="Y480" t="b">
        <v>1</v>
      </c>
      <c r="Z480" t="b">
        <v>1</v>
      </c>
      <c r="AA480" t="s">
        <v>71</v>
      </c>
      <c r="AB480" t="b">
        <v>1</v>
      </c>
      <c r="AC480" t="b">
        <v>1</v>
      </c>
      <c r="AD480" t="b">
        <v>1</v>
      </c>
      <c r="AE480" t="b">
        <v>1</v>
      </c>
      <c r="AF480" t="b">
        <v>1</v>
      </c>
      <c r="AG480" t="s">
        <v>95</v>
      </c>
      <c r="AH480" t="b">
        <v>0</v>
      </c>
      <c r="AI480" t="b">
        <v>1</v>
      </c>
      <c r="AJ480" t="b">
        <v>1</v>
      </c>
      <c r="AK480" t="b">
        <v>1</v>
      </c>
      <c r="AL480" t="s">
        <v>96</v>
      </c>
      <c r="AM480">
        <v>2009</v>
      </c>
      <c r="AN480" t="s">
        <v>82</v>
      </c>
      <c r="AO480" t="s">
        <v>83</v>
      </c>
      <c r="AP480" t="s">
        <v>88</v>
      </c>
      <c r="AQ480" t="s">
        <v>84</v>
      </c>
      <c r="AR480" t="s">
        <v>97</v>
      </c>
      <c r="AS480" t="s">
        <v>92</v>
      </c>
      <c r="AT480" t="s">
        <v>98</v>
      </c>
      <c r="AV480" t="s">
        <v>83</v>
      </c>
      <c r="AW480" t="s">
        <v>83</v>
      </c>
      <c r="AX480" t="s">
        <v>83</v>
      </c>
      <c r="AY480" t="s">
        <v>73</v>
      </c>
      <c r="AZ480" t="s">
        <v>83</v>
      </c>
      <c r="BA480" t="s">
        <v>83</v>
      </c>
      <c r="BB480" t="s">
        <v>79</v>
      </c>
      <c r="BC480" t="s">
        <v>83</v>
      </c>
      <c r="BD480" t="s">
        <v>83</v>
      </c>
      <c r="BE480" t="s">
        <v>95</v>
      </c>
      <c r="BF480" t="s">
        <v>83</v>
      </c>
      <c r="BG480" t="s">
        <v>87</v>
      </c>
      <c r="BH480">
        <v>75</v>
      </c>
      <c r="BI480">
        <v>15.9078</v>
      </c>
      <c r="BJ480">
        <v>1681</v>
      </c>
      <c r="BK480">
        <v>29963</v>
      </c>
      <c r="BL480">
        <v>15.9078</v>
      </c>
      <c r="BM480">
        <v>126075</v>
      </c>
      <c r="BN480">
        <v>26741.123299999999</v>
      </c>
      <c r="BO480">
        <v>0.21210000000000001</v>
      </c>
      <c r="BP480">
        <f t="shared" si="7"/>
        <v>0.31147600062307673</v>
      </c>
    </row>
    <row r="481" spans="1:68" x14ac:dyDescent="0.2">
      <c r="A481" t="s">
        <v>88</v>
      </c>
      <c r="B481" t="s">
        <v>68</v>
      </c>
      <c r="C481" t="s">
        <v>89</v>
      </c>
      <c r="D481" t="s">
        <v>70</v>
      </c>
      <c r="E481" t="s">
        <v>71</v>
      </c>
      <c r="F481" t="s">
        <v>72</v>
      </c>
      <c r="G481" t="s">
        <v>73</v>
      </c>
      <c r="H481" t="s">
        <v>74</v>
      </c>
      <c r="I481" t="s">
        <v>1116</v>
      </c>
      <c r="J481" s="3">
        <v>2007</v>
      </c>
      <c r="K481" t="s">
        <v>90</v>
      </c>
      <c r="L481" t="s">
        <v>102</v>
      </c>
      <c r="M481" s="4">
        <v>40115</v>
      </c>
      <c r="N481" s="5">
        <v>40205</v>
      </c>
      <c r="O481" s="6">
        <v>40201</v>
      </c>
      <c r="P481" s="6" t="b">
        <v>0</v>
      </c>
      <c r="Q481" s="3">
        <v>2010</v>
      </c>
      <c r="R481" t="s">
        <v>92</v>
      </c>
      <c r="S481" t="s">
        <v>93</v>
      </c>
      <c r="T481">
        <v>99400410</v>
      </c>
      <c r="U481" t="s">
        <v>94</v>
      </c>
      <c r="V481" t="s">
        <v>78</v>
      </c>
      <c r="W481">
        <v>29959</v>
      </c>
      <c r="X481" t="s">
        <v>79</v>
      </c>
      <c r="Y481" t="b">
        <v>1</v>
      </c>
      <c r="Z481" t="b">
        <v>1</v>
      </c>
      <c r="AA481" t="s">
        <v>71</v>
      </c>
      <c r="AB481" t="b">
        <v>1</v>
      </c>
      <c r="AC481" t="b">
        <v>1</v>
      </c>
      <c r="AD481" t="b">
        <v>1</v>
      </c>
      <c r="AE481" t="b">
        <v>1</v>
      </c>
      <c r="AF481" t="b">
        <v>1</v>
      </c>
      <c r="AG481" t="s">
        <v>95</v>
      </c>
      <c r="AH481" t="b">
        <v>0</v>
      </c>
      <c r="AI481" t="b">
        <v>1</v>
      </c>
      <c r="AJ481" t="b">
        <v>1</v>
      </c>
      <c r="AK481" t="b">
        <v>1</v>
      </c>
      <c r="AL481" t="s">
        <v>96</v>
      </c>
      <c r="AM481">
        <v>2009</v>
      </c>
      <c r="AN481" t="s">
        <v>82</v>
      </c>
      <c r="AO481" t="s">
        <v>83</v>
      </c>
      <c r="AP481" t="s">
        <v>88</v>
      </c>
      <c r="AQ481" t="s">
        <v>84</v>
      </c>
      <c r="AR481" t="s">
        <v>97</v>
      </c>
      <c r="AS481" t="s">
        <v>92</v>
      </c>
      <c r="AT481" t="s">
        <v>98</v>
      </c>
      <c r="AV481" t="s">
        <v>83</v>
      </c>
      <c r="AW481" t="s">
        <v>83</v>
      </c>
      <c r="AX481" t="s">
        <v>83</v>
      </c>
      <c r="AY481" t="s">
        <v>73</v>
      </c>
      <c r="AZ481" t="s">
        <v>83</v>
      </c>
      <c r="BA481" t="s">
        <v>83</v>
      </c>
      <c r="BB481" t="s">
        <v>79</v>
      </c>
      <c r="BC481" t="s">
        <v>83</v>
      </c>
      <c r="BD481" t="s">
        <v>83</v>
      </c>
      <c r="BE481" t="s">
        <v>95</v>
      </c>
      <c r="BF481" t="s">
        <v>83</v>
      </c>
      <c r="BG481" t="s">
        <v>87</v>
      </c>
      <c r="BH481">
        <v>3</v>
      </c>
      <c r="BI481">
        <v>0.6956</v>
      </c>
      <c r="BJ481">
        <v>149375</v>
      </c>
      <c r="BK481">
        <v>29959</v>
      </c>
      <c r="BL481">
        <v>0.6956</v>
      </c>
      <c r="BM481">
        <v>448125</v>
      </c>
      <c r="BN481">
        <v>103909.21799999999</v>
      </c>
      <c r="BO481">
        <v>0.23180000000000001</v>
      </c>
      <c r="BP481">
        <f t="shared" si="7"/>
        <v>0.34040611477807253</v>
      </c>
    </row>
    <row r="482" spans="1:68" x14ac:dyDescent="0.2">
      <c r="A482" t="s">
        <v>88</v>
      </c>
      <c r="B482" t="s">
        <v>68</v>
      </c>
      <c r="C482" t="s">
        <v>115</v>
      </c>
      <c r="D482" t="s">
        <v>116</v>
      </c>
      <c r="E482" t="s">
        <v>71</v>
      </c>
      <c r="F482" t="s">
        <v>72</v>
      </c>
      <c r="G482" t="s">
        <v>73</v>
      </c>
      <c r="H482" t="s">
        <v>74</v>
      </c>
      <c r="I482" t="s">
        <v>1116</v>
      </c>
      <c r="J482" s="3">
        <v>2007</v>
      </c>
      <c r="K482" t="s">
        <v>90</v>
      </c>
      <c r="L482" t="s">
        <v>102</v>
      </c>
      <c r="M482" s="4">
        <v>40092</v>
      </c>
      <c r="N482" s="5">
        <v>40184</v>
      </c>
      <c r="O482" s="6">
        <v>40126</v>
      </c>
      <c r="P482" s="6" t="b">
        <v>0</v>
      </c>
      <c r="Q482" s="3">
        <v>2009</v>
      </c>
      <c r="R482" t="s">
        <v>92</v>
      </c>
      <c r="S482" t="s">
        <v>77</v>
      </c>
      <c r="T482" t="s">
        <v>306</v>
      </c>
      <c r="U482" t="s">
        <v>307</v>
      </c>
      <c r="V482" t="s">
        <v>119</v>
      </c>
      <c r="W482">
        <v>17006</v>
      </c>
      <c r="X482" t="s">
        <v>79</v>
      </c>
      <c r="Y482" t="b">
        <v>1</v>
      </c>
      <c r="Z482" t="b">
        <v>1</v>
      </c>
      <c r="AA482" t="s">
        <v>71</v>
      </c>
      <c r="AB482" t="b">
        <v>1</v>
      </c>
      <c r="AC482" t="b">
        <v>1</v>
      </c>
      <c r="AD482" t="b">
        <v>1</v>
      </c>
      <c r="AE482" t="b">
        <v>1</v>
      </c>
      <c r="AF482" t="b">
        <v>1</v>
      </c>
      <c r="AG482" t="s">
        <v>95</v>
      </c>
      <c r="AH482" t="b">
        <v>0</v>
      </c>
      <c r="AI482" t="b">
        <v>1</v>
      </c>
      <c r="AJ482" t="b">
        <v>1</v>
      </c>
      <c r="AK482" t="b">
        <v>1</v>
      </c>
      <c r="AL482" t="s">
        <v>96</v>
      </c>
      <c r="AM482">
        <v>2009</v>
      </c>
      <c r="AN482" t="s">
        <v>82</v>
      </c>
      <c r="AO482" t="s">
        <v>83</v>
      </c>
      <c r="AP482" t="s">
        <v>88</v>
      </c>
      <c r="AQ482" t="s">
        <v>84</v>
      </c>
      <c r="AR482" t="s">
        <v>85</v>
      </c>
      <c r="AS482" t="s">
        <v>92</v>
      </c>
      <c r="AT482" t="s">
        <v>98</v>
      </c>
      <c r="AV482" t="s">
        <v>83</v>
      </c>
      <c r="AW482" t="s">
        <v>83</v>
      </c>
      <c r="AX482" t="s">
        <v>83</v>
      </c>
      <c r="AY482" t="s">
        <v>73</v>
      </c>
      <c r="AZ482" t="s">
        <v>83</v>
      </c>
      <c r="BA482" t="s">
        <v>83</v>
      </c>
      <c r="BB482" t="s">
        <v>79</v>
      </c>
      <c r="BC482" t="s">
        <v>83</v>
      </c>
      <c r="BD482" t="s">
        <v>83</v>
      </c>
      <c r="BE482" t="s">
        <v>95</v>
      </c>
      <c r="BF482" t="s">
        <v>83</v>
      </c>
      <c r="BG482" t="s">
        <v>116</v>
      </c>
      <c r="BH482">
        <v>3</v>
      </c>
      <c r="BI482">
        <v>0.71440000000000003</v>
      </c>
      <c r="BJ482">
        <v>75000</v>
      </c>
      <c r="BK482">
        <v>17006</v>
      </c>
      <c r="BL482">
        <v>0.71440000000000003</v>
      </c>
      <c r="BM482">
        <v>225000</v>
      </c>
      <c r="BN482">
        <v>53585.017399999997</v>
      </c>
      <c r="BO482">
        <v>0.23810000000000001</v>
      </c>
      <c r="BP482">
        <f t="shared" si="7"/>
        <v>0.36014761348800195</v>
      </c>
    </row>
    <row r="483" spans="1:68" x14ac:dyDescent="0.2">
      <c r="A483" t="s">
        <v>88</v>
      </c>
      <c r="B483" t="s">
        <v>68</v>
      </c>
      <c r="C483" t="s">
        <v>115</v>
      </c>
      <c r="D483" t="s">
        <v>116</v>
      </c>
      <c r="E483" t="s">
        <v>71</v>
      </c>
      <c r="F483" t="s">
        <v>72</v>
      </c>
      <c r="G483" t="s">
        <v>73</v>
      </c>
      <c r="H483" t="s">
        <v>74</v>
      </c>
      <c r="I483" t="s">
        <v>1116</v>
      </c>
      <c r="J483" s="3">
        <v>2007</v>
      </c>
      <c r="K483" t="s">
        <v>90</v>
      </c>
      <c r="L483" t="s">
        <v>102</v>
      </c>
      <c r="M483" s="4">
        <v>40092</v>
      </c>
      <c r="N483" s="5">
        <v>40184</v>
      </c>
      <c r="O483" s="6">
        <v>40150</v>
      </c>
      <c r="P483" s="6" t="b">
        <v>0</v>
      </c>
      <c r="Q483" s="3">
        <v>2009</v>
      </c>
      <c r="R483" t="s">
        <v>92</v>
      </c>
      <c r="S483" t="s">
        <v>77</v>
      </c>
      <c r="T483" t="s">
        <v>308</v>
      </c>
      <c r="U483" t="s">
        <v>307</v>
      </c>
      <c r="V483" t="s">
        <v>119</v>
      </c>
      <c r="W483">
        <v>17016</v>
      </c>
      <c r="X483" t="s">
        <v>79</v>
      </c>
      <c r="Y483" t="b">
        <v>1</v>
      </c>
      <c r="Z483" t="b">
        <v>1</v>
      </c>
      <c r="AA483" t="s">
        <v>71</v>
      </c>
      <c r="AB483" t="b">
        <v>1</v>
      </c>
      <c r="AC483" t="b">
        <v>1</v>
      </c>
      <c r="AD483" t="b">
        <v>1</v>
      </c>
      <c r="AE483" t="b">
        <v>1</v>
      </c>
      <c r="AF483" t="b">
        <v>1</v>
      </c>
      <c r="AG483" t="s">
        <v>95</v>
      </c>
      <c r="AH483" t="b">
        <v>0</v>
      </c>
      <c r="AI483" t="b">
        <v>1</v>
      </c>
      <c r="AJ483" t="b">
        <v>1</v>
      </c>
      <c r="AK483" t="b">
        <v>1</v>
      </c>
      <c r="AL483" t="s">
        <v>96</v>
      </c>
      <c r="AM483">
        <v>2009</v>
      </c>
      <c r="AN483" t="s">
        <v>82</v>
      </c>
      <c r="AO483" t="s">
        <v>83</v>
      </c>
      <c r="AP483" t="s">
        <v>88</v>
      </c>
      <c r="AQ483" t="s">
        <v>84</v>
      </c>
      <c r="AR483" t="s">
        <v>85</v>
      </c>
      <c r="AS483" t="s">
        <v>92</v>
      </c>
      <c r="AT483" t="s">
        <v>98</v>
      </c>
      <c r="AV483" t="s">
        <v>83</v>
      </c>
      <c r="AW483" t="s">
        <v>83</v>
      </c>
      <c r="AX483" t="s">
        <v>83</v>
      </c>
      <c r="AY483" t="s">
        <v>73</v>
      </c>
      <c r="AZ483" t="s">
        <v>83</v>
      </c>
      <c r="BA483" t="s">
        <v>83</v>
      </c>
      <c r="BB483" t="s">
        <v>79</v>
      </c>
      <c r="BC483" t="s">
        <v>83</v>
      </c>
      <c r="BD483" t="s">
        <v>83</v>
      </c>
      <c r="BE483" t="s">
        <v>95</v>
      </c>
      <c r="BF483" t="s">
        <v>83</v>
      </c>
      <c r="BG483" t="s">
        <v>116</v>
      </c>
      <c r="BH483">
        <v>3</v>
      </c>
      <c r="BI483">
        <v>0.71609999999999996</v>
      </c>
      <c r="BJ483">
        <v>98533</v>
      </c>
      <c r="BK483">
        <v>17016</v>
      </c>
      <c r="BL483">
        <v>0.71609999999999996</v>
      </c>
      <c r="BM483">
        <v>295599</v>
      </c>
      <c r="BN483">
        <v>70569.120500000005</v>
      </c>
      <c r="BO483">
        <v>0.2387</v>
      </c>
      <c r="BP483">
        <f t="shared" si="7"/>
        <v>0.36105516732291498</v>
      </c>
    </row>
    <row r="484" spans="1:68" x14ac:dyDescent="0.2">
      <c r="A484" t="s">
        <v>88</v>
      </c>
      <c r="B484" t="s">
        <v>68</v>
      </c>
      <c r="C484" t="s">
        <v>115</v>
      </c>
      <c r="D484" t="s">
        <v>116</v>
      </c>
      <c r="E484" t="s">
        <v>71</v>
      </c>
      <c r="F484" t="s">
        <v>72</v>
      </c>
      <c r="G484" t="s">
        <v>73</v>
      </c>
      <c r="H484" t="s">
        <v>74</v>
      </c>
      <c r="I484" t="s">
        <v>1116</v>
      </c>
      <c r="J484" s="3">
        <v>2007</v>
      </c>
      <c r="K484" t="s">
        <v>90</v>
      </c>
      <c r="L484" t="s">
        <v>102</v>
      </c>
      <c r="M484" s="4">
        <v>39659</v>
      </c>
      <c r="N484" s="5">
        <v>39721</v>
      </c>
      <c r="O484" s="6">
        <v>39768</v>
      </c>
      <c r="P484" s="6" t="b">
        <v>0</v>
      </c>
      <c r="Q484" s="3">
        <v>2008</v>
      </c>
      <c r="R484" t="s">
        <v>92</v>
      </c>
      <c r="S484" t="s">
        <v>127</v>
      </c>
      <c r="T484" t="s">
        <v>311</v>
      </c>
      <c r="U484" t="s">
        <v>154</v>
      </c>
      <c r="V484" t="s">
        <v>119</v>
      </c>
      <c r="W484">
        <v>1019</v>
      </c>
      <c r="X484" t="s">
        <v>79</v>
      </c>
      <c r="Y484" t="b">
        <v>1</v>
      </c>
      <c r="Z484" t="b">
        <v>1</v>
      </c>
      <c r="AA484" t="s">
        <v>71</v>
      </c>
      <c r="AB484" t="b">
        <v>1</v>
      </c>
      <c r="AC484" t="b">
        <v>1</v>
      </c>
      <c r="AD484" t="b">
        <v>1</v>
      </c>
      <c r="AE484" t="b">
        <v>1</v>
      </c>
      <c r="AF484" t="b">
        <v>1</v>
      </c>
      <c r="AG484" t="s">
        <v>95</v>
      </c>
      <c r="AH484" t="b">
        <v>0</v>
      </c>
      <c r="AI484" t="b">
        <v>1</v>
      </c>
      <c r="AJ484" t="b">
        <v>1</v>
      </c>
      <c r="AK484" t="b">
        <v>1</v>
      </c>
      <c r="AL484" t="s">
        <v>96</v>
      </c>
      <c r="AM484">
        <v>2008</v>
      </c>
      <c r="AN484" t="s">
        <v>82</v>
      </c>
      <c r="AO484" t="s">
        <v>83</v>
      </c>
      <c r="AP484" t="s">
        <v>88</v>
      </c>
      <c r="AQ484" t="s">
        <v>84</v>
      </c>
      <c r="AR484" t="s">
        <v>127</v>
      </c>
      <c r="AS484" t="s">
        <v>92</v>
      </c>
      <c r="AT484" t="s">
        <v>98</v>
      </c>
      <c r="AV484" t="s">
        <v>83</v>
      </c>
      <c r="AW484" t="s">
        <v>83</v>
      </c>
      <c r="AX484" t="s">
        <v>83</v>
      </c>
      <c r="AY484" t="s">
        <v>73</v>
      </c>
      <c r="AZ484" t="s">
        <v>83</v>
      </c>
      <c r="BA484" t="s">
        <v>83</v>
      </c>
      <c r="BB484" t="s">
        <v>79</v>
      </c>
      <c r="BC484" t="s">
        <v>83</v>
      </c>
      <c r="BD484" t="s">
        <v>83</v>
      </c>
      <c r="BE484" t="s">
        <v>95</v>
      </c>
      <c r="BF484" t="s">
        <v>83</v>
      </c>
      <c r="BG484" t="s">
        <v>116</v>
      </c>
      <c r="BH484">
        <v>3</v>
      </c>
      <c r="BI484">
        <v>0.6835</v>
      </c>
      <c r="BJ484">
        <v>91150</v>
      </c>
      <c r="BK484">
        <v>1019</v>
      </c>
      <c r="BL484">
        <v>0.6835</v>
      </c>
      <c r="BM484">
        <v>273450</v>
      </c>
      <c r="BN484">
        <v>62302.817199999998</v>
      </c>
      <c r="BO484">
        <v>0.2278</v>
      </c>
      <c r="BP484">
        <f t="shared" si="7"/>
        <v>0.35490497750165412</v>
      </c>
    </row>
    <row r="485" spans="1:68" x14ac:dyDescent="0.2">
      <c r="A485" t="s">
        <v>88</v>
      </c>
      <c r="B485" t="s">
        <v>68</v>
      </c>
      <c r="C485" t="s">
        <v>89</v>
      </c>
      <c r="D485" t="s">
        <v>70</v>
      </c>
      <c r="E485" t="s">
        <v>71</v>
      </c>
      <c r="F485" t="s">
        <v>72</v>
      </c>
      <c r="G485" t="s">
        <v>73</v>
      </c>
      <c r="H485" t="s">
        <v>74</v>
      </c>
      <c r="I485" t="s">
        <v>1116</v>
      </c>
      <c r="J485" s="3">
        <v>2007</v>
      </c>
      <c r="K485" t="s">
        <v>90</v>
      </c>
      <c r="L485" t="s">
        <v>91</v>
      </c>
      <c r="M485" s="4">
        <v>40067</v>
      </c>
      <c r="N485" s="5">
        <v>40157</v>
      </c>
      <c r="O485" s="6">
        <v>40109</v>
      </c>
      <c r="P485" s="6" t="b">
        <v>0</v>
      </c>
      <c r="Q485" s="3">
        <v>2009</v>
      </c>
      <c r="R485" t="s">
        <v>92</v>
      </c>
      <c r="S485" t="s">
        <v>93</v>
      </c>
      <c r="T485">
        <v>99400370</v>
      </c>
      <c r="U485" t="s">
        <v>312</v>
      </c>
      <c r="V485" t="s">
        <v>78</v>
      </c>
      <c r="W485">
        <v>32276</v>
      </c>
      <c r="X485" t="s">
        <v>79</v>
      </c>
      <c r="Y485" t="b">
        <v>1</v>
      </c>
      <c r="Z485" t="b">
        <v>1</v>
      </c>
      <c r="AA485" t="s">
        <v>71</v>
      </c>
      <c r="AB485" t="b">
        <v>1</v>
      </c>
      <c r="AC485" t="b">
        <v>1</v>
      </c>
      <c r="AD485" t="b">
        <v>1</v>
      </c>
      <c r="AE485" t="b">
        <v>1</v>
      </c>
      <c r="AF485" t="b">
        <v>1</v>
      </c>
      <c r="AG485" t="s">
        <v>95</v>
      </c>
      <c r="AH485" t="b">
        <v>0</v>
      </c>
      <c r="AI485" t="b">
        <v>1</v>
      </c>
      <c r="AJ485" t="b">
        <v>1</v>
      </c>
      <c r="AK485" t="b">
        <v>1</v>
      </c>
      <c r="AL485" t="s">
        <v>96</v>
      </c>
      <c r="AM485">
        <v>2009</v>
      </c>
      <c r="AN485" t="s">
        <v>82</v>
      </c>
      <c r="AO485" t="s">
        <v>83</v>
      </c>
      <c r="AP485" t="s">
        <v>88</v>
      </c>
      <c r="AQ485" t="s">
        <v>84</v>
      </c>
      <c r="AR485" t="s">
        <v>97</v>
      </c>
      <c r="AS485" t="s">
        <v>92</v>
      </c>
      <c r="AT485" t="s">
        <v>98</v>
      </c>
      <c r="AV485" t="s">
        <v>83</v>
      </c>
      <c r="AW485" t="s">
        <v>83</v>
      </c>
      <c r="AX485" t="s">
        <v>83</v>
      </c>
      <c r="AY485" t="s">
        <v>73</v>
      </c>
      <c r="AZ485" t="s">
        <v>83</v>
      </c>
      <c r="BA485" t="s">
        <v>83</v>
      </c>
      <c r="BB485" t="s">
        <v>79</v>
      </c>
      <c r="BC485" t="s">
        <v>83</v>
      </c>
      <c r="BD485" t="s">
        <v>83</v>
      </c>
      <c r="BE485" t="s">
        <v>95</v>
      </c>
      <c r="BF485" t="s">
        <v>83</v>
      </c>
      <c r="BG485" t="s">
        <v>87</v>
      </c>
      <c r="BH485">
        <v>75</v>
      </c>
      <c r="BI485">
        <v>17.532599999999999</v>
      </c>
      <c r="BJ485">
        <v>1763</v>
      </c>
      <c r="BK485">
        <v>32276</v>
      </c>
      <c r="BL485">
        <v>17.532599999999999</v>
      </c>
      <c r="BM485">
        <v>132225</v>
      </c>
      <c r="BN485">
        <v>30910.080099999999</v>
      </c>
      <c r="BO485">
        <v>0.23369999999999999</v>
      </c>
      <c r="BP485">
        <f t="shared" si="7"/>
        <v>0.35349221869863945</v>
      </c>
    </row>
    <row r="486" spans="1:68" x14ac:dyDescent="0.2">
      <c r="A486" t="s">
        <v>88</v>
      </c>
      <c r="B486" t="s">
        <v>68</v>
      </c>
      <c r="C486" t="s">
        <v>323</v>
      </c>
      <c r="D486" t="s">
        <v>70</v>
      </c>
      <c r="E486" t="s">
        <v>71</v>
      </c>
      <c r="F486" t="s">
        <v>72</v>
      </c>
      <c r="G486" t="s">
        <v>73</v>
      </c>
      <c r="H486" t="s">
        <v>74</v>
      </c>
      <c r="I486" t="s">
        <v>1116</v>
      </c>
      <c r="J486" s="3">
        <v>2007</v>
      </c>
      <c r="K486" t="s">
        <v>90</v>
      </c>
      <c r="L486" t="s">
        <v>102</v>
      </c>
      <c r="M486" s="4">
        <v>41011</v>
      </c>
      <c r="N486" s="5">
        <v>41101</v>
      </c>
      <c r="O486" s="6">
        <v>41303</v>
      </c>
      <c r="P486" s="6" t="b">
        <v>0</v>
      </c>
      <c r="Q486" s="3">
        <v>2013</v>
      </c>
      <c r="R486" t="s">
        <v>92</v>
      </c>
      <c r="S486" t="s">
        <v>93</v>
      </c>
      <c r="T486">
        <v>9087000650</v>
      </c>
      <c r="U486" t="s">
        <v>324</v>
      </c>
      <c r="V486" t="s">
        <v>78</v>
      </c>
      <c r="W486">
        <v>37644</v>
      </c>
      <c r="X486" t="s">
        <v>325</v>
      </c>
      <c r="Y486" t="b">
        <v>1</v>
      </c>
      <c r="Z486" t="b">
        <v>1</v>
      </c>
      <c r="AA486" t="s">
        <v>71</v>
      </c>
      <c r="AB486" t="b">
        <v>1</v>
      </c>
      <c r="AC486" t="b">
        <v>1</v>
      </c>
      <c r="AD486" t="b">
        <v>1</v>
      </c>
      <c r="AE486" t="b">
        <v>1</v>
      </c>
      <c r="AF486" t="b">
        <v>1</v>
      </c>
      <c r="AG486" t="s">
        <v>95</v>
      </c>
      <c r="AH486" t="b">
        <v>0</v>
      </c>
      <c r="AI486" t="b">
        <v>1</v>
      </c>
      <c r="AJ486" t="b">
        <v>1</v>
      </c>
      <c r="AK486" t="b">
        <v>1</v>
      </c>
      <c r="AL486" t="s">
        <v>96</v>
      </c>
      <c r="AM486">
        <v>2012</v>
      </c>
      <c r="AN486" t="s">
        <v>82</v>
      </c>
      <c r="AO486" t="s">
        <v>83</v>
      </c>
      <c r="AP486" t="s">
        <v>88</v>
      </c>
      <c r="AQ486" t="s">
        <v>84</v>
      </c>
      <c r="AR486" t="s">
        <v>97</v>
      </c>
      <c r="AS486" t="s">
        <v>92</v>
      </c>
      <c r="AT486" t="s">
        <v>98</v>
      </c>
      <c r="AV486" t="s">
        <v>83</v>
      </c>
      <c r="AW486" t="s">
        <v>83</v>
      </c>
      <c r="AX486" t="s">
        <v>83</v>
      </c>
      <c r="AY486" t="s">
        <v>73</v>
      </c>
      <c r="AZ486" t="s">
        <v>83</v>
      </c>
      <c r="BA486" t="s">
        <v>83</v>
      </c>
      <c r="BB486" t="s">
        <v>325</v>
      </c>
      <c r="BC486" t="s">
        <v>83</v>
      </c>
      <c r="BD486" t="s">
        <v>83</v>
      </c>
      <c r="BE486" t="s">
        <v>95</v>
      </c>
      <c r="BF486" t="s">
        <v>83</v>
      </c>
      <c r="BG486" t="s">
        <v>87</v>
      </c>
      <c r="BH486">
        <v>3</v>
      </c>
      <c r="BI486">
        <v>0.56310000000000004</v>
      </c>
      <c r="BJ486">
        <v>100000</v>
      </c>
      <c r="BK486">
        <v>37644</v>
      </c>
      <c r="BL486">
        <v>0.56310000000000004</v>
      </c>
      <c r="BM486">
        <v>300000</v>
      </c>
      <c r="BN486">
        <v>56317.3102</v>
      </c>
      <c r="BO486">
        <v>0.18770000000000001</v>
      </c>
      <c r="BP486">
        <f t="shared" si="7"/>
        <v>0.25225310440289167</v>
      </c>
    </row>
    <row r="487" spans="1:68" x14ac:dyDescent="0.2">
      <c r="A487" t="s">
        <v>88</v>
      </c>
      <c r="B487" t="s">
        <v>68</v>
      </c>
      <c r="C487" t="s">
        <v>323</v>
      </c>
      <c r="D487" t="s">
        <v>70</v>
      </c>
      <c r="E487" t="s">
        <v>71</v>
      </c>
      <c r="F487" t="s">
        <v>72</v>
      </c>
      <c r="G487" t="s">
        <v>73</v>
      </c>
      <c r="H487" t="s">
        <v>74</v>
      </c>
      <c r="I487" t="s">
        <v>1116</v>
      </c>
      <c r="J487" s="3">
        <v>2007</v>
      </c>
      <c r="K487" t="s">
        <v>90</v>
      </c>
      <c r="L487" t="s">
        <v>91</v>
      </c>
      <c r="M487" s="4">
        <v>41043</v>
      </c>
      <c r="N487" s="5">
        <v>41163</v>
      </c>
      <c r="O487" s="6">
        <v>41303</v>
      </c>
      <c r="P487" s="6" t="b">
        <v>0</v>
      </c>
      <c r="Q487" s="3">
        <v>2013</v>
      </c>
      <c r="R487" t="s">
        <v>92</v>
      </c>
      <c r="S487" t="s">
        <v>93</v>
      </c>
      <c r="T487">
        <v>9087000651</v>
      </c>
      <c r="U487" t="s">
        <v>326</v>
      </c>
      <c r="V487" t="s">
        <v>78</v>
      </c>
      <c r="W487">
        <v>37646</v>
      </c>
      <c r="X487" t="s">
        <v>325</v>
      </c>
      <c r="Y487" t="b">
        <v>1</v>
      </c>
      <c r="Z487" t="b">
        <v>1</v>
      </c>
      <c r="AA487" t="s">
        <v>71</v>
      </c>
      <c r="AB487" t="b">
        <v>1</v>
      </c>
      <c r="AC487" t="b">
        <v>1</v>
      </c>
      <c r="AD487" t="b">
        <v>1</v>
      </c>
      <c r="AE487" t="b">
        <v>1</v>
      </c>
      <c r="AF487" t="b">
        <v>1</v>
      </c>
      <c r="AG487" t="s">
        <v>95</v>
      </c>
      <c r="AH487" t="b">
        <v>0</v>
      </c>
      <c r="AI487" t="b">
        <v>1</v>
      </c>
      <c r="AJ487" t="b">
        <v>1</v>
      </c>
      <c r="AK487" t="b">
        <v>1</v>
      </c>
      <c r="AL487" t="s">
        <v>96</v>
      </c>
      <c r="AM487">
        <v>2012</v>
      </c>
      <c r="AN487" t="s">
        <v>82</v>
      </c>
      <c r="AO487" t="s">
        <v>83</v>
      </c>
      <c r="AP487" t="s">
        <v>88</v>
      </c>
      <c r="AQ487" t="s">
        <v>84</v>
      </c>
      <c r="AR487" t="s">
        <v>97</v>
      </c>
      <c r="AS487" t="s">
        <v>92</v>
      </c>
      <c r="AT487" t="s">
        <v>98</v>
      </c>
      <c r="AV487" t="s">
        <v>83</v>
      </c>
      <c r="AW487" t="s">
        <v>83</v>
      </c>
      <c r="AX487" t="s">
        <v>83</v>
      </c>
      <c r="AY487" t="s">
        <v>73</v>
      </c>
      <c r="AZ487" t="s">
        <v>83</v>
      </c>
      <c r="BA487" t="s">
        <v>83</v>
      </c>
      <c r="BB487" t="s">
        <v>325</v>
      </c>
      <c r="BC487" t="s">
        <v>83</v>
      </c>
      <c r="BD487" t="s">
        <v>83</v>
      </c>
      <c r="BE487" t="s">
        <v>95</v>
      </c>
      <c r="BF487" t="s">
        <v>83</v>
      </c>
      <c r="BG487" t="s">
        <v>87</v>
      </c>
      <c r="BH487">
        <v>75</v>
      </c>
      <c r="BI487">
        <v>12.805300000000001</v>
      </c>
      <c r="BJ487">
        <v>49</v>
      </c>
      <c r="BK487">
        <v>37646</v>
      </c>
      <c r="BL487">
        <v>12.805300000000001</v>
      </c>
      <c r="BM487">
        <v>3675</v>
      </c>
      <c r="BN487">
        <v>627.46249999999998</v>
      </c>
      <c r="BO487">
        <v>0.17069999999999999</v>
      </c>
      <c r="BP487">
        <f t="shared" si="7"/>
        <v>0.22940652595404157</v>
      </c>
    </row>
    <row r="488" spans="1:68" x14ac:dyDescent="0.2">
      <c r="A488" t="s">
        <v>88</v>
      </c>
      <c r="B488" t="s">
        <v>68</v>
      </c>
      <c r="C488" t="s">
        <v>115</v>
      </c>
      <c r="D488" t="s">
        <v>70</v>
      </c>
      <c r="E488" t="s">
        <v>71</v>
      </c>
      <c r="F488" t="s">
        <v>72</v>
      </c>
      <c r="G488" t="s">
        <v>73</v>
      </c>
      <c r="H488" t="s">
        <v>74</v>
      </c>
      <c r="I488" t="s">
        <v>1116</v>
      </c>
      <c r="J488" s="3">
        <v>2007</v>
      </c>
      <c r="K488" t="s">
        <v>90</v>
      </c>
      <c r="L488" t="s">
        <v>102</v>
      </c>
      <c r="M488" s="4">
        <v>40543</v>
      </c>
      <c r="N488" s="5">
        <v>40633</v>
      </c>
      <c r="O488" s="6">
        <v>40634</v>
      </c>
      <c r="P488" s="6" t="b">
        <v>0</v>
      </c>
      <c r="Q488" s="3">
        <v>2011</v>
      </c>
      <c r="R488" t="s">
        <v>92</v>
      </c>
      <c r="S488" t="s">
        <v>93</v>
      </c>
      <c r="T488">
        <v>99400691</v>
      </c>
      <c r="U488" t="s">
        <v>330</v>
      </c>
      <c r="V488" t="s">
        <v>78</v>
      </c>
      <c r="W488">
        <v>29995</v>
      </c>
      <c r="X488" t="s">
        <v>325</v>
      </c>
      <c r="Y488" t="b">
        <v>1</v>
      </c>
      <c r="Z488" t="b">
        <v>1</v>
      </c>
      <c r="AA488" t="s">
        <v>71</v>
      </c>
      <c r="AB488" t="b">
        <v>1</v>
      </c>
      <c r="AC488" t="b">
        <v>1</v>
      </c>
      <c r="AD488" t="b">
        <v>1</v>
      </c>
      <c r="AE488" t="b">
        <v>1</v>
      </c>
      <c r="AF488" t="b">
        <v>1</v>
      </c>
      <c r="AG488" t="s">
        <v>95</v>
      </c>
      <c r="AH488" t="b">
        <v>0</v>
      </c>
      <c r="AI488" t="b">
        <v>1</v>
      </c>
      <c r="AJ488" t="b">
        <v>1</v>
      </c>
      <c r="AK488" t="b">
        <v>1</v>
      </c>
      <c r="AL488" t="s">
        <v>96</v>
      </c>
      <c r="AM488">
        <v>2010</v>
      </c>
      <c r="AN488" t="s">
        <v>82</v>
      </c>
      <c r="AO488" t="s">
        <v>83</v>
      </c>
      <c r="AP488" t="s">
        <v>88</v>
      </c>
      <c r="AQ488" t="s">
        <v>84</v>
      </c>
      <c r="AR488" t="s">
        <v>97</v>
      </c>
      <c r="AS488" t="s">
        <v>92</v>
      </c>
      <c r="AT488" t="s">
        <v>98</v>
      </c>
      <c r="AV488" t="s">
        <v>83</v>
      </c>
      <c r="AW488" t="s">
        <v>83</v>
      </c>
      <c r="AX488" t="s">
        <v>83</v>
      </c>
      <c r="AY488" t="s">
        <v>73</v>
      </c>
      <c r="AZ488" t="s">
        <v>83</v>
      </c>
      <c r="BA488" t="s">
        <v>83</v>
      </c>
      <c r="BB488" t="s">
        <v>325</v>
      </c>
      <c r="BC488" t="s">
        <v>83</v>
      </c>
      <c r="BD488" t="s">
        <v>83</v>
      </c>
      <c r="BE488" t="s">
        <v>95</v>
      </c>
      <c r="BF488" t="s">
        <v>83</v>
      </c>
      <c r="BG488" t="s">
        <v>87</v>
      </c>
      <c r="BH488">
        <v>3</v>
      </c>
      <c r="BI488">
        <v>0.53380000000000005</v>
      </c>
      <c r="BJ488">
        <v>199500</v>
      </c>
      <c r="BK488">
        <v>29995</v>
      </c>
      <c r="BL488">
        <v>0.53380000000000005</v>
      </c>
      <c r="BM488">
        <v>598500</v>
      </c>
      <c r="BN488">
        <v>106494.66190000001</v>
      </c>
      <c r="BO488">
        <v>0.1779</v>
      </c>
      <c r="BP488">
        <f t="shared" si="7"/>
        <v>0.25364286176993517</v>
      </c>
    </row>
    <row r="489" spans="1:68" x14ac:dyDescent="0.2">
      <c r="A489" t="s">
        <v>88</v>
      </c>
      <c r="B489" t="s">
        <v>68</v>
      </c>
      <c r="C489" t="s">
        <v>115</v>
      </c>
      <c r="D489" t="s">
        <v>70</v>
      </c>
      <c r="E489" t="s">
        <v>71</v>
      </c>
      <c r="F489" t="s">
        <v>72</v>
      </c>
      <c r="G489" t="s">
        <v>73</v>
      </c>
      <c r="H489" t="s">
        <v>74</v>
      </c>
      <c r="I489" t="s">
        <v>1116</v>
      </c>
      <c r="J489" s="3">
        <v>2007</v>
      </c>
      <c r="K489" t="s">
        <v>90</v>
      </c>
      <c r="L489" t="s">
        <v>102</v>
      </c>
      <c r="M489" s="4">
        <v>40543</v>
      </c>
      <c r="N489" s="5">
        <v>40633</v>
      </c>
      <c r="O489" s="6">
        <v>40641</v>
      </c>
      <c r="P489" s="6" t="b">
        <v>0</v>
      </c>
      <c r="Q489" s="3">
        <v>2011</v>
      </c>
      <c r="R489" t="s">
        <v>92</v>
      </c>
      <c r="S489" t="s">
        <v>93</v>
      </c>
      <c r="T489">
        <v>99400744</v>
      </c>
      <c r="U489" t="s">
        <v>202</v>
      </c>
      <c r="V489" t="s">
        <v>78</v>
      </c>
      <c r="W489">
        <v>29982</v>
      </c>
      <c r="X489" t="s">
        <v>325</v>
      </c>
      <c r="Y489" t="b">
        <v>1</v>
      </c>
      <c r="Z489" t="b">
        <v>1</v>
      </c>
      <c r="AA489" t="s">
        <v>71</v>
      </c>
      <c r="AB489" t="b">
        <v>1</v>
      </c>
      <c r="AC489" t="b">
        <v>1</v>
      </c>
      <c r="AD489" t="b">
        <v>1</v>
      </c>
      <c r="AE489" t="b">
        <v>1</v>
      </c>
      <c r="AF489" t="b">
        <v>1</v>
      </c>
      <c r="AG489" t="s">
        <v>95</v>
      </c>
      <c r="AH489" t="b">
        <v>0</v>
      </c>
      <c r="AI489" t="b">
        <v>1</v>
      </c>
      <c r="AJ489" t="b">
        <v>1</v>
      </c>
      <c r="AK489" t="b">
        <v>1</v>
      </c>
      <c r="AL489" t="s">
        <v>96</v>
      </c>
      <c r="AM489">
        <v>2010</v>
      </c>
      <c r="AN489" t="s">
        <v>82</v>
      </c>
      <c r="AO489" t="s">
        <v>83</v>
      </c>
      <c r="AP489" t="s">
        <v>88</v>
      </c>
      <c r="AQ489" t="s">
        <v>84</v>
      </c>
      <c r="AR489" t="s">
        <v>97</v>
      </c>
      <c r="AS489" t="s">
        <v>92</v>
      </c>
      <c r="AT489" t="s">
        <v>98</v>
      </c>
      <c r="AV489" t="s">
        <v>83</v>
      </c>
      <c r="AW489" t="s">
        <v>83</v>
      </c>
      <c r="AX489" t="s">
        <v>83</v>
      </c>
      <c r="AY489" t="s">
        <v>73</v>
      </c>
      <c r="AZ489" t="s">
        <v>83</v>
      </c>
      <c r="BA489" t="s">
        <v>83</v>
      </c>
      <c r="BB489" t="s">
        <v>325</v>
      </c>
      <c r="BC489" t="s">
        <v>83</v>
      </c>
      <c r="BD489" t="s">
        <v>83</v>
      </c>
      <c r="BE489" t="s">
        <v>95</v>
      </c>
      <c r="BF489" t="s">
        <v>83</v>
      </c>
      <c r="BG489" t="s">
        <v>87</v>
      </c>
      <c r="BH489">
        <v>3</v>
      </c>
      <c r="BI489">
        <v>0.54210000000000003</v>
      </c>
      <c r="BJ489">
        <v>86642</v>
      </c>
      <c r="BK489">
        <v>29982</v>
      </c>
      <c r="BL489">
        <v>0.54210000000000003</v>
      </c>
      <c r="BM489">
        <v>259926</v>
      </c>
      <c r="BN489">
        <v>46970.225100000003</v>
      </c>
      <c r="BO489">
        <v>0.1807</v>
      </c>
      <c r="BP489">
        <f t="shared" si="7"/>
        <v>0.25763499225310449</v>
      </c>
    </row>
    <row r="490" spans="1:68" x14ac:dyDescent="0.2">
      <c r="A490" t="s">
        <v>88</v>
      </c>
      <c r="B490" t="s">
        <v>68</v>
      </c>
      <c r="C490" t="s">
        <v>89</v>
      </c>
      <c r="D490" t="s">
        <v>70</v>
      </c>
      <c r="E490" t="s">
        <v>71</v>
      </c>
      <c r="F490" t="s">
        <v>72</v>
      </c>
      <c r="G490" t="s">
        <v>73</v>
      </c>
      <c r="H490" t="s">
        <v>74</v>
      </c>
      <c r="I490" t="s">
        <v>1116</v>
      </c>
      <c r="J490" s="3">
        <v>2007</v>
      </c>
      <c r="K490" t="s">
        <v>90</v>
      </c>
      <c r="L490" t="s">
        <v>102</v>
      </c>
      <c r="M490" s="4">
        <v>40543</v>
      </c>
      <c r="N490" s="5">
        <v>40633</v>
      </c>
      <c r="O490" s="6">
        <v>40641</v>
      </c>
      <c r="P490" s="6" t="b">
        <v>0</v>
      </c>
      <c r="Q490" s="3">
        <v>2011</v>
      </c>
      <c r="R490" t="s">
        <v>92</v>
      </c>
      <c r="S490" t="s">
        <v>93</v>
      </c>
      <c r="T490" t="s">
        <v>334</v>
      </c>
      <c r="U490" t="s">
        <v>202</v>
      </c>
      <c r="V490" t="s">
        <v>78</v>
      </c>
      <c r="W490">
        <v>32287</v>
      </c>
      <c r="X490" t="s">
        <v>325</v>
      </c>
      <c r="Y490" t="b">
        <v>1</v>
      </c>
      <c r="Z490" t="b">
        <v>1</v>
      </c>
      <c r="AA490" t="s">
        <v>71</v>
      </c>
      <c r="AB490" t="b">
        <v>1</v>
      </c>
      <c r="AC490" t="b">
        <v>1</v>
      </c>
      <c r="AD490" t="b">
        <v>1</v>
      </c>
      <c r="AE490" t="b">
        <v>1</v>
      </c>
      <c r="AF490" t="b">
        <v>1</v>
      </c>
      <c r="AG490" t="s">
        <v>95</v>
      </c>
      <c r="AH490" t="b">
        <v>0</v>
      </c>
      <c r="AI490" t="b">
        <v>1</v>
      </c>
      <c r="AJ490" t="b">
        <v>1</v>
      </c>
      <c r="AK490" t="b">
        <v>1</v>
      </c>
      <c r="AL490" t="s">
        <v>96</v>
      </c>
      <c r="AM490">
        <v>2010</v>
      </c>
      <c r="AN490" t="s">
        <v>82</v>
      </c>
      <c r="AO490" t="s">
        <v>83</v>
      </c>
      <c r="AP490" t="s">
        <v>88</v>
      </c>
      <c r="AQ490" t="s">
        <v>84</v>
      </c>
      <c r="AR490" t="s">
        <v>97</v>
      </c>
      <c r="AS490" t="s">
        <v>92</v>
      </c>
      <c r="AT490" t="s">
        <v>98</v>
      </c>
      <c r="AV490" t="s">
        <v>83</v>
      </c>
      <c r="AW490" t="s">
        <v>83</v>
      </c>
      <c r="AX490" t="s">
        <v>83</v>
      </c>
      <c r="AY490" t="s">
        <v>73</v>
      </c>
      <c r="AZ490" t="s">
        <v>83</v>
      </c>
      <c r="BA490" t="s">
        <v>83</v>
      </c>
      <c r="BB490" t="s">
        <v>325</v>
      </c>
      <c r="BC490" t="s">
        <v>83</v>
      </c>
      <c r="BD490" t="s">
        <v>83</v>
      </c>
      <c r="BE490" t="s">
        <v>95</v>
      </c>
      <c r="BF490" t="s">
        <v>83</v>
      </c>
      <c r="BG490" t="s">
        <v>87</v>
      </c>
      <c r="BH490">
        <v>3</v>
      </c>
      <c r="BI490">
        <v>0.54210000000000003</v>
      </c>
      <c r="BJ490">
        <v>84459</v>
      </c>
      <c r="BK490">
        <v>32287</v>
      </c>
      <c r="BL490">
        <v>0.54210000000000003</v>
      </c>
      <c r="BM490">
        <v>253377</v>
      </c>
      <c r="BN490">
        <v>45786.780599999998</v>
      </c>
      <c r="BO490">
        <v>0.1807</v>
      </c>
      <c r="BP490">
        <f t="shared" si="7"/>
        <v>0.25763499225310449</v>
      </c>
    </row>
    <row r="491" spans="1:68" x14ac:dyDescent="0.2">
      <c r="A491" t="s">
        <v>88</v>
      </c>
      <c r="B491" t="s">
        <v>68</v>
      </c>
      <c r="C491" t="s">
        <v>115</v>
      </c>
      <c r="D491" t="s">
        <v>70</v>
      </c>
      <c r="E491" t="s">
        <v>71</v>
      </c>
      <c r="F491" t="s">
        <v>72</v>
      </c>
      <c r="G491" t="s">
        <v>73</v>
      </c>
      <c r="H491" t="s">
        <v>74</v>
      </c>
      <c r="I491" t="s">
        <v>1116</v>
      </c>
      <c r="J491" s="3">
        <v>2007</v>
      </c>
      <c r="K491" t="s">
        <v>90</v>
      </c>
      <c r="L491" t="s">
        <v>102</v>
      </c>
      <c r="M491" s="4">
        <v>40917</v>
      </c>
      <c r="N491" s="5">
        <v>41007</v>
      </c>
      <c r="O491" s="6">
        <v>41054</v>
      </c>
      <c r="P491" s="6" t="b">
        <v>0</v>
      </c>
      <c r="Q491" s="3">
        <v>2012</v>
      </c>
      <c r="R491" t="s">
        <v>92</v>
      </c>
      <c r="S491" t="s">
        <v>93</v>
      </c>
      <c r="T491">
        <v>9087000156</v>
      </c>
      <c r="U491" t="s">
        <v>339</v>
      </c>
      <c r="V491" t="s">
        <v>78</v>
      </c>
      <c r="W491">
        <v>35579</v>
      </c>
      <c r="X491" t="s">
        <v>325</v>
      </c>
      <c r="Y491" t="b">
        <v>1</v>
      </c>
      <c r="Z491" t="b">
        <v>1</v>
      </c>
      <c r="AA491" t="s">
        <v>71</v>
      </c>
      <c r="AB491" t="b">
        <v>1</v>
      </c>
      <c r="AC491" t="b">
        <v>1</v>
      </c>
      <c r="AD491" t="b">
        <v>1</v>
      </c>
      <c r="AE491" t="b">
        <v>1</v>
      </c>
      <c r="AF491" t="b">
        <v>1</v>
      </c>
      <c r="AG491" t="s">
        <v>95</v>
      </c>
      <c r="AH491" t="b">
        <v>0</v>
      </c>
      <c r="AI491" t="b">
        <v>1</v>
      </c>
      <c r="AJ491" t="b">
        <v>1</v>
      </c>
      <c r="AK491" t="b">
        <v>1</v>
      </c>
      <c r="AL491" t="s">
        <v>96</v>
      </c>
      <c r="AM491">
        <v>2012</v>
      </c>
      <c r="AN491" t="s">
        <v>82</v>
      </c>
      <c r="AO491" t="s">
        <v>83</v>
      </c>
      <c r="AP491" t="s">
        <v>88</v>
      </c>
      <c r="AQ491" t="s">
        <v>84</v>
      </c>
      <c r="AR491" t="s">
        <v>97</v>
      </c>
      <c r="AS491" t="s">
        <v>92</v>
      </c>
      <c r="AT491" t="s">
        <v>98</v>
      </c>
      <c r="AV491" t="s">
        <v>83</v>
      </c>
      <c r="AW491" t="s">
        <v>83</v>
      </c>
      <c r="AX491" t="s">
        <v>83</v>
      </c>
      <c r="AY491" t="s">
        <v>73</v>
      </c>
      <c r="AZ491" t="s">
        <v>83</v>
      </c>
      <c r="BA491" t="s">
        <v>83</v>
      </c>
      <c r="BB491" t="s">
        <v>325</v>
      </c>
      <c r="BC491" t="s">
        <v>83</v>
      </c>
      <c r="BD491" t="s">
        <v>83</v>
      </c>
      <c r="BE491" t="s">
        <v>95</v>
      </c>
      <c r="BF491" t="s">
        <v>83</v>
      </c>
      <c r="BG491" t="s">
        <v>87</v>
      </c>
      <c r="BH491">
        <v>3</v>
      </c>
      <c r="BI491">
        <v>0.51970000000000005</v>
      </c>
      <c r="BJ491">
        <v>7101</v>
      </c>
      <c r="BK491">
        <v>35579</v>
      </c>
      <c r="BL491">
        <v>0.51970000000000005</v>
      </c>
      <c r="BM491">
        <v>21303</v>
      </c>
      <c r="BN491">
        <v>3690.5517</v>
      </c>
      <c r="BO491">
        <v>0.17319999999999999</v>
      </c>
      <c r="BP491">
        <f t="shared" si="7"/>
        <v>0.23974930640947395</v>
      </c>
    </row>
    <row r="492" spans="1:68" x14ac:dyDescent="0.2">
      <c r="A492" t="s">
        <v>88</v>
      </c>
      <c r="B492" t="s">
        <v>68</v>
      </c>
      <c r="C492" t="s">
        <v>115</v>
      </c>
      <c r="D492" t="s">
        <v>70</v>
      </c>
      <c r="E492" t="s">
        <v>71</v>
      </c>
      <c r="F492" t="s">
        <v>72</v>
      </c>
      <c r="G492" t="s">
        <v>73</v>
      </c>
      <c r="H492" t="s">
        <v>74</v>
      </c>
      <c r="I492" t="s">
        <v>1116</v>
      </c>
      <c r="J492" s="3">
        <v>2007</v>
      </c>
      <c r="K492" t="s">
        <v>90</v>
      </c>
      <c r="L492" t="s">
        <v>91</v>
      </c>
      <c r="M492" s="4">
        <v>40543</v>
      </c>
      <c r="N492" s="5">
        <v>40633</v>
      </c>
      <c r="O492" s="6">
        <v>40707</v>
      </c>
      <c r="P492" s="6" t="b">
        <v>0</v>
      </c>
      <c r="Q492" s="3">
        <v>2011</v>
      </c>
      <c r="R492" t="s">
        <v>92</v>
      </c>
      <c r="S492" t="s">
        <v>93</v>
      </c>
      <c r="T492">
        <v>99400824</v>
      </c>
      <c r="U492" t="s">
        <v>202</v>
      </c>
      <c r="V492" t="s">
        <v>78</v>
      </c>
      <c r="W492">
        <v>29985</v>
      </c>
      <c r="X492" t="s">
        <v>325</v>
      </c>
      <c r="Y492" t="b">
        <v>1</v>
      </c>
      <c r="Z492" t="b">
        <v>1</v>
      </c>
      <c r="AA492" t="s">
        <v>71</v>
      </c>
      <c r="AB492" t="b">
        <v>1</v>
      </c>
      <c r="AC492" t="b">
        <v>1</v>
      </c>
      <c r="AD492" t="b">
        <v>1</v>
      </c>
      <c r="AE492" t="b">
        <v>1</v>
      </c>
      <c r="AF492" t="b">
        <v>1</v>
      </c>
      <c r="AG492" t="s">
        <v>95</v>
      </c>
      <c r="AH492" t="b">
        <v>0</v>
      </c>
      <c r="AI492" t="b">
        <v>1</v>
      </c>
      <c r="AJ492" t="b">
        <v>1</v>
      </c>
      <c r="AK492" t="b">
        <v>1</v>
      </c>
      <c r="AL492" t="s">
        <v>96</v>
      </c>
      <c r="AM492">
        <v>2010</v>
      </c>
      <c r="AN492" t="s">
        <v>82</v>
      </c>
      <c r="AO492" t="s">
        <v>83</v>
      </c>
      <c r="AP492" t="s">
        <v>88</v>
      </c>
      <c r="AQ492" t="s">
        <v>84</v>
      </c>
      <c r="AR492" t="s">
        <v>97</v>
      </c>
      <c r="AS492" t="s">
        <v>92</v>
      </c>
      <c r="AT492" t="s">
        <v>98</v>
      </c>
      <c r="AV492" t="s">
        <v>83</v>
      </c>
      <c r="AW492" t="s">
        <v>83</v>
      </c>
      <c r="AX492" t="s">
        <v>83</v>
      </c>
      <c r="AY492" t="s">
        <v>73</v>
      </c>
      <c r="AZ492" t="s">
        <v>83</v>
      </c>
      <c r="BA492" t="s">
        <v>83</v>
      </c>
      <c r="BB492" t="s">
        <v>325</v>
      </c>
      <c r="BC492" t="s">
        <v>83</v>
      </c>
      <c r="BD492" t="s">
        <v>83</v>
      </c>
      <c r="BE492" t="s">
        <v>95</v>
      </c>
      <c r="BF492" t="s">
        <v>83</v>
      </c>
      <c r="BG492" t="s">
        <v>87</v>
      </c>
      <c r="BH492">
        <v>75</v>
      </c>
      <c r="BI492">
        <v>13.9664</v>
      </c>
      <c r="BJ492">
        <v>7599</v>
      </c>
      <c r="BK492">
        <v>29985</v>
      </c>
      <c r="BL492">
        <v>13.9664</v>
      </c>
      <c r="BM492">
        <v>569925</v>
      </c>
      <c r="BN492">
        <v>106131.2849</v>
      </c>
      <c r="BO492">
        <v>0.1862</v>
      </c>
      <c r="BP492">
        <f t="shared" si="7"/>
        <v>0.26547667713075845</v>
      </c>
    </row>
    <row r="493" spans="1:68" x14ac:dyDescent="0.2">
      <c r="A493" t="s">
        <v>88</v>
      </c>
      <c r="B493" t="s">
        <v>68</v>
      </c>
      <c r="C493" t="s">
        <v>115</v>
      </c>
      <c r="D493" t="s">
        <v>70</v>
      </c>
      <c r="E493" t="s">
        <v>71</v>
      </c>
      <c r="F493" t="s">
        <v>72</v>
      </c>
      <c r="G493" t="s">
        <v>73</v>
      </c>
      <c r="H493" t="s">
        <v>74</v>
      </c>
      <c r="I493" t="s">
        <v>1116</v>
      </c>
      <c r="J493" s="3">
        <v>2007</v>
      </c>
      <c r="K493" t="s">
        <v>90</v>
      </c>
      <c r="L493" t="s">
        <v>102</v>
      </c>
      <c r="M493" s="4">
        <v>40276</v>
      </c>
      <c r="N493" s="5">
        <v>40366</v>
      </c>
      <c r="O493" s="6">
        <v>40359</v>
      </c>
      <c r="P493" s="6" t="b">
        <v>0</v>
      </c>
      <c r="Q493" s="3">
        <v>2010</v>
      </c>
      <c r="R493" t="s">
        <v>92</v>
      </c>
      <c r="S493" t="s">
        <v>93</v>
      </c>
      <c r="T493">
        <v>99400487</v>
      </c>
      <c r="U493" t="s">
        <v>357</v>
      </c>
      <c r="V493" t="s">
        <v>78</v>
      </c>
      <c r="W493">
        <v>31194</v>
      </c>
      <c r="X493" t="s">
        <v>325</v>
      </c>
      <c r="Y493" t="b">
        <v>1</v>
      </c>
      <c r="Z493" t="b">
        <v>1</v>
      </c>
      <c r="AA493" t="s">
        <v>71</v>
      </c>
      <c r="AB493" t="b">
        <v>1</v>
      </c>
      <c r="AC493" t="b">
        <v>1</v>
      </c>
      <c r="AD493" t="b">
        <v>1</v>
      </c>
      <c r="AE493" t="b">
        <v>1</v>
      </c>
      <c r="AF493" t="b">
        <v>1</v>
      </c>
      <c r="AG493" t="s">
        <v>95</v>
      </c>
      <c r="AH493" t="b">
        <v>0</v>
      </c>
      <c r="AI493" t="b">
        <v>1</v>
      </c>
      <c r="AJ493" t="b">
        <v>1</v>
      </c>
      <c r="AK493" t="b">
        <v>1</v>
      </c>
      <c r="AL493" t="s">
        <v>96</v>
      </c>
      <c r="AM493">
        <v>2010</v>
      </c>
      <c r="AN493" t="s">
        <v>82</v>
      </c>
      <c r="AO493" t="s">
        <v>83</v>
      </c>
      <c r="AP493" t="s">
        <v>88</v>
      </c>
      <c r="AQ493" t="s">
        <v>84</v>
      </c>
      <c r="AR493" t="s">
        <v>97</v>
      </c>
      <c r="AS493" t="s">
        <v>92</v>
      </c>
      <c r="AT493" t="s">
        <v>98</v>
      </c>
      <c r="AV493" t="s">
        <v>83</v>
      </c>
      <c r="AW493" t="s">
        <v>83</v>
      </c>
      <c r="AX493" t="s">
        <v>83</v>
      </c>
      <c r="AY493" t="s">
        <v>73</v>
      </c>
      <c r="AZ493" t="s">
        <v>83</v>
      </c>
      <c r="BA493" t="s">
        <v>83</v>
      </c>
      <c r="BB493" t="s">
        <v>325</v>
      </c>
      <c r="BC493" t="s">
        <v>83</v>
      </c>
      <c r="BD493" t="s">
        <v>83</v>
      </c>
      <c r="BE493" t="s">
        <v>95</v>
      </c>
      <c r="BF493" t="s">
        <v>83</v>
      </c>
      <c r="BG493" t="s">
        <v>87</v>
      </c>
      <c r="BH493">
        <v>3</v>
      </c>
      <c r="BI493">
        <v>0.60160000000000002</v>
      </c>
      <c r="BJ493">
        <v>234293</v>
      </c>
      <c r="BK493">
        <v>31194</v>
      </c>
      <c r="BL493">
        <v>0.60160000000000002</v>
      </c>
      <c r="BM493">
        <v>702879</v>
      </c>
      <c r="BN493">
        <v>140957.73050000001</v>
      </c>
      <c r="BO493">
        <v>0.20050000000000001</v>
      </c>
      <c r="BP493">
        <f t="shared" si="7"/>
        <v>0.29444100954703856</v>
      </c>
    </row>
    <row r="494" spans="1:68" x14ac:dyDescent="0.2">
      <c r="A494" t="s">
        <v>88</v>
      </c>
      <c r="B494" t="s">
        <v>68</v>
      </c>
      <c r="C494" t="s">
        <v>89</v>
      </c>
      <c r="D494" t="s">
        <v>70</v>
      </c>
      <c r="E494" t="s">
        <v>71</v>
      </c>
      <c r="F494" t="s">
        <v>72</v>
      </c>
      <c r="G494" t="s">
        <v>73</v>
      </c>
      <c r="H494" t="s">
        <v>74</v>
      </c>
      <c r="I494" t="s">
        <v>1116</v>
      </c>
      <c r="J494" s="3">
        <v>2007</v>
      </c>
      <c r="K494" t="s">
        <v>90</v>
      </c>
      <c r="L494" t="s">
        <v>91</v>
      </c>
      <c r="M494" s="4">
        <v>40276</v>
      </c>
      <c r="N494" s="5">
        <v>40366</v>
      </c>
      <c r="O494" s="6">
        <v>40359</v>
      </c>
      <c r="P494" s="6" t="b">
        <v>0</v>
      </c>
      <c r="Q494" s="3">
        <v>2010</v>
      </c>
      <c r="R494" t="s">
        <v>92</v>
      </c>
      <c r="S494" t="s">
        <v>93</v>
      </c>
      <c r="T494" t="s">
        <v>359</v>
      </c>
      <c r="U494" t="s">
        <v>357</v>
      </c>
      <c r="V494" t="s">
        <v>78</v>
      </c>
      <c r="W494">
        <v>32281</v>
      </c>
      <c r="X494" t="s">
        <v>325</v>
      </c>
      <c r="Y494" t="b">
        <v>1</v>
      </c>
      <c r="Z494" t="b">
        <v>1</v>
      </c>
      <c r="AA494" t="s">
        <v>71</v>
      </c>
      <c r="AB494" t="b">
        <v>1</v>
      </c>
      <c r="AC494" t="b">
        <v>1</v>
      </c>
      <c r="AD494" t="b">
        <v>1</v>
      </c>
      <c r="AE494" t="b">
        <v>1</v>
      </c>
      <c r="AF494" t="b">
        <v>1</v>
      </c>
      <c r="AG494" t="s">
        <v>95</v>
      </c>
      <c r="AH494" t="b">
        <v>0</v>
      </c>
      <c r="AI494" t="b">
        <v>1</v>
      </c>
      <c r="AJ494" t="b">
        <v>1</v>
      </c>
      <c r="AK494" t="b">
        <v>1</v>
      </c>
      <c r="AL494" t="s">
        <v>96</v>
      </c>
      <c r="AM494">
        <v>2010</v>
      </c>
      <c r="AN494" t="s">
        <v>82</v>
      </c>
      <c r="AO494" t="s">
        <v>83</v>
      </c>
      <c r="AP494" t="s">
        <v>88</v>
      </c>
      <c r="AQ494" t="s">
        <v>84</v>
      </c>
      <c r="AR494" t="s">
        <v>97</v>
      </c>
      <c r="AS494" t="s">
        <v>92</v>
      </c>
      <c r="AT494" t="s">
        <v>98</v>
      </c>
      <c r="AV494" t="s">
        <v>83</v>
      </c>
      <c r="AW494" t="s">
        <v>83</v>
      </c>
      <c r="AX494" t="s">
        <v>83</v>
      </c>
      <c r="AY494" t="s">
        <v>73</v>
      </c>
      <c r="AZ494" t="s">
        <v>83</v>
      </c>
      <c r="BA494" t="s">
        <v>83</v>
      </c>
      <c r="BB494" t="s">
        <v>325</v>
      </c>
      <c r="BC494" t="s">
        <v>83</v>
      </c>
      <c r="BD494" t="s">
        <v>83</v>
      </c>
      <c r="BE494" t="s">
        <v>95</v>
      </c>
      <c r="BF494" t="s">
        <v>83</v>
      </c>
      <c r="BG494" t="s">
        <v>87</v>
      </c>
      <c r="BH494">
        <v>75</v>
      </c>
      <c r="BI494">
        <v>15.040699999999999</v>
      </c>
      <c r="BJ494">
        <v>1200</v>
      </c>
      <c r="BK494">
        <v>32281</v>
      </c>
      <c r="BL494">
        <v>15.040699999999999</v>
      </c>
      <c r="BM494">
        <v>90000</v>
      </c>
      <c r="BN494">
        <v>18048.904699999999</v>
      </c>
      <c r="BO494">
        <v>0.20050000000000001</v>
      </c>
      <c r="BP494">
        <f t="shared" si="7"/>
        <v>0.29444100954703856</v>
      </c>
    </row>
    <row r="495" spans="1:68" x14ac:dyDescent="0.2">
      <c r="A495" t="s">
        <v>88</v>
      </c>
      <c r="B495" t="s">
        <v>68</v>
      </c>
      <c r="C495" t="s">
        <v>323</v>
      </c>
      <c r="D495" t="s">
        <v>169</v>
      </c>
      <c r="E495" t="s">
        <v>71</v>
      </c>
      <c r="F495" t="s">
        <v>72</v>
      </c>
      <c r="G495" t="s">
        <v>73</v>
      </c>
      <c r="H495" t="s">
        <v>74</v>
      </c>
      <c r="I495" t="s">
        <v>1116</v>
      </c>
      <c r="J495" s="3">
        <v>2007</v>
      </c>
      <c r="K495" t="s">
        <v>90</v>
      </c>
      <c r="L495" t="s">
        <v>91</v>
      </c>
      <c r="M495" s="4">
        <v>42174</v>
      </c>
      <c r="N495" s="5">
        <v>42277</v>
      </c>
      <c r="O495" s="6">
        <v>42296</v>
      </c>
      <c r="P495" s="6" t="b">
        <v>0</v>
      </c>
      <c r="Q495" s="3">
        <v>2015</v>
      </c>
      <c r="R495" t="s">
        <v>92</v>
      </c>
      <c r="S495" t="s">
        <v>93</v>
      </c>
      <c r="T495">
        <v>16085</v>
      </c>
      <c r="U495">
        <v>16085</v>
      </c>
      <c r="V495" t="s">
        <v>103</v>
      </c>
      <c r="W495">
        <v>60268</v>
      </c>
      <c r="X495" t="s">
        <v>325</v>
      </c>
      <c r="Y495" t="b">
        <v>1</v>
      </c>
      <c r="Z495" t="b">
        <v>1</v>
      </c>
      <c r="AA495" t="s">
        <v>71</v>
      </c>
      <c r="AB495" t="b">
        <v>1</v>
      </c>
      <c r="AC495" t="b">
        <v>1</v>
      </c>
      <c r="AD495" t="b">
        <v>1</v>
      </c>
      <c r="AE495" t="b">
        <v>1</v>
      </c>
      <c r="AF495" t="b">
        <v>1</v>
      </c>
      <c r="AG495" t="s">
        <v>95</v>
      </c>
      <c r="AH495" t="b">
        <v>0</v>
      </c>
      <c r="AI495" t="b">
        <v>1</v>
      </c>
      <c r="AJ495" t="b">
        <v>1</v>
      </c>
      <c r="AK495" t="b">
        <v>1</v>
      </c>
      <c r="AL495" t="s">
        <v>96</v>
      </c>
      <c r="AM495">
        <v>2015</v>
      </c>
      <c r="AN495" t="s">
        <v>82</v>
      </c>
      <c r="AO495" t="s">
        <v>83</v>
      </c>
      <c r="AP495" t="s">
        <v>88</v>
      </c>
      <c r="AQ495" t="s">
        <v>84</v>
      </c>
      <c r="AR495" t="s">
        <v>97</v>
      </c>
      <c r="AS495" t="s">
        <v>92</v>
      </c>
      <c r="AT495" t="s">
        <v>98</v>
      </c>
      <c r="AV495" t="s">
        <v>83</v>
      </c>
      <c r="AW495" t="s">
        <v>83</v>
      </c>
      <c r="AX495" t="s">
        <v>83</v>
      </c>
      <c r="AY495" t="s">
        <v>73</v>
      </c>
      <c r="AZ495" t="s">
        <v>83</v>
      </c>
      <c r="BA495" t="s">
        <v>83</v>
      </c>
      <c r="BB495" t="s">
        <v>325</v>
      </c>
      <c r="BC495" t="s">
        <v>83</v>
      </c>
      <c r="BD495" t="s">
        <v>83</v>
      </c>
      <c r="BE495" t="s">
        <v>95</v>
      </c>
      <c r="BF495" t="s">
        <v>83</v>
      </c>
      <c r="BG495" t="s">
        <v>169</v>
      </c>
      <c r="BH495">
        <v>75</v>
      </c>
      <c r="BI495">
        <v>11.29</v>
      </c>
      <c r="BJ495">
        <v>32745</v>
      </c>
      <c r="BK495">
        <v>60268</v>
      </c>
      <c r="BL495">
        <v>11.29</v>
      </c>
      <c r="BM495">
        <v>2455875</v>
      </c>
      <c r="BN495">
        <v>369691.92</v>
      </c>
      <c r="BO495">
        <v>0.15049999999999999</v>
      </c>
      <c r="BP495">
        <f t="shared" si="7"/>
        <v>0.19064889724883619</v>
      </c>
    </row>
    <row r="496" spans="1:68" x14ac:dyDescent="0.2">
      <c r="A496" t="s">
        <v>88</v>
      </c>
      <c r="B496" t="s">
        <v>68</v>
      </c>
      <c r="C496" t="s">
        <v>323</v>
      </c>
      <c r="D496" t="s">
        <v>70</v>
      </c>
      <c r="E496" t="s">
        <v>71</v>
      </c>
      <c r="F496" t="s">
        <v>72</v>
      </c>
      <c r="G496" t="s">
        <v>73</v>
      </c>
      <c r="H496" t="s">
        <v>74</v>
      </c>
      <c r="I496" t="s">
        <v>1116</v>
      </c>
      <c r="J496" s="3">
        <v>2007</v>
      </c>
      <c r="K496" t="s">
        <v>90</v>
      </c>
      <c r="L496" t="s">
        <v>91</v>
      </c>
      <c r="M496" s="4">
        <v>40990</v>
      </c>
      <c r="N496" s="5">
        <v>41080</v>
      </c>
      <c r="O496" s="6">
        <v>41148</v>
      </c>
      <c r="P496" s="6" t="b">
        <v>0</v>
      </c>
      <c r="Q496" s="3">
        <v>2012</v>
      </c>
      <c r="R496" t="s">
        <v>92</v>
      </c>
      <c r="S496" t="s">
        <v>93</v>
      </c>
      <c r="T496">
        <v>9087000371</v>
      </c>
      <c r="U496" t="s">
        <v>380</v>
      </c>
      <c r="V496" t="s">
        <v>78</v>
      </c>
      <c r="W496">
        <v>37175</v>
      </c>
      <c r="X496" t="s">
        <v>325</v>
      </c>
      <c r="Y496" t="b">
        <v>1</v>
      </c>
      <c r="Z496" t="b">
        <v>1</v>
      </c>
      <c r="AA496" t="s">
        <v>71</v>
      </c>
      <c r="AB496" t="b">
        <v>1</v>
      </c>
      <c r="AC496" t="b">
        <v>1</v>
      </c>
      <c r="AD496" t="b">
        <v>1</v>
      </c>
      <c r="AE496" t="b">
        <v>1</v>
      </c>
      <c r="AF496" t="b">
        <v>1</v>
      </c>
      <c r="AG496" t="s">
        <v>95</v>
      </c>
      <c r="AH496" t="b">
        <v>0</v>
      </c>
      <c r="AI496" t="b">
        <v>1</v>
      </c>
      <c r="AJ496" t="b">
        <v>1</v>
      </c>
      <c r="AK496" t="b">
        <v>1</v>
      </c>
      <c r="AL496" t="s">
        <v>96</v>
      </c>
      <c r="AM496">
        <v>2012</v>
      </c>
      <c r="AN496" t="s">
        <v>82</v>
      </c>
      <c r="AO496" t="s">
        <v>83</v>
      </c>
      <c r="AP496" t="s">
        <v>88</v>
      </c>
      <c r="AQ496" t="s">
        <v>84</v>
      </c>
      <c r="AR496" t="s">
        <v>97</v>
      </c>
      <c r="AS496" t="s">
        <v>92</v>
      </c>
      <c r="AT496" t="s">
        <v>98</v>
      </c>
      <c r="AV496" t="s">
        <v>83</v>
      </c>
      <c r="AW496" t="s">
        <v>83</v>
      </c>
      <c r="AX496" t="s">
        <v>83</v>
      </c>
      <c r="AY496" t="s">
        <v>73</v>
      </c>
      <c r="AZ496" t="s">
        <v>83</v>
      </c>
      <c r="BA496" t="s">
        <v>83</v>
      </c>
      <c r="BB496" t="s">
        <v>325</v>
      </c>
      <c r="BC496" t="s">
        <v>83</v>
      </c>
      <c r="BD496" t="s">
        <v>83</v>
      </c>
      <c r="BE496" t="s">
        <v>95</v>
      </c>
      <c r="BF496" t="s">
        <v>83</v>
      </c>
      <c r="BG496" t="s">
        <v>87</v>
      </c>
      <c r="BH496">
        <v>75</v>
      </c>
      <c r="BI496">
        <v>13.1099</v>
      </c>
      <c r="BJ496">
        <v>1951</v>
      </c>
      <c r="BK496">
        <v>37175</v>
      </c>
      <c r="BL496">
        <v>13.1099</v>
      </c>
      <c r="BM496">
        <v>146325</v>
      </c>
      <c r="BN496">
        <v>25577.497800000001</v>
      </c>
      <c r="BO496">
        <v>0.17469999999999999</v>
      </c>
      <c r="BP496">
        <f t="shared" si="7"/>
        <v>0.24182565721556062</v>
      </c>
    </row>
    <row r="497" spans="1:68" x14ac:dyDescent="0.2">
      <c r="A497" t="s">
        <v>88</v>
      </c>
      <c r="B497" t="s">
        <v>68</v>
      </c>
      <c r="C497" t="s">
        <v>115</v>
      </c>
      <c r="D497" t="s">
        <v>70</v>
      </c>
      <c r="E497" t="s">
        <v>71</v>
      </c>
      <c r="F497" t="s">
        <v>72</v>
      </c>
      <c r="G497" t="s">
        <v>73</v>
      </c>
      <c r="H497" t="s">
        <v>74</v>
      </c>
      <c r="I497" t="s">
        <v>1116</v>
      </c>
      <c r="J497" s="3">
        <v>2007</v>
      </c>
      <c r="K497" t="s">
        <v>90</v>
      </c>
      <c r="L497" t="s">
        <v>91</v>
      </c>
      <c r="M497" s="4">
        <v>40543</v>
      </c>
      <c r="N497" s="5">
        <v>40633</v>
      </c>
      <c r="O497" s="6">
        <v>40814</v>
      </c>
      <c r="P497" s="6" t="b">
        <v>0</v>
      </c>
      <c r="Q497" s="3">
        <v>2011</v>
      </c>
      <c r="R497" t="s">
        <v>92</v>
      </c>
      <c r="S497" t="s">
        <v>93</v>
      </c>
      <c r="T497">
        <v>99400942</v>
      </c>
      <c r="U497" t="s">
        <v>202</v>
      </c>
      <c r="V497" t="s">
        <v>78</v>
      </c>
      <c r="W497">
        <v>29989</v>
      </c>
      <c r="X497" t="s">
        <v>325</v>
      </c>
      <c r="Y497" t="b">
        <v>1</v>
      </c>
      <c r="Z497" t="b">
        <v>1</v>
      </c>
      <c r="AA497" t="s">
        <v>71</v>
      </c>
      <c r="AB497" t="b">
        <v>1</v>
      </c>
      <c r="AC497" t="b">
        <v>1</v>
      </c>
      <c r="AD497" t="b">
        <v>1</v>
      </c>
      <c r="AE497" t="b">
        <v>1</v>
      </c>
      <c r="AF497" t="b">
        <v>1</v>
      </c>
      <c r="AG497" t="s">
        <v>95</v>
      </c>
      <c r="AH497" t="b">
        <v>0</v>
      </c>
      <c r="AI497" t="b">
        <v>1</v>
      </c>
      <c r="AJ497" t="b">
        <v>1</v>
      </c>
      <c r="AK497" t="b">
        <v>1</v>
      </c>
      <c r="AL497" t="s">
        <v>96</v>
      </c>
      <c r="AM497">
        <v>2010</v>
      </c>
      <c r="AN497" t="s">
        <v>82</v>
      </c>
      <c r="AO497" t="s">
        <v>83</v>
      </c>
      <c r="AP497" t="s">
        <v>88</v>
      </c>
      <c r="AQ497" t="s">
        <v>84</v>
      </c>
      <c r="AR497" t="s">
        <v>97</v>
      </c>
      <c r="AS497" t="s">
        <v>92</v>
      </c>
      <c r="AT497" t="s">
        <v>98</v>
      </c>
      <c r="AV497" t="s">
        <v>83</v>
      </c>
      <c r="AW497" t="s">
        <v>83</v>
      </c>
      <c r="AX497" t="s">
        <v>83</v>
      </c>
      <c r="AY497" t="s">
        <v>73</v>
      </c>
      <c r="AZ497" t="s">
        <v>83</v>
      </c>
      <c r="BA497" t="s">
        <v>83</v>
      </c>
      <c r="BB497" t="s">
        <v>325</v>
      </c>
      <c r="BC497" t="s">
        <v>83</v>
      </c>
      <c r="BD497" t="s">
        <v>83</v>
      </c>
      <c r="BE497" t="s">
        <v>95</v>
      </c>
      <c r="BF497" t="s">
        <v>83</v>
      </c>
      <c r="BG497" t="s">
        <v>87</v>
      </c>
      <c r="BH497">
        <v>75</v>
      </c>
      <c r="BI497">
        <v>14.1427</v>
      </c>
      <c r="BJ497">
        <v>7600</v>
      </c>
      <c r="BK497">
        <v>29989</v>
      </c>
      <c r="BL497">
        <v>14.1427</v>
      </c>
      <c r="BM497">
        <v>570000</v>
      </c>
      <c r="BN497">
        <v>107484.7693</v>
      </c>
      <c r="BO497">
        <v>0.1885</v>
      </c>
      <c r="BP497">
        <f t="shared" si="7"/>
        <v>0.26875592717050467</v>
      </c>
    </row>
    <row r="498" spans="1:68" x14ac:dyDescent="0.2">
      <c r="A498" t="s">
        <v>88</v>
      </c>
      <c r="B498" t="s">
        <v>68</v>
      </c>
      <c r="C498" t="s">
        <v>323</v>
      </c>
      <c r="D498" t="s">
        <v>70</v>
      </c>
      <c r="E498" t="s">
        <v>71</v>
      </c>
      <c r="F498" t="s">
        <v>72</v>
      </c>
      <c r="G498" t="s">
        <v>73</v>
      </c>
      <c r="H498" t="s">
        <v>74</v>
      </c>
      <c r="I498" t="s">
        <v>1116</v>
      </c>
      <c r="J498" s="3">
        <v>2007</v>
      </c>
      <c r="K498" t="s">
        <v>90</v>
      </c>
      <c r="L498" t="s">
        <v>91</v>
      </c>
      <c r="M498" s="4">
        <v>41011</v>
      </c>
      <c r="N498" s="5">
        <v>41101</v>
      </c>
      <c r="O498" s="6">
        <v>41191</v>
      </c>
      <c r="P498" s="6" t="b">
        <v>0</v>
      </c>
      <c r="Q498" s="3">
        <v>2012</v>
      </c>
      <c r="R498" t="s">
        <v>92</v>
      </c>
      <c r="S498" t="s">
        <v>93</v>
      </c>
      <c r="T498">
        <v>9087000450</v>
      </c>
      <c r="U498" t="s">
        <v>324</v>
      </c>
      <c r="V498" t="s">
        <v>78</v>
      </c>
      <c r="W498">
        <v>37179</v>
      </c>
      <c r="X498" t="s">
        <v>325</v>
      </c>
      <c r="Y498" t="b">
        <v>1</v>
      </c>
      <c r="Z498" t="b">
        <v>1</v>
      </c>
      <c r="AA498" t="s">
        <v>71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s">
        <v>95</v>
      </c>
      <c r="AH498" t="b">
        <v>0</v>
      </c>
      <c r="AI498" t="b">
        <v>1</v>
      </c>
      <c r="AJ498" t="b">
        <v>1</v>
      </c>
      <c r="AK498" t="b">
        <v>1</v>
      </c>
      <c r="AL498" t="s">
        <v>96</v>
      </c>
      <c r="AM498">
        <v>2012</v>
      </c>
      <c r="AN498" t="s">
        <v>82</v>
      </c>
      <c r="AO498" t="s">
        <v>83</v>
      </c>
      <c r="AP498" t="s">
        <v>88</v>
      </c>
      <c r="AQ498" t="s">
        <v>84</v>
      </c>
      <c r="AR498" t="s">
        <v>97</v>
      </c>
      <c r="AS498" t="s">
        <v>92</v>
      </c>
      <c r="AT498" t="s">
        <v>98</v>
      </c>
      <c r="AV498" t="s">
        <v>83</v>
      </c>
      <c r="AW498" t="s">
        <v>83</v>
      </c>
      <c r="AX498" t="s">
        <v>83</v>
      </c>
      <c r="AY498" t="s">
        <v>73</v>
      </c>
      <c r="AZ498" t="s">
        <v>83</v>
      </c>
      <c r="BA498" t="s">
        <v>83</v>
      </c>
      <c r="BB498" t="s">
        <v>325</v>
      </c>
      <c r="BC498" t="s">
        <v>83</v>
      </c>
      <c r="BD498" t="s">
        <v>83</v>
      </c>
      <c r="BE498" t="s">
        <v>95</v>
      </c>
      <c r="BF498" t="s">
        <v>83</v>
      </c>
      <c r="BG498" t="s">
        <v>87</v>
      </c>
      <c r="BH498">
        <v>75</v>
      </c>
      <c r="BI498">
        <v>13.8537</v>
      </c>
      <c r="BJ498">
        <v>4000</v>
      </c>
      <c r="BK498">
        <v>37179</v>
      </c>
      <c r="BL498">
        <v>13.8537</v>
      </c>
      <c r="BM498">
        <v>300000</v>
      </c>
      <c r="BN498">
        <v>55414.835800000001</v>
      </c>
      <c r="BO498">
        <v>0.1847</v>
      </c>
      <c r="BP498">
        <f t="shared" si="7"/>
        <v>0.25566799592280509</v>
      </c>
    </row>
    <row r="499" spans="1:68" x14ac:dyDescent="0.2">
      <c r="A499" t="s">
        <v>88</v>
      </c>
      <c r="B499" t="s">
        <v>68</v>
      </c>
      <c r="C499" t="s">
        <v>89</v>
      </c>
      <c r="D499" t="s">
        <v>70</v>
      </c>
      <c r="E499" t="s">
        <v>71</v>
      </c>
      <c r="F499" t="s">
        <v>72</v>
      </c>
      <c r="G499" t="s">
        <v>73</v>
      </c>
      <c r="H499" t="s">
        <v>74</v>
      </c>
      <c r="I499" t="s">
        <v>1116</v>
      </c>
      <c r="J499" s="3">
        <v>2007</v>
      </c>
      <c r="K499" t="s">
        <v>90</v>
      </c>
      <c r="L499" t="s">
        <v>102</v>
      </c>
      <c r="M499" s="4">
        <v>40351</v>
      </c>
      <c r="N499" s="5">
        <v>40441</v>
      </c>
      <c r="O499" s="6">
        <v>40452</v>
      </c>
      <c r="P499" s="6" t="b">
        <v>0</v>
      </c>
      <c r="Q499" s="3">
        <v>2010</v>
      </c>
      <c r="R499" t="s">
        <v>92</v>
      </c>
      <c r="S499" t="s">
        <v>93</v>
      </c>
      <c r="T499">
        <v>99400555</v>
      </c>
      <c r="U499" t="s">
        <v>277</v>
      </c>
      <c r="V499" t="s">
        <v>78</v>
      </c>
      <c r="W499">
        <v>31195</v>
      </c>
      <c r="X499" t="s">
        <v>325</v>
      </c>
      <c r="Y499" t="b">
        <v>1</v>
      </c>
      <c r="Z499" t="b">
        <v>1</v>
      </c>
      <c r="AA499" t="s">
        <v>71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s">
        <v>95</v>
      </c>
      <c r="AH499" t="b">
        <v>0</v>
      </c>
      <c r="AI499" t="b">
        <v>1</v>
      </c>
      <c r="AJ499" t="b">
        <v>1</v>
      </c>
      <c r="AK499" t="b">
        <v>1</v>
      </c>
      <c r="AL499" t="s">
        <v>96</v>
      </c>
      <c r="AM499">
        <v>2010</v>
      </c>
      <c r="AN499" t="s">
        <v>82</v>
      </c>
      <c r="AO499" t="s">
        <v>83</v>
      </c>
      <c r="AP499" t="s">
        <v>88</v>
      </c>
      <c r="AQ499" t="s">
        <v>84</v>
      </c>
      <c r="AR499" t="s">
        <v>97</v>
      </c>
      <c r="AS499" t="s">
        <v>92</v>
      </c>
      <c r="AT499" t="s">
        <v>98</v>
      </c>
      <c r="AV499" t="s">
        <v>83</v>
      </c>
      <c r="AW499" t="s">
        <v>83</v>
      </c>
      <c r="AX499" t="s">
        <v>83</v>
      </c>
      <c r="AY499" t="s">
        <v>73</v>
      </c>
      <c r="AZ499" t="s">
        <v>83</v>
      </c>
      <c r="BA499" t="s">
        <v>83</v>
      </c>
      <c r="BB499" t="s">
        <v>325</v>
      </c>
      <c r="BC499" t="s">
        <v>83</v>
      </c>
      <c r="BD499" t="s">
        <v>83</v>
      </c>
      <c r="BE499" t="s">
        <v>95</v>
      </c>
      <c r="BF499" t="s">
        <v>83</v>
      </c>
      <c r="BG499" t="s">
        <v>87</v>
      </c>
      <c r="BH499">
        <v>3</v>
      </c>
      <c r="BI499">
        <v>0.60560000000000003</v>
      </c>
      <c r="BJ499">
        <v>234480</v>
      </c>
      <c r="BK499">
        <v>31195</v>
      </c>
      <c r="BL499">
        <v>0.60560000000000003</v>
      </c>
      <c r="BM499">
        <v>703440</v>
      </c>
      <c r="BN499">
        <v>142010.70509999999</v>
      </c>
      <c r="BO499">
        <v>0.20180000000000001</v>
      </c>
      <c r="BP499">
        <f t="shared" si="7"/>
        <v>0.29635010337452561</v>
      </c>
    </row>
    <row r="500" spans="1:68" x14ac:dyDescent="0.2">
      <c r="A500" t="s">
        <v>88</v>
      </c>
      <c r="B500" t="s">
        <v>68</v>
      </c>
      <c r="C500" t="s">
        <v>323</v>
      </c>
      <c r="D500" t="s">
        <v>169</v>
      </c>
      <c r="E500" t="s">
        <v>71</v>
      </c>
      <c r="F500" t="s">
        <v>72</v>
      </c>
      <c r="G500" t="s">
        <v>73</v>
      </c>
      <c r="H500" t="s">
        <v>74</v>
      </c>
      <c r="I500" t="s">
        <v>1116</v>
      </c>
      <c r="J500" s="3">
        <v>2007</v>
      </c>
      <c r="K500" t="s">
        <v>90</v>
      </c>
      <c r="L500" t="s">
        <v>91</v>
      </c>
      <c r="M500" s="4">
        <v>42671</v>
      </c>
      <c r="N500" s="5">
        <v>42751</v>
      </c>
      <c r="O500" s="6">
        <v>42766</v>
      </c>
      <c r="P500" s="6" t="b">
        <v>0</v>
      </c>
      <c r="Q500" s="3">
        <v>2017</v>
      </c>
      <c r="R500" t="s">
        <v>92</v>
      </c>
      <c r="S500" t="s">
        <v>93</v>
      </c>
      <c r="T500">
        <v>50139</v>
      </c>
      <c r="U500">
        <v>50139</v>
      </c>
      <c r="V500" t="s">
        <v>103</v>
      </c>
      <c r="W500">
        <v>68366</v>
      </c>
      <c r="X500" t="s">
        <v>325</v>
      </c>
      <c r="Y500" t="b">
        <v>1</v>
      </c>
      <c r="Z500" t="b">
        <v>1</v>
      </c>
      <c r="AA500" t="s">
        <v>71</v>
      </c>
      <c r="AB500" t="b">
        <v>1</v>
      </c>
      <c r="AC500" t="b">
        <v>1</v>
      </c>
      <c r="AD500" t="b">
        <v>1</v>
      </c>
      <c r="AE500" t="b">
        <v>1</v>
      </c>
      <c r="AF500" t="b">
        <v>1</v>
      </c>
      <c r="AG500" t="s">
        <v>95</v>
      </c>
      <c r="AH500" t="b">
        <v>0</v>
      </c>
      <c r="AI500" t="b">
        <v>1</v>
      </c>
      <c r="AJ500" t="b">
        <v>1</v>
      </c>
      <c r="AK500" t="b">
        <v>1</v>
      </c>
      <c r="AL500" t="s">
        <v>96</v>
      </c>
      <c r="AM500">
        <v>2016</v>
      </c>
      <c r="AN500" t="s">
        <v>82</v>
      </c>
      <c r="AO500" t="s">
        <v>83</v>
      </c>
      <c r="AP500" t="s">
        <v>88</v>
      </c>
      <c r="AQ500" t="s">
        <v>84</v>
      </c>
      <c r="AR500" t="s">
        <v>97</v>
      </c>
      <c r="AS500" t="s">
        <v>92</v>
      </c>
      <c r="AT500" t="s">
        <v>98</v>
      </c>
      <c r="AV500" t="s">
        <v>83</v>
      </c>
      <c r="AW500" t="s">
        <v>83</v>
      </c>
      <c r="AX500" t="s">
        <v>83</v>
      </c>
      <c r="AY500" t="s">
        <v>73</v>
      </c>
      <c r="AZ500" t="s">
        <v>83</v>
      </c>
      <c r="BA500" t="s">
        <v>83</v>
      </c>
      <c r="BB500" t="s">
        <v>325</v>
      </c>
      <c r="BC500" t="s">
        <v>83</v>
      </c>
      <c r="BD500" t="s">
        <v>83</v>
      </c>
      <c r="BE500" t="s">
        <v>95</v>
      </c>
      <c r="BF500" t="s">
        <v>83</v>
      </c>
      <c r="BG500" t="s">
        <v>169</v>
      </c>
      <c r="BH500">
        <v>75</v>
      </c>
      <c r="BI500">
        <v>11.29</v>
      </c>
      <c r="BJ500">
        <v>26654</v>
      </c>
      <c r="BK500">
        <v>68366</v>
      </c>
      <c r="BL500">
        <v>11.29</v>
      </c>
      <c r="BM500">
        <v>1999050</v>
      </c>
      <c r="BN500">
        <v>300923.65999999997</v>
      </c>
      <c r="BO500">
        <v>0.15049999999999999</v>
      </c>
      <c r="BP500">
        <f t="shared" si="7"/>
        <v>0.17970487062761448</v>
      </c>
    </row>
    <row r="501" spans="1:68" x14ac:dyDescent="0.2">
      <c r="A501" t="s">
        <v>88</v>
      </c>
      <c r="B501" t="s">
        <v>68</v>
      </c>
      <c r="C501" t="s">
        <v>323</v>
      </c>
      <c r="D501" t="s">
        <v>169</v>
      </c>
      <c r="E501" t="s">
        <v>71</v>
      </c>
      <c r="F501" t="s">
        <v>72</v>
      </c>
      <c r="G501" t="s">
        <v>73</v>
      </c>
      <c r="H501" t="s">
        <v>74</v>
      </c>
      <c r="I501" t="s">
        <v>1116</v>
      </c>
      <c r="J501" s="3">
        <v>2007</v>
      </c>
      <c r="K501" t="s">
        <v>90</v>
      </c>
      <c r="L501" t="s">
        <v>91</v>
      </c>
      <c r="M501" s="4">
        <v>41271</v>
      </c>
      <c r="N501" s="5">
        <v>41526</v>
      </c>
      <c r="O501" s="6">
        <v>41526</v>
      </c>
      <c r="P501" s="6" t="b">
        <v>0</v>
      </c>
      <c r="Q501" s="3">
        <v>2013</v>
      </c>
      <c r="R501" t="s">
        <v>92</v>
      </c>
      <c r="S501" t="s">
        <v>93</v>
      </c>
      <c r="T501">
        <v>11275</v>
      </c>
      <c r="U501">
        <v>11275</v>
      </c>
      <c r="V501" t="s">
        <v>103</v>
      </c>
      <c r="W501">
        <v>42195</v>
      </c>
      <c r="X501" t="s">
        <v>325</v>
      </c>
      <c r="Y501" t="b">
        <v>1</v>
      </c>
      <c r="Z501" t="b">
        <v>1</v>
      </c>
      <c r="AA501" t="s">
        <v>71</v>
      </c>
      <c r="AB501" t="b">
        <v>1</v>
      </c>
      <c r="AC501" t="b">
        <v>1</v>
      </c>
      <c r="AD501" t="b">
        <v>1</v>
      </c>
      <c r="AE501" t="b">
        <v>1</v>
      </c>
      <c r="AF501" t="b">
        <v>1</v>
      </c>
      <c r="AG501" t="s">
        <v>95</v>
      </c>
      <c r="AH501" t="b">
        <v>0</v>
      </c>
      <c r="AI501" t="b">
        <v>1</v>
      </c>
      <c r="AJ501" t="b">
        <v>1</v>
      </c>
      <c r="AK501" t="b">
        <v>1</v>
      </c>
      <c r="AL501" t="s">
        <v>96</v>
      </c>
      <c r="AM501">
        <v>2012</v>
      </c>
      <c r="AN501" t="s">
        <v>82</v>
      </c>
      <c r="AO501" t="s">
        <v>83</v>
      </c>
      <c r="AP501" t="s">
        <v>88</v>
      </c>
      <c r="AQ501" t="s">
        <v>84</v>
      </c>
      <c r="AR501" t="s">
        <v>97</v>
      </c>
      <c r="AS501" t="s">
        <v>92</v>
      </c>
      <c r="AT501" t="s">
        <v>98</v>
      </c>
      <c r="AV501" t="s">
        <v>83</v>
      </c>
      <c r="AW501" t="s">
        <v>83</v>
      </c>
      <c r="AX501" t="s">
        <v>83</v>
      </c>
      <c r="AY501" t="s">
        <v>73</v>
      </c>
      <c r="AZ501" t="s">
        <v>83</v>
      </c>
      <c r="BA501" t="s">
        <v>83</v>
      </c>
      <c r="BB501" t="s">
        <v>325</v>
      </c>
      <c r="BC501" t="s">
        <v>83</v>
      </c>
      <c r="BD501" t="s">
        <v>83</v>
      </c>
      <c r="BE501" t="s">
        <v>95</v>
      </c>
      <c r="BF501" t="s">
        <v>83</v>
      </c>
      <c r="BG501" t="s">
        <v>169</v>
      </c>
      <c r="BH501">
        <v>75</v>
      </c>
      <c r="BI501">
        <v>12.7469</v>
      </c>
      <c r="BJ501">
        <v>12985</v>
      </c>
      <c r="BK501">
        <v>42195</v>
      </c>
      <c r="BL501">
        <v>12.7469</v>
      </c>
      <c r="BM501">
        <v>973875</v>
      </c>
      <c r="BN501">
        <v>165519.21</v>
      </c>
      <c r="BO501">
        <v>0.1699</v>
      </c>
      <c r="BP501">
        <f t="shared" si="7"/>
        <v>0.22833139285056628</v>
      </c>
    </row>
    <row r="502" spans="1:68" x14ac:dyDescent="0.2">
      <c r="A502" t="s">
        <v>88</v>
      </c>
      <c r="B502" t="s">
        <v>68</v>
      </c>
      <c r="C502" t="s">
        <v>323</v>
      </c>
      <c r="D502" t="s">
        <v>70</v>
      </c>
      <c r="E502" t="s">
        <v>71</v>
      </c>
      <c r="F502" t="s">
        <v>72</v>
      </c>
      <c r="G502" t="s">
        <v>73</v>
      </c>
      <c r="H502" t="s">
        <v>74</v>
      </c>
      <c r="I502" t="s">
        <v>1116</v>
      </c>
      <c r="J502" s="3">
        <v>2007</v>
      </c>
      <c r="K502" t="s">
        <v>90</v>
      </c>
      <c r="L502" t="s">
        <v>91</v>
      </c>
      <c r="M502" s="4">
        <v>40990</v>
      </c>
      <c r="N502" s="5">
        <v>41080</v>
      </c>
      <c r="O502" s="6">
        <v>41243</v>
      </c>
      <c r="P502" s="6" t="b">
        <v>0</v>
      </c>
      <c r="Q502" s="3">
        <v>2012</v>
      </c>
      <c r="R502" t="s">
        <v>92</v>
      </c>
      <c r="S502" t="s">
        <v>93</v>
      </c>
      <c r="T502">
        <v>9087000572</v>
      </c>
      <c r="U502" t="s">
        <v>380</v>
      </c>
      <c r="V502" t="s">
        <v>78</v>
      </c>
      <c r="W502">
        <v>37183</v>
      </c>
      <c r="X502" t="s">
        <v>325</v>
      </c>
      <c r="Y502" t="b">
        <v>1</v>
      </c>
      <c r="Z502" t="b">
        <v>1</v>
      </c>
      <c r="AA502" t="s">
        <v>71</v>
      </c>
      <c r="AB502" t="b">
        <v>1</v>
      </c>
      <c r="AC502" t="b">
        <v>1</v>
      </c>
      <c r="AD502" t="b">
        <v>1</v>
      </c>
      <c r="AE502" t="b">
        <v>1</v>
      </c>
      <c r="AF502" t="b">
        <v>1</v>
      </c>
      <c r="AG502" t="s">
        <v>95</v>
      </c>
      <c r="AH502" t="b">
        <v>0</v>
      </c>
      <c r="AI502" t="b">
        <v>1</v>
      </c>
      <c r="AJ502" t="b">
        <v>1</v>
      </c>
      <c r="AK502" t="b">
        <v>1</v>
      </c>
      <c r="AL502" t="s">
        <v>96</v>
      </c>
      <c r="AM502">
        <v>2012</v>
      </c>
      <c r="AN502" t="s">
        <v>82</v>
      </c>
      <c r="AO502" t="s">
        <v>83</v>
      </c>
      <c r="AP502" t="s">
        <v>88</v>
      </c>
      <c r="AQ502" t="s">
        <v>84</v>
      </c>
      <c r="AR502" t="s">
        <v>97</v>
      </c>
      <c r="AS502" t="s">
        <v>92</v>
      </c>
      <c r="AT502" t="s">
        <v>98</v>
      </c>
      <c r="AV502" t="s">
        <v>83</v>
      </c>
      <c r="AW502" t="s">
        <v>83</v>
      </c>
      <c r="AX502" t="s">
        <v>83</v>
      </c>
      <c r="AY502" t="s">
        <v>73</v>
      </c>
      <c r="AZ502" t="s">
        <v>83</v>
      </c>
      <c r="BA502" t="s">
        <v>83</v>
      </c>
      <c r="BB502" t="s">
        <v>325</v>
      </c>
      <c r="BC502" t="s">
        <v>83</v>
      </c>
      <c r="BD502" t="s">
        <v>83</v>
      </c>
      <c r="BE502" t="s">
        <v>95</v>
      </c>
      <c r="BF502" t="s">
        <v>83</v>
      </c>
      <c r="BG502" t="s">
        <v>87</v>
      </c>
      <c r="BH502">
        <v>75</v>
      </c>
      <c r="BI502">
        <v>13.610900000000001</v>
      </c>
      <c r="BJ502">
        <v>9000</v>
      </c>
      <c r="BK502">
        <v>37183</v>
      </c>
      <c r="BL502">
        <v>13.610900000000001</v>
      </c>
      <c r="BM502">
        <v>675000</v>
      </c>
      <c r="BN502">
        <v>122498.7303</v>
      </c>
      <c r="BO502">
        <v>0.18140000000000001</v>
      </c>
      <c r="BP502">
        <f t="shared" si="7"/>
        <v>0.2511000241494144</v>
      </c>
    </row>
    <row r="503" spans="1:68" x14ac:dyDescent="0.2">
      <c r="A503" t="s">
        <v>135</v>
      </c>
      <c r="B503" t="s">
        <v>68</v>
      </c>
      <c r="C503" t="s">
        <v>136</v>
      </c>
      <c r="D503" t="s">
        <v>109</v>
      </c>
      <c r="E503" t="s">
        <v>71</v>
      </c>
      <c r="F503" t="s">
        <v>72</v>
      </c>
      <c r="G503" t="s">
        <v>73</v>
      </c>
      <c r="H503" t="s">
        <v>74</v>
      </c>
      <c r="I503" t="s">
        <v>1116</v>
      </c>
      <c r="J503" s="3">
        <v>2007</v>
      </c>
      <c r="K503" t="s">
        <v>90</v>
      </c>
      <c r="L503" t="s">
        <v>91</v>
      </c>
      <c r="M503" s="4">
        <v>40547</v>
      </c>
      <c r="N503" s="5">
        <v>40653</v>
      </c>
      <c r="O503" s="6">
        <v>40613</v>
      </c>
      <c r="P503" s="6" t="b">
        <v>0</v>
      </c>
      <c r="Q503" s="3">
        <v>2011</v>
      </c>
      <c r="R503" t="s">
        <v>68</v>
      </c>
      <c r="S503" t="s">
        <v>93</v>
      </c>
      <c r="T503" t="s">
        <v>137</v>
      </c>
      <c r="U503" t="s">
        <v>138</v>
      </c>
      <c r="V503" t="s">
        <v>103</v>
      </c>
      <c r="W503">
        <v>26264</v>
      </c>
      <c r="X503" t="s">
        <v>79</v>
      </c>
      <c r="Y503" t="b">
        <v>1</v>
      </c>
      <c r="Z503" t="b">
        <v>1</v>
      </c>
      <c r="AA503" t="s">
        <v>71</v>
      </c>
      <c r="AB503" t="b">
        <v>1</v>
      </c>
      <c r="AC503" t="b">
        <v>1</v>
      </c>
      <c r="AD503" t="b">
        <v>1</v>
      </c>
      <c r="AE503" t="b">
        <v>1</v>
      </c>
      <c r="AF503" t="b">
        <v>1</v>
      </c>
      <c r="AG503" t="s">
        <v>95</v>
      </c>
      <c r="AH503" t="b">
        <v>0</v>
      </c>
      <c r="AI503" t="b">
        <v>1</v>
      </c>
      <c r="AJ503" t="b">
        <v>1</v>
      </c>
      <c r="AK503" t="b">
        <v>1</v>
      </c>
      <c r="AL503" t="s">
        <v>139</v>
      </c>
      <c r="AM503">
        <v>2011</v>
      </c>
      <c r="AN503" t="s">
        <v>82</v>
      </c>
      <c r="AO503" t="s">
        <v>83</v>
      </c>
      <c r="AP503" t="s">
        <v>135</v>
      </c>
      <c r="AQ503" t="s">
        <v>84</v>
      </c>
      <c r="AR503" t="s">
        <v>97</v>
      </c>
      <c r="AS503" t="s">
        <v>68</v>
      </c>
      <c r="AT503" t="s">
        <v>140</v>
      </c>
      <c r="AV503" t="s">
        <v>83</v>
      </c>
      <c r="AW503" t="s">
        <v>83</v>
      </c>
      <c r="AX503" t="s">
        <v>83</v>
      </c>
      <c r="AY503" t="s">
        <v>73</v>
      </c>
      <c r="AZ503" t="s">
        <v>83</v>
      </c>
      <c r="BA503" t="s">
        <v>83</v>
      </c>
      <c r="BB503" t="s">
        <v>79</v>
      </c>
      <c r="BC503" t="s">
        <v>83</v>
      </c>
      <c r="BD503" t="s">
        <v>83</v>
      </c>
      <c r="BE503" t="s">
        <v>95</v>
      </c>
      <c r="BF503" t="s">
        <v>83</v>
      </c>
      <c r="BG503" t="s">
        <v>109</v>
      </c>
      <c r="BH503">
        <v>75</v>
      </c>
      <c r="BI503">
        <v>15.38</v>
      </c>
      <c r="BJ503">
        <v>11000</v>
      </c>
      <c r="BK503">
        <v>26264</v>
      </c>
      <c r="BL503">
        <v>15.38</v>
      </c>
      <c r="BM503">
        <v>825000</v>
      </c>
      <c r="BN503">
        <v>169180</v>
      </c>
      <c r="BO503">
        <v>0.20499999999999999</v>
      </c>
      <c r="BP503">
        <f t="shared" si="7"/>
        <v>0.29228098180346662</v>
      </c>
    </row>
    <row r="504" spans="1:68" x14ac:dyDescent="0.2">
      <c r="A504" t="s">
        <v>135</v>
      </c>
      <c r="B504" t="s">
        <v>68</v>
      </c>
      <c r="C504" t="s">
        <v>136</v>
      </c>
      <c r="D504" t="s">
        <v>109</v>
      </c>
      <c r="E504" t="s">
        <v>71</v>
      </c>
      <c r="F504" t="s">
        <v>72</v>
      </c>
      <c r="G504" t="s">
        <v>73</v>
      </c>
      <c r="H504" t="s">
        <v>74</v>
      </c>
      <c r="I504" t="s">
        <v>1116</v>
      </c>
      <c r="J504" s="3">
        <v>2007</v>
      </c>
      <c r="K504" t="s">
        <v>90</v>
      </c>
      <c r="L504" t="s">
        <v>91</v>
      </c>
      <c r="M504" s="4">
        <v>40286</v>
      </c>
      <c r="N504" s="5">
        <v>40395</v>
      </c>
      <c r="O504" s="6">
        <v>40382</v>
      </c>
      <c r="P504" s="6" t="b">
        <v>0</v>
      </c>
      <c r="Q504" s="3">
        <v>2010</v>
      </c>
      <c r="R504" t="s">
        <v>68</v>
      </c>
      <c r="S504" t="s">
        <v>93</v>
      </c>
      <c r="T504" t="s">
        <v>232</v>
      </c>
      <c r="U504" t="s">
        <v>233</v>
      </c>
      <c r="V504" t="s">
        <v>103</v>
      </c>
      <c r="W504">
        <v>13452</v>
      </c>
      <c r="X504" t="s">
        <v>79</v>
      </c>
      <c r="Y504" t="b">
        <v>1</v>
      </c>
      <c r="Z504" t="b">
        <v>1</v>
      </c>
      <c r="AA504" t="s">
        <v>71</v>
      </c>
      <c r="AB504" t="b">
        <v>1</v>
      </c>
      <c r="AC504" t="b">
        <v>1</v>
      </c>
      <c r="AD504" t="b">
        <v>1</v>
      </c>
      <c r="AE504" t="b">
        <v>1</v>
      </c>
      <c r="AF504" t="b">
        <v>1</v>
      </c>
      <c r="AG504" t="s">
        <v>95</v>
      </c>
      <c r="AH504" t="b">
        <v>0</v>
      </c>
      <c r="AI504" t="b">
        <v>1</v>
      </c>
      <c r="AJ504" t="b">
        <v>1</v>
      </c>
      <c r="AK504" t="b">
        <v>1</v>
      </c>
      <c r="AL504" t="s">
        <v>139</v>
      </c>
      <c r="AM504">
        <v>2010</v>
      </c>
      <c r="AN504" t="s">
        <v>82</v>
      </c>
      <c r="AO504" t="s">
        <v>83</v>
      </c>
      <c r="AP504" t="s">
        <v>135</v>
      </c>
      <c r="AQ504" t="s">
        <v>84</v>
      </c>
      <c r="AR504" t="s">
        <v>97</v>
      </c>
      <c r="AS504" t="s">
        <v>68</v>
      </c>
      <c r="AT504" t="s">
        <v>140</v>
      </c>
      <c r="AV504" t="s">
        <v>83</v>
      </c>
      <c r="AW504" t="s">
        <v>83</v>
      </c>
      <c r="AX504" t="s">
        <v>83</v>
      </c>
      <c r="AY504" t="s">
        <v>73</v>
      </c>
      <c r="AZ504" t="s">
        <v>83</v>
      </c>
      <c r="BA504" t="s">
        <v>83</v>
      </c>
      <c r="BB504" t="s">
        <v>79</v>
      </c>
      <c r="BC504" t="s">
        <v>83</v>
      </c>
      <c r="BD504" t="s">
        <v>83</v>
      </c>
      <c r="BE504" t="s">
        <v>95</v>
      </c>
      <c r="BF504" t="s">
        <v>83</v>
      </c>
      <c r="BG504" t="s">
        <v>109</v>
      </c>
      <c r="BH504">
        <v>75</v>
      </c>
      <c r="BI504">
        <v>15.809900000000001</v>
      </c>
      <c r="BJ504">
        <v>13050</v>
      </c>
      <c r="BK504">
        <v>13452</v>
      </c>
      <c r="BL504">
        <v>15.809900000000001</v>
      </c>
      <c r="BM504">
        <v>978750</v>
      </c>
      <c r="BN504">
        <v>206320</v>
      </c>
      <c r="BO504">
        <v>0.2107</v>
      </c>
      <c r="BP504">
        <f t="shared" si="7"/>
        <v>0.3094200534242445</v>
      </c>
    </row>
    <row r="505" spans="1:68" x14ac:dyDescent="0.2">
      <c r="A505" t="s">
        <v>135</v>
      </c>
      <c r="B505" t="s">
        <v>68</v>
      </c>
      <c r="C505" t="s">
        <v>136</v>
      </c>
      <c r="D505" t="s">
        <v>109</v>
      </c>
      <c r="E505" t="s">
        <v>71</v>
      </c>
      <c r="F505" t="s">
        <v>72</v>
      </c>
      <c r="G505" t="s">
        <v>73</v>
      </c>
      <c r="H505" t="s">
        <v>74</v>
      </c>
      <c r="I505" t="s">
        <v>1116</v>
      </c>
      <c r="J505" s="3">
        <v>2007</v>
      </c>
      <c r="K505" t="s">
        <v>90</v>
      </c>
      <c r="L505" t="s">
        <v>91</v>
      </c>
      <c r="M505" s="4">
        <v>40766</v>
      </c>
      <c r="N505" s="5">
        <v>40900</v>
      </c>
      <c r="O505" s="6">
        <v>40918</v>
      </c>
      <c r="P505" s="6" t="b">
        <v>0</v>
      </c>
      <c r="Q505" s="3">
        <v>2012</v>
      </c>
      <c r="R505" t="s">
        <v>68</v>
      </c>
      <c r="S505" t="s">
        <v>93</v>
      </c>
      <c r="T505" t="s">
        <v>252</v>
      </c>
      <c r="U505" t="s">
        <v>253</v>
      </c>
      <c r="V505" t="s">
        <v>103</v>
      </c>
      <c r="W505">
        <v>30353</v>
      </c>
      <c r="X505" t="s">
        <v>79</v>
      </c>
      <c r="Y505" t="b">
        <v>1</v>
      </c>
      <c r="Z505" t="b">
        <v>1</v>
      </c>
      <c r="AA505" t="s">
        <v>71</v>
      </c>
      <c r="AB505" t="b">
        <v>1</v>
      </c>
      <c r="AC505" t="b">
        <v>1</v>
      </c>
      <c r="AD505" t="b">
        <v>1</v>
      </c>
      <c r="AE505" t="b">
        <v>1</v>
      </c>
      <c r="AF505" t="b">
        <v>1</v>
      </c>
      <c r="AG505" t="s">
        <v>95</v>
      </c>
      <c r="AH505" t="b">
        <v>0</v>
      </c>
      <c r="AI505" t="b">
        <v>1</v>
      </c>
      <c r="AJ505" t="b">
        <v>1</v>
      </c>
      <c r="AK505" t="b">
        <v>1</v>
      </c>
      <c r="AL505" t="s">
        <v>139</v>
      </c>
      <c r="AM505">
        <v>2011</v>
      </c>
      <c r="AN505" t="s">
        <v>82</v>
      </c>
      <c r="AO505" t="s">
        <v>83</v>
      </c>
      <c r="AP505" t="s">
        <v>135</v>
      </c>
      <c r="AQ505" t="s">
        <v>84</v>
      </c>
      <c r="AR505" t="s">
        <v>97</v>
      </c>
      <c r="AS505" t="s">
        <v>68</v>
      </c>
      <c r="AT505" t="s">
        <v>140</v>
      </c>
      <c r="AV505" t="s">
        <v>83</v>
      </c>
      <c r="AW505" t="s">
        <v>83</v>
      </c>
      <c r="AX505" t="s">
        <v>83</v>
      </c>
      <c r="AY505" t="s">
        <v>73</v>
      </c>
      <c r="AZ505" t="s">
        <v>83</v>
      </c>
      <c r="BA505" t="s">
        <v>83</v>
      </c>
      <c r="BB505" t="s">
        <v>79</v>
      </c>
      <c r="BC505" t="s">
        <v>83</v>
      </c>
      <c r="BD505" t="s">
        <v>83</v>
      </c>
      <c r="BE505" t="s">
        <v>95</v>
      </c>
      <c r="BF505" t="s">
        <v>83</v>
      </c>
      <c r="BG505" t="s">
        <v>109</v>
      </c>
      <c r="BH505">
        <v>75</v>
      </c>
      <c r="BI505">
        <v>13.93</v>
      </c>
      <c r="BJ505">
        <v>30600</v>
      </c>
      <c r="BK505">
        <v>30353</v>
      </c>
      <c r="BL505">
        <v>13.93</v>
      </c>
      <c r="BM505">
        <v>2295000</v>
      </c>
      <c r="BN505">
        <v>426258</v>
      </c>
      <c r="BO505">
        <v>0.1857</v>
      </c>
      <c r="BP505">
        <f t="shared" si="7"/>
        <v>0.25705222979352954</v>
      </c>
    </row>
    <row r="506" spans="1:68" x14ac:dyDescent="0.2">
      <c r="A506" t="s">
        <v>135</v>
      </c>
      <c r="B506" t="s">
        <v>68</v>
      </c>
      <c r="C506" t="s">
        <v>136</v>
      </c>
      <c r="D506" t="s">
        <v>109</v>
      </c>
      <c r="E506" t="s">
        <v>71</v>
      </c>
      <c r="F506" t="s">
        <v>72</v>
      </c>
      <c r="G506" t="s">
        <v>73</v>
      </c>
      <c r="H506" t="s">
        <v>74</v>
      </c>
      <c r="I506" t="s">
        <v>1116</v>
      </c>
      <c r="J506" s="3">
        <v>2007</v>
      </c>
      <c r="K506" t="s">
        <v>90</v>
      </c>
      <c r="L506" t="s">
        <v>91</v>
      </c>
      <c r="M506" s="4">
        <v>40099</v>
      </c>
      <c r="N506" s="5">
        <v>40177</v>
      </c>
      <c r="O506" s="6">
        <v>40241</v>
      </c>
      <c r="P506" s="6" t="b">
        <v>0</v>
      </c>
      <c r="Q506" s="3">
        <v>2010</v>
      </c>
      <c r="R506" t="s">
        <v>68</v>
      </c>
      <c r="S506" t="s">
        <v>93</v>
      </c>
      <c r="T506" t="s">
        <v>285</v>
      </c>
      <c r="U506" t="s">
        <v>286</v>
      </c>
      <c r="V506" t="s">
        <v>103</v>
      </c>
      <c r="W506">
        <v>14380</v>
      </c>
      <c r="X506" t="s">
        <v>79</v>
      </c>
      <c r="Y506" t="b">
        <v>1</v>
      </c>
      <c r="Z506" t="b">
        <v>1</v>
      </c>
      <c r="AA506" t="s">
        <v>71</v>
      </c>
      <c r="AB506" t="b">
        <v>1</v>
      </c>
      <c r="AC506" t="b">
        <v>1</v>
      </c>
      <c r="AD506" t="b">
        <v>1</v>
      </c>
      <c r="AE506" t="b">
        <v>1</v>
      </c>
      <c r="AF506" t="b">
        <v>1</v>
      </c>
      <c r="AG506" t="s">
        <v>95</v>
      </c>
      <c r="AH506" t="b">
        <v>0</v>
      </c>
      <c r="AI506" t="b">
        <v>1</v>
      </c>
      <c r="AJ506" t="b">
        <v>1</v>
      </c>
      <c r="AK506" t="b">
        <v>1</v>
      </c>
      <c r="AL506" t="s">
        <v>139</v>
      </c>
      <c r="AM506">
        <v>2009</v>
      </c>
      <c r="AN506" t="s">
        <v>82</v>
      </c>
      <c r="AO506" t="s">
        <v>83</v>
      </c>
      <c r="AP506" t="s">
        <v>135</v>
      </c>
      <c r="AQ506" t="s">
        <v>84</v>
      </c>
      <c r="AR506" t="s">
        <v>97</v>
      </c>
      <c r="AS506" t="s">
        <v>68</v>
      </c>
      <c r="AT506" t="s">
        <v>140</v>
      </c>
      <c r="AV506" t="s">
        <v>83</v>
      </c>
      <c r="AW506" t="s">
        <v>83</v>
      </c>
      <c r="AX506" t="s">
        <v>83</v>
      </c>
      <c r="AY506" t="s">
        <v>73</v>
      </c>
      <c r="AZ506" t="s">
        <v>83</v>
      </c>
      <c r="BA506" t="s">
        <v>83</v>
      </c>
      <c r="BB506" t="s">
        <v>79</v>
      </c>
      <c r="BC506" t="s">
        <v>83</v>
      </c>
      <c r="BD506" t="s">
        <v>83</v>
      </c>
      <c r="BE506" t="s">
        <v>95</v>
      </c>
      <c r="BF506" t="s">
        <v>83</v>
      </c>
      <c r="BG506" t="s">
        <v>109</v>
      </c>
      <c r="BH506">
        <v>75</v>
      </c>
      <c r="BI506">
        <v>16.91</v>
      </c>
      <c r="BJ506">
        <v>10000</v>
      </c>
      <c r="BK506">
        <v>14380</v>
      </c>
      <c r="BL506">
        <v>16.91</v>
      </c>
      <c r="BM506">
        <v>750000</v>
      </c>
      <c r="BN506">
        <v>169100</v>
      </c>
      <c r="BO506">
        <v>0.22539999999999999</v>
      </c>
      <c r="BP506">
        <f t="shared" si="7"/>
        <v>0.33100749901198251</v>
      </c>
    </row>
    <row r="507" spans="1:68" x14ac:dyDescent="0.2">
      <c r="A507" t="s">
        <v>135</v>
      </c>
      <c r="B507" t="s">
        <v>68</v>
      </c>
      <c r="C507" t="s">
        <v>136</v>
      </c>
      <c r="D507" t="s">
        <v>109</v>
      </c>
      <c r="E507" t="s">
        <v>71</v>
      </c>
      <c r="F507" t="s">
        <v>72</v>
      </c>
      <c r="G507" t="s">
        <v>73</v>
      </c>
      <c r="H507" t="s">
        <v>74</v>
      </c>
      <c r="I507" t="s">
        <v>1116</v>
      </c>
      <c r="J507" s="3">
        <v>2007</v>
      </c>
      <c r="K507" t="s">
        <v>90</v>
      </c>
      <c r="L507" t="s">
        <v>91</v>
      </c>
      <c r="M507" s="4">
        <v>40145</v>
      </c>
      <c r="N507" s="5">
        <v>40233</v>
      </c>
      <c r="O507" s="6">
        <v>40241</v>
      </c>
      <c r="P507" s="6" t="b">
        <v>0</v>
      </c>
      <c r="Q507" s="3">
        <v>2010</v>
      </c>
      <c r="R507" t="s">
        <v>68</v>
      </c>
      <c r="S507" t="s">
        <v>127</v>
      </c>
      <c r="T507" t="s">
        <v>287</v>
      </c>
      <c r="U507" t="s">
        <v>288</v>
      </c>
      <c r="V507" t="s">
        <v>103</v>
      </c>
      <c r="W507">
        <v>23618</v>
      </c>
      <c r="X507" t="s">
        <v>79</v>
      </c>
      <c r="Y507" t="b">
        <v>1</v>
      </c>
      <c r="Z507" t="b">
        <v>1</v>
      </c>
      <c r="AA507" t="s">
        <v>71</v>
      </c>
      <c r="AB507" t="b">
        <v>1</v>
      </c>
      <c r="AC507" t="b">
        <v>1</v>
      </c>
      <c r="AD507" t="b">
        <v>1</v>
      </c>
      <c r="AE507" t="b">
        <v>1</v>
      </c>
      <c r="AF507" t="b">
        <v>1</v>
      </c>
      <c r="AG507" t="s">
        <v>95</v>
      </c>
      <c r="AH507" t="b">
        <v>0</v>
      </c>
      <c r="AI507" t="b">
        <v>1</v>
      </c>
      <c r="AJ507" t="b">
        <v>1</v>
      </c>
      <c r="AK507" t="b">
        <v>1</v>
      </c>
      <c r="AL507" t="s">
        <v>139</v>
      </c>
      <c r="AM507">
        <v>2009</v>
      </c>
      <c r="AN507" t="s">
        <v>82</v>
      </c>
      <c r="AO507" t="s">
        <v>83</v>
      </c>
      <c r="AP507" t="s">
        <v>135</v>
      </c>
      <c r="AQ507" t="s">
        <v>84</v>
      </c>
      <c r="AR507" t="s">
        <v>127</v>
      </c>
      <c r="AS507" t="s">
        <v>68</v>
      </c>
      <c r="AT507" t="s">
        <v>140</v>
      </c>
      <c r="AV507" t="s">
        <v>83</v>
      </c>
      <c r="AW507" t="s">
        <v>83</v>
      </c>
      <c r="AX507" t="s">
        <v>83</v>
      </c>
      <c r="AY507" t="s">
        <v>73</v>
      </c>
      <c r="AZ507" t="s">
        <v>83</v>
      </c>
      <c r="BA507" t="s">
        <v>83</v>
      </c>
      <c r="BB507" t="s">
        <v>79</v>
      </c>
      <c r="BC507" t="s">
        <v>83</v>
      </c>
      <c r="BD507" t="s">
        <v>83</v>
      </c>
      <c r="BE507" t="s">
        <v>95</v>
      </c>
      <c r="BF507" t="s">
        <v>83</v>
      </c>
      <c r="BG507" t="s">
        <v>109</v>
      </c>
      <c r="BH507">
        <v>75</v>
      </c>
      <c r="BI507">
        <v>17.7</v>
      </c>
      <c r="BJ507">
        <v>27000</v>
      </c>
      <c r="BK507">
        <v>23618</v>
      </c>
      <c r="BL507">
        <v>17.7</v>
      </c>
      <c r="BM507">
        <v>2025000</v>
      </c>
      <c r="BN507">
        <v>477900</v>
      </c>
      <c r="BO507">
        <v>0.23599999999999999</v>
      </c>
      <c r="BP507">
        <f t="shared" si="7"/>
        <v>0.34657395637456906</v>
      </c>
    </row>
    <row r="508" spans="1:68" x14ac:dyDescent="0.2">
      <c r="A508" t="s">
        <v>135</v>
      </c>
      <c r="B508" t="s">
        <v>68</v>
      </c>
      <c r="C508" t="s">
        <v>136</v>
      </c>
      <c r="D508" t="s">
        <v>109</v>
      </c>
      <c r="E508" t="s">
        <v>71</v>
      </c>
      <c r="F508" t="s">
        <v>72</v>
      </c>
      <c r="G508" t="s">
        <v>73</v>
      </c>
      <c r="H508" t="s">
        <v>74</v>
      </c>
      <c r="I508" t="s">
        <v>1116</v>
      </c>
      <c r="J508" s="3">
        <v>2007</v>
      </c>
      <c r="K508" t="s">
        <v>90</v>
      </c>
      <c r="L508" t="s">
        <v>91</v>
      </c>
      <c r="M508" s="4">
        <v>39741</v>
      </c>
      <c r="N508" s="5">
        <v>39802</v>
      </c>
      <c r="O508" s="6">
        <v>39863</v>
      </c>
      <c r="P508" s="6" t="b">
        <v>0</v>
      </c>
      <c r="Q508" s="3">
        <v>2009</v>
      </c>
      <c r="R508" t="s">
        <v>68</v>
      </c>
      <c r="S508" t="s">
        <v>93</v>
      </c>
      <c r="T508">
        <v>10008601</v>
      </c>
      <c r="U508" t="s">
        <v>295</v>
      </c>
      <c r="V508" t="s">
        <v>103</v>
      </c>
      <c r="W508">
        <v>731</v>
      </c>
      <c r="X508" t="s">
        <v>79</v>
      </c>
      <c r="Y508" t="b">
        <v>1</v>
      </c>
      <c r="Z508" t="b">
        <v>1</v>
      </c>
      <c r="AA508" t="s">
        <v>71</v>
      </c>
      <c r="AB508" t="b">
        <v>1</v>
      </c>
      <c r="AC508" t="b">
        <v>1</v>
      </c>
      <c r="AD508" t="b">
        <v>1</v>
      </c>
      <c r="AE508" t="b">
        <v>1</v>
      </c>
      <c r="AF508" t="b">
        <v>1</v>
      </c>
      <c r="AG508" t="s">
        <v>95</v>
      </c>
      <c r="AH508" t="b">
        <v>0</v>
      </c>
      <c r="AI508" t="b">
        <v>1</v>
      </c>
      <c r="AJ508" t="b">
        <v>1</v>
      </c>
      <c r="AK508" t="b">
        <v>1</v>
      </c>
      <c r="AL508" t="s">
        <v>139</v>
      </c>
      <c r="AM508">
        <v>2008</v>
      </c>
      <c r="AN508" t="s">
        <v>82</v>
      </c>
      <c r="AO508" t="s">
        <v>83</v>
      </c>
      <c r="AP508" t="s">
        <v>135</v>
      </c>
      <c r="AQ508" t="s">
        <v>84</v>
      </c>
      <c r="AR508" t="s">
        <v>97</v>
      </c>
      <c r="AS508" t="s">
        <v>68</v>
      </c>
      <c r="AT508" t="s">
        <v>140</v>
      </c>
      <c r="AV508" t="s">
        <v>83</v>
      </c>
      <c r="AW508" t="s">
        <v>83</v>
      </c>
      <c r="AX508" t="s">
        <v>83</v>
      </c>
      <c r="AY508" t="s">
        <v>73</v>
      </c>
      <c r="AZ508" t="s">
        <v>83</v>
      </c>
      <c r="BA508" t="s">
        <v>83</v>
      </c>
      <c r="BB508" t="s">
        <v>79</v>
      </c>
      <c r="BC508" t="s">
        <v>83</v>
      </c>
      <c r="BD508" t="s">
        <v>83</v>
      </c>
      <c r="BE508" t="s">
        <v>95</v>
      </c>
      <c r="BF508" t="s">
        <v>83</v>
      </c>
      <c r="BG508" t="s">
        <v>109</v>
      </c>
      <c r="BH508">
        <v>75</v>
      </c>
      <c r="BI508">
        <v>18.190000000000001</v>
      </c>
      <c r="BJ508">
        <v>22450</v>
      </c>
      <c r="BK508">
        <v>731</v>
      </c>
      <c r="BL508">
        <v>18.190000000000001</v>
      </c>
      <c r="BM508">
        <v>1683750</v>
      </c>
      <c r="BN508">
        <v>408365.5</v>
      </c>
      <c r="BO508">
        <v>0.24249999999999999</v>
      </c>
      <c r="BP508">
        <f t="shared" si="7"/>
        <v>0.3668030082773644</v>
      </c>
    </row>
    <row r="509" spans="1:68" x14ac:dyDescent="0.2">
      <c r="A509" t="s">
        <v>135</v>
      </c>
      <c r="B509" t="s">
        <v>68</v>
      </c>
      <c r="C509" t="s">
        <v>215</v>
      </c>
      <c r="D509" t="s">
        <v>169</v>
      </c>
      <c r="E509" t="s">
        <v>71</v>
      </c>
      <c r="F509" t="s">
        <v>72</v>
      </c>
      <c r="G509" t="s">
        <v>73</v>
      </c>
      <c r="H509" t="s">
        <v>74</v>
      </c>
      <c r="I509" t="s">
        <v>1116</v>
      </c>
      <c r="J509" s="3">
        <v>2007</v>
      </c>
      <c r="K509" t="s">
        <v>90</v>
      </c>
      <c r="L509" t="s">
        <v>91</v>
      </c>
      <c r="M509" s="4">
        <v>42839</v>
      </c>
      <c r="N509" s="5">
        <v>42907</v>
      </c>
      <c r="O509" s="6">
        <v>42914</v>
      </c>
      <c r="P509" s="6" t="b">
        <v>0</v>
      </c>
      <c r="Q509" s="3">
        <v>2017</v>
      </c>
      <c r="R509" t="s">
        <v>92</v>
      </c>
      <c r="S509" t="s">
        <v>93</v>
      </c>
      <c r="T509">
        <v>50362</v>
      </c>
      <c r="U509">
        <v>50362</v>
      </c>
      <c r="V509" t="s">
        <v>103</v>
      </c>
      <c r="W509">
        <v>69886</v>
      </c>
      <c r="X509" t="s">
        <v>325</v>
      </c>
      <c r="Y509" t="b">
        <v>1</v>
      </c>
      <c r="Z509" t="b">
        <v>1</v>
      </c>
      <c r="AA509" t="s">
        <v>71</v>
      </c>
      <c r="AB509" t="b">
        <v>1</v>
      </c>
      <c r="AC509" t="b">
        <v>1</v>
      </c>
      <c r="AD509" t="b">
        <v>1</v>
      </c>
      <c r="AE509" t="b">
        <v>1</v>
      </c>
      <c r="AF509" t="b">
        <v>1</v>
      </c>
      <c r="AG509" t="s">
        <v>95</v>
      </c>
      <c r="AH509" t="b">
        <v>0</v>
      </c>
      <c r="AI509" t="b">
        <v>1</v>
      </c>
      <c r="AJ509" t="b">
        <v>1</v>
      </c>
      <c r="AK509" t="b">
        <v>1</v>
      </c>
      <c r="AL509" t="s">
        <v>139</v>
      </c>
      <c r="AM509">
        <v>2017</v>
      </c>
      <c r="AN509" t="s">
        <v>82</v>
      </c>
      <c r="AO509" t="s">
        <v>83</v>
      </c>
      <c r="AP509" t="s">
        <v>135</v>
      </c>
      <c r="AQ509" t="s">
        <v>84</v>
      </c>
      <c r="AR509" t="s">
        <v>97</v>
      </c>
      <c r="AS509" t="s">
        <v>92</v>
      </c>
      <c r="AT509" t="s">
        <v>140</v>
      </c>
      <c r="AV509" t="s">
        <v>83</v>
      </c>
      <c r="AW509" t="s">
        <v>83</v>
      </c>
      <c r="AX509" t="s">
        <v>83</v>
      </c>
      <c r="AY509" t="s">
        <v>73</v>
      </c>
      <c r="AZ509" t="s">
        <v>83</v>
      </c>
      <c r="BA509" t="s">
        <v>83</v>
      </c>
      <c r="BB509" t="s">
        <v>325</v>
      </c>
      <c r="BC509" t="s">
        <v>83</v>
      </c>
      <c r="BD509" t="s">
        <v>83</v>
      </c>
      <c r="BE509" t="s">
        <v>95</v>
      </c>
      <c r="BF509" t="s">
        <v>83</v>
      </c>
      <c r="BG509" t="s">
        <v>169</v>
      </c>
      <c r="BH509">
        <v>75</v>
      </c>
      <c r="BI509">
        <v>11.29</v>
      </c>
      <c r="BJ509">
        <v>11229</v>
      </c>
      <c r="BK509">
        <v>69886</v>
      </c>
      <c r="BL509">
        <v>11.29</v>
      </c>
      <c r="BM509">
        <v>842175</v>
      </c>
      <c r="BN509">
        <v>126775.41</v>
      </c>
      <c r="BO509">
        <v>0.15049999999999999</v>
      </c>
      <c r="BP509">
        <f t="shared" si="7"/>
        <v>0.17970487062761448</v>
      </c>
    </row>
    <row r="510" spans="1:68" x14ac:dyDescent="0.2">
      <c r="A510" t="s">
        <v>135</v>
      </c>
      <c r="B510" t="s">
        <v>68</v>
      </c>
      <c r="C510" t="s">
        <v>215</v>
      </c>
      <c r="D510" t="s">
        <v>169</v>
      </c>
      <c r="E510" t="s">
        <v>71</v>
      </c>
      <c r="F510" t="s">
        <v>72</v>
      </c>
      <c r="G510" t="s">
        <v>73</v>
      </c>
      <c r="H510" t="s">
        <v>74</v>
      </c>
      <c r="I510" t="s">
        <v>1116</v>
      </c>
      <c r="J510" s="3">
        <v>2007</v>
      </c>
      <c r="K510" t="s">
        <v>90</v>
      </c>
      <c r="L510" t="s">
        <v>91</v>
      </c>
      <c r="M510" s="4">
        <v>42488</v>
      </c>
      <c r="N510" s="5">
        <v>42671</v>
      </c>
      <c r="O510" s="6">
        <v>42621</v>
      </c>
      <c r="P510" s="6" t="b">
        <v>0</v>
      </c>
      <c r="Q510" s="3">
        <v>2016</v>
      </c>
      <c r="R510" t="s">
        <v>92</v>
      </c>
      <c r="S510" t="s">
        <v>93</v>
      </c>
      <c r="T510">
        <v>2300</v>
      </c>
      <c r="U510">
        <v>2300</v>
      </c>
      <c r="V510" t="s">
        <v>103</v>
      </c>
      <c r="W510">
        <v>65810</v>
      </c>
      <c r="X510" t="s">
        <v>325</v>
      </c>
      <c r="Y510" t="b">
        <v>1</v>
      </c>
      <c r="Z510" t="b">
        <v>1</v>
      </c>
      <c r="AA510" t="s">
        <v>71</v>
      </c>
      <c r="AB510" t="b">
        <v>1</v>
      </c>
      <c r="AC510" t="b">
        <v>1</v>
      </c>
      <c r="AD510" t="b">
        <v>1</v>
      </c>
      <c r="AE510" t="b">
        <v>1</v>
      </c>
      <c r="AF510" t="b">
        <v>1</v>
      </c>
      <c r="AG510" t="s">
        <v>95</v>
      </c>
      <c r="AH510" t="b">
        <v>0</v>
      </c>
      <c r="AI510" t="b">
        <v>1</v>
      </c>
      <c r="AJ510" t="b">
        <v>1</v>
      </c>
      <c r="AK510" t="b">
        <v>1</v>
      </c>
      <c r="AL510" t="s">
        <v>139</v>
      </c>
      <c r="AM510">
        <v>2016</v>
      </c>
      <c r="AN510" t="s">
        <v>82</v>
      </c>
      <c r="AO510" t="s">
        <v>83</v>
      </c>
      <c r="AP510" t="s">
        <v>135</v>
      </c>
      <c r="AQ510" t="s">
        <v>84</v>
      </c>
      <c r="AR510" t="s">
        <v>97</v>
      </c>
      <c r="AS510" t="s">
        <v>92</v>
      </c>
      <c r="AT510" t="s">
        <v>140</v>
      </c>
      <c r="AV510" t="s">
        <v>83</v>
      </c>
      <c r="AW510" t="s">
        <v>83</v>
      </c>
      <c r="AX510" t="s">
        <v>83</v>
      </c>
      <c r="AY510" t="s">
        <v>73</v>
      </c>
      <c r="AZ510" t="s">
        <v>83</v>
      </c>
      <c r="BA510" t="s">
        <v>83</v>
      </c>
      <c r="BB510" t="s">
        <v>325</v>
      </c>
      <c r="BC510" t="s">
        <v>83</v>
      </c>
      <c r="BD510" t="s">
        <v>83</v>
      </c>
      <c r="BE510" t="s">
        <v>95</v>
      </c>
      <c r="BF510" t="s">
        <v>83</v>
      </c>
      <c r="BG510" t="s">
        <v>169</v>
      </c>
      <c r="BH510">
        <v>75</v>
      </c>
      <c r="BI510">
        <v>11.29</v>
      </c>
      <c r="BJ510">
        <v>16282</v>
      </c>
      <c r="BK510">
        <v>65810</v>
      </c>
      <c r="BL510">
        <v>11.29</v>
      </c>
      <c r="BM510">
        <v>1221150</v>
      </c>
      <c r="BN510">
        <v>183823.78</v>
      </c>
      <c r="BO510">
        <v>0.15049999999999999</v>
      </c>
      <c r="BP510">
        <f t="shared" si="7"/>
        <v>0.18509601674644294</v>
      </c>
    </row>
    <row r="511" spans="1:68" x14ac:dyDescent="0.2">
      <c r="A511" t="s">
        <v>135</v>
      </c>
      <c r="B511" t="s">
        <v>68</v>
      </c>
      <c r="C511" t="s">
        <v>362</v>
      </c>
      <c r="D511" t="s">
        <v>109</v>
      </c>
      <c r="E511" t="s">
        <v>71</v>
      </c>
      <c r="F511" t="s">
        <v>72</v>
      </c>
      <c r="G511" t="s">
        <v>73</v>
      </c>
      <c r="H511" t="s">
        <v>74</v>
      </c>
      <c r="I511" t="s">
        <v>1116</v>
      </c>
      <c r="J511" s="3">
        <v>2007</v>
      </c>
      <c r="K511" t="s">
        <v>90</v>
      </c>
      <c r="L511" t="s">
        <v>91</v>
      </c>
      <c r="M511" s="4">
        <v>43623</v>
      </c>
      <c r="N511" s="5">
        <v>43759</v>
      </c>
      <c r="O511" s="6">
        <v>43667</v>
      </c>
      <c r="P511" s="6" t="b">
        <v>0</v>
      </c>
      <c r="Q511" s="3">
        <v>2019</v>
      </c>
      <c r="R511" t="s">
        <v>68</v>
      </c>
      <c r="S511" t="s">
        <v>93</v>
      </c>
      <c r="T511">
        <v>9085339527</v>
      </c>
      <c r="U511" t="s">
        <v>383</v>
      </c>
      <c r="V511" t="s">
        <v>103</v>
      </c>
      <c r="W511">
        <v>88478</v>
      </c>
      <c r="X511" t="s">
        <v>325</v>
      </c>
      <c r="Y511" t="b">
        <v>1</v>
      </c>
      <c r="Z511" t="b">
        <v>1</v>
      </c>
      <c r="AA511" t="s">
        <v>71</v>
      </c>
      <c r="AB511" t="b">
        <v>1</v>
      </c>
      <c r="AC511" t="b">
        <v>1</v>
      </c>
      <c r="AD511" t="b">
        <v>1</v>
      </c>
      <c r="AE511" t="b">
        <v>1</v>
      </c>
      <c r="AF511" t="b">
        <v>1</v>
      </c>
      <c r="AG511" t="s">
        <v>95</v>
      </c>
      <c r="AH511" t="b">
        <v>0</v>
      </c>
      <c r="AI511" t="b">
        <v>1</v>
      </c>
      <c r="AJ511" t="b">
        <v>1</v>
      </c>
      <c r="AK511" t="b">
        <v>1</v>
      </c>
      <c r="AL511" t="s">
        <v>139</v>
      </c>
      <c r="AM511">
        <v>2019</v>
      </c>
      <c r="AN511" t="s">
        <v>82</v>
      </c>
      <c r="AO511" t="s">
        <v>83</v>
      </c>
      <c r="AP511" t="s">
        <v>135</v>
      </c>
      <c r="AQ511" t="s">
        <v>84</v>
      </c>
      <c r="AR511" t="s">
        <v>97</v>
      </c>
      <c r="AS511" t="s">
        <v>68</v>
      </c>
      <c r="AT511" t="s">
        <v>140</v>
      </c>
      <c r="AV511" t="s">
        <v>83</v>
      </c>
      <c r="AW511" t="s">
        <v>83</v>
      </c>
      <c r="AX511" t="s">
        <v>83</v>
      </c>
      <c r="AY511" t="s">
        <v>73</v>
      </c>
      <c r="AZ511" t="s">
        <v>83</v>
      </c>
      <c r="BA511" t="s">
        <v>83</v>
      </c>
      <c r="BB511" t="s">
        <v>325</v>
      </c>
      <c r="BC511" t="s">
        <v>83</v>
      </c>
      <c r="BD511" t="s">
        <v>83</v>
      </c>
      <c r="BE511" t="s">
        <v>95</v>
      </c>
      <c r="BF511" t="s">
        <v>83</v>
      </c>
      <c r="BG511" t="s">
        <v>109</v>
      </c>
      <c r="BH511">
        <v>75</v>
      </c>
      <c r="BI511">
        <v>9.82</v>
      </c>
      <c r="BJ511">
        <v>12976</v>
      </c>
      <c r="BK511">
        <v>88478</v>
      </c>
      <c r="BL511">
        <v>9.82</v>
      </c>
      <c r="BM511">
        <v>973200</v>
      </c>
      <c r="BN511">
        <v>127424.32000000001</v>
      </c>
      <c r="BO511">
        <v>0.13089999999999999</v>
      </c>
      <c r="BP511">
        <f t="shared" si="7"/>
        <v>0.14732910322899997</v>
      </c>
    </row>
    <row r="512" spans="1:68" x14ac:dyDescent="0.2">
      <c r="A512" t="s">
        <v>135</v>
      </c>
      <c r="B512" t="s">
        <v>68</v>
      </c>
      <c r="C512" t="s">
        <v>215</v>
      </c>
      <c r="D512" t="s">
        <v>169</v>
      </c>
      <c r="E512" t="s">
        <v>71</v>
      </c>
      <c r="F512" t="s">
        <v>72</v>
      </c>
      <c r="G512" t="s">
        <v>73</v>
      </c>
      <c r="H512" t="s">
        <v>74</v>
      </c>
      <c r="I512" t="s">
        <v>1116</v>
      </c>
      <c r="J512" s="3">
        <v>2007</v>
      </c>
      <c r="K512" t="s">
        <v>90</v>
      </c>
      <c r="L512" t="s">
        <v>91</v>
      </c>
      <c r="M512" s="4">
        <v>42671</v>
      </c>
      <c r="N512" s="5">
        <v>42748</v>
      </c>
      <c r="O512" s="6">
        <v>42738</v>
      </c>
      <c r="P512" s="6" t="b">
        <v>0</v>
      </c>
      <c r="Q512" s="3">
        <v>2017</v>
      </c>
      <c r="R512" t="s">
        <v>92</v>
      </c>
      <c r="S512" t="s">
        <v>93</v>
      </c>
      <c r="T512">
        <v>50121</v>
      </c>
      <c r="U512">
        <v>50121</v>
      </c>
      <c r="V512" t="s">
        <v>103</v>
      </c>
      <c r="W512">
        <v>67965</v>
      </c>
      <c r="X512" t="s">
        <v>325</v>
      </c>
      <c r="Y512" t="b">
        <v>1</v>
      </c>
      <c r="Z512" t="b">
        <v>1</v>
      </c>
      <c r="AA512" t="s">
        <v>71</v>
      </c>
      <c r="AB512" t="b">
        <v>1</v>
      </c>
      <c r="AC512" t="b">
        <v>1</v>
      </c>
      <c r="AD512" t="b">
        <v>1</v>
      </c>
      <c r="AE512" t="b">
        <v>1</v>
      </c>
      <c r="AF512" t="b">
        <v>1</v>
      </c>
      <c r="AG512" t="s">
        <v>95</v>
      </c>
      <c r="AH512" t="b">
        <v>0</v>
      </c>
      <c r="AI512" t="b">
        <v>1</v>
      </c>
      <c r="AJ512" t="b">
        <v>1</v>
      </c>
      <c r="AK512" t="b">
        <v>1</v>
      </c>
      <c r="AL512" t="s">
        <v>139</v>
      </c>
      <c r="AM512">
        <v>2016</v>
      </c>
      <c r="AN512" t="s">
        <v>82</v>
      </c>
      <c r="AO512" t="s">
        <v>83</v>
      </c>
      <c r="AP512" t="s">
        <v>135</v>
      </c>
      <c r="AQ512" t="s">
        <v>84</v>
      </c>
      <c r="AR512" t="s">
        <v>97</v>
      </c>
      <c r="AS512" t="s">
        <v>92</v>
      </c>
      <c r="AT512" t="s">
        <v>140</v>
      </c>
      <c r="AV512" t="s">
        <v>83</v>
      </c>
      <c r="AW512" t="s">
        <v>83</v>
      </c>
      <c r="AX512" t="s">
        <v>83</v>
      </c>
      <c r="AY512" t="s">
        <v>73</v>
      </c>
      <c r="AZ512" t="s">
        <v>83</v>
      </c>
      <c r="BA512" t="s">
        <v>83</v>
      </c>
      <c r="BB512" t="s">
        <v>325</v>
      </c>
      <c r="BC512" t="s">
        <v>83</v>
      </c>
      <c r="BD512" t="s">
        <v>83</v>
      </c>
      <c r="BE512" t="s">
        <v>95</v>
      </c>
      <c r="BF512" t="s">
        <v>83</v>
      </c>
      <c r="BG512" t="s">
        <v>169</v>
      </c>
      <c r="BH512">
        <v>75</v>
      </c>
      <c r="BI512">
        <v>11.29</v>
      </c>
      <c r="BJ512">
        <v>8958</v>
      </c>
      <c r="BK512">
        <v>67965</v>
      </c>
      <c r="BL512">
        <v>11.29</v>
      </c>
      <c r="BM512">
        <v>671850</v>
      </c>
      <c r="BN512">
        <v>101135.82</v>
      </c>
      <c r="BO512">
        <v>0.15049999999999999</v>
      </c>
      <c r="BP512">
        <f t="shared" si="7"/>
        <v>0.17970487062761448</v>
      </c>
    </row>
    <row r="513" spans="1:68" x14ac:dyDescent="0.2">
      <c r="A513" t="s">
        <v>135</v>
      </c>
      <c r="B513" t="s">
        <v>68</v>
      </c>
      <c r="C513" t="s">
        <v>215</v>
      </c>
      <c r="D513" t="s">
        <v>169</v>
      </c>
      <c r="E513" t="s">
        <v>71</v>
      </c>
      <c r="F513" t="s">
        <v>72</v>
      </c>
      <c r="G513" t="s">
        <v>73</v>
      </c>
      <c r="H513" t="s">
        <v>74</v>
      </c>
      <c r="I513" t="s">
        <v>1116</v>
      </c>
      <c r="J513" s="3">
        <v>2007</v>
      </c>
      <c r="K513" t="s">
        <v>90</v>
      </c>
      <c r="L513" t="s">
        <v>91</v>
      </c>
      <c r="M513" s="4">
        <v>42348</v>
      </c>
      <c r="N513" s="5">
        <v>42705</v>
      </c>
      <c r="O513" s="6">
        <v>42692</v>
      </c>
      <c r="P513" s="6" t="b">
        <v>0</v>
      </c>
      <c r="Q513" s="3">
        <v>2016</v>
      </c>
      <c r="R513" t="s">
        <v>92</v>
      </c>
      <c r="S513" t="s">
        <v>93</v>
      </c>
      <c r="T513">
        <v>2165</v>
      </c>
      <c r="U513">
        <v>2165</v>
      </c>
      <c r="V513" t="s">
        <v>103</v>
      </c>
      <c r="W513">
        <v>66648</v>
      </c>
      <c r="X513" t="s">
        <v>325</v>
      </c>
      <c r="Y513" t="b">
        <v>1</v>
      </c>
      <c r="Z513" t="b">
        <v>1</v>
      </c>
      <c r="AA513" t="s">
        <v>71</v>
      </c>
      <c r="AB513" t="b">
        <v>1</v>
      </c>
      <c r="AC513" t="b">
        <v>1</v>
      </c>
      <c r="AD513" t="b">
        <v>1</v>
      </c>
      <c r="AE513" t="b">
        <v>1</v>
      </c>
      <c r="AF513" t="b">
        <v>1</v>
      </c>
      <c r="AG513" t="s">
        <v>95</v>
      </c>
      <c r="AH513" t="b">
        <v>0</v>
      </c>
      <c r="AI513" t="b">
        <v>1</v>
      </c>
      <c r="AJ513" t="b">
        <v>1</v>
      </c>
      <c r="AK513" t="b">
        <v>1</v>
      </c>
      <c r="AL513" t="s">
        <v>139</v>
      </c>
      <c r="AM513">
        <v>2015</v>
      </c>
      <c r="AN513" t="s">
        <v>82</v>
      </c>
      <c r="AO513" t="s">
        <v>83</v>
      </c>
      <c r="AP513" t="s">
        <v>135</v>
      </c>
      <c r="AQ513" t="s">
        <v>190</v>
      </c>
      <c r="AR513" t="s">
        <v>97</v>
      </c>
      <c r="AS513" t="s">
        <v>92</v>
      </c>
      <c r="AT513" t="s">
        <v>140</v>
      </c>
      <c r="AV513" t="s">
        <v>83</v>
      </c>
      <c r="AW513" t="s">
        <v>83</v>
      </c>
      <c r="AX513" t="s">
        <v>83</v>
      </c>
      <c r="AY513" t="s">
        <v>73</v>
      </c>
      <c r="AZ513" t="s">
        <v>83</v>
      </c>
      <c r="BA513" t="s">
        <v>83</v>
      </c>
      <c r="BB513" t="s">
        <v>325</v>
      </c>
      <c r="BC513" t="s">
        <v>83</v>
      </c>
      <c r="BD513" t="s">
        <v>83</v>
      </c>
      <c r="BE513" t="s">
        <v>95</v>
      </c>
      <c r="BF513" t="s">
        <v>83</v>
      </c>
      <c r="BG513" t="s">
        <v>169</v>
      </c>
      <c r="BH513">
        <v>75</v>
      </c>
      <c r="BI513">
        <v>11.29</v>
      </c>
      <c r="BJ513">
        <v>15295</v>
      </c>
      <c r="BK513">
        <v>66648</v>
      </c>
      <c r="BL513">
        <v>11.29</v>
      </c>
      <c r="BM513">
        <v>1147125</v>
      </c>
      <c r="BN513">
        <v>172680.55</v>
      </c>
      <c r="BO513">
        <v>0.15049999999999999</v>
      </c>
      <c r="BP513">
        <f t="shared" si="7"/>
        <v>0.18509601674644294</v>
      </c>
    </row>
    <row r="514" spans="1:68" x14ac:dyDescent="0.2">
      <c r="A514" t="s">
        <v>135</v>
      </c>
      <c r="B514" t="s">
        <v>68</v>
      </c>
      <c r="C514" t="s">
        <v>215</v>
      </c>
      <c r="D514" t="s">
        <v>169</v>
      </c>
      <c r="E514" t="s">
        <v>71</v>
      </c>
      <c r="F514" t="s">
        <v>72</v>
      </c>
      <c r="G514" t="s">
        <v>73</v>
      </c>
      <c r="H514" t="s">
        <v>74</v>
      </c>
      <c r="I514" t="s">
        <v>1116</v>
      </c>
      <c r="J514" s="3">
        <v>2007</v>
      </c>
      <c r="K514" t="s">
        <v>90</v>
      </c>
      <c r="L514" t="s">
        <v>91</v>
      </c>
      <c r="M514" s="4">
        <v>42348</v>
      </c>
      <c r="N514" s="5">
        <v>42705</v>
      </c>
      <c r="O514" s="6">
        <v>42692</v>
      </c>
      <c r="P514" s="6" t="b">
        <v>0</v>
      </c>
      <c r="Q514" s="3">
        <v>2016</v>
      </c>
      <c r="R514" t="s">
        <v>92</v>
      </c>
      <c r="S514" t="s">
        <v>93</v>
      </c>
      <c r="T514">
        <v>2165</v>
      </c>
      <c r="U514">
        <v>2165</v>
      </c>
      <c r="V514" t="s">
        <v>103</v>
      </c>
      <c r="W514">
        <v>66650</v>
      </c>
      <c r="X514" t="s">
        <v>325</v>
      </c>
      <c r="Y514" t="b">
        <v>1</v>
      </c>
      <c r="Z514" t="b">
        <v>1</v>
      </c>
      <c r="AA514" t="s">
        <v>71</v>
      </c>
      <c r="AB514" t="b">
        <v>1</v>
      </c>
      <c r="AC514" t="b">
        <v>1</v>
      </c>
      <c r="AD514" t="b">
        <v>1</v>
      </c>
      <c r="AE514" t="b">
        <v>1</v>
      </c>
      <c r="AF514" t="b">
        <v>1</v>
      </c>
      <c r="AG514" t="s">
        <v>95</v>
      </c>
      <c r="AH514" t="b">
        <v>0</v>
      </c>
      <c r="AI514" t="b">
        <v>1</v>
      </c>
      <c r="AJ514" t="b">
        <v>1</v>
      </c>
      <c r="AK514" t="b">
        <v>1</v>
      </c>
      <c r="AL514" t="s">
        <v>139</v>
      </c>
      <c r="AM514">
        <v>2015</v>
      </c>
      <c r="AN514" t="s">
        <v>82</v>
      </c>
      <c r="AO514" t="s">
        <v>83</v>
      </c>
      <c r="AP514" t="s">
        <v>135</v>
      </c>
      <c r="AQ514" t="s">
        <v>190</v>
      </c>
      <c r="AR514" t="s">
        <v>97</v>
      </c>
      <c r="AS514" t="s">
        <v>92</v>
      </c>
      <c r="AT514" t="s">
        <v>140</v>
      </c>
      <c r="AV514" t="s">
        <v>83</v>
      </c>
      <c r="AW514" t="s">
        <v>83</v>
      </c>
      <c r="AX514" t="s">
        <v>83</v>
      </c>
      <c r="AY514" t="s">
        <v>73</v>
      </c>
      <c r="AZ514" t="s">
        <v>83</v>
      </c>
      <c r="BA514" t="s">
        <v>83</v>
      </c>
      <c r="BB514" t="s">
        <v>325</v>
      </c>
      <c r="BC514" t="s">
        <v>83</v>
      </c>
      <c r="BD514" t="s">
        <v>83</v>
      </c>
      <c r="BE514" t="s">
        <v>95</v>
      </c>
      <c r="BF514" t="s">
        <v>83</v>
      </c>
      <c r="BG514" t="s">
        <v>169</v>
      </c>
      <c r="BH514">
        <v>75</v>
      </c>
      <c r="BI514">
        <v>11.29</v>
      </c>
      <c r="BJ514">
        <v>15295</v>
      </c>
      <c r="BK514">
        <v>66650</v>
      </c>
      <c r="BL514">
        <v>11.29</v>
      </c>
      <c r="BM514">
        <v>1147125</v>
      </c>
      <c r="BN514">
        <v>172680.55</v>
      </c>
      <c r="BO514">
        <v>0.15049999999999999</v>
      </c>
      <c r="BP514">
        <f t="shared" si="7"/>
        <v>0.18509601674644294</v>
      </c>
    </row>
    <row r="515" spans="1:68" x14ac:dyDescent="0.2">
      <c r="A515" t="s">
        <v>167</v>
      </c>
      <c r="B515" t="s">
        <v>68</v>
      </c>
      <c r="C515" t="s">
        <v>168</v>
      </c>
      <c r="D515" t="s">
        <v>177</v>
      </c>
      <c r="E515" t="s">
        <v>71</v>
      </c>
      <c r="F515" t="s">
        <v>72</v>
      </c>
      <c r="G515" t="s">
        <v>73</v>
      </c>
      <c r="H515" t="s">
        <v>74</v>
      </c>
      <c r="I515" t="s">
        <v>1116</v>
      </c>
      <c r="J515" s="3">
        <v>2007</v>
      </c>
      <c r="K515" t="s">
        <v>90</v>
      </c>
      <c r="L515" t="s">
        <v>91</v>
      </c>
      <c r="M515" s="4">
        <v>43847</v>
      </c>
      <c r="N515" s="5">
        <v>44046</v>
      </c>
      <c r="O515" s="6">
        <v>44064</v>
      </c>
      <c r="P515" s="6" t="b">
        <v>0</v>
      </c>
      <c r="Q515" s="3">
        <v>2020</v>
      </c>
      <c r="R515" t="s">
        <v>92</v>
      </c>
      <c r="S515" t="s">
        <v>93</v>
      </c>
      <c r="T515">
        <v>2309</v>
      </c>
      <c r="U515">
        <v>2309</v>
      </c>
      <c r="V515" t="s">
        <v>103</v>
      </c>
      <c r="W515">
        <v>94299</v>
      </c>
      <c r="X515" t="s">
        <v>79</v>
      </c>
      <c r="Y515" t="b">
        <v>1</v>
      </c>
      <c r="Z515" t="b">
        <v>1</v>
      </c>
      <c r="AA515" t="s">
        <v>71</v>
      </c>
      <c r="AB515" t="b">
        <v>1</v>
      </c>
      <c r="AC515" t="b">
        <v>1</v>
      </c>
      <c r="AD515" t="b">
        <v>1</v>
      </c>
      <c r="AE515" t="b">
        <v>1</v>
      </c>
      <c r="AF515" t="b">
        <v>1</v>
      </c>
      <c r="AG515" t="s">
        <v>95</v>
      </c>
      <c r="AH515" t="b">
        <v>0</v>
      </c>
      <c r="AI515" t="b">
        <v>1</v>
      </c>
      <c r="AJ515" t="b">
        <v>1</v>
      </c>
      <c r="AK515" t="b">
        <v>1</v>
      </c>
      <c r="AL515" t="s">
        <v>81</v>
      </c>
      <c r="AM515">
        <v>2020</v>
      </c>
      <c r="AN515" t="s">
        <v>82</v>
      </c>
      <c r="AO515" t="s">
        <v>83</v>
      </c>
      <c r="AP515" t="s">
        <v>167</v>
      </c>
      <c r="AQ515" t="s">
        <v>84</v>
      </c>
      <c r="AR515" t="s">
        <v>97</v>
      </c>
      <c r="AS515" t="s">
        <v>92</v>
      </c>
      <c r="AT515" t="s">
        <v>170</v>
      </c>
      <c r="AV515" t="s">
        <v>83</v>
      </c>
      <c r="AW515" t="s">
        <v>83</v>
      </c>
      <c r="AX515" t="s">
        <v>83</v>
      </c>
      <c r="AY515" t="s">
        <v>73</v>
      </c>
      <c r="AZ515" t="s">
        <v>83</v>
      </c>
      <c r="BA515" t="s">
        <v>83</v>
      </c>
      <c r="BB515" t="s">
        <v>79</v>
      </c>
      <c r="BC515" t="s">
        <v>83</v>
      </c>
      <c r="BD515" t="s">
        <v>83</v>
      </c>
      <c r="BE515" t="s">
        <v>95</v>
      </c>
      <c r="BF515" t="s">
        <v>83</v>
      </c>
      <c r="BG515" t="s">
        <v>177</v>
      </c>
      <c r="BH515">
        <v>75</v>
      </c>
      <c r="BI515">
        <v>11.29</v>
      </c>
      <c r="BJ515">
        <v>1460</v>
      </c>
      <c r="BK515">
        <v>94299</v>
      </c>
      <c r="BL515">
        <v>11.29</v>
      </c>
      <c r="BM515">
        <v>109500</v>
      </c>
      <c r="BN515">
        <v>16483.400000000001</v>
      </c>
      <c r="BO515">
        <v>0.15049999999999999</v>
      </c>
      <c r="BP515">
        <f t="shared" ref="BP515:BP578" si="8">BO515*(1.03^(2023-Q515))</f>
        <v>0.16445541350000001</v>
      </c>
    </row>
    <row r="516" spans="1:68" x14ac:dyDescent="0.2">
      <c r="A516" t="s">
        <v>167</v>
      </c>
      <c r="B516" t="s">
        <v>68</v>
      </c>
      <c r="C516" t="s">
        <v>186</v>
      </c>
      <c r="D516" t="s">
        <v>169</v>
      </c>
      <c r="E516" t="s">
        <v>71</v>
      </c>
      <c r="F516" t="s">
        <v>72</v>
      </c>
      <c r="G516" t="s">
        <v>73</v>
      </c>
      <c r="H516" t="s">
        <v>74</v>
      </c>
      <c r="I516" t="s">
        <v>1116</v>
      </c>
      <c r="J516" s="3">
        <v>2007</v>
      </c>
      <c r="K516" t="s">
        <v>90</v>
      </c>
      <c r="L516" t="s">
        <v>91</v>
      </c>
      <c r="M516" s="4">
        <v>40365</v>
      </c>
      <c r="N516" s="5">
        <v>40647</v>
      </c>
      <c r="O516" s="6">
        <v>40605</v>
      </c>
      <c r="P516" s="6" t="b">
        <v>0</v>
      </c>
      <c r="Q516" s="3">
        <v>2011</v>
      </c>
      <c r="R516" t="s">
        <v>68</v>
      </c>
      <c r="S516" t="s">
        <v>93</v>
      </c>
      <c r="T516">
        <v>5986</v>
      </c>
      <c r="U516">
        <v>5986</v>
      </c>
      <c r="V516" t="s">
        <v>78</v>
      </c>
      <c r="W516">
        <v>27350</v>
      </c>
      <c r="X516" t="s">
        <v>79</v>
      </c>
      <c r="Y516" t="b">
        <v>1</v>
      </c>
      <c r="Z516" t="b">
        <v>1</v>
      </c>
      <c r="AA516" t="s">
        <v>71</v>
      </c>
      <c r="AB516" t="b">
        <v>1</v>
      </c>
      <c r="AC516" t="b">
        <v>1</v>
      </c>
      <c r="AD516" t="b">
        <v>1</v>
      </c>
      <c r="AE516" t="b">
        <v>1</v>
      </c>
      <c r="AF516" t="b">
        <v>1</v>
      </c>
      <c r="AG516" t="s">
        <v>95</v>
      </c>
      <c r="AH516" t="b">
        <v>0</v>
      </c>
      <c r="AI516" t="b">
        <v>1</v>
      </c>
      <c r="AJ516" t="b">
        <v>1</v>
      </c>
      <c r="AK516" t="b">
        <v>1</v>
      </c>
      <c r="AL516" t="s">
        <v>81</v>
      </c>
      <c r="AM516">
        <v>2010</v>
      </c>
      <c r="AN516" t="s">
        <v>82</v>
      </c>
      <c r="AO516" t="s">
        <v>83</v>
      </c>
      <c r="AP516" t="s">
        <v>167</v>
      </c>
      <c r="AQ516" t="s">
        <v>84</v>
      </c>
      <c r="AR516" t="s">
        <v>97</v>
      </c>
      <c r="AS516" t="s">
        <v>68</v>
      </c>
      <c r="AT516" t="s">
        <v>170</v>
      </c>
      <c r="AV516" t="s">
        <v>83</v>
      </c>
      <c r="AW516" t="s">
        <v>83</v>
      </c>
      <c r="AX516" t="s">
        <v>83</v>
      </c>
      <c r="AY516" t="s">
        <v>73</v>
      </c>
      <c r="AZ516" t="s">
        <v>83</v>
      </c>
      <c r="BA516" t="s">
        <v>83</v>
      </c>
      <c r="BB516" t="s">
        <v>79</v>
      </c>
      <c r="BC516" t="s">
        <v>83</v>
      </c>
      <c r="BD516" t="s">
        <v>83</v>
      </c>
      <c r="BE516" t="s">
        <v>95</v>
      </c>
      <c r="BF516" t="s">
        <v>83</v>
      </c>
      <c r="BG516" t="s">
        <v>169</v>
      </c>
      <c r="BH516">
        <v>75</v>
      </c>
      <c r="BI516">
        <v>16.711500000000001</v>
      </c>
      <c r="BJ516">
        <v>3872</v>
      </c>
      <c r="BK516">
        <v>27350</v>
      </c>
      <c r="BL516">
        <v>16.711500000000001</v>
      </c>
      <c r="BM516">
        <v>290400</v>
      </c>
      <c r="BN516">
        <v>64707.032700000003</v>
      </c>
      <c r="BO516">
        <v>0.2228</v>
      </c>
      <c r="BP516">
        <f t="shared" si="8"/>
        <v>0.31765952558932858</v>
      </c>
    </row>
    <row r="517" spans="1:68" x14ac:dyDescent="0.2">
      <c r="A517" t="s">
        <v>167</v>
      </c>
      <c r="B517" t="s">
        <v>68</v>
      </c>
      <c r="C517" t="s">
        <v>168</v>
      </c>
      <c r="D517" t="s">
        <v>169</v>
      </c>
      <c r="E517" t="s">
        <v>71</v>
      </c>
      <c r="F517" t="s">
        <v>72</v>
      </c>
      <c r="G517" t="s">
        <v>73</v>
      </c>
      <c r="H517" t="s">
        <v>74</v>
      </c>
      <c r="I517" t="s">
        <v>1116</v>
      </c>
      <c r="J517" s="3">
        <v>2007</v>
      </c>
      <c r="K517" t="s">
        <v>90</v>
      </c>
      <c r="L517" t="s">
        <v>91</v>
      </c>
      <c r="M517" s="4">
        <v>43140</v>
      </c>
      <c r="N517" s="5">
        <v>43282</v>
      </c>
      <c r="O517" s="6">
        <v>43280</v>
      </c>
      <c r="P517" s="6" t="b">
        <v>0</v>
      </c>
      <c r="Q517" s="3">
        <v>2018</v>
      </c>
      <c r="R517" t="s">
        <v>92</v>
      </c>
      <c r="S517" t="s">
        <v>93</v>
      </c>
      <c r="T517">
        <v>50740</v>
      </c>
      <c r="U517">
        <v>50740</v>
      </c>
      <c r="V517" t="s">
        <v>103</v>
      </c>
      <c r="W517">
        <v>77829</v>
      </c>
      <c r="X517" t="s">
        <v>325</v>
      </c>
      <c r="Y517" t="b">
        <v>1</v>
      </c>
      <c r="Z517" t="b">
        <v>1</v>
      </c>
      <c r="AA517" t="s">
        <v>71</v>
      </c>
      <c r="AB517" t="b">
        <v>1</v>
      </c>
      <c r="AC517" t="b">
        <v>1</v>
      </c>
      <c r="AD517" t="b">
        <v>1</v>
      </c>
      <c r="AE517" t="b">
        <v>1</v>
      </c>
      <c r="AF517" t="b">
        <v>1</v>
      </c>
      <c r="AG517" t="s">
        <v>95</v>
      </c>
      <c r="AH517" t="b">
        <v>0</v>
      </c>
      <c r="AI517" t="b">
        <v>1</v>
      </c>
      <c r="AJ517" t="b">
        <v>1</v>
      </c>
      <c r="AK517" t="b">
        <v>1</v>
      </c>
      <c r="AL517" t="s">
        <v>81</v>
      </c>
      <c r="AM517">
        <v>2018</v>
      </c>
      <c r="AN517" t="s">
        <v>82</v>
      </c>
      <c r="AO517" t="s">
        <v>83</v>
      </c>
      <c r="AP517" t="s">
        <v>167</v>
      </c>
      <c r="AQ517" t="s">
        <v>84</v>
      </c>
      <c r="AR517" t="s">
        <v>97</v>
      </c>
      <c r="AS517" t="s">
        <v>92</v>
      </c>
      <c r="AT517" t="s">
        <v>170</v>
      </c>
      <c r="AV517" t="s">
        <v>83</v>
      </c>
      <c r="AW517" t="s">
        <v>83</v>
      </c>
      <c r="AX517" t="s">
        <v>83</v>
      </c>
      <c r="AY517" t="s">
        <v>73</v>
      </c>
      <c r="AZ517" t="s">
        <v>83</v>
      </c>
      <c r="BA517" t="s">
        <v>83</v>
      </c>
      <c r="BB517" t="s">
        <v>325</v>
      </c>
      <c r="BC517" t="s">
        <v>83</v>
      </c>
      <c r="BD517" t="s">
        <v>83</v>
      </c>
      <c r="BE517" t="s">
        <v>95</v>
      </c>
      <c r="BF517" t="s">
        <v>83</v>
      </c>
      <c r="BG517" t="s">
        <v>169</v>
      </c>
      <c r="BH517">
        <v>75</v>
      </c>
      <c r="BI517">
        <v>11.29</v>
      </c>
      <c r="BJ517">
        <v>995</v>
      </c>
      <c r="BK517">
        <v>77829</v>
      </c>
      <c r="BL517">
        <v>11.29</v>
      </c>
      <c r="BM517">
        <v>74625</v>
      </c>
      <c r="BN517">
        <v>11233.55</v>
      </c>
      <c r="BO517">
        <v>0.15049999999999999</v>
      </c>
      <c r="BP517">
        <f t="shared" si="8"/>
        <v>0.17447074818214997</v>
      </c>
    </row>
    <row r="518" spans="1:68" x14ac:dyDescent="0.2">
      <c r="A518" t="s">
        <v>167</v>
      </c>
      <c r="B518" t="s">
        <v>68</v>
      </c>
      <c r="C518" t="s">
        <v>168</v>
      </c>
      <c r="D518" t="s">
        <v>169</v>
      </c>
      <c r="E518" t="s">
        <v>71</v>
      </c>
      <c r="F518" t="s">
        <v>72</v>
      </c>
      <c r="G518" t="s">
        <v>73</v>
      </c>
      <c r="H518" t="s">
        <v>74</v>
      </c>
      <c r="I518" t="s">
        <v>1116</v>
      </c>
      <c r="J518" s="3">
        <v>2007</v>
      </c>
      <c r="K518" t="s">
        <v>90</v>
      </c>
      <c r="L518" t="s">
        <v>91</v>
      </c>
      <c r="M518" s="4">
        <v>42445</v>
      </c>
      <c r="N518" s="5">
        <v>42500</v>
      </c>
      <c r="O518" s="6">
        <v>42500</v>
      </c>
      <c r="P518" s="6" t="b">
        <v>0</v>
      </c>
      <c r="Q518" s="3">
        <v>2016</v>
      </c>
      <c r="R518" t="s">
        <v>92</v>
      </c>
      <c r="S518" t="s">
        <v>93</v>
      </c>
      <c r="T518">
        <v>2218</v>
      </c>
      <c r="U518">
        <v>2218</v>
      </c>
      <c r="V518" t="s">
        <v>103</v>
      </c>
      <c r="W518">
        <v>63816</v>
      </c>
      <c r="X518" t="s">
        <v>325</v>
      </c>
      <c r="Y518" t="b">
        <v>1</v>
      </c>
      <c r="Z518" t="b">
        <v>1</v>
      </c>
      <c r="AA518" t="s">
        <v>71</v>
      </c>
      <c r="AB518" t="b">
        <v>1</v>
      </c>
      <c r="AC518" t="b">
        <v>1</v>
      </c>
      <c r="AD518" t="b">
        <v>1</v>
      </c>
      <c r="AE518" t="b">
        <v>1</v>
      </c>
      <c r="AF518" t="b">
        <v>1</v>
      </c>
      <c r="AG518" t="s">
        <v>95</v>
      </c>
      <c r="AH518" t="b">
        <v>0</v>
      </c>
      <c r="AI518" t="b">
        <v>1</v>
      </c>
      <c r="AJ518" t="b">
        <v>1</v>
      </c>
      <c r="AK518" t="b">
        <v>1</v>
      </c>
      <c r="AL518" t="s">
        <v>81</v>
      </c>
      <c r="AM518">
        <v>2016</v>
      </c>
      <c r="AN518" t="s">
        <v>82</v>
      </c>
      <c r="AO518" t="s">
        <v>83</v>
      </c>
      <c r="AP518" t="s">
        <v>167</v>
      </c>
      <c r="AQ518" t="s">
        <v>84</v>
      </c>
      <c r="AR518" t="s">
        <v>97</v>
      </c>
      <c r="AS518" t="s">
        <v>92</v>
      </c>
      <c r="AT518" t="s">
        <v>170</v>
      </c>
      <c r="AV518" t="s">
        <v>83</v>
      </c>
      <c r="AW518" t="s">
        <v>83</v>
      </c>
      <c r="AX518" t="s">
        <v>83</v>
      </c>
      <c r="AY518" t="s">
        <v>73</v>
      </c>
      <c r="AZ518" t="s">
        <v>83</v>
      </c>
      <c r="BA518" t="s">
        <v>83</v>
      </c>
      <c r="BB518" t="s">
        <v>325</v>
      </c>
      <c r="BC518" t="s">
        <v>83</v>
      </c>
      <c r="BD518" t="s">
        <v>83</v>
      </c>
      <c r="BE518" t="s">
        <v>95</v>
      </c>
      <c r="BF518" t="s">
        <v>83</v>
      </c>
      <c r="BG518" t="s">
        <v>169</v>
      </c>
      <c r="BH518">
        <v>75</v>
      </c>
      <c r="BI518">
        <v>11.29</v>
      </c>
      <c r="BJ518">
        <v>7433</v>
      </c>
      <c r="BK518">
        <v>63816</v>
      </c>
      <c r="BL518">
        <v>11.29</v>
      </c>
      <c r="BM518">
        <v>557475</v>
      </c>
      <c r="BN518">
        <v>83918.57</v>
      </c>
      <c r="BO518">
        <v>0.15049999999999999</v>
      </c>
      <c r="BP518">
        <f t="shared" si="8"/>
        <v>0.18509601674644294</v>
      </c>
    </row>
    <row r="519" spans="1:68" x14ac:dyDescent="0.2">
      <c r="A519" t="s">
        <v>167</v>
      </c>
      <c r="B519" t="s">
        <v>68</v>
      </c>
      <c r="C519" t="s">
        <v>186</v>
      </c>
      <c r="D519" t="s">
        <v>70</v>
      </c>
      <c r="E519" t="s">
        <v>71</v>
      </c>
      <c r="F519" t="s">
        <v>72</v>
      </c>
      <c r="G519" t="s">
        <v>73</v>
      </c>
      <c r="H519" t="s">
        <v>74</v>
      </c>
      <c r="I519" t="s">
        <v>1116</v>
      </c>
      <c r="J519" s="3">
        <v>2007</v>
      </c>
      <c r="K519" t="s">
        <v>90</v>
      </c>
      <c r="L519" t="s">
        <v>102</v>
      </c>
      <c r="M519" s="4">
        <v>39806</v>
      </c>
      <c r="N519" s="5">
        <v>39903</v>
      </c>
      <c r="O519" s="6">
        <v>39904</v>
      </c>
      <c r="P519" s="6" t="b">
        <v>0</v>
      </c>
      <c r="Q519" s="3">
        <v>2009</v>
      </c>
      <c r="R519" t="s">
        <v>68</v>
      </c>
      <c r="S519" t="s">
        <v>127</v>
      </c>
      <c r="T519">
        <v>99400269</v>
      </c>
      <c r="U519" t="s">
        <v>187</v>
      </c>
      <c r="V519" t="s">
        <v>78</v>
      </c>
      <c r="W519">
        <v>3206</v>
      </c>
      <c r="X519" t="s">
        <v>325</v>
      </c>
      <c r="Y519" t="b">
        <v>1</v>
      </c>
      <c r="Z519" t="b">
        <v>1</v>
      </c>
      <c r="AA519" t="s">
        <v>71</v>
      </c>
      <c r="AB519" t="b">
        <v>1</v>
      </c>
      <c r="AC519" t="b">
        <v>1</v>
      </c>
      <c r="AD519" t="b">
        <v>1</v>
      </c>
      <c r="AE519" t="b">
        <v>1</v>
      </c>
      <c r="AF519" t="b">
        <v>1</v>
      </c>
      <c r="AG519" t="s">
        <v>95</v>
      </c>
      <c r="AH519" t="b">
        <v>0</v>
      </c>
      <c r="AI519" t="b">
        <v>1</v>
      </c>
      <c r="AJ519" t="b">
        <v>1</v>
      </c>
      <c r="AK519" t="b">
        <v>1</v>
      </c>
      <c r="AL519" t="s">
        <v>81</v>
      </c>
      <c r="AM519">
        <v>2008</v>
      </c>
      <c r="AN519" t="s">
        <v>82</v>
      </c>
      <c r="AO519" t="s">
        <v>83</v>
      </c>
      <c r="AP519" t="s">
        <v>167</v>
      </c>
      <c r="AQ519" t="s">
        <v>84</v>
      </c>
      <c r="AR519" t="s">
        <v>127</v>
      </c>
      <c r="AS519" t="s">
        <v>68</v>
      </c>
      <c r="AT519" t="s">
        <v>170</v>
      </c>
      <c r="AV519" t="s">
        <v>83</v>
      </c>
      <c r="AW519" t="s">
        <v>83</v>
      </c>
      <c r="AX519" t="s">
        <v>83</v>
      </c>
      <c r="AY519" t="s">
        <v>73</v>
      </c>
      <c r="AZ519" t="s">
        <v>83</v>
      </c>
      <c r="BA519" t="s">
        <v>83</v>
      </c>
      <c r="BB519" t="s">
        <v>325</v>
      </c>
      <c r="BC519" t="s">
        <v>83</v>
      </c>
      <c r="BD519" t="s">
        <v>83</v>
      </c>
      <c r="BE519" t="s">
        <v>95</v>
      </c>
      <c r="BF519" t="s">
        <v>83</v>
      </c>
      <c r="BG519" t="s">
        <v>87</v>
      </c>
      <c r="BH519">
        <v>3</v>
      </c>
      <c r="BI519">
        <v>0.31850000000000001</v>
      </c>
      <c r="BJ519">
        <v>240000</v>
      </c>
      <c r="BK519">
        <v>3206</v>
      </c>
      <c r="BL519">
        <v>0.31850000000000001</v>
      </c>
      <c r="BM519">
        <v>720000</v>
      </c>
      <c r="BN519">
        <v>76463.560299999997</v>
      </c>
      <c r="BO519">
        <v>0.1061</v>
      </c>
      <c r="BP519">
        <f t="shared" si="8"/>
        <v>0.16048576980712728</v>
      </c>
    </row>
    <row r="520" spans="1:68" x14ac:dyDescent="0.2">
      <c r="A520" t="s">
        <v>167</v>
      </c>
      <c r="B520" t="s">
        <v>68</v>
      </c>
      <c r="C520" t="s">
        <v>254</v>
      </c>
      <c r="D520" t="s">
        <v>169</v>
      </c>
      <c r="E520" t="s">
        <v>71</v>
      </c>
      <c r="F520" t="s">
        <v>72</v>
      </c>
      <c r="G520" t="s">
        <v>73</v>
      </c>
      <c r="H520" t="s">
        <v>74</v>
      </c>
      <c r="I520" t="s">
        <v>1116</v>
      </c>
      <c r="J520" s="3">
        <v>2007</v>
      </c>
      <c r="K520" t="s">
        <v>90</v>
      </c>
      <c r="L520" t="s">
        <v>91</v>
      </c>
      <c r="M520" s="4">
        <v>41823</v>
      </c>
      <c r="N520" s="5">
        <v>42145</v>
      </c>
      <c r="O520" s="6">
        <v>42065</v>
      </c>
      <c r="P520" s="6" t="b">
        <v>0</v>
      </c>
      <c r="Q520" s="3">
        <v>2015</v>
      </c>
      <c r="R520" t="s">
        <v>92</v>
      </c>
      <c r="S520" t="s">
        <v>93</v>
      </c>
      <c r="T520">
        <v>14543</v>
      </c>
      <c r="U520">
        <v>14543</v>
      </c>
      <c r="V520" t="s">
        <v>103</v>
      </c>
      <c r="W520">
        <v>54874</v>
      </c>
      <c r="X520" t="s">
        <v>325</v>
      </c>
      <c r="Y520" t="b">
        <v>1</v>
      </c>
      <c r="Z520" t="b">
        <v>1</v>
      </c>
      <c r="AA520" t="s">
        <v>71</v>
      </c>
      <c r="AB520" t="b">
        <v>1</v>
      </c>
      <c r="AC520" t="b">
        <v>1</v>
      </c>
      <c r="AD520" t="b">
        <v>1</v>
      </c>
      <c r="AE520" t="b">
        <v>1</v>
      </c>
      <c r="AF520" t="b">
        <v>1</v>
      </c>
      <c r="AG520" t="s">
        <v>95</v>
      </c>
      <c r="AH520" t="b">
        <v>0</v>
      </c>
      <c r="AI520" t="b">
        <v>1</v>
      </c>
      <c r="AJ520" t="b">
        <v>1</v>
      </c>
      <c r="AK520" t="b">
        <v>1</v>
      </c>
      <c r="AL520" t="s">
        <v>81</v>
      </c>
      <c r="AM520">
        <v>2014</v>
      </c>
      <c r="AN520" t="s">
        <v>82</v>
      </c>
      <c r="AO520" t="s">
        <v>83</v>
      </c>
      <c r="AP520" t="s">
        <v>167</v>
      </c>
      <c r="AQ520" t="s">
        <v>190</v>
      </c>
      <c r="AR520" t="s">
        <v>97</v>
      </c>
      <c r="AS520" t="s">
        <v>92</v>
      </c>
      <c r="AT520" t="s">
        <v>170</v>
      </c>
      <c r="AV520" t="s">
        <v>83</v>
      </c>
      <c r="AW520" t="s">
        <v>83</v>
      </c>
      <c r="AX520" t="s">
        <v>83</v>
      </c>
      <c r="AY520" t="s">
        <v>73</v>
      </c>
      <c r="AZ520" t="s">
        <v>83</v>
      </c>
      <c r="BA520" t="s">
        <v>83</v>
      </c>
      <c r="BB520" t="s">
        <v>325</v>
      </c>
      <c r="BC520" t="s">
        <v>83</v>
      </c>
      <c r="BD520" t="s">
        <v>83</v>
      </c>
      <c r="BE520" t="s">
        <v>95</v>
      </c>
      <c r="BF520" t="s">
        <v>83</v>
      </c>
      <c r="BG520" t="s">
        <v>169</v>
      </c>
      <c r="BH520">
        <v>75</v>
      </c>
      <c r="BI520">
        <v>11.29</v>
      </c>
      <c r="BJ520">
        <v>5164</v>
      </c>
      <c r="BK520">
        <v>54874</v>
      </c>
      <c r="BL520">
        <v>11.29</v>
      </c>
      <c r="BM520">
        <v>387300</v>
      </c>
      <c r="BN520">
        <v>58301.56</v>
      </c>
      <c r="BO520">
        <v>0.15049999999999999</v>
      </c>
      <c r="BP520">
        <f t="shared" si="8"/>
        <v>0.19064889724883619</v>
      </c>
    </row>
    <row r="521" spans="1:68" x14ac:dyDescent="0.2">
      <c r="A521" t="s">
        <v>167</v>
      </c>
      <c r="B521" t="s">
        <v>68</v>
      </c>
      <c r="C521" t="s">
        <v>254</v>
      </c>
      <c r="D521" t="s">
        <v>169</v>
      </c>
      <c r="E521" t="s">
        <v>71</v>
      </c>
      <c r="F521" t="s">
        <v>72</v>
      </c>
      <c r="G521" t="s">
        <v>73</v>
      </c>
      <c r="H521" t="s">
        <v>74</v>
      </c>
      <c r="I521" t="s">
        <v>1116</v>
      </c>
      <c r="J521" s="3">
        <v>2007</v>
      </c>
      <c r="K521" t="s">
        <v>90</v>
      </c>
      <c r="L521" t="s">
        <v>91</v>
      </c>
      <c r="M521" s="4">
        <v>41823</v>
      </c>
      <c r="N521" s="5">
        <v>42145</v>
      </c>
      <c r="O521" s="6">
        <v>42065</v>
      </c>
      <c r="P521" s="6" t="b">
        <v>0</v>
      </c>
      <c r="Q521" s="3">
        <v>2015</v>
      </c>
      <c r="R521" t="s">
        <v>92</v>
      </c>
      <c r="S521" t="s">
        <v>93</v>
      </c>
      <c r="T521">
        <v>14543</v>
      </c>
      <c r="U521">
        <v>14543</v>
      </c>
      <c r="V521" t="s">
        <v>103</v>
      </c>
      <c r="W521">
        <v>54876</v>
      </c>
      <c r="X521" t="s">
        <v>325</v>
      </c>
      <c r="Y521" t="b">
        <v>1</v>
      </c>
      <c r="Z521" t="b">
        <v>1</v>
      </c>
      <c r="AA521" t="s">
        <v>71</v>
      </c>
      <c r="AB521" t="b">
        <v>1</v>
      </c>
      <c r="AC521" t="b">
        <v>1</v>
      </c>
      <c r="AD521" t="b">
        <v>1</v>
      </c>
      <c r="AE521" t="b">
        <v>1</v>
      </c>
      <c r="AF521" t="b">
        <v>1</v>
      </c>
      <c r="AG521" t="s">
        <v>95</v>
      </c>
      <c r="AH521" t="b">
        <v>0</v>
      </c>
      <c r="AI521" t="b">
        <v>1</v>
      </c>
      <c r="AJ521" t="b">
        <v>1</v>
      </c>
      <c r="AK521" t="b">
        <v>1</v>
      </c>
      <c r="AL521" t="s">
        <v>81</v>
      </c>
      <c r="AM521">
        <v>2014</v>
      </c>
      <c r="AN521" t="s">
        <v>82</v>
      </c>
      <c r="AO521" t="s">
        <v>83</v>
      </c>
      <c r="AP521" t="s">
        <v>167</v>
      </c>
      <c r="AQ521" t="s">
        <v>190</v>
      </c>
      <c r="AR521" t="s">
        <v>97</v>
      </c>
      <c r="AS521" t="s">
        <v>92</v>
      </c>
      <c r="AT521" t="s">
        <v>170</v>
      </c>
      <c r="AV521" t="s">
        <v>83</v>
      </c>
      <c r="AW521" t="s">
        <v>83</v>
      </c>
      <c r="AX521" t="s">
        <v>83</v>
      </c>
      <c r="AY521" t="s">
        <v>73</v>
      </c>
      <c r="AZ521" t="s">
        <v>83</v>
      </c>
      <c r="BA521" t="s">
        <v>83</v>
      </c>
      <c r="BB521" t="s">
        <v>325</v>
      </c>
      <c r="BC521" t="s">
        <v>83</v>
      </c>
      <c r="BD521" t="s">
        <v>83</v>
      </c>
      <c r="BE521" t="s">
        <v>95</v>
      </c>
      <c r="BF521" t="s">
        <v>83</v>
      </c>
      <c r="BG521" t="s">
        <v>169</v>
      </c>
      <c r="BH521">
        <v>75</v>
      </c>
      <c r="BI521">
        <v>11.29</v>
      </c>
      <c r="BJ521">
        <v>4943</v>
      </c>
      <c r="BK521">
        <v>54876</v>
      </c>
      <c r="BL521">
        <v>11.29</v>
      </c>
      <c r="BM521">
        <v>370725</v>
      </c>
      <c r="BN521">
        <v>55806.47</v>
      </c>
      <c r="BO521">
        <v>0.15049999999999999</v>
      </c>
      <c r="BP521">
        <f t="shared" si="8"/>
        <v>0.19064889724883619</v>
      </c>
    </row>
    <row r="522" spans="1:68" x14ac:dyDescent="0.2">
      <c r="A522" t="s">
        <v>167</v>
      </c>
      <c r="B522" t="s">
        <v>68</v>
      </c>
      <c r="C522" t="s">
        <v>186</v>
      </c>
      <c r="D522" t="s">
        <v>169</v>
      </c>
      <c r="E522" t="s">
        <v>71</v>
      </c>
      <c r="F522" t="s">
        <v>72</v>
      </c>
      <c r="G522" t="s">
        <v>73</v>
      </c>
      <c r="H522" t="s">
        <v>74</v>
      </c>
      <c r="I522" t="s">
        <v>1116</v>
      </c>
      <c r="J522" s="3">
        <v>2007</v>
      </c>
      <c r="K522" t="s">
        <v>90</v>
      </c>
      <c r="L522" t="s">
        <v>91</v>
      </c>
      <c r="M522" s="4">
        <v>40822</v>
      </c>
      <c r="N522" s="5">
        <v>40994</v>
      </c>
      <c r="O522" s="6">
        <v>40975</v>
      </c>
      <c r="P522" s="6" t="b">
        <v>0</v>
      </c>
      <c r="Q522" s="3">
        <v>2012</v>
      </c>
      <c r="R522" t="s">
        <v>92</v>
      </c>
      <c r="S522" t="s">
        <v>93</v>
      </c>
      <c r="T522">
        <v>8538</v>
      </c>
      <c r="U522">
        <v>8538</v>
      </c>
      <c r="V522" t="s">
        <v>78</v>
      </c>
      <c r="W522">
        <v>30983</v>
      </c>
      <c r="X522" t="s">
        <v>325</v>
      </c>
      <c r="Y522" t="b">
        <v>1</v>
      </c>
      <c r="Z522" t="b">
        <v>1</v>
      </c>
      <c r="AA522" t="s">
        <v>71</v>
      </c>
      <c r="AB522" t="b">
        <v>1</v>
      </c>
      <c r="AC522" t="b">
        <v>1</v>
      </c>
      <c r="AD522" t="b">
        <v>1</v>
      </c>
      <c r="AE522" t="b">
        <v>1</v>
      </c>
      <c r="AF522" t="b">
        <v>1</v>
      </c>
      <c r="AG522" t="s">
        <v>95</v>
      </c>
      <c r="AH522" t="b">
        <v>0</v>
      </c>
      <c r="AI522" t="b">
        <v>1</v>
      </c>
      <c r="AJ522" t="b">
        <v>1</v>
      </c>
      <c r="AK522" t="b">
        <v>1</v>
      </c>
      <c r="AL522" t="s">
        <v>81</v>
      </c>
      <c r="AM522">
        <v>2011</v>
      </c>
      <c r="AN522" t="s">
        <v>82</v>
      </c>
      <c r="AO522" t="s">
        <v>83</v>
      </c>
      <c r="AP522" t="s">
        <v>167</v>
      </c>
      <c r="AQ522" t="s">
        <v>190</v>
      </c>
      <c r="AR522" t="s">
        <v>97</v>
      </c>
      <c r="AS522" t="s">
        <v>92</v>
      </c>
      <c r="AT522" t="s">
        <v>170</v>
      </c>
      <c r="AV522" t="s">
        <v>83</v>
      </c>
      <c r="AW522" t="s">
        <v>83</v>
      </c>
      <c r="AX522" t="s">
        <v>83</v>
      </c>
      <c r="AY522" t="s">
        <v>73</v>
      </c>
      <c r="AZ522" t="s">
        <v>83</v>
      </c>
      <c r="BA522" t="s">
        <v>83</v>
      </c>
      <c r="BB522" t="s">
        <v>325</v>
      </c>
      <c r="BC522" t="s">
        <v>83</v>
      </c>
      <c r="BD522" t="s">
        <v>83</v>
      </c>
      <c r="BE522" t="s">
        <v>95</v>
      </c>
      <c r="BF522" t="s">
        <v>83</v>
      </c>
      <c r="BG522" t="s">
        <v>169</v>
      </c>
      <c r="BH522">
        <v>75</v>
      </c>
      <c r="BI522">
        <v>12.9861</v>
      </c>
      <c r="BJ522">
        <v>1750</v>
      </c>
      <c r="BK522">
        <v>30983</v>
      </c>
      <c r="BL522">
        <v>12.9861</v>
      </c>
      <c r="BM522">
        <v>131250</v>
      </c>
      <c r="BN522">
        <v>22725.759099999999</v>
      </c>
      <c r="BO522">
        <v>0.1731</v>
      </c>
      <c r="BP522">
        <f t="shared" si="8"/>
        <v>0.23961088302240152</v>
      </c>
    </row>
    <row r="523" spans="1:68" x14ac:dyDescent="0.2">
      <c r="A523" t="s">
        <v>167</v>
      </c>
      <c r="B523" t="s">
        <v>68</v>
      </c>
      <c r="C523" t="s">
        <v>168</v>
      </c>
      <c r="D523" t="s">
        <v>177</v>
      </c>
      <c r="E523" t="s">
        <v>71</v>
      </c>
      <c r="F523" t="s">
        <v>72</v>
      </c>
      <c r="G523" t="s">
        <v>73</v>
      </c>
      <c r="H523" t="s">
        <v>74</v>
      </c>
      <c r="I523" t="s">
        <v>1116</v>
      </c>
      <c r="J523" s="3">
        <v>2007</v>
      </c>
      <c r="K523" t="s">
        <v>90</v>
      </c>
      <c r="L523" t="s">
        <v>91</v>
      </c>
      <c r="M523" s="4">
        <v>45233</v>
      </c>
      <c r="N523" s="5">
        <v>45289</v>
      </c>
      <c r="O523" s="6">
        <v>45344</v>
      </c>
      <c r="P523" s="6" t="b">
        <v>0</v>
      </c>
      <c r="Q523" s="3">
        <v>2024</v>
      </c>
      <c r="R523" t="s">
        <v>92</v>
      </c>
      <c r="S523" t="s">
        <v>93</v>
      </c>
      <c r="T523">
        <v>8706</v>
      </c>
      <c r="U523">
        <v>8706</v>
      </c>
      <c r="V523" t="s">
        <v>103</v>
      </c>
      <c r="W523">
        <v>122159</v>
      </c>
      <c r="X523" t="s">
        <v>325</v>
      </c>
      <c r="Y523" t="b">
        <v>1</v>
      </c>
      <c r="Z523" t="b">
        <v>1</v>
      </c>
      <c r="AA523" t="s">
        <v>71</v>
      </c>
      <c r="AB523" t="b">
        <v>1</v>
      </c>
      <c r="AC523" t="b">
        <v>1</v>
      </c>
      <c r="AD523" t="b">
        <v>1</v>
      </c>
      <c r="AE523" t="b">
        <v>1</v>
      </c>
      <c r="AF523" t="b">
        <v>1</v>
      </c>
      <c r="AG523" t="s">
        <v>95</v>
      </c>
      <c r="AH523" t="b">
        <v>0</v>
      </c>
      <c r="AI523" t="b">
        <v>1</v>
      </c>
      <c r="AJ523" t="b">
        <v>1</v>
      </c>
      <c r="AK523" t="b">
        <v>1</v>
      </c>
      <c r="AL523" t="s">
        <v>81</v>
      </c>
      <c r="AM523">
        <v>2023</v>
      </c>
      <c r="AN523" t="s">
        <v>82</v>
      </c>
      <c r="AO523" t="s">
        <v>83</v>
      </c>
      <c r="AP523" t="s">
        <v>167</v>
      </c>
      <c r="AQ523" t="s">
        <v>84</v>
      </c>
      <c r="AR523" t="s">
        <v>97</v>
      </c>
      <c r="AS523" t="s">
        <v>92</v>
      </c>
      <c r="AT523" t="s">
        <v>170</v>
      </c>
      <c r="AV523" t="s">
        <v>83</v>
      </c>
      <c r="AW523" t="s">
        <v>83</v>
      </c>
      <c r="AX523" t="s">
        <v>83</v>
      </c>
      <c r="AY523" t="s">
        <v>73</v>
      </c>
      <c r="AZ523" t="s">
        <v>83</v>
      </c>
      <c r="BA523" t="s">
        <v>83</v>
      </c>
      <c r="BB523" t="s">
        <v>325</v>
      </c>
      <c r="BC523" t="s">
        <v>83</v>
      </c>
      <c r="BD523" t="s">
        <v>83</v>
      </c>
      <c r="BE523" t="s">
        <v>95</v>
      </c>
      <c r="BF523" t="s">
        <v>83</v>
      </c>
      <c r="BG523" t="s">
        <v>177</v>
      </c>
      <c r="BH523">
        <v>75</v>
      </c>
      <c r="BI523">
        <v>9.7200000000000006</v>
      </c>
      <c r="BJ523">
        <v>12908</v>
      </c>
      <c r="BK523">
        <v>122159</v>
      </c>
      <c r="BL523">
        <v>9.7200000000000006</v>
      </c>
      <c r="BM523">
        <v>968100</v>
      </c>
      <c r="BN523">
        <v>125465.76</v>
      </c>
      <c r="BO523">
        <v>0.12959999999999999</v>
      </c>
      <c r="BP523">
        <f t="shared" si="8"/>
        <v>0.12582524271844658</v>
      </c>
    </row>
    <row r="524" spans="1:68" x14ac:dyDescent="0.2">
      <c r="A524" t="s">
        <v>167</v>
      </c>
      <c r="B524" t="s">
        <v>68</v>
      </c>
      <c r="C524" t="s">
        <v>168</v>
      </c>
      <c r="D524" t="s">
        <v>177</v>
      </c>
      <c r="E524" t="s">
        <v>71</v>
      </c>
      <c r="F524" t="s">
        <v>72</v>
      </c>
      <c r="G524" t="s">
        <v>73</v>
      </c>
      <c r="H524" t="s">
        <v>74</v>
      </c>
      <c r="I524" t="s">
        <v>1116</v>
      </c>
      <c r="J524" s="3">
        <v>2007</v>
      </c>
      <c r="K524" t="s">
        <v>90</v>
      </c>
      <c r="L524" t="s">
        <v>91</v>
      </c>
      <c r="M524" s="4">
        <v>43815</v>
      </c>
      <c r="N524" s="5">
        <v>43873</v>
      </c>
      <c r="O524" s="6">
        <v>43874</v>
      </c>
      <c r="P524" s="6" t="b">
        <v>0</v>
      </c>
      <c r="Q524" s="3">
        <v>2020</v>
      </c>
      <c r="R524" t="s">
        <v>92</v>
      </c>
      <c r="S524" t="s">
        <v>93</v>
      </c>
      <c r="T524" t="s">
        <v>389</v>
      </c>
      <c r="U524" t="s">
        <v>389</v>
      </c>
      <c r="V524" t="s">
        <v>103</v>
      </c>
      <c r="W524">
        <v>90680</v>
      </c>
      <c r="X524" t="s">
        <v>325</v>
      </c>
      <c r="Y524" t="b">
        <v>1</v>
      </c>
      <c r="Z524" t="b">
        <v>1</v>
      </c>
      <c r="AA524" t="s">
        <v>71</v>
      </c>
      <c r="AB524" t="b">
        <v>1</v>
      </c>
      <c r="AC524" t="b">
        <v>1</v>
      </c>
      <c r="AD524" t="b">
        <v>1</v>
      </c>
      <c r="AE524" t="b">
        <v>1</v>
      </c>
      <c r="AF524" t="b">
        <v>1</v>
      </c>
      <c r="AG524" t="s">
        <v>95</v>
      </c>
      <c r="AH524" t="b">
        <v>0</v>
      </c>
      <c r="AI524" t="b">
        <v>1</v>
      </c>
      <c r="AJ524" t="b">
        <v>1</v>
      </c>
      <c r="AK524" t="b">
        <v>1</v>
      </c>
      <c r="AL524" t="s">
        <v>81</v>
      </c>
      <c r="AM524">
        <v>2019</v>
      </c>
      <c r="AN524" t="s">
        <v>82</v>
      </c>
      <c r="AO524" t="s">
        <v>83</v>
      </c>
      <c r="AP524" t="s">
        <v>167</v>
      </c>
      <c r="AQ524" t="s">
        <v>84</v>
      </c>
      <c r="AR524" t="s">
        <v>97</v>
      </c>
      <c r="AS524" t="s">
        <v>92</v>
      </c>
      <c r="AT524" t="s">
        <v>170</v>
      </c>
      <c r="AV524" t="s">
        <v>83</v>
      </c>
      <c r="AW524" t="s">
        <v>83</v>
      </c>
      <c r="AX524" t="s">
        <v>83</v>
      </c>
      <c r="AY524" t="s">
        <v>73</v>
      </c>
      <c r="AZ524" t="s">
        <v>83</v>
      </c>
      <c r="BA524" t="s">
        <v>83</v>
      </c>
      <c r="BB524" t="s">
        <v>325</v>
      </c>
      <c r="BC524" t="s">
        <v>83</v>
      </c>
      <c r="BD524" t="s">
        <v>83</v>
      </c>
      <c r="BE524" t="s">
        <v>95</v>
      </c>
      <c r="BF524" t="s">
        <v>83</v>
      </c>
      <c r="BG524" t="s">
        <v>177</v>
      </c>
      <c r="BH524">
        <v>75</v>
      </c>
      <c r="BI524">
        <v>11.29</v>
      </c>
      <c r="BJ524">
        <v>4268</v>
      </c>
      <c r="BK524">
        <v>90680</v>
      </c>
      <c r="BL524">
        <v>11.29</v>
      </c>
      <c r="BM524">
        <v>320100</v>
      </c>
      <c r="BN524">
        <v>48185.72</v>
      </c>
      <c r="BO524">
        <v>0.15049999999999999</v>
      </c>
      <c r="BP524">
        <f t="shared" si="8"/>
        <v>0.16445541350000001</v>
      </c>
    </row>
    <row r="525" spans="1:68" x14ac:dyDescent="0.2">
      <c r="A525" t="s">
        <v>167</v>
      </c>
      <c r="B525" t="s">
        <v>68</v>
      </c>
      <c r="C525" t="s">
        <v>168</v>
      </c>
      <c r="D525" t="s">
        <v>169</v>
      </c>
      <c r="E525" t="s">
        <v>71</v>
      </c>
      <c r="F525" t="s">
        <v>72</v>
      </c>
      <c r="G525" t="s">
        <v>73</v>
      </c>
      <c r="H525" t="s">
        <v>74</v>
      </c>
      <c r="I525" t="s">
        <v>1116</v>
      </c>
      <c r="J525" s="3">
        <v>2007</v>
      </c>
      <c r="K525" t="s">
        <v>90</v>
      </c>
      <c r="L525" t="s">
        <v>91</v>
      </c>
      <c r="M525" s="4">
        <v>43453</v>
      </c>
      <c r="N525" s="5">
        <v>43626</v>
      </c>
      <c r="O525" s="6">
        <v>43580</v>
      </c>
      <c r="P525" s="6" t="b">
        <v>0</v>
      </c>
      <c r="Q525" s="3">
        <v>2019</v>
      </c>
      <c r="R525" t="s">
        <v>92</v>
      </c>
      <c r="S525" t="s">
        <v>93</v>
      </c>
      <c r="T525">
        <v>51201</v>
      </c>
      <c r="U525" t="s">
        <v>392</v>
      </c>
      <c r="V525" t="s">
        <v>103</v>
      </c>
      <c r="W525">
        <v>87674</v>
      </c>
      <c r="X525" t="s">
        <v>325</v>
      </c>
      <c r="Y525" t="b">
        <v>1</v>
      </c>
      <c r="Z525" t="b">
        <v>1</v>
      </c>
      <c r="AA525" t="s">
        <v>71</v>
      </c>
      <c r="AB525" t="b">
        <v>1</v>
      </c>
      <c r="AC525" t="b">
        <v>1</v>
      </c>
      <c r="AD525" t="b">
        <v>1</v>
      </c>
      <c r="AE525" t="b">
        <v>1</v>
      </c>
      <c r="AF525" t="b">
        <v>1</v>
      </c>
      <c r="AG525" t="s">
        <v>95</v>
      </c>
      <c r="AH525" t="b">
        <v>0</v>
      </c>
      <c r="AI525" t="b">
        <v>1</v>
      </c>
      <c r="AJ525" t="b">
        <v>1</v>
      </c>
      <c r="AK525" t="b">
        <v>1</v>
      </c>
      <c r="AL525" t="s">
        <v>81</v>
      </c>
      <c r="AM525">
        <v>2018</v>
      </c>
      <c r="AN525" t="s">
        <v>82</v>
      </c>
      <c r="AO525" t="s">
        <v>83</v>
      </c>
      <c r="AP525" t="s">
        <v>167</v>
      </c>
      <c r="AQ525" t="s">
        <v>84</v>
      </c>
      <c r="AR525" t="s">
        <v>97</v>
      </c>
      <c r="AS525" t="s">
        <v>92</v>
      </c>
      <c r="AT525" t="s">
        <v>170</v>
      </c>
      <c r="AV525" t="s">
        <v>83</v>
      </c>
      <c r="AW525" t="s">
        <v>83</v>
      </c>
      <c r="AX525" t="s">
        <v>83</v>
      </c>
      <c r="AY525" t="s">
        <v>73</v>
      </c>
      <c r="AZ525" t="s">
        <v>83</v>
      </c>
      <c r="BA525" t="s">
        <v>83</v>
      </c>
      <c r="BB525" t="s">
        <v>325</v>
      </c>
      <c r="BC525" t="s">
        <v>83</v>
      </c>
      <c r="BD525" t="s">
        <v>83</v>
      </c>
      <c r="BE525" t="s">
        <v>95</v>
      </c>
      <c r="BF525" t="s">
        <v>83</v>
      </c>
      <c r="BG525" t="s">
        <v>169</v>
      </c>
      <c r="BH525">
        <v>75</v>
      </c>
      <c r="BI525">
        <v>11.29</v>
      </c>
      <c r="BJ525">
        <v>5214</v>
      </c>
      <c r="BK525">
        <v>87674</v>
      </c>
      <c r="BL525">
        <v>11.29</v>
      </c>
      <c r="BM525">
        <v>391050</v>
      </c>
      <c r="BN525">
        <v>58866.06</v>
      </c>
      <c r="BO525">
        <v>0.15049999999999999</v>
      </c>
      <c r="BP525">
        <f t="shared" si="8"/>
        <v>0.16938907590499999</v>
      </c>
    </row>
    <row r="526" spans="1:68" x14ac:dyDescent="0.2">
      <c r="A526" t="s">
        <v>167</v>
      </c>
      <c r="B526" t="s">
        <v>68</v>
      </c>
      <c r="C526" t="s">
        <v>186</v>
      </c>
      <c r="D526" t="s">
        <v>169</v>
      </c>
      <c r="E526" t="s">
        <v>71</v>
      </c>
      <c r="F526" t="s">
        <v>72</v>
      </c>
      <c r="G526" t="s">
        <v>73</v>
      </c>
      <c r="H526" t="s">
        <v>74</v>
      </c>
      <c r="I526" t="s">
        <v>1116</v>
      </c>
      <c r="J526" s="3">
        <v>2007</v>
      </c>
      <c r="K526" t="s">
        <v>90</v>
      </c>
      <c r="L526" t="s">
        <v>91</v>
      </c>
      <c r="M526" s="4">
        <v>40315</v>
      </c>
      <c r="N526" s="5">
        <v>40382</v>
      </c>
      <c r="O526" s="6">
        <v>40404</v>
      </c>
      <c r="P526" s="6" t="b">
        <v>0</v>
      </c>
      <c r="Q526" s="3">
        <v>2010</v>
      </c>
      <c r="R526" t="s">
        <v>68</v>
      </c>
      <c r="S526" t="s">
        <v>93</v>
      </c>
      <c r="T526" t="s">
        <v>394</v>
      </c>
      <c r="U526">
        <v>73360</v>
      </c>
      <c r="V526" t="s">
        <v>103</v>
      </c>
      <c r="W526">
        <v>12795</v>
      </c>
      <c r="X526" t="s">
        <v>325</v>
      </c>
      <c r="Y526" t="b">
        <v>1</v>
      </c>
      <c r="Z526" t="b">
        <v>1</v>
      </c>
      <c r="AA526" t="s">
        <v>71</v>
      </c>
      <c r="AB526" t="b">
        <v>1</v>
      </c>
      <c r="AC526" t="b">
        <v>1</v>
      </c>
      <c r="AD526" t="b">
        <v>1</v>
      </c>
      <c r="AE526" t="b">
        <v>1</v>
      </c>
      <c r="AF526" t="b">
        <v>1</v>
      </c>
      <c r="AG526" t="s">
        <v>95</v>
      </c>
      <c r="AH526" t="b">
        <v>0</v>
      </c>
      <c r="AI526" t="b">
        <v>1</v>
      </c>
      <c r="AJ526" t="b">
        <v>1</v>
      </c>
      <c r="AK526" t="b">
        <v>1</v>
      </c>
      <c r="AL526" t="s">
        <v>81</v>
      </c>
      <c r="AM526">
        <v>2010</v>
      </c>
      <c r="AN526" t="s">
        <v>82</v>
      </c>
      <c r="AO526" t="s">
        <v>83</v>
      </c>
      <c r="AP526" t="s">
        <v>167</v>
      </c>
      <c r="AQ526" t="s">
        <v>84</v>
      </c>
      <c r="AR526" t="s">
        <v>97</v>
      </c>
      <c r="AS526" t="s">
        <v>68</v>
      </c>
      <c r="AT526" t="s">
        <v>170</v>
      </c>
      <c r="AV526" t="s">
        <v>83</v>
      </c>
      <c r="AW526" t="s">
        <v>83</v>
      </c>
      <c r="AX526" t="s">
        <v>83</v>
      </c>
      <c r="AY526" t="s">
        <v>73</v>
      </c>
      <c r="AZ526" t="s">
        <v>83</v>
      </c>
      <c r="BA526" t="s">
        <v>83</v>
      </c>
      <c r="BB526" t="s">
        <v>325</v>
      </c>
      <c r="BC526" t="s">
        <v>83</v>
      </c>
      <c r="BD526" t="s">
        <v>83</v>
      </c>
      <c r="BE526" t="s">
        <v>95</v>
      </c>
      <c r="BF526" t="s">
        <v>83</v>
      </c>
      <c r="BG526" t="s">
        <v>169</v>
      </c>
      <c r="BH526">
        <v>75</v>
      </c>
      <c r="BI526">
        <v>12.4511</v>
      </c>
      <c r="BJ526">
        <v>6433</v>
      </c>
      <c r="BK526">
        <v>12795</v>
      </c>
      <c r="BL526">
        <v>12.4511</v>
      </c>
      <c r="BM526">
        <v>482475</v>
      </c>
      <c r="BN526">
        <v>80098.179999999993</v>
      </c>
      <c r="BO526">
        <v>0.16600000000000001</v>
      </c>
      <c r="BP526">
        <f t="shared" si="8"/>
        <v>0.24377659643295962</v>
      </c>
    </row>
    <row r="527" spans="1:68" x14ac:dyDescent="0.2">
      <c r="A527" t="s">
        <v>107</v>
      </c>
      <c r="B527" t="s">
        <v>68</v>
      </c>
      <c r="C527" t="s">
        <v>229</v>
      </c>
      <c r="D527" t="s">
        <v>109</v>
      </c>
      <c r="E527" t="s">
        <v>71</v>
      </c>
      <c r="F527" t="s">
        <v>72</v>
      </c>
      <c r="G527" t="s">
        <v>73</v>
      </c>
      <c r="H527" t="s">
        <v>74</v>
      </c>
      <c r="I527" t="s">
        <v>1116</v>
      </c>
      <c r="J527" s="3">
        <v>2007</v>
      </c>
      <c r="K527" t="s">
        <v>90</v>
      </c>
      <c r="L527" t="s">
        <v>91</v>
      </c>
      <c r="M527" s="4">
        <v>40430</v>
      </c>
      <c r="N527" s="5">
        <v>40519</v>
      </c>
      <c r="O527" s="6">
        <v>40530</v>
      </c>
      <c r="P527" s="6" t="b">
        <v>0</v>
      </c>
      <c r="Q527" s="3">
        <v>2010</v>
      </c>
      <c r="R527" t="s">
        <v>68</v>
      </c>
      <c r="S527" t="s">
        <v>93</v>
      </c>
      <c r="T527" t="s">
        <v>301</v>
      </c>
      <c r="U527" t="s">
        <v>302</v>
      </c>
      <c r="V527" t="s">
        <v>78</v>
      </c>
      <c r="W527">
        <v>20830</v>
      </c>
      <c r="X527" t="s">
        <v>79</v>
      </c>
      <c r="Y527" t="b">
        <v>1</v>
      </c>
      <c r="Z527" t="b">
        <v>1</v>
      </c>
      <c r="AA527" t="s">
        <v>71</v>
      </c>
      <c r="AB527" t="b">
        <v>1</v>
      </c>
      <c r="AC527" t="b">
        <v>1</v>
      </c>
      <c r="AD527" t="b">
        <v>1</v>
      </c>
      <c r="AE527" t="b">
        <v>1</v>
      </c>
      <c r="AF527" t="b">
        <v>1</v>
      </c>
      <c r="AG527" t="s">
        <v>95</v>
      </c>
      <c r="AH527" t="b">
        <v>0</v>
      </c>
      <c r="AI527" t="b">
        <v>1</v>
      </c>
      <c r="AJ527" t="b">
        <v>1</v>
      </c>
      <c r="AK527" t="b">
        <v>1</v>
      </c>
      <c r="AL527" t="s">
        <v>81</v>
      </c>
      <c r="AM527">
        <v>2010</v>
      </c>
      <c r="AN527" t="s">
        <v>82</v>
      </c>
      <c r="AO527" t="s">
        <v>83</v>
      </c>
      <c r="AP527" t="s">
        <v>107</v>
      </c>
      <c r="AQ527" t="s">
        <v>84</v>
      </c>
      <c r="AR527" t="s">
        <v>97</v>
      </c>
      <c r="AS527" t="s">
        <v>68</v>
      </c>
      <c r="AT527" t="s">
        <v>114</v>
      </c>
      <c r="AV527" t="s">
        <v>83</v>
      </c>
      <c r="AW527" t="s">
        <v>83</v>
      </c>
      <c r="AX527" t="s">
        <v>83</v>
      </c>
      <c r="AY527" t="s">
        <v>73</v>
      </c>
      <c r="AZ527" t="s">
        <v>83</v>
      </c>
      <c r="BA527" t="s">
        <v>83</v>
      </c>
      <c r="BB527" t="s">
        <v>79</v>
      </c>
      <c r="BC527" t="s">
        <v>83</v>
      </c>
      <c r="BD527" t="s">
        <v>83</v>
      </c>
      <c r="BE527" t="s">
        <v>95</v>
      </c>
      <c r="BF527" t="s">
        <v>83</v>
      </c>
      <c r="BG527" t="s">
        <v>109</v>
      </c>
      <c r="BH527">
        <v>75</v>
      </c>
      <c r="BI527">
        <v>16.271899999999999</v>
      </c>
      <c r="BJ527">
        <v>1550</v>
      </c>
      <c r="BK527">
        <v>20830</v>
      </c>
      <c r="BL527">
        <v>16.271899999999999</v>
      </c>
      <c r="BM527">
        <v>116250</v>
      </c>
      <c r="BN527">
        <v>25221.5759</v>
      </c>
      <c r="BO527">
        <v>0.21690000000000001</v>
      </c>
      <c r="BP527">
        <f t="shared" si="8"/>
        <v>0.31852496244764422</v>
      </c>
    </row>
    <row r="528" spans="1:68" x14ac:dyDescent="0.2">
      <c r="A528" t="s">
        <v>107</v>
      </c>
      <c r="B528" t="s">
        <v>68</v>
      </c>
      <c r="C528" t="s">
        <v>229</v>
      </c>
      <c r="D528" t="s">
        <v>70</v>
      </c>
      <c r="E528" t="s">
        <v>71</v>
      </c>
      <c r="F528" t="s">
        <v>72</v>
      </c>
      <c r="G528" t="s">
        <v>73</v>
      </c>
      <c r="H528" t="s">
        <v>74</v>
      </c>
      <c r="I528" t="s">
        <v>1116</v>
      </c>
      <c r="J528" s="3">
        <v>2007</v>
      </c>
      <c r="K528" t="s">
        <v>90</v>
      </c>
      <c r="L528" t="s">
        <v>102</v>
      </c>
      <c r="M528" s="4">
        <v>40087</v>
      </c>
      <c r="N528" s="5">
        <v>40118</v>
      </c>
      <c r="O528" s="6">
        <v>40108</v>
      </c>
      <c r="P528" s="6" t="b">
        <v>0</v>
      </c>
      <c r="Q528" s="3">
        <v>2009</v>
      </c>
      <c r="R528" t="s">
        <v>92</v>
      </c>
      <c r="S528" t="s">
        <v>93</v>
      </c>
      <c r="T528" t="s">
        <v>322</v>
      </c>
      <c r="U528">
        <v>45101202</v>
      </c>
      <c r="V528" t="s">
        <v>78</v>
      </c>
      <c r="W528">
        <v>7549</v>
      </c>
      <c r="X528" t="s">
        <v>79</v>
      </c>
      <c r="Y528" t="b">
        <v>1</v>
      </c>
      <c r="Z528" t="b">
        <v>1</v>
      </c>
      <c r="AA528" t="s">
        <v>71</v>
      </c>
      <c r="AB528" t="b">
        <v>1</v>
      </c>
      <c r="AC528" t="b">
        <v>1</v>
      </c>
      <c r="AD528" t="b">
        <v>1</v>
      </c>
      <c r="AE528" t="b">
        <v>1</v>
      </c>
      <c r="AF528" t="b">
        <v>1</v>
      </c>
      <c r="AG528" t="s">
        <v>95</v>
      </c>
      <c r="AH528" t="b">
        <v>0</v>
      </c>
      <c r="AI528" t="b">
        <v>1</v>
      </c>
      <c r="AJ528" t="b">
        <v>1</v>
      </c>
      <c r="AK528" t="b">
        <v>1</v>
      </c>
      <c r="AL528" t="s">
        <v>81</v>
      </c>
      <c r="AM528">
        <v>2009</v>
      </c>
      <c r="AN528" t="s">
        <v>82</v>
      </c>
      <c r="AO528" t="s">
        <v>83</v>
      </c>
      <c r="AP528" t="s">
        <v>107</v>
      </c>
      <c r="AQ528" t="s">
        <v>84</v>
      </c>
      <c r="AR528" t="s">
        <v>97</v>
      </c>
      <c r="AS528" t="s">
        <v>92</v>
      </c>
      <c r="AT528" t="s">
        <v>114</v>
      </c>
      <c r="AV528" t="s">
        <v>83</v>
      </c>
      <c r="AW528" t="s">
        <v>83</v>
      </c>
      <c r="AX528" t="s">
        <v>83</v>
      </c>
      <c r="AY528" t="s">
        <v>73</v>
      </c>
      <c r="AZ528" t="s">
        <v>83</v>
      </c>
      <c r="BA528" t="s">
        <v>83</v>
      </c>
      <c r="BB528" t="s">
        <v>79</v>
      </c>
      <c r="BC528" t="s">
        <v>83</v>
      </c>
      <c r="BD528" t="s">
        <v>83</v>
      </c>
      <c r="BE528" t="s">
        <v>95</v>
      </c>
      <c r="BF528" t="s">
        <v>83</v>
      </c>
      <c r="BG528" t="s">
        <v>87</v>
      </c>
      <c r="BH528">
        <v>3</v>
      </c>
      <c r="BI528">
        <v>0.69769999999999999</v>
      </c>
      <c r="BJ528">
        <v>44275</v>
      </c>
      <c r="BK528">
        <v>7549</v>
      </c>
      <c r="BL528">
        <v>0.69769999999999999</v>
      </c>
      <c r="BM528">
        <v>132825</v>
      </c>
      <c r="BN528">
        <v>30892.592000000001</v>
      </c>
      <c r="BO528">
        <v>0.23250000000000001</v>
      </c>
      <c r="BP528">
        <f t="shared" si="8"/>
        <v>0.35167711102881333</v>
      </c>
    </row>
    <row r="529" spans="1:68" x14ac:dyDescent="0.2">
      <c r="A529" t="s">
        <v>107</v>
      </c>
      <c r="B529" t="s">
        <v>68</v>
      </c>
      <c r="C529" t="s">
        <v>108</v>
      </c>
      <c r="D529" t="s">
        <v>109</v>
      </c>
      <c r="E529" t="s">
        <v>71</v>
      </c>
      <c r="F529" t="s">
        <v>72</v>
      </c>
      <c r="G529" t="s">
        <v>73</v>
      </c>
      <c r="H529" t="s">
        <v>74</v>
      </c>
      <c r="I529" t="s">
        <v>1116</v>
      </c>
      <c r="J529" s="3">
        <v>2007</v>
      </c>
      <c r="K529" t="s">
        <v>90</v>
      </c>
      <c r="L529" t="s">
        <v>102</v>
      </c>
      <c r="M529" s="4">
        <v>42013</v>
      </c>
      <c r="N529" s="5">
        <v>42072</v>
      </c>
      <c r="O529" s="6">
        <v>42089</v>
      </c>
      <c r="P529" s="6" t="b">
        <v>0</v>
      </c>
      <c r="Q529" s="3">
        <v>2015</v>
      </c>
      <c r="R529" t="s">
        <v>68</v>
      </c>
      <c r="S529" t="s">
        <v>93</v>
      </c>
      <c r="T529">
        <v>9087001529</v>
      </c>
      <c r="U529" t="s">
        <v>111</v>
      </c>
      <c r="V529" t="s">
        <v>103</v>
      </c>
      <c r="W529">
        <v>55571</v>
      </c>
      <c r="X529" t="s">
        <v>325</v>
      </c>
      <c r="Y529" t="b">
        <v>1</v>
      </c>
      <c r="Z529" t="b">
        <v>1</v>
      </c>
      <c r="AA529" t="s">
        <v>71</v>
      </c>
      <c r="AB529" t="b">
        <v>1</v>
      </c>
      <c r="AC529" t="b">
        <v>1</v>
      </c>
      <c r="AD529" t="b">
        <v>1</v>
      </c>
      <c r="AE529" t="b">
        <v>1</v>
      </c>
      <c r="AF529" t="b">
        <v>1</v>
      </c>
      <c r="AG529" t="s">
        <v>95</v>
      </c>
      <c r="AH529" t="b">
        <v>0</v>
      </c>
      <c r="AI529" t="b">
        <v>1</v>
      </c>
      <c r="AJ529" t="b">
        <v>1</v>
      </c>
      <c r="AK529" t="b">
        <v>1</v>
      </c>
      <c r="AL529" t="s">
        <v>81</v>
      </c>
      <c r="AM529">
        <v>2015</v>
      </c>
      <c r="AN529" t="s">
        <v>82</v>
      </c>
      <c r="AO529" t="s">
        <v>83</v>
      </c>
      <c r="AP529" t="s">
        <v>107</v>
      </c>
      <c r="AQ529" t="s">
        <v>113</v>
      </c>
      <c r="AR529" t="s">
        <v>97</v>
      </c>
      <c r="AS529" t="s">
        <v>68</v>
      </c>
      <c r="AT529" t="s">
        <v>114</v>
      </c>
      <c r="AV529" t="s">
        <v>83</v>
      </c>
      <c r="AW529" t="s">
        <v>83</v>
      </c>
      <c r="AX529" t="s">
        <v>83</v>
      </c>
      <c r="AY529" t="s">
        <v>73</v>
      </c>
      <c r="AZ529" t="s">
        <v>83</v>
      </c>
      <c r="BA529" t="s">
        <v>83</v>
      </c>
      <c r="BB529" t="s">
        <v>325</v>
      </c>
      <c r="BC529" t="s">
        <v>83</v>
      </c>
      <c r="BD529" t="s">
        <v>83</v>
      </c>
      <c r="BE529" t="s">
        <v>95</v>
      </c>
      <c r="BF529" t="s">
        <v>83</v>
      </c>
      <c r="BG529" t="s">
        <v>109</v>
      </c>
      <c r="BH529">
        <v>3</v>
      </c>
      <c r="BI529">
        <v>0.36</v>
      </c>
      <c r="BJ529">
        <v>76775</v>
      </c>
      <c r="BK529">
        <v>55571</v>
      </c>
      <c r="BL529">
        <v>0.36</v>
      </c>
      <c r="BM529">
        <v>230325</v>
      </c>
      <c r="BN529">
        <v>27639</v>
      </c>
      <c r="BO529">
        <v>0.12</v>
      </c>
      <c r="BP529">
        <f t="shared" si="8"/>
        <v>0.1520124097665139</v>
      </c>
    </row>
    <row r="530" spans="1:68" x14ac:dyDescent="0.2">
      <c r="A530" t="s">
        <v>107</v>
      </c>
      <c r="B530" t="s">
        <v>68</v>
      </c>
      <c r="C530" t="s">
        <v>108</v>
      </c>
      <c r="D530" t="s">
        <v>109</v>
      </c>
      <c r="E530" t="s">
        <v>71</v>
      </c>
      <c r="F530" t="s">
        <v>72</v>
      </c>
      <c r="G530" t="s">
        <v>73</v>
      </c>
      <c r="H530" t="s">
        <v>74</v>
      </c>
      <c r="I530" t="s">
        <v>1116</v>
      </c>
      <c r="J530" s="3">
        <v>2007</v>
      </c>
      <c r="K530" t="s">
        <v>90</v>
      </c>
      <c r="L530" t="s">
        <v>91</v>
      </c>
      <c r="M530" s="4">
        <v>41176</v>
      </c>
      <c r="N530" s="5">
        <v>41214</v>
      </c>
      <c r="O530" s="6">
        <v>41299</v>
      </c>
      <c r="P530" s="6" t="b">
        <v>0</v>
      </c>
      <c r="Q530" s="3">
        <v>2013</v>
      </c>
      <c r="R530" t="s">
        <v>68</v>
      </c>
      <c r="S530" t="s">
        <v>93</v>
      </c>
      <c r="T530">
        <v>9087000666</v>
      </c>
      <c r="U530" t="s">
        <v>327</v>
      </c>
      <c r="V530" t="s">
        <v>103</v>
      </c>
      <c r="W530">
        <v>40843</v>
      </c>
      <c r="X530" t="s">
        <v>325</v>
      </c>
      <c r="Y530" t="b">
        <v>1</v>
      </c>
      <c r="Z530" t="b">
        <v>1</v>
      </c>
      <c r="AA530" t="s">
        <v>71</v>
      </c>
      <c r="AB530" t="b">
        <v>1</v>
      </c>
      <c r="AC530" t="b">
        <v>1</v>
      </c>
      <c r="AD530" t="b">
        <v>1</v>
      </c>
      <c r="AE530" t="b">
        <v>1</v>
      </c>
      <c r="AF530" t="b">
        <v>1</v>
      </c>
      <c r="AG530" t="s">
        <v>95</v>
      </c>
      <c r="AH530" t="b">
        <v>0</v>
      </c>
      <c r="AI530" t="b">
        <v>1</v>
      </c>
      <c r="AJ530" t="b">
        <v>1</v>
      </c>
      <c r="AK530" t="b">
        <v>1</v>
      </c>
      <c r="AL530" t="s">
        <v>81</v>
      </c>
      <c r="AM530">
        <v>2012</v>
      </c>
      <c r="AN530" t="s">
        <v>82</v>
      </c>
      <c r="AO530" t="s">
        <v>83</v>
      </c>
      <c r="AP530" t="s">
        <v>107</v>
      </c>
      <c r="AQ530" t="s">
        <v>113</v>
      </c>
      <c r="AR530" t="s">
        <v>97</v>
      </c>
      <c r="AS530" t="s">
        <v>68</v>
      </c>
      <c r="AT530" t="s">
        <v>114</v>
      </c>
      <c r="AV530" t="s">
        <v>83</v>
      </c>
      <c r="AW530" t="s">
        <v>83</v>
      </c>
      <c r="AX530" t="s">
        <v>83</v>
      </c>
      <c r="AY530" t="s">
        <v>73</v>
      </c>
      <c r="AZ530" t="s">
        <v>83</v>
      </c>
      <c r="BA530" t="s">
        <v>83</v>
      </c>
      <c r="BB530" t="s">
        <v>325</v>
      </c>
      <c r="BC530" t="s">
        <v>83</v>
      </c>
      <c r="BD530" t="s">
        <v>83</v>
      </c>
      <c r="BE530" t="s">
        <v>95</v>
      </c>
      <c r="BF530" t="s">
        <v>83</v>
      </c>
      <c r="BG530" t="s">
        <v>109</v>
      </c>
      <c r="BH530">
        <v>75</v>
      </c>
      <c r="BI530">
        <v>12.23</v>
      </c>
      <c r="BJ530">
        <v>2180</v>
      </c>
      <c r="BK530">
        <v>40843</v>
      </c>
      <c r="BL530">
        <v>12.23</v>
      </c>
      <c r="BM530">
        <v>163500</v>
      </c>
      <c r="BN530">
        <v>26661.4</v>
      </c>
      <c r="BO530">
        <v>0.16300000000000001</v>
      </c>
      <c r="BP530">
        <f t="shared" si="8"/>
        <v>0.21905836983309185</v>
      </c>
    </row>
    <row r="531" spans="1:68" x14ac:dyDescent="0.2">
      <c r="A531" t="s">
        <v>107</v>
      </c>
      <c r="B531" t="s">
        <v>68</v>
      </c>
      <c r="C531" t="s">
        <v>108</v>
      </c>
      <c r="D531" t="s">
        <v>109</v>
      </c>
      <c r="E531" t="s">
        <v>71</v>
      </c>
      <c r="F531" t="s">
        <v>72</v>
      </c>
      <c r="G531" t="s">
        <v>73</v>
      </c>
      <c r="H531" t="s">
        <v>74</v>
      </c>
      <c r="I531" t="s">
        <v>1116</v>
      </c>
      <c r="J531" s="3">
        <v>2007</v>
      </c>
      <c r="K531" t="s">
        <v>90</v>
      </c>
      <c r="L531" t="s">
        <v>91</v>
      </c>
      <c r="M531" s="4">
        <v>41607</v>
      </c>
      <c r="N531" s="5">
        <v>41609</v>
      </c>
      <c r="O531" s="6">
        <v>41688</v>
      </c>
      <c r="P531" s="6" t="b">
        <v>0</v>
      </c>
      <c r="Q531" s="3">
        <v>2014</v>
      </c>
      <c r="R531" t="s">
        <v>68</v>
      </c>
      <c r="S531" t="s">
        <v>93</v>
      </c>
      <c r="T531">
        <v>9087001189</v>
      </c>
      <c r="U531" t="s">
        <v>328</v>
      </c>
      <c r="V531" t="s">
        <v>103</v>
      </c>
      <c r="W531">
        <v>49326</v>
      </c>
      <c r="X531" t="s">
        <v>325</v>
      </c>
      <c r="Y531" t="b">
        <v>1</v>
      </c>
      <c r="Z531" t="b">
        <v>1</v>
      </c>
      <c r="AA531" t="s">
        <v>71</v>
      </c>
      <c r="AB531" t="b">
        <v>1</v>
      </c>
      <c r="AC531" t="b">
        <v>1</v>
      </c>
      <c r="AD531" t="b">
        <v>1</v>
      </c>
      <c r="AE531" t="b">
        <v>1</v>
      </c>
      <c r="AF531" t="b">
        <v>1</v>
      </c>
      <c r="AG531" t="s">
        <v>95</v>
      </c>
      <c r="AH531" t="b">
        <v>0</v>
      </c>
      <c r="AI531" t="b">
        <v>1</v>
      </c>
      <c r="AJ531" t="b">
        <v>1</v>
      </c>
      <c r="AK531" t="b">
        <v>1</v>
      </c>
      <c r="AL531" t="s">
        <v>81</v>
      </c>
      <c r="AM531">
        <v>2013</v>
      </c>
      <c r="AN531" t="s">
        <v>82</v>
      </c>
      <c r="AO531" t="s">
        <v>83</v>
      </c>
      <c r="AP531" t="s">
        <v>107</v>
      </c>
      <c r="AQ531" t="s">
        <v>84</v>
      </c>
      <c r="AR531" t="s">
        <v>97</v>
      </c>
      <c r="AS531" t="s">
        <v>68</v>
      </c>
      <c r="AT531" t="s">
        <v>114</v>
      </c>
      <c r="AV531" t="s">
        <v>83</v>
      </c>
      <c r="AW531" t="s">
        <v>83</v>
      </c>
      <c r="AX531" t="s">
        <v>83</v>
      </c>
      <c r="AY531" t="s">
        <v>73</v>
      </c>
      <c r="AZ531" t="s">
        <v>83</v>
      </c>
      <c r="BA531" t="s">
        <v>83</v>
      </c>
      <c r="BB531" t="s">
        <v>325</v>
      </c>
      <c r="BC531" t="s">
        <v>83</v>
      </c>
      <c r="BD531" t="s">
        <v>83</v>
      </c>
      <c r="BE531" t="s">
        <v>95</v>
      </c>
      <c r="BF531" t="s">
        <v>83</v>
      </c>
      <c r="BG531" t="s">
        <v>109</v>
      </c>
      <c r="BH531">
        <v>75</v>
      </c>
      <c r="BI531">
        <v>12.4481</v>
      </c>
      <c r="BJ531">
        <v>2200</v>
      </c>
      <c r="BK531">
        <v>49326</v>
      </c>
      <c r="BL531">
        <v>12.4481</v>
      </c>
      <c r="BM531">
        <v>165000</v>
      </c>
      <c r="BN531">
        <v>27385.89</v>
      </c>
      <c r="BO531">
        <v>0.16589999999999999</v>
      </c>
      <c r="BP531">
        <f t="shared" si="8"/>
        <v>0.21646187119727164</v>
      </c>
    </row>
    <row r="532" spans="1:68" x14ac:dyDescent="0.2">
      <c r="A532" t="s">
        <v>107</v>
      </c>
      <c r="B532" t="s">
        <v>68</v>
      </c>
      <c r="C532" t="s">
        <v>229</v>
      </c>
      <c r="D532" t="s">
        <v>109</v>
      </c>
      <c r="E532" t="s">
        <v>71</v>
      </c>
      <c r="F532" t="s">
        <v>72</v>
      </c>
      <c r="G532" t="s">
        <v>73</v>
      </c>
      <c r="H532" t="s">
        <v>74</v>
      </c>
      <c r="I532" t="s">
        <v>1116</v>
      </c>
      <c r="J532" s="3">
        <v>2007</v>
      </c>
      <c r="K532" t="s">
        <v>90</v>
      </c>
      <c r="L532" t="s">
        <v>102</v>
      </c>
      <c r="M532" s="4">
        <v>40296</v>
      </c>
      <c r="N532" s="5">
        <v>40371</v>
      </c>
      <c r="O532" s="6">
        <v>40372</v>
      </c>
      <c r="P532" s="6" t="b">
        <v>0</v>
      </c>
      <c r="Q532" s="3">
        <v>2010</v>
      </c>
      <c r="R532" t="s">
        <v>68</v>
      </c>
      <c r="S532" t="s">
        <v>93</v>
      </c>
      <c r="T532" t="s">
        <v>230</v>
      </c>
      <c r="U532">
        <v>45107342</v>
      </c>
      <c r="V532" t="s">
        <v>78</v>
      </c>
      <c r="W532">
        <v>19982</v>
      </c>
      <c r="X532" t="s">
        <v>325</v>
      </c>
      <c r="Y532" t="b">
        <v>1</v>
      </c>
      <c r="Z532" t="b">
        <v>1</v>
      </c>
      <c r="AA532" t="s">
        <v>71</v>
      </c>
      <c r="AB532" t="b">
        <v>1</v>
      </c>
      <c r="AC532" t="b">
        <v>1</v>
      </c>
      <c r="AD532" t="b">
        <v>1</v>
      </c>
      <c r="AE532" t="b">
        <v>1</v>
      </c>
      <c r="AF532" t="b">
        <v>1</v>
      </c>
      <c r="AG532" t="s">
        <v>95</v>
      </c>
      <c r="AH532" t="b">
        <v>0</v>
      </c>
      <c r="AI532" t="b">
        <v>1</v>
      </c>
      <c r="AJ532" t="b">
        <v>1</v>
      </c>
      <c r="AK532" t="b">
        <v>1</v>
      </c>
      <c r="AL532" t="s">
        <v>81</v>
      </c>
      <c r="AM532">
        <v>2010</v>
      </c>
      <c r="AN532" t="s">
        <v>82</v>
      </c>
      <c r="AO532" t="s">
        <v>83</v>
      </c>
      <c r="AP532" t="s">
        <v>107</v>
      </c>
      <c r="AQ532" t="s">
        <v>190</v>
      </c>
      <c r="AR532" t="s">
        <v>97</v>
      </c>
      <c r="AS532" t="s">
        <v>68</v>
      </c>
      <c r="AT532" t="s">
        <v>114</v>
      </c>
      <c r="AV532" t="s">
        <v>83</v>
      </c>
      <c r="AW532" t="s">
        <v>83</v>
      </c>
      <c r="AX532" t="s">
        <v>83</v>
      </c>
      <c r="AY532" t="s">
        <v>73</v>
      </c>
      <c r="AZ532" t="s">
        <v>83</v>
      </c>
      <c r="BA532" t="s">
        <v>83</v>
      </c>
      <c r="BB532" t="s">
        <v>325</v>
      </c>
      <c r="BC532" t="s">
        <v>83</v>
      </c>
      <c r="BD532" t="s">
        <v>83</v>
      </c>
      <c r="BE532" t="s">
        <v>95</v>
      </c>
      <c r="BF532" t="s">
        <v>83</v>
      </c>
      <c r="BG532" t="s">
        <v>109</v>
      </c>
      <c r="BH532">
        <v>3</v>
      </c>
      <c r="BI532">
        <v>0.57850000000000001</v>
      </c>
      <c r="BJ532">
        <v>38750</v>
      </c>
      <c r="BK532">
        <v>19982</v>
      </c>
      <c r="BL532">
        <v>0.57850000000000001</v>
      </c>
      <c r="BM532">
        <v>116250</v>
      </c>
      <c r="BN532">
        <v>22418.143700000001</v>
      </c>
      <c r="BO532">
        <v>0.1928</v>
      </c>
      <c r="BP532">
        <f t="shared" si="8"/>
        <v>0.28313329995346154</v>
      </c>
    </row>
    <row r="533" spans="1:68" x14ac:dyDescent="0.2">
      <c r="A533" t="s">
        <v>107</v>
      </c>
      <c r="B533" t="s">
        <v>68</v>
      </c>
      <c r="C533" t="s">
        <v>108</v>
      </c>
      <c r="D533" t="s">
        <v>109</v>
      </c>
      <c r="E533" t="s">
        <v>71</v>
      </c>
      <c r="F533" t="s">
        <v>72</v>
      </c>
      <c r="G533" t="s">
        <v>73</v>
      </c>
      <c r="H533" t="s">
        <v>74</v>
      </c>
      <c r="I533" t="s">
        <v>1116</v>
      </c>
      <c r="J533" s="3">
        <v>2007</v>
      </c>
      <c r="K533" t="s">
        <v>90</v>
      </c>
      <c r="L533" t="s">
        <v>91</v>
      </c>
      <c r="M533" s="4">
        <v>43341</v>
      </c>
      <c r="N533" s="5">
        <v>43496</v>
      </c>
      <c r="O533" s="6">
        <v>43452</v>
      </c>
      <c r="P533" s="6" t="b">
        <v>0</v>
      </c>
      <c r="Q533" s="3">
        <v>2018</v>
      </c>
      <c r="R533" t="s">
        <v>68</v>
      </c>
      <c r="S533" t="s">
        <v>93</v>
      </c>
      <c r="T533">
        <v>9085310138</v>
      </c>
      <c r="U533" t="s">
        <v>396</v>
      </c>
      <c r="V533" t="s">
        <v>103</v>
      </c>
      <c r="W533">
        <v>81505</v>
      </c>
      <c r="X533" t="s">
        <v>325</v>
      </c>
      <c r="Y533" t="b">
        <v>1</v>
      </c>
      <c r="Z533" t="b">
        <v>1</v>
      </c>
      <c r="AA533" t="s">
        <v>71</v>
      </c>
      <c r="AB533" t="b">
        <v>1</v>
      </c>
      <c r="AC533" t="b">
        <v>1</v>
      </c>
      <c r="AD533" t="b">
        <v>1</v>
      </c>
      <c r="AE533" t="b">
        <v>1</v>
      </c>
      <c r="AF533" t="b">
        <v>1</v>
      </c>
      <c r="AG533" t="s">
        <v>95</v>
      </c>
      <c r="AH533" t="b">
        <v>0</v>
      </c>
      <c r="AI533" t="b">
        <v>1</v>
      </c>
      <c r="AJ533" t="b">
        <v>1</v>
      </c>
      <c r="AK533" t="b">
        <v>1</v>
      </c>
      <c r="AL533" t="s">
        <v>81</v>
      </c>
      <c r="AM533">
        <v>2018</v>
      </c>
      <c r="AN533" t="s">
        <v>82</v>
      </c>
      <c r="AO533" t="s">
        <v>83</v>
      </c>
      <c r="AP533" t="s">
        <v>107</v>
      </c>
      <c r="AQ533" t="s">
        <v>84</v>
      </c>
      <c r="AR533" t="s">
        <v>97</v>
      </c>
      <c r="AS533" t="s">
        <v>68</v>
      </c>
      <c r="AT533" t="s">
        <v>114</v>
      </c>
      <c r="AV533" t="s">
        <v>83</v>
      </c>
      <c r="AW533" t="s">
        <v>83</v>
      </c>
      <c r="AX533" t="s">
        <v>83</v>
      </c>
      <c r="AY533" t="s">
        <v>73</v>
      </c>
      <c r="AZ533" t="s">
        <v>83</v>
      </c>
      <c r="BA533" t="s">
        <v>83</v>
      </c>
      <c r="BB533" t="s">
        <v>325</v>
      </c>
      <c r="BC533" t="s">
        <v>83</v>
      </c>
      <c r="BD533" t="s">
        <v>83</v>
      </c>
      <c r="BE533" t="s">
        <v>95</v>
      </c>
      <c r="BF533" t="s">
        <v>83</v>
      </c>
      <c r="BG533" t="s">
        <v>109</v>
      </c>
      <c r="BH533">
        <v>75</v>
      </c>
      <c r="BI533">
        <v>9.8324999999999996</v>
      </c>
      <c r="BJ533">
        <v>4774</v>
      </c>
      <c r="BK533">
        <v>81505</v>
      </c>
      <c r="BL533">
        <v>9.8324999999999996</v>
      </c>
      <c r="BM533">
        <v>358050</v>
      </c>
      <c r="BN533">
        <v>46940.36</v>
      </c>
      <c r="BO533">
        <v>0.13109999999999999</v>
      </c>
      <c r="BP533">
        <f t="shared" si="8"/>
        <v>0.15198083114072997</v>
      </c>
    </row>
    <row r="534" spans="1:68" x14ac:dyDescent="0.2">
      <c r="A534" t="s">
        <v>107</v>
      </c>
      <c r="B534" t="s">
        <v>68</v>
      </c>
      <c r="C534" t="s">
        <v>108</v>
      </c>
      <c r="D534" t="s">
        <v>109</v>
      </c>
      <c r="E534" t="s">
        <v>71</v>
      </c>
      <c r="F534" t="s">
        <v>72</v>
      </c>
      <c r="G534" t="s">
        <v>73</v>
      </c>
      <c r="H534" t="s">
        <v>74</v>
      </c>
      <c r="I534" t="s">
        <v>1116</v>
      </c>
      <c r="J534" s="3">
        <v>2007</v>
      </c>
      <c r="K534" t="s">
        <v>90</v>
      </c>
      <c r="L534" t="s">
        <v>91</v>
      </c>
      <c r="M534" s="4">
        <v>44439</v>
      </c>
      <c r="N534" s="5">
        <v>44530</v>
      </c>
      <c r="O534" s="6">
        <v>44545</v>
      </c>
      <c r="P534" s="6" t="b">
        <v>0</v>
      </c>
      <c r="Q534" s="3">
        <v>2021</v>
      </c>
      <c r="R534" t="s">
        <v>68</v>
      </c>
      <c r="S534" t="s">
        <v>93</v>
      </c>
      <c r="T534">
        <v>9085422635</v>
      </c>
      <c r="U534" t="s">
        <v>397</v>
      </c>
      <c r="V534" t="s">
        <v>103</v>
      </c>
      <c r="W534">
        <v>105278</v>
      </c>
      <c r="X534" t="s">
        <v>325</v>
      </c>
      <c r="Y534" t="b">
        <v>1</v>
      </c>
      <c r="Z534" t="b">
        <v>1</v>
      </c>
      <c r="AA534" t="s">
        <v>71</v>
      </c>
      <c r="AB534" t="b">
        <v>1</v>
      </c>
      <c r="AC534" t="b">
        <v>1</v>
      </c>
      <c r="AD534" t="b">
        <v>1</v>
      </c>
      <c r="AE534" t="b">
        <v>1</v>
      </c>
      <c r="AF534" t="b">
        <v>1</v>
      </c>
      <c r="AG534" t="s">
        <v>95</v>
      </c>
      <c r="AH534" t="b">
        <v>0</v>
      </c>
      <c r="AI534" t="b">
        <v>1</v>
      </c>
      <c r="AJ534" t="b">
        <v>1</v>
      </c>
      <c r="AK534" t="b">
        <v>1</v>
      </c>
      <c r="AL534" t="s">
        <v>81</v>
      </c>
      <c r="AM534">
        <v>2021</v>
      </c>
      <c r="AN534" t="s">
        <v>82</v>
      </c>
      <c r="AO534" t="s">
        <v>83</v>
      </c>
      <c r="AP534" t="s">
        <v>107</v>
      </c>
      <c r="AQ534" t="s">
        <v>84</v>
      </c>
      <c r="AR534" t="s">
        <v>97</v>
      </c>
      <c r="AS534" t="s">
        <v>68</v>
      </c>
      <c r="AT534" t="s">
        <v>114</v>
      </c>
      <c r="AV534" t="s">
        <v>83</v>
      </c>
      <c r="AW534" t="s">
        <v>83</v>
      </c>
      <c r="AX534" t="s">
        <v>83</v>
      </c>
      <c r="AY534" t="s">
        <v>73</v>
      </c>
      <c r="AZ534" t="s">
        <v>83</v>
      </c>
      <c r="BA534" t="s">
        <v>83</v>
      </c>
      <c r="BB534" t="s">
        <v>325</v>
      </c>
      <c r="BC534" t="s">
        <v>83</v>
      </c>
      <c r="BD534" t="s">
        <v>83</v>
      </c>
      <c r="BE534" t="s">
        <v>95</v>
      </c>
      <c r="BF534" t="s">
        <v>83</v>
      </c>
      <c r="BG534" t="s">
        <v>109</v>
      </c>
      <c r="BH534">
        <v>75</v>
      </c>
      <c r="BI534">
        <v>11.2614</v>
      </c>
      <c r="BJ534">
        <v>742</v>
      </c>
      <c r="BK534">
        <v>105278</v>
      </c>
      <c r="BL534">
        <v>11.2614</v>
      </c>
      <c r="BM534">
        <v>55650</v>
      </c>
      <c r="BN534">
        <v>8356.01</v>
      </c>
      <c r="BO534">
        <v>0.15010000000000001</v>
      </c>
      <c r="BP534">
        <f t="shared" si="8"/>
        <v>0.15924109</v>
      </c>
    </row>
    <row r="535" spans="1:68" x14ac:dyDescent="0.2">
      <c r="A535" t="s">
        <v>107</v>
      </c>
      <c r="B535" t="s">
        <v>68</v>
      </c>
      <c r="C535" t="s">
        <v>108</v>
      </c>
      <c r="D535" t="s">
        <v>109</v>
      </c>
      <c r="E535" t="s">
        <v>71</v>
      </c>
      <c r="F535" t="s">
        <v>72</v>
      </c>
      <c r="G535" t="s">
        <v>73</v>
      </c>
      <c r="H535" t="s">
        <v>74</v>
      </c>
      <c r="I535" t="s">
        <v>1116</v>
      </c>
      <c r="J535" s="3">
        <v>2007</v>
      </c>
      <c r="K535" t="s">
        <v>90</v>
      </c>
      <c r="L535" t="s">
        <v>91</v>
      </c>
      <c r="M535" s="4">
        <v>44439</v>
      </c>
      <c r="N535" s="5">
        <v>44530</v>
      </c>
      <c r="O535" s="6">
        <v>44545</v>
      </c>
      <c r="P535" s="6" t="b">
        <v>0</v>
      </c>
      <c r="Q535" s="3">
        <v>2021</v>
      </c>
      <c r="R535" t="s">
        <v>68</v>
      </c>
      <c r="S535" t="s">
        <v>93</v>
      </c>
      <c r="T535">
        <v>9085422643</v>
      </c>
      <c r="U535" t="s">
        <v>397</v>
      </c>
      <c r="V535" t="s">
        <v>103</v>
      </c>
      <c r="W535">
        <v>105281</v>
      </c>
      <c r="X535" t="s">
        <v>325</v>
      </c>
      <c r="Y535" t="b">
        <v>1</v>
      </c>
      <c r="Z535" t="b">
        <v>1</v>
      </c>
      <c r="AA535" t="s">
        <v>71</v>
      </c>
      <c r="AB535" t="b">
        <v>1</v>
      </c>
      <c r="AC535" t="b">
        <v>1</v>
      </c>
      <c r="AD535" t="b">
        <v>1</v>
      </c>
      <c r="AE535" t="b">
        <v>1</v>
      </c>
      <c r="AF535" t="b">
        <v>1</v>
      </c>
      <c r="AG535" t="s">
        <v>95</v>
      </c>
      <c r="AH535" t="b">
        <v>0</v>
      </c>
      <c r="AI535" t="b">
        <v>1</v>
      </c>
      <c r="AJ535" t="b">
        <v>1</v>
      </c>
      <c r="AK535" t="b">
        <v>1</v>
      </c>
      <c r="AL535" t="s">
        <v>81</v>
      </c>
      <c r="AM535">
        <v>2021</v>
      </c>
      <c r="AN535" t="s">
        <v>82</v>
      </c>
      <c r="AO535" t="s">
        <v>83</v>
      </c>
      <c r="AP535" t="s">
        <v>107</v>
      </c>
      <c r="AQ535" t="s">
        <v>84</v>
      </c>
      <c r="AR535" t="s">
        <v>97</v>
      </c>
      <c r="AS535" t="s">
        <v>68</v>
      </c>
      <c r="AT535" t="s">
        <v>114</v>
      </c>
      <c r="AV535" t="s">
        <v>83</v>
      </c>
      <c r="AW535" t="s">
        <v>83</v>
      </c>
      <c r="AX535" t="s">
        <v>83</v>
      </c>
      <c r="AY535" t="s">
        <v>73</v>
      </c>
      <c r="AZ535" t="s">
        <v>83</v>
      </c>
      <c r="BA535" t="s">
        <v>83</v>
      </c>
      <c r="BB535" t="s">
        <v>325</v>
      </c>
      <c r="BC535" t="s">
        <v>83</v>
      </c>
      <c r="BD535" t="s">
        <v>83</v>
      </c>
      <c r="BE535" t="s">
        <v>95</v>
      </c>
      <c r="BF535" t="s">
        <v>83</v>
      </c>
      <c r="BG535" t="s">
        <v>109</v>
      </c>
      <c r="BH535">
        <v>75</v>
      </c>
      <c r="BI535">
        <v>9.82</v>
      </c>
      <c r="BJ535">
        <v>10368</v>
      </c>
      <c r="BK535">
        <v>105281</v>
      </c>
      <c r="BL535">
        <v>9.82</v>
      </c>
      <c r="BM535">
        <v>777600</v>
      </c>
      <c r="BN535">
        <v>101813.75999999999</v>
      </c>
      <c r="BO535">
        <v>0.13089999999999999</v>
      </c>
      <c r="BP535">
        <f t="shared" si="8"/>
        <v>0.13887180999999998</v>
      </c>
    </row>
    <row r="536" spans="1:68" x14ac:dyDescent="0.2">
      <c r="A536" t="s">
        <v>107</v>
      </c>
      <c r="B536" t="s">
        <v>68</v>
      </c>
      <c r="C536" t="s">
        <v>108</v>
      </c>
      <c r="D536" t="s">
        <v>109</v>
      </c>
      <c r="E536" t="s">
        <v>71</v>
      </c>
      <c r="F536" t="s">
        <v>72</v>
      </c>
      <c r="G536" t="s">
        <v>73</v>
      </c>
      <c r="H536" t="s">
        <v>74</v>
      </c>
      <c r="I536" t="s">
        <v>1116</v>
      </c>
      <c r="J536" s="3">
        <v>2007</v>
      </c>
      <c r="K536" t="s">
        <v>90</v>
      </c>
      <c r="L536" t="s">
        <v>91</v>
      </c>
      <c r="M536" s="4">
        <v>43341</v>
      </c>
      <c r="N536" s="5">
        <v>43496</v>
      </c>
      <c r="O536" s="6">
        <v>43452</v>
      </c>
      <c r="P536" s="6" t="b">
        <v>0</v>
      </c>
      <c r="Q536" s="3">
        <v>2018</v>
      </c>
      <c r="R536" t="s">
        <v>68</v>
      </c>
      <c r="S536" t="s">
        <v>93</v>
      </c>
      <c r="T536">
        <v>9085310138</v>
      </c>
      <c r="U536" t="s">
        <v>396</v>
      </c>
      <c r="V536" t="s">
        <v>103</v>
      </c>
      <c r="W536">
        <v>82594</v>
      </c>
      <c r="X536" t="s">
        <v>325</v>
      </c>
      <c r="Y536" t="b">
        <v>1</v>
      </c>
      <c r="Z536" t="b">
        <v>1</v>
      </c>
      <c r="AA536" t="s">
        <v>71</v>
      </c>
      <c r="AB536" t="b">
        <v>1</v>
      </c>
      <c r="AC536" t="b">
        <v>1</v>
      </c>
      <c r="AD536" t="b">
        <v>1</v>
      </c>
      <c r="AE536" t="b">
        <v>1</v>
      </c>
      <c r="AF536" t="b">
        <v>1</v>
      </c>
      <c r="AG536" t="s">
        <v>95</v>
      </c>
      <c r="AH536" t="b">
        <v>0</v>
      </c>
      <c r="AI536" t="b">
        <v>1</v>
      </c>
      <c r="AJ536" t="b">
        <v>1</v>
      </c>
      <c r="AK536" t="b">
        <v>1</v>
      </c>
      <c r="AL536" t="s">
        <v>81</v>
      </c>
      <c r="AM536">
        <v>2018</v>
      </c>
      <c r="AN536" t="s">
        <v>82</v>
      </c>
      <c r="AO536" t="s">
        <v>83</v>
      </c>
      <c r="AP536" t="s">
        <v>107</v>
      </c>
      <c r="AQ536" t="s">
        <v>113</v>
      </c>
      <c r="AR536" t="s">
        <v>97</v>
      </c>
      <c r="AS536" t="s">
        <v>68</v>
      </c>
      <c r="AT536" t="s">
        <v>114</v>
      </c>
      <c r="AV536" t="s">
        <v>83</v>
      </c>
      <c r="AW536" t="s">
        <v>83</v>
      </c>
      <c r="AX536" t="s">
        <v>83</v>
      </c>
      <c r="AY536" t="s">
        <v>73</v>
      </c>
      <c r="AZ536" t="s">
        <v>83</v>
      </c>
      <c r="BA536" t="s">
        <v>83</v>
      </c>
      <c r="BB536" t="s">
        <v>325</v>
      </c>
      <c r="BC536" t="s">
        <v>83</v>
      </c>
      <c r="BD536" t="s">
        <v>83</v>
      </c>
      <c r="BE536" t="s">
        <v>95</v>
      </c>
      <c r="BF536" t="s">
        <v>83</v>
      </c>
      <c r="BG536" t="s">
        <v>109</v>
      </c>
      <c r="BH536">
        <v>75</v>
      </c>
      <c r="BI536">
        <v>9.8324999999999996</v>
      </c>
      <c r="BJ536">
        <v>4774</v>
      </c>
      <c r="BK536">
        <v>82594</v>
      </c>
      <c r="BL536">
        <v>9.8324999999999996</v>
      </c>
      <c r="BM536">
        <v>358050</v>
      </c>
      <c r="BN536">
        <v>46940.36</v>
      </c>
      <c r="BO536">
        <v>0.13109999999999999</v>
      </c>
      <c r="BP536">
        <f t="shared" si="8"/>
        <v>0.15198083114072997</v>
      </c>
    </row>
    <row r="537" spans="1:68" x14ac:dyDescent="0.2">
      <c r="A537" t="s">
        <v>107</v>
      </c>
      <c r="B537" t="s">
        <v>68</v>
      </c>
      <c r="C537" t="s">
        <v>108</v>
      </c>
      <c r="D537" t="s">
        <v>109</v>
      </c>
      <c r="E537" t="s">
        <v>71</v>
      </c>
      <c r="F537" t="s">
        <v>72</v>
      </c>
      <c r="G537" t="s">
        <v>73</v>
      </c>
      <c r="H537" t="s">
        <v>74</v>
      </c>
      <c r="I537" t="s">
        <v>1116</v>
      </c>
      <c r="J537" s="3">
        <v>2007</v>
      </c>
      <c r="K537" t="s">
        <v>90</v>
      </c>
      <c r="L537" t="s">
        <v>91</v>
      </c>
      <c r="M537" s="4">
        <v>42664</v>
      </c>
      <c r="N537" s="5">
        <v>42756</v>
      </c>
      <c r="O537" s="6">
        <v>42734</v>
      </c>
      <c r="P537" s="6" t="b">
        <v>0</v>
      </c>
      <c r="Q537" s="3">
        <v>2016</v>
      </c>
      <c r="R537" t="s">
        <v>68</v>
      </c>
      <c r="S537" t="s">
        <v>93</v>
      </c>
      <c r="T537">
        <v>9087002094</v>
      </c>
      <c r="U537" t="s">
        <v>309</v>
      </c>
      <c r="V537" t="s">
        <v>78</v>
      </c>
      <c r="W537">
        <v>67857</v>
      </c>
      <c r="X537" t="s">
        <v>325</v>
      </c>
      <c r="Y537" t="b">
        <v>1</v>
      </c>
      <c r="Z537" t="b">
        <v>1</v>
      </c>
      <c r="AA537" t="s">
        <v>71</v>
      </c>
      <c r="AB537" t="b">
        <v>1</v>
      </c>
      <c r="AC537" t="b">
        <v>1</v>
      </c>
      <c r="AD537" t="b">
        <v>1</v>
      </c>
      <c r="AE537" t="b">
        <v>1</v>
      </c>
      <c r="AF537" t="b">
        <v>1</v>
      </c>
      <c r="AG537" t="s">
        <v>95</v>
      </c>
      <c r="AH537" t="b">
        <v>0</v>
      </c>
      <c r="AI537" t="b">
        <v>1</v>
      </c>
      <c r="AJ537" t="b">
        <v>1</v>
      </c>
      <c r="AK537" t="b">
        <v>1</v>
      </c>
      <c r="AL537" t="s">
        <v>81</v>
      </c>
      <c r="AM537">
        <v>2016</v>
      </c>
      <c r="AN537" t="s">
        <v>82</v>
      </c>
      <c r="AO537" t="s">
        <v>83</v>
      </c>
      <c r="AP537" t="s">
        <v>107</v>
      </c>
      <c r="AQ537" t="s">
        <v>113</v>
      </c>
      <c r="AR537" t="s">
        <v>97</v>
      </c>
      <c r="AS537" t="s">
        <v>68</v>
      </c>
      <c r="AT537" t="s">
        <v>114</v>
      </c>
      <c r="AV537" t="s">
        <v>83</v>
      </c>
      <c r="AW537" t="s">
        <v>83</v>
      </c>
      <c r="AX537" t="s">
        <v>83</v>
      </c>
      <c r="AY537" t="s">
        <v>73</v>
      </c>
      <c r="AZ537" t="s">
        <v>83</v>
      </c>
      <c r="BA537" t="s">
        <v>83</v>
      </c>
      <c r="BB537" t="s">
        <v>325</v>
      </c>
      <c r="BC537" t="s">
        <v>83</v>
      </c>
      <c r="BD537" t="s">
        <v>83</v>
      </c>
      <c r="BE537" t="s">
        <v>95</v>
      </c>
      <c r="BF537" t="s">
        <v>83</v>
      </c>
      <c r="BG537" t="s">
        <v>109</v>
      </c>
      <c r="BH537">
        <v>75</v>
      </c>
      <c r="BI537">
        <v>8.9257000000000009</v>
      </c>
      <c r="BJ537">
        <v>3418</v>
      </c>
      <c r="BK537">
        <v>67857</v>
      </c>
      <c r="BL537">
        <v>8.9257000000000009</v>
      </c>
      <c r="BM537">
        <v>256350</v>
      </c>
      <c r="BN537">
        <v>30508.2994</v>
      </c>
      <c r="BO537">
        <v>0.11899999999999999</v>
      </c>
      <c r="BP537">
        <f t="shared" si="8"/>
        <v>0.14635498998555951</v>
      </c>
    </row>
    <row r="538" spans="1:68" x14ac:dyDescent="0.2">
      <c r="A538" t="s">
        <v>107</v>
      </c>
      <c r="B538" t="s">
        <v>68</v>
      </c>
      <c r="C538" t="s">
        <v>108</v>
      </c>
      <c r="D538" t="s">
        <v>109</v>
      </c>
      <c r="E538" t="s">
        <v>71</v>
      </c>
      <c r="F538" t="s">
        <v>72</v>
      </c>
      <c r="G538" t="s">
        <v>73</v>
      </c>
      <c r="H538" t="s">
        <v>74</v>
      </c>
      <c r="I538" t="s">
        <v>1116</v>
      </c>
      <c r="J538" s="3">
        <v>2007</v>
      </c>
      <c r="K538" t="s">
        <v>90</v>
      </c>
      <c r="L538" t="s">
        <v>91</v>
      </c>
      <c r="M538" s="4">
        <v>44060</v>
      </c>
      <c r="N538" s="5">
        <v>44216</v>
      </c>
      <c r="O538" s="6">
        <v>44168</v>
      </c>
      <c r="P538" s="6" t="b">
        <v>0</v>
      </c>
      <c r="Q538" s="3">
        <v>2020</v>
      </c>
      <c r="R538" t="s">
        <v>68</v>
      </c>
      <c r="S538" t="s">
        <v>93</v>
      </c>
      <c r="T538">
        <v>9085387108</v>
      </c>
      <c r="U538">
        <v>7715</v>
      </c>
      <c r="V538" t="s">
        <v>103</v>
      </c>
      <c r="W538">
        <v>101976</v>
      </c>
      <c r="X538" t="s">
        <v>325</v>
      </c>
      <c r="Y538" t="b">
        <v>1</v>
      </c>
      <c r="Z538" t="b">
        <v>1</v>
      </c>
      <c r="AA538" t="s">
        <v>71</v>
      </c>
      <c r="AB538" t="b">
        <v>1</v>
      </c>
      <c r="AC538" t="b">
        <v>1</v>
      </c>
      <c r="AD538" t="b">
        <v>1</v>
      </c>
      <c r="AE538" t="b">
        <v>1</v>
      </c>
      <c r="AF538" t="b">
        <v>1</v>
      </c>
      <c r="AG538" t="s">
        <v>95</v>
      </c>
      <c r="AH538" t="b">
        <v>0</v>
      </c>
      <c r="AI538" t="b">
        <v>1</v>
      </c>
      <c r="AJ538" t="b">
        <v>1</v>
      </c>
      <c r="AK538" t="b">
        <v>1</v>
      </c>
      <c r="AL538" t="s">
        <v>81</v>
      </c>
      <c r="AM538">
        <v>2020</v>
      </c>
      <c r="AN538" t="s">
        <v>82</v>
      </c>
      <c r="AO538" t="s">
        <v>83</v>
      </c>
      <c r="AP538" t="s">
        <v>107</v>
      </c>
      <c r="AQ538" t="s">
        <v>84</v>
      </c>
      <c r="AR538" t="s">
        <v>97</v>
      </c>
      <c r="AS538" t="s">
        <v>68</v>
      </c>
      <c r="AT538" t="s">
        <v>114</v>
      </c>
      <c r="AV538" t="s">
        <v>83</v>
      </c>
      <c r="AW538" t="s">
        <v>83</v>
      </c>
      <c r="AX538" t="s">
        <v>83</v>
      </c>
      <c r="AY538" t="s">
        <v>73</v>
      </c>
      <c r="AZ538" t="s">
        <v>83</v>
      </c>
      <c r="BA538" t="s">
        <v>83</v>
      </c>
      <c r="BB538" t="s">
        <v>325</v>
      </c>
      <c r="BC538" t="s">
        <v>83</v>
      </c>
      <c r="BD538" t="s">
        <v>83</v>
      </c>
      <c r="BE538" t="s">
        <v>95</v>
      </c>
      <c r="BF538" t="s">
        <v>83</v>
      </c>
      <c r="BG538" t="s">
        <v>109</v>
      </c>
      <c r="BH538">
        <v>75</v>
      </c>
      <c r="BI538">
        <v>11.52</v>
      </c>
      <c r="BJ538">
        <v>2642</v>
      </c>
      <c r="BK538">
        <v>101976</v>
      </c>
      <c r="BL538">
        <v>11.52</v>
      </c>
      <c r="BM538">
        <v>198150</v>
      </c>
      <c r="BN538">
        <v>30435.84</v>
      </c>
      <c r="BO538">
        <v>0.15359999999999999</v>
      </c>
      <c r="BP538">
        <f t="shared" si="8"/>
        <v>0.1678428672</v>
      </c>
    </row>
    <row r="539" spans="1:68" x14ac:dyDescent="0.2">
      <c r="A539" t="s">
        <v>99</v>
      </c>
      <c r="B539" t="s">
        <v>68</v>
      </c>
      <c r="C539" t="s">
        <v>134</v>
      </c>
      <c r="D539" t="s">
        <v>70</v>
      </c>
      <c r="E539" t="s">
        <v>71</v>
      </c>
      <c r="F539" t="s">
        <v>72</v>
      </c>
      <c r="G539" t="s">
        <v>73</v>
      </c>
      <c r="H539" t="s">
        <v>74</v>
      </c>
      <c r="I539" t="s">
        <v>1116</v>
      </c>
      <c r="J539" s="3">
        <v>2007</v>
      </c>
      <c r="K539" t="s">
        <v>90</v>
      </c>
      <c r="L539" t="s">
        <v>91</v>
      </c>
      <c r="M539" s="4">
        <v>41257</v>
      </c>
      <c r="N539" s="5">
        <v>41516</v>
      </c>
      <c r="O539" s="6">
        <v>41690</v>
      </c>
      <c r="P539" s="6" t="b">
        <v>0</v>
      </c>
      <c r="Q539" s="3">
        <v>2014</v>
      </c>
      <c r="R539" t="s">
        <v>92</v>
      </c>
      <c r="S539" t="s">
        <v>93</v>
      </c>
      <c r="T539">
        <v>9087001195</v>
      </c>
      <c r="U539">
        <v>400018</v>
      </c>
      <c r="V539" t="s">
        <v>103</v>
      </c>
      <c r="W539">
        <v>47008</v>
      </c>
      <c r="X539" t="s">
        <v>79</v>
      </c>
      <c r="Y539" t="b">
        <v>1</v>
      </c>
      <c r="Z539" t="b">
        <v>1</v>
      </c>
      <c r="AA539" t="s">
        <v>71</v>
      </c>
      <c r="AB539" t="b">
        <v>1</v>
      </c>
      <c r="AC539" t="b">
        <v>1</v>
      </c>
      <c r="AD539" t="b">
        <v>1</v>
      </c>
      <c r="AE539" t="b">
        <v>1</v>
      </c>
      <c r="AF539" t="b">
        <v>1</v>
      </c>
      <c r="AG539" t="s">
        <v>95</v>
      </c>
      <c r="AH539" t="b">
        <v>0</v>
      </c>
      <c r="AI539" t="b">
        <v>1</v>
      </c>
      <c r="AJ539" t="b">
        <v>1</v>
      </c>
      <c r="AK539" t="b">
        <v>1</v>
      </c>
      <c r="AL539" t="s">
        <v>96</v>
      </c>
      <c r="AM539">
        <v>2012</v>
      </c>
      <c r="AN539" t="s">
        <v>82</v>
      </c>
      <c r="AO539" t="s">
        <v>83</v>
      </c>
      <c r="AP539" t="s">
        <v>105</v>
      </c>
      <c r="AQ539" t="s">
        <v>84</v>
      </c>
      <c r="AR539" t="s">
        <v>97</v>
      </c>
      <c r="AS539" t="s">
        <v>92</v>
      </c>
      <c r="AT539" t="s">
        <v>106</v>
      </c>
      <c r="AV539" t="s">
        <v>83</v>
      </c>
      <c r="AW539" t="s">
        <v>83</v>
      </c>
      <c r="AX539" t="s">
        <v>83</v>
      </c>
      <c r="AY539" t="s">
        <v>73</v>
      </c>
      <c r="AZ539" t="s">
        <v>83</v>
      </c>
      <c r="BA539" t="s">
        <v>83</v>
      </c>
      <c r="BB539" t="s">
        <v>79</v>
      </c>
      <c r="BC539" t="s">
        <v>83</v>
      </c>
      <c r="BD539" t="s">
        <v>83</v>
      </c>
      <c r="BE539" t="s">
        <v>95</v>
      </c>
      <c r="BF539" t="s">
        <v>83</v>
      </c>
      <c r="BG539" t="s">
        <v>87</v>
      </c>
      <c r="BH539">
        <v>75</v>
      </c>
      <c r="BI539">
        <v>13.2576</v>
      </c>
      <c r="BJ539">
        <v>22895</v>
      </c>
      <c r="BK539">
        <v>47008</v>
      </c>
      <c r="BL539">
        <v>13.2576</v>
      </c>
      <c r="BM539">
        <v>1717125</v>
      </c>
      <c r="BN539">
        <v>303533.31</v>
      </c>
      <c r="BO539">
        <v>0.1767</v>
      </c>
      <c r="BP539">
        <f t="shared" si="8"/>
        <v>0.23055342158262748</v>
      </c>
    </row>
    <row r="540" spans="1:68" x14ac:dyDescent="0.2">
      <c r="A540" t="s">
        <v>99</v>
      </c>
      <c r="B540" t="s">
        <v>68</v>
      </c>
      <c r="C540" t="s">
        <v>134</v>
      </c>
      <c r="D540" t="s">
        <v>70</v>
      </c>
      <c r="E540" t="s">
        <v>71</v>
      </c>
      <c r="F540" t="s">
        <v>72</v>
      </c>
      <c r="G540" t="s">
        <v>73</v>
      </c>
      <c r="H540" t="s">
        <v>74</v>
      </c>
      <c r="I540" t="s">
        <v>1116</v>
      </c>
      <c r="J540" s="3">
        <v>2007</v>
      </c>
      <c r="K540" t="s">
        <v>90</v>
      </c>
      <c r="L540" t="s">
        <v>91</v>
      </c>
      <c r="M540" s="4">
        <v>41079</v>
      </c>
      <c r="N540" s="5">
        <v>41333</v>
      </c>
      <c r="O540" s="6">
        <v>41382</v>
      </c>
      <c r="P540" s="6" t="b">
        <v>0</v>
      </c>
      <c r="Q540" s="3">
        <v>2013</v>
      </c>
      <c r="R540" t="s">
        <v>92</v>
      </c>
      <c r="S540" t="s">
        <v>93</v>
      </c>
      <c r="T540">
        <v>9087000709</v>
      </c>
      <c r="U540">
        <v>400038</v>
      </c>
      <c r="V540" t="s">
        <v>103</v>
      </c>
      <c r="W540">
        <v>39995</v>
      </c>
      <c r="X540" t="s">
        <v>79</v>
      </c>
      <c r="Y540" t="b">
        <v>1</v>
      </c>
      <c r="Z540" t="b">
        <v>1</v>
      </c>
      <c r="AA540" t="s">
        <v>71</v>
      </c>
      <c r="AB540" t="b">
        <v>1</v>
      </c>
      <c r="AC540" t="b">
        <v>1</v>
      </c>
      <c r="AD540" t="b">
        <v>1</v>
      </c>
      <c r="AE540" t="b">
        <v>1</v>
      </c>
      <c r="AF540" t="b">
        <v>1</v>
      </c>
      <c r="AG540" t="s">
        <v>95</v>
      </c>
      <c r="AH540" t="b">
        <v>0</v>
      </c>
      <c r="AI540" t="b">
        <v>1</v>
      </c>
      <c r="AJ540" t="b">
        <v>1</v>
      </c>
      <c r="AK540" t="b">
        <v>1</v>
      </c>
      <c r="AL540" t="s">
        <v>96</v>
      </c>
      <c r="AM540">
        <v>2012</v>
      </c>
      <c r="AN540" t="s">
        <v>82</v>
      </c>
      <c r="AO540" t="s">
        <v>83</v>
      </c>
      <c r="AP540" t="s">
        <v>105</v>
      </c>
      <c r="AQ540" t="s">
        <v>84</v>
      </c>
      <c r="AR540" t="s">
        <v>97</v>
      </c>
      <c r="AS540" t="s">
        <v>92</v>
      </c>
      <c r="AT540" t="s">
        <v>106</v>
      </c>
      <c r="AV540" t="s">
        <v>83</v>
      </c>
      <c r="AW540" t="s">
        <v>83</v>
      </c>
      <c r="AX540" t="s">
        <v>83</v>
      </c>
      <c r="AY540" t="s">
        <v>73</v>
      </c>
      <c r="AZ540" t="s">
        <v>83</v>
      </c>
      <c r="BA540" t="s">
        <v>83</v>
      </c>
      <c r="BB540" t="s">
        <v>79</v>
      </c>
      <c r="BC540" t="s">
        <v>83</v>
      </c>
      <c r="BD540" t="s">
        <v>83</v>
      </c>
      <c r="BE540" t="s">
        <v>95</v>
      </c>
      <c r="BF540" t="s">
        <v>83</v>
      </c>
      <c r="BG540" t="s">
        <v>87</v>
      </c>
      <c r="BH540">
        <v>75</v>
      </c>
      <c r="BI540">
        <v>15.290699999999999</v>
      </c>
      <c r="BJ540">
        <v>2066</v>
      </c>
      <c r="BK540">
        <v>39995</v>
      </c>
      <c r="BL540">
        <v>15.290699999999999</v>
      </c>
      <c r="BM540">
        <v>154950</v>
      </c>
      <c r="BN540">
        <v>31590.6</v>
      </c>
      <c r="BO540">
        <v>0.20380000000000001</v>
      </c>
      <c r="BP540">
        <f t="shared" si="8"/>
        <v>0.27389015811033202</v>
      </c>
    </row>
    <row r="541" spans="1:68" x14ac:dyDescent="0.2">
      <c r="A541" t="s">
        <v>99</v>
      </c>
      <c r="B541" t="s">
        <v>68</v>
      </c>
      <c r="C541" t="s">
        <v>100</v>
      </c>
      <c r="D541" t="s">
        <v>70</v>
      </c>
      <c r="E541" t="s">
        <v>71</v>
      </c>
      <c r="F541" t="s">
        <v>72</v>
      </c>
      <c r="G541" t="s">
        <v>73</v>
      </c>
      <c r="H541" t="s">
        <v>74</v>
      </c>
      <c r="I541" t="s">
        <v>1116</v>
      </c>
      <c r="J541" s="3">
        <v>2007</v>
      </c>
      <c r="K541" t="s">
        <v>90</v>
      </c>
      <c r="L541" t="s">
        <v>91</v>
      </c>
      <c r="M541" s="4">
        <v>40288</v>
      </c>
      <c r="N541" s="5">
        <v>40349</v>
      </c>
      <c r="O541" s="6">
        <v>40592</v>
      </c>
      <c r="P541" s="6" t="b">
        <v>0</v>
      </c>
      <c r="Q541" s="3">
        <v>2011</v>
      </c>
      <c r="R541" t="s">
        <v>92</v>
      </c>
      <c r="S541" t="s">
        <v>93</v>
      </c>
      <c r="T541">
        <v>99400516</v>
      </c>
      <c r="U541">
        <v>200141</v>
      </c>
      <c r="V541" t="s">
        <v>103</v>
      </c>
      <c r="W541">
        <v>26413</v>
      </c>
      <c r="X541" t="s">
        <v>79</v>
      </c>
      <c r="Y541" t="b">
        <v>1</v>
      </c>
      <c r="Z541" t="b">
        <v>1</v>
      </c>
      <c r="AA541" t="s">
        <v>71</v>
      </c>
      <c r="AB541" t="b">
        <v>1</v>
      </c>
      <c r="AC541" t="b">
        <v>1</v>
      </c>
      <c r="AD541" t="b">
        <v>1</v>
      </c>
      <c r="AE541" t="b">
        <v>1</v>
      </c>
      <c r="AF541" t="b">
        <v>1</v>
      </c>
      <c r="AG541" t="s">
        <v>95</v>
      </c>
      <c r="AH541" t="b">
        <v>0</v>
      </c>
      <c r="AI541" t="b">
        <v>1</v>
      </c>
      <c r="AJ541" t="b">
        <v>1</v>
      </c>
      <c r="AK541" t="b">
        <v>1</v>
      </c>
      <c r="AL541" t="s">
        <v>96</v>
      </c>
      <c r="AM541">
        <v>2010</v>
      </c>
      <c r="AN541" t="s">
        <v>82</v>
      </c>
      <c r="AO541" t="s">
        <v>83</v>
      </c>
      <c r="AP541" t="s">
        <v>105</v>
      </c>
      <c r="AQ541" t="s">
        <v>84</v>
      </c>
      <c r="AR541" t="s">
        <v>97</v>
      </c>
      <c r="AS541" t="s">
        <v>92</v>
      </c>
      <c r="AT541" t="s">
        <v>106</v>
      </c>
      <c r="AV541" t="s">
        <v>83</v>
      </c>
      <c r="AW541" t="s">
        <v>83</v>
      </c>
      <c r="AX541" t="s">
        <v>83</v>
      </c>
      <c r="AY541" t="s">
        <v>73</v>
      </c>
      <c r="AZ541" t="s">
        <v>83</v>
      </c>
      <c r="BA541" t="s">
        <v>83</v>
      </c>
      <c r="BB541" t="s">
        <v>79</v>
      </c>
      <c r="BC541" t="s">
        <v>83</v>
      </c>
      <c r="BD541" t="s">
        <v>83</v>
      </c>
      <c r="BE541" t="s">
        <v>95</v>
      </c>
      <c r="BF541" t="s">
        <v>83</v>
      </c>
      <c r="BG541" t="s">
        <v>87</v>
      </c>
      <c r="BH541">
        <v>75</v>
      </c>
      <c r="BI541">
        <v>17.100000000000001</v>
      </c>
      <c r="BJ541">
        <v>9353</v>
      </c>
      <c r="BK541">
        <v>26413</v>
      </c>
      <c r="BL541">
        <v>17.100000000000001</v>
      </c>
      <c r="BM541">
        <v>701475</v>
      </c>
      <c r="BN541">
        <v>159936.29999999999</v>
      </c>
      <c r="BO541">
        <v>0.22800000000000001</v>
      </c>
      <c r="BP541">
        <f t="shared" si="8"/>
        <v>0.32507348220092874</v>
      </c>
    </row>
    <row r="542" spans="1:68" x14ac:dyDescent="0.2">
      <c r="A542" t="s">
        <v>99</v>
      </c>
      <c r="B542" t="s">
        <v>68</v>
      </c>
      <c r="C542" t="s">
        <v>134</v>
      </c>
      <c r="D542" t="s">
        <v>70</v>
      </c>
      <c r="E542" t="s">
        <v>71</v>
      </c>
      <c r="F542" t="s">
        <v>72</v>
      </c>
      <c r="G542" t="s">
        <v>73</v>
      </c>
      <c r="H542" t="s">
        <v>74</v>
      </c>
      <c r="I542" t="s">
        <v>1116</v>
      </c>
      <c r="J542" s="3">
        <v>2007</v>
      </c>
      <c r="K542" t="s">
        <v>90</v>
      </c>
      <c r="L542" t="s">
        <v>91</v>
      </c>
      <c r="M542" s="4">
        <v>41257</v>
      </c>
      <c r="N542" s="5">
        <v>41378</v>
      </c>
      <c r="O542" s="6">
        <v>41516</v>
      </c>
      <c r="P542" s="6" t="b">
        <v>0</v>
      </c>
      <c r="Q542" s="3">
        <v>2013</v>
      </c>
      <c r="R542" t="s">
        <v>92</v>
      </c>
      <c r="S542" t="s">
        <v>93</v>
      </c>
      <c r="T542">
        <v>9087000857</v>
      </c>
      <c r="U542">
        <v>400018</v>
      </c>
      <c r="V542" t="s">
        <v>103</v>
      </c>
      <c r="W542">
        <v>46287</v>
      </c>
      <c r="X542" t="s">
        <v>79</v>
      </c>
      <c r="Y542" t="b">
        <v>1</v>
      </c>
      <c r="Z542" t="b">
        <v>1</v>
      </c>
      <c r="AA542" t="s">
        <v>71</v>
      </c>
      <c r="AB542" t="b">
        <v>1</v>
      </c>
      <c r="AC542" t="b">
        <v>1</v>
      </c>
      <c r="AD542" t="b">
        <v>1</v>
      </c>
      <c r="AE542" t="b">
        <v>1</v>
      </c>
      <c r="AF542" t="b">
        <v>1</v>
      </c>
      <c r="AG542" t="s">
        <v>95</v>
      </c>
      <c r="AH542" t="b">
        <v>0</v>
      </c>
      <c r="AI542" t="b">
        <v>1</v>
      </c>
      <c r="AJ542" t="b">
        <v>1</v>
      </c>
      <c r="AK542" t="b">
        <v>1</v>
      </c>
      <c r="AL542" t="s">
        <v>96</v>
      </c>
      <c r="AM542">
        <v>2012</v>
      </c>
      <c r="AN542" t="s">
        <v>82</v>
      </c>
      <c r="AO542" t="s">
        <v>83</v>
      </c>
      <c r="AP542" t="s">
        <v>105</v>
      </c>
      <c r="AQ542" t="s">
        <v>84</v>
      </c>
      <c r="AR542" t="s">
        <v>97</v>
      </c>
      <c r="AS542" t="s">
        <v>92</v>
      </c>
      <c r="AT542" t="s">
        <v>106</v>
      </c>
      <c r="AV542" t="s">
        <v>83</v>
      </c>
      <c r="AW542" t="s">
        <v>83</v>
      </c>
      <c r="AX542" t="s">
        <v>83</v>
      </c>
      <c r="AY542" t="s">
        <v>73</v>
      </c>
      <c r="AZ542" t="s">
        <v>83</v>
      </c>
      <c r="BA542" t="s">
        <v>83</v>
      </c>
      <c r="BB542" t="s">
        <v>79</v>
      </c>
      <c r="BC542" t="s">
        <v>83</v>
      </c>
      <c r="BD542" t="s">
        <v>83</v>
      </c>
      <c r="BE542" t="s">
        <v>95</v>
      </c>
      <c r="BF542" t="s">
        <v>83</v>
      </c>
      <c r="BG542" t="s">
        <v>87</v>
      </c>
      <c r="BH542">
        <v>75</v>
      </c>
      <c r="BI542">
        <v>13.98</v>
      </c>
      <c r="BJ542">
        <v>20000</v>
      </c>
      <c r="BK542">
        <v>46287</v>
      </c>
      <c r="BL542">
        <v>13.98</v>
      </c>
      <c r="BM542">
        <v>1500000</v>
      </c>
      <c r="BN542">
        <v>279600</v>
      </c>
      <c r="BO542">
        <v>0.18640000000000001</v>
      </c>
      <c r="BP542">
        <f t="shared" si="8"/>
        <v>0.2505060131097443</v>
      </c>
    </row>
    <row r="543" spans="1:68" x14ac:dyDescent="0.2">
      <c r="A543" t="s">
        <v>99</v>
      </c>
      <c r="B543" t="s">
        <v>68</v>
      </c>
      <c r="C543" t="s">
        <v>100</v>
      </c>
      <c r="D543" t="s">
        <v>70</v>
      </c>
      <c r="E543" t="s">
        <v>71</v>
      </c>
      <c r="F543" t="s">
        <v>72</v>
      </c>
      <c r="G543" t="s">
        <v>73</v>
      </c>
      <c r="H543" t="s">
        <v>74</v>
      </c>
      <c r="I543" t="s">
        <v>1116</v>
      </c>
      <c r="J543" s="3">
        <v>2007</v>
      </c>
      <c r="K543" t="s">
        <v>90</v>
      </c>
      <c r="L543" t="s">
        <v>91</v>
      </c>
      <c r="M543" s="4">
        <v>40287</v>
      </c>
      <c r="N543" s="5">
        <v>40532</v>
      </c>
      <c r="O543" s="6">
        <v>40575</v>
      </c>
      <c r="P543" s="6" t="b">
        <v>0</v>
      </c>
      <c r="Q543" s="3">
        <v>2011</v>
      </c>
      <c r="R543" t="s">
        <v>92</v>
      </c>
      <c r="S543" t="s">
        <v>93</v>
      </c>
      <c r="T543">
        <v>99400560</v>
      </c>
      <c r="U543">
        <v>200141</v>
      </c>
      <c r="V543" t="s">
        <v>103</v>
      </c>
      <c r="W543">
        <v>26392</v>
      </c>
      <c r="X543" t="s">
        <v>79</v>
      </c>
      <c r="Y543" t="b">
        <v>1</v>
      </c>
      <c r="Z543" t="b">
        <v>1</v>
      </c>
      <c r="AA543" t="s">
        <v>71</v>
      </c>
      <c r="AB543" t="b">
        <v>1</v>
      </c>
      <c r="AC543" t="b">
        <v>1</v>
      </c>
      <c r="AD543" t="b">
        <v>1</v>
      </c>
      <c r="AE543" t="b">
        <v>1</v>
      </c>
      <c r="AF543" t="b">
        <v>1</v>
      </c>
      <c r="AG543" t="s">
        <v>95</v>
      </c>
      <c r="AH543" t="b">
        <v>0</v>
      </c>
      <c r="AI543" t="b">
        <v>1</v>
      </c>
      <c r="AJ543" t="b">
        <v>1</v>
      </c>
      <c r="AK543" t="b">
        <v>1</v>
      </c>
      <c r="AL543" t="s">
        <v>96</v>
      </c>
      <c r="AM543">
        <v>2010</v>
      </c>
      <c r="AN543" t="s">
        <v>82</v>
      </c>
      <c r="AO543" t="s">
        <v>83</v>
      </c>
      <c r="AP543" t="s">
        <v>105</v>
      </c>
      <c r="AQ543" t="s">
        <v>84</v>
      </c>
      <c r="AR543" t="s">
        <v>97</v>
      </c>
      <c r="AS543" t="s">
        <v>92</v>
      </c>
      <c r="AT543" t="s">
        <v>106</v>
      </c>
      <c r="AV543" t="s">
        <v>83</v>
      </c>
      <c r="AW543" t="s">
        <v>83</v>
      </c>
      <c r="AX543" t="s">
        <v>83</v>
      </c>
      <c r="AY543" t="s">
        <v>73</v>
      </c>
      <c r="AZ543" t="s">
        <v>83</v>
      </c>
      <c r="BA543" t="s">
        <v>83</v>
      </c>
      <c r="BB543" t="s">
        <v>79</v>
      </c>
      <c r="BC543" t="s">
        <v>83</v>
      </c>
      <c r="BD543" t="s">
        <v>83</v>
      </c>
      <c r="BE543" t="s">
        <v>95</v>
      </c>
      <c r="BF543" t="s">
        <v>83</v>
      </c>
      <c r="BG543" t="s">
        <v>87</v>
      </c>
      <c r="BH543">
        <v>75</v>
      </c>
      <c r="BI543">
        <v>17.100000000000001</v>
      </c>
      <c r="BJ543">
        <v>844</v>
      </c>
      <c r="BK543">
        <v>26392</v>
      </c>
      <c r="BL543">
        <v>17.100000000000001</v>
      </c>
      <c r="BM543">
        <v>63300</v>
      </c>
      <c r="BN543">
        <v>14432.4</v>
      </c>
      <c r="BO543">
        <v>0.22800000000000001</v>
      </c>
      <c r="BP543">
        <f t="shared" si="8"/>
        <v>0.32507348220092874</v>
      </c>
    </row>
    <row r="544" spans="1:68" x14ac:dyDescent="0.2">
      <c r="A544" t="s">
        <v>99</v>
      </c>
      <c r="B544" t="s">
        <v>68</v>
      </c>
      <c r="C544" t="s">
        <v>100</v>
      </c>
      <c r="D544" t="s">
        <v>70</v>
      </c>
      <c r="E544" t="s">
        <v>71</v>
      </c>
      <c r="F544" t="s">
        <v>72</v>
      </c>
      <c r="G544" t="s">
        <v>73</v>
      </c>
      <c r="H544" t="s">
        <v>74</v>
      </c>
      <c r="I544" t="s">
        <v>1116</v>
      </c>
      <c r="J544" s="3">
        <v>2007</v>
      </c>
      <c r="K544" t="s">
        <v>90</v>
      </c>
      <c r="L544" t="s">
        <v>91</v>
      </c>
      <c r="M544" s="4">
        <v>40288</v>
      </c>
      <c r="N544" s="5">
        <v>40349</v>
      </c>
      <c r="O544" s="6">
        <v>40585</v>
      </c>
      <c r="P544" s="6" t="b">
        <v>0</v>
      </c>
      <c r="Q544" s="3">
        <v>2011</v>
      </c>
      <c r="R544" t="s">
        <v>92</v>
      </c>
      <c r="S544" t="s">
        <v>93</v>
      </c>
      <c r="T544">
        <v>99400565</v>
      </c>
      <c r="U544">
        <v>200141</v>
      </c>
      <c r="V544" t="s">
        <v>103</v>
      </c>
      <c r="W544">
        <v>26408</v>
      </c>
      <c r="X544" t="s">
        <v>79</v>
      </c>
      <c r="Y544" t="b">
        <v>1</v>
      </c>
      <c r="Z544" t="b">
        <v>1</v>
      </c>
      <c r="AA544" t="s">
        <v>71</v>
      </c>
      <c r="AB544" t="b">
        <v>1</v>
      </c>
      <c r="AC544" t="b">
        <v>1</v>
      </c>
      <c r="AD544" t="b">
        <v>1</v>
      </c>
      <c r="AE544" t="b">
        <v>1</v>
      </c>
      <c r="AF544" t="b">
        <v>1</v>
      </c>
      <c r="AG544" t="s">
        <v>95</v>
      </c>
      <c r="AH544" t="b">
        <v>0</v>
      </c>
      <c r="AI544" t="b">
        <v>1</v>
      </c>
      <c r="AJ544" t="b">
        <v>1</v>
      </c>
      <c r="AK544" t="b">
        <v>1</v>
      </c>
      <c r="AL544" t="s">
        <v>96</v>
      </c>
      <c r="AM544">
        <v>2010</v>
      </c>
      <c r="AN544" t="s">
        <v>82</v>
      </c>
      <c r="AO544" t="s">
        <v>83</v>
      </c>
      <c r="AP544" t="s">
        <v>105</v>
      </c>
      <c r="AQ544" t="s">
        <v>84</v>
      </c>
      <c r="AR544" t="s">
        <v>97</v>
      </c>
      <c r="AS544" t="s">
        <v>92</v>
      </c>
      <c r="AT544" t="s">
        <v>106</v>
      </c>
      <c r="AV544" t="s">
        <v>83</v>
      </c>
      <c r="AW544" t="s">
        <v>83</v>
      </c>
      <c r="AX544" t="s">
        <v>83</v>
      </c>
      <c r="AY544" t="s">
        <v>73</v>
      </c>
      <c r="AZ544" t="s">
        <v>83</v>
      </c>
      <c r="BA544" t="s">
        <v>83</v>
      </c>
      <c r="BB544" t="s">
        <v>79</v>
      </c>
      <c r="BC544" t="s">
        <v>83</v>
      </c>
      <c r="BD544" t="s">
        <v>83</v>
      </c>
      <c r="BE544" t="s">
        <v>95</v>
      </c>
      <c r="BF544" t="s">
        <v>83</v>
      </c>
      <c r="BG544" t="s">
        <v>87</v>
      </c>
      <c r="BH544">
        <v>75</v>
      </c>
      <c r="BI544">
        <v>17.100000000000001</v>
      </c>
      <c r="BJ544">
        <v>9353</v>
      </c>
      <c r="BK544">
        <v>26408</v>
      </c>
      <c r="BL544">
        <v>17.100000000000001</v>
      </c>
      <c r="BM544">
        <v>701475</v>
      </c>
      <c r="BN544">
        <v>159936.29999999999</v>
      </c>
      <c r="BO544">
        <v>0.22800000000000001</v>
      </c>
      <c r="BP544">
        <f t="shared" si="8"/>
        <v>0.32507348220092874</v>
      </c>
    </row>
    <row r="545" spans="1:68" x14ac:dyDescent="0.2">
      <c r="A545" t="s">
        <v>99</v>
      </c>
      <c r="B545" t="s">
        <v>68</v>
      </c>
      <c r="C545" t="s">
        <v>134</v>
      </c>
      <c r="D545" t="s">
        <v>70</v>
      </c>
      <c r="E545" t="s">
        <v>71</v>
      </c>
      <c r="F545" t="s">
        <v>72</v>
      </c>
      <c r="G545" t="s">
        <v>73</v>
      </c>
      <c r="H545" t="s">
        <v>74</v>
      </c>
      <c r="I545" t="s">
        <v>1116</v>
      </c>
      <c r="J545" s="3">
        <v>2007</v>
      </c>
      <c r="K545" t="s">
        <v>90</v>
      </c>
      <c r="L545" t="s">
        <v>91</v>
      </c>
      <c r="M545" s="4">
        <v>41257</v>
      </c>
      <c r="N545" s="5">
        <v>41378</v>
      </c>
      <c r="O545" s="6">
        <v>41512</v>
      </c>
      <c r="P545" s="6" t="b">
        <v>0</v>
      </c>
      <c r="Q545" s="3">
        <v>2013</v>
      </c>
      <c r="R545" t="s">
        <v>92</v>
      </c>
      <c r="S545" t="s">
        <v>77</v>
      </c>
      <c r="T545">
        <v>9087000933</v>
      </c>
      <c r="U545">
        <v>400018</v>
      </c>
      <c r="V545" t="s">
        <v>103</v>
      </c>
      <c r="W545">
        <v>45320</v>
      </c>
      <c r="X545" t="s">
        <v>79</v>
      </c>
      <c r="Y545" t="b">
        <v>1</v>
      </c>
      <c r="Z545" t="b">
        <v>1</v>
      </c>
      <c r="AA545" t="s">
        <v>71</v>
      </c>
      <c r="AB545" t="b">
        <v>1</v>
      </c>
      <c r="AC545" t="b">
        <v>1</v>
      </c>
      <c r="AD545" t="b">
        <v>1</v>
      </c>
      <c r="AE545" t="b">
        <v>1</v>
      </c>
      <c r="AF545" t="b">
        <v>1</v>
      </c>
      <c r="AG545" t="s">
        <v>95</v>
      </c>
      <c r="AH545" t="b">
        <v>0</v>
      </c>
      <c r="AI545" t="b">
        <v>1</v>
      </c>
      <c r="AJ545" t="b">
        <v>1</v>
      </c>
      <c r="AK545" t="b">
        <v>1</v>
      </c>
      <c r="AL545" t="s">
        <v>96</v>
      </c>
      <c r="AM545">
        <v>2012</v>
      </c>
      <c r="AN545" t="s">
        <v>82</v>
      </c>
      <c r="AO545" t="s">
        <v>83</v>
      </c>
      <c r="AP545" t="s">
        <v>105</v>
      </c>
      <c r="AQ545" t="s">
        <v>84</v>
      </c>
      <c r="AR545" t="s">
        <v>85</v>
      </c>
      <c r="AS545" t="s">
        <v>92</v>
      </c>
      <c r="AT545" t="s">
        <v>106</v>
      </c>
      <c r="AV545" t="s">
        <v>83</v>
      </c>
      <c r="AW545" t="s">
        <v>83</v>
      </c>
      <c r="AX545" t="s">
        <v>83</v>
      </c>
      <c r="AY545" t="s">
        <v>73</v>
      </c>
      <c r="AZ545" t="s">
        <v>83</v>
      </c>
      <c r="BA545" t="s">
        <v>83</v>
      </c>
      <c r="BB545" t="s">
        <v>79</v>
      </c>
      <c r="BC545" t="s">
        <v>83</v>
      </c>
      <c r="BD545" t="s">
        <v>83</v>
      </c>
      <c r="BE545" t="s">
        <v>95</v>
      </c>
      <c r="BF545" t="s">
        <v>83</v>
      </c>
      <c r="BG545" t="s">
        <v>87</v>
      </c>
      <c r="BH545">
        <v>75</v>
      </c>
      <c r="BI545">
        <v>13.98</v>
      </c>
      <c r="BJ545">
        <v>8267</v>
      </c>
      <c r="BK545">
        <v>45320</v>
      </c>
      <c r="BL545">
        <v>13.98</v>
      </c>
      <c r="BM545">
        <v>620025</v>
      </c>
      <c r="BN545">
        <v>115572.66</v>
      </c>
      <c r="BO545">
        <v>0.18640000000000001</v>
      </c>
      <c r="BP545">
        <f t="shared" si="8"/>
        <v>0.2505060131097443</v>
      </c>
    </row>
    <row r="546" spans="1:68" x14ac:dyDescent="0.2">
      <c r="A546" t="s">
        <v>99</v>
      </c>
      <c r="B546" t="s">
        <v>68</v>
      </c>
      <c r="C546" t="s">
        <v>100</v>
      </c>
      <c r="D546" t="s">
        <v>70</v>
      </c>
      <c r="E546" t="s">
        <v>71</v>
      </c>
      <c r="F546" t="s">
        <v>72</v>
      </c>
      <c r="G546" t="s">
        <v>73</v>
      </c>
      <c r="H546" t="s">
        <v>74</v>
      </c>
      <c r="I546" t="s">
        <v>1116</v>
      </c>
      <c r="J546" s="3">
        <v>2007</v>
      </c>
      <c r="K546" t="s">
        <v>90</v>
      </c>
      <c r="L546" t="s">
        <v>91</v>
      </c>
      <c r="M546" s="4">
        <v>41079</v>
      </c>
      <c r="N546" s="5">
        <v>41185</v>
      </c>
      <c r="O546" s="6">
        <v>41201</v>
      </c>
      <c r="P546" s="6" t="b">
        <v>0</v>
      </c>
      <c r="Q546" s="3">
        <v>2012</v>
      </c>
      <c r="R546" t="s">
        <v>92</v>
      </c>
      <c r="S546" t="s">
        <v>77</v>
      </c>
      <c r="T546">
        <v>9087000457</v>
      </c>
      <c r="U546">
        <v>400038</v>
      </c>
      <c r="V546" t="s">
        <v>103</v>
      </c>
      <c r="W546">
        <v>36487</v>
      </c>
      <c r="X546" t="s">
        <v>79</v>
      </c>
      <c r="Y546" t="b">
        <v>1</v>
      </c>
      <c r="Z546" t="b">
        <v>1</v>
      </c>
      <c r="AA546" t="s">
        <v>71</v>
      </c>
      <c r="AB546" t="b">
        <v>1</v>
      </c>
      <c r="AC546" t="b">
        <v>1</v>
      </c>
      <c r="AD546" t="b">
        <v>1</v>
      </c>
      <c r="AE546" t="b">
        <v>1</v>
      </c>
      <c r="AF546" t="b">
        <v>1</v>
      </c>
      <c r="AG546" t="s">
        <v>95</v>
      </c>
      <c r="AH546" t="b">
        <v>0</v>
      </c>
      <c r="AI546" t="b">
        <v>1</v>
      </c>
      <c r="AJ546" t="b">
        <v>1</v>
      </c>
      <c r="AK546" t="b">
        <v>1</v>
      </c>
      <c r="AL546" t="s">
        <v>96</v>
      </c>
      <c r="AM546">
        <v>2012</v>
      </c>
      <c r="AN546" t="s">
        <v>82</v>
      </c>
      <c r="AO546" t="s">
        <v>83</v>
      </c>
      <c r="AP546" t="s">
        <v>105</v>
      </c>
      <c r="AQ546" t="s">
        <v>84</v>
      </c>
      <c r="AR546" t="s">
        <v>85</v>
      </c>
      <c r="AS546" t="s">
        <v>92</v>
      </c>
      <c r="AT546" t="s">
        <v>106</v>
      </c>
      <c r="AV546" t="s">
        <v>83</v>
      </c>
      <c r="AW546" t="s">
        <v>83</v>
      </c>
      <c r="AX546" t="s">
        <v>83</v>
      </c>
      <c r="AY546" t="s">
        <v>73</v>
      </c>
      <c r="AZ546" t="s">
        <v>83</v>
      </c>
      <c r="BA546" t="s">
        <v>83</v>
      </c>
      <c r="BB546" t="s">
        <v>79</v>
      </c>
      <c r="BC546" t="s">
        <v>83</v>
      </c>
      <c r="BD546" t="s">
        <v>83</v>
      </c>
      <c r="BE546" t="s">
        <v>95</v>
      </c>
      <c r="BF546" t="s">
        <v>83</v>
      </c>
      <c r="BG546" t="s">
        <v>87</v>
      </c>
      <c r="BH546">
        <v>75</v>
      </c>
      <c r="BI546">
        <v>15.34</v>
      </c>
      <c r="BJ546">
        <v>2000</v>
      </c>
      <c r="BK546">
        <v>36487</v>
      </c>
      <c r="BL546">
        <v>15.34</v>
      </c>
      <c r="BM546">
        <v>150000</v>
      </c>
      <c r="BN546">
        <v>30680</v>
      </c>
      <c r="BO546">
        <v>0.20449999999999999</v>
      </c>
      <c r="BP546">
        <f t="shared" si="8"/>
        <v>0.28307582656314906</v>
      </c>
    </row>
    <row r="547" spans="1:68" x14ac:dyDescent="0.2">
      <c r="A547" t="s">
        <v>99</v>
      </c>
      <c r="B547" t="s">
        <v>68</v>
      </c>
      <c r="C547" t="s">
        <v>100</v>
      </c>
      <c r="D547" t="s">
        <v>70</v>
      </c>
      <c r="E547" t="s">
        <v>71</v>
      </c>
      <c r="F547" t="s">
        <v>72</v>
      </c>
      <c r="G547" t="s">
        <v>73</v>
      </c>
      <c r="H547" t="s">
        <v>74</v>
      </c>
      <c r="I547" t="s">
        <v>1116</v>
      </c>
      <c r="J547" s="3">
        <v>2007</v>
      </c>
      <c r="K547" t="s">
        <v>90</v>
      </c>
      <c r="L547" t="s">
        <v>91</v>
      </c>
      <c r="M547" s="4">
        <v>40532</v>
      </c>
      <c r="N547" s="5">
        <v>40633</v>
      </c>
      <c r="O547" s="6">
        <v>40819</v>
      </c>
      <c r="P547" s="6" t="b">
        <v>0</v>
      </c>
      <c r="Q547" s="3">
        <v>2011</v>
      </c>
      <c r="R547" t="s">
        <v>92</v>
      </c>
      <c r="S547" t="s">
        <v>93</v>
      </c>
      <c r="T547">
        <v>99400941</v>
      </c>
      <c r="U547">
        <v>200622</v>
      </c>
      <c r="V547" t="s">
        <v>103</v>
      </c>
      <c r="W547">
        <v>33389</v>
      </c>
      <c r="X547" t="s">
        <v>79</v>
      </c>
      <c r="Y547" t="b">
        <v>1</v>
      </c>
      <c r="Z547" t="b">
        <v>1</v>
      </c>
      <c r="AA547" t="s">
        <v>71</v>
      </c>
      <c r="AB547" t="b">
        <v>1</v>
      </c>
      <c r="AC547" t="b">
        <v>1</v>
      </c>
      <c r="AD547" t="b">
        <v>1</v>
      </c>
      <c r="AE547" t="b">
        <v>1</v>
      </c>
      <c r="AF547" t="b">
        <v>1</v>
      </c>
      <c r="AG547" t="s">
        <v>95</v>
      </c>
      <c r="AH547" t="b">
        <v>0</v>
      </c>
      <c r="AI547" t="b">
        <v>1</v>
      </c>
      <c r="AJ547" t="b">
        <v>1</v>
      </c>
      <c r="AK547" t="b">
        <v>1</v>
      </c>
      <c r="AL547" t="s">
        <v>96</v>
      </c>
      <c r="AM547">
        <v>2010</v>
      </c>
      <c r="AN547" t="s">
        <v>82</v>
      </c>
      <c r="AO547" t="s">
        <v>83</v>
      </c>
      <c r="AP547" t="s">
        <v>105</v>
      </c>
      <c r="AQ547" t="s">
        <v>84</v>
      </c>
      <c r="AR547" t="s">
        <v>97</v>
      </c>
      <c r="AS547" t="s">
        <v>92</v>
      </c>
      <c r="AT547" t="s">
        <v>106</v>
      </c>
      <c r="AV547" t="s">
        <v>83</v>
      </c>
      <c r="AW547" t="s">
        <v>83</v>
      </c>
      <c r="AX547" t="s">
        <v>83</v>
      </c>
      <c r="AY547" t="s">
        <v>73</v>
      </c>
      <c r="AZ547" t="s">
        <v>83</v>
      </c>
      <c r="BA547" t="s">
        <v>83</v>
      </c>
      <c r="BB547" t="s">
        <v>79</v>
      </c>
      <c r="BC547" t="s">
        <v>83</v>
      </c>
      <c r="BD547" t="s">
        <v>83</v>
      </c>
      <c r="BE547" t="s">
        <v>95</v>
      </c>
      <c r="BF547" t="s">
        <v>83</v>
      </c>
      <c r="BG547" t="s">
        <v>87</v>
      </c>
      <c r="BH547">
        <v>75</v>
      </c>
      <c r="BI547">
        <v>13.3095</v>
      </c>
      <c r="BJ547">
        <v>14633</v>
      </c>
      <c r="BK547">
        <v>33389</v>
      </c>
      <c r="BL547">
        <v>13.3095</v>
      </c>
      <c r="BM547">
        <v>1097475</v>
      </c>
      <c r="BN547">
        <v>194758.8</v>
      </c>
      <c r="BO547">
        <v>0.1774</v>
      </c>
      <c r="BP547">
        <f t="shared" si="8"/>
        <v>0.25292998132651207</v>
      </c>
    </row>
    <row r="548" spans="1:68" x14ac:dyDescent="0.2">
      <c r="A548" t="s">
        <v>99</v>
      </c>
      <c r="B548" t="s">
        <v>68</v>
      </c>
      <c r="C548" t="s">
        <v>100</v>
      </c>
      <c r="D548" t="s">
        <v>70</v>
      </c>
      <c r="E548" t="s">
        <v>71</v>
      </c>
      <c r="F548" t="s">
        <v>72</v>
      </c>
      <c r="G548" t="s">
        <v>73</v>
      </c>
      <c r="H548" t="s">
        <v>74</v>
      </c>
      <c r="I548" t="s">
        <v>1116</v>
      </c>
      <c r="J548" s="3">
        <v>2007</v>
      </c>
      <c r="K548" t="s">
        <v>90</v>
      </c>
      <c r="L548" t="s">
        <v>91</v>
      </c>
      <c r="M548" s="4">
        <v>40287</v>
      </c>
      <c r="N548" s="5">
        <v>40349</v>
      </c>
      <c r="O548" s="6">
        <v>40473</v>
      </c>
      <c r="P548" s="6" t="b">
        <v>0</v>
      </c>
      <c r="Q548" s="3">
        <v>2010</v>
      </c>
      <c r="R548" t="s">
        <v>92</v>
      </c>
      <c r="S548" t="s">
        <v>93</v>
      </c>
      <c r="T548">
        <v>99400531</v>
      </c>
      <c r="U548">
        <v>200141</v>
      </c>
      <c r="V548" t="s">
        <v>103</v>
      </c>
      <c r="W548">
        <v>26354</v>
      </c>
      <c r="X548" t="s">
        <v>79</v>
      </c>
      <c r="Y548" t="b">
        <v>1</v>
      </c>
      <c r="Z548" t="b">
        <v>1</v>
      </c>
      <c r="AA548" t="s">
        <v>71</v>
      </c>
      <c r="AB548" t="b">
        <v>1</v>
      </c>
      <c r="AC548" t="b">
        <v>1</v>
      </c>
      <c r="AD548" t="b">
        <v>1</v>
      </c>
      <c r="AE548" t="b">
        <v>1</v>
      </c>
      <c r="AF548" t="b">
        <v>1</v>
      </c>
      <c r="AG548" t="s">
        <v>95</v>
      </c>
      <c r="AH548" t="b">
        <v>0</v>
      </c>
      <c r="AI548" t="b">
        <v>1</v>
      </c>
      <c r="AJ548" t="b">
        <v>1</v>
      </c>
      <c r="AK548" t="b">
        <v>1</v>
      </c>
      <c r="AL548" t="s">
        <v>96</v>
      </c>
      <c r="AM548">
        <v>2010</v>
      </c>
      <c r="AN548" t="s">
        <v>82</v>
      </c>
      <c r="AO548" t="s">
        <v>83</v>
      </c>
      <c r="AP548" t="s">
        <v>105</v>
      </c>
      <c r="AQ548" t="s">
        <v>84</v>
      </c>
      <c r="AR548" t="s">
        <v>97</v>
      </c>
      <c r="AS548" t="s">
        <v>92</v>
      </c>
      <c r="AT548" t="s">
        <v>106</v>
      </c>
      <c r="AV548" t="s">
        <v>83</v>
      </c>
      <c r="AW548" t="s">
        <v>83</v>
      </c>
      <c r="AX548" t="s">
        <v>83</v>
      </c>
      <c r="AY548" t="s">
        <v>73</v>
      </c>
      <c r="AZ548" t="s">
        <v>83</v>
      </c>
      <c r="BA548" t="s">
        <v>83</v>
      </c>
      <c r="BB548" t="s">
        <v>79</v>
      </c>
      <c r="BC548" t="s">
        <v>83</v>
      </c>
      <c r="BD548" t="s">
        <v>83</v>
      </c>
      <c r="BE548" t="s">
        <v>95</v>
      </c>
      <c r="BF548" t="s">
        <v>83</v>
      </c>
      <c r="BG548" t="s">
        <v>87</v>
      </c>
      <c r="BH548">
        <v>75</v>
      </c>
      <c r="BI548">
        <v>17.100000000000001</v>
      </c>
      <c r="BJ548">
        <v>3884</v>
      </c>
      <c r="BK548">
        <v>26354</v>
      </c>
      <c r="BL548">
        <v>17.100000000000001</v>
      </c>
      <c r="BM548">
        <v>291300</v>
      </c>
      <c r="BN548">
        <v>66416.399999999994</v>
      </c>
      <c r="BO548">
        <v>0.22800000000000001</v>
      </c>
      <c r="BP548">
        <f t="shared" si="8"/>
        <v>0.33482568666695661</v>
      </c>
    </row>
    <row r="549" spans="1:68" x14ac:dyDescent="0.2">
      <c r="A549" t="s">
        <v>99</v>
      </c>
      <c r="B549" t="s">
        <v>68</v>
      </c>
      <c r="C549" t="s">
        <v>100</v>
      </c>
      <c r="D549" t="s">
        <v>70</v>
      </c>
      <c r="E549" t="s">
        <v>71</v>
      </c>
      <c r="F549" t="s">
        <v>72</v>
      </c>
      <c r="G549" t="s">
        <v>73</v>
      </c>
      <c r="H549" t="s">
        <v>74</v>
      </c>
      <c r="I549" t="s">
        <v>1116</v>
      </c>
      <c r="J549" s="3">
        <v>2007</v>
      </c>
      <c r="K549" t="s">
        <v>90</v>
      </c>
      <c r="L549" t="s">
        <v>91</v>
      </c>
      <c r="M549" s="4">
        <v>40287</v>
      </c>
      <c r="N549" s="5">
        <v>40349</v>
      </c>
      <c r="O549" s="6">
        <v>40476</v>
      </c>
      <c r="P549" s="6" t="b">
        <v>0</v>
      </c>
      <c r="Q549" s="3">
        <v>2010</v>
      </c>
      <c r="R549" t="s">
        <v>92</v>
      </c>
      <c r="S549" t="s">
        <v>93</v>
      </c>
      <c r="T549">
        <v>99400530</v>
      </c>
      <c r="U549">
        <v>200141</v>
      </c>
      <c r="V549" t="s">
        <v>103</v>
      </c>
      <c r="W549">
        <v>26580</v>
      </c>
      <c r="X549" t="s">
        <v>79</v>
      </c>
      <c r="Y549" t="b">
        <v>1</v>
      </c>
      <c r="Z549" t="b">
        <v>1</v>
      </c>
      <c r="AA549" t="s">
        <v>71</v>
      </c>
      <c r="AB549" t="b">
        <v>1</v>
      </c>
      <c r="AC549" t="b">
        <v>1</v>
      </c>
      <c r="AD549" t="b">
        <v>1</v>
      </c>
      <c r="AE549" t="b">
        <v>1</v>
      </c>
      <c r="AF549" t="b">
        <v>1</v>
      </c>
      <c r="AG549" t="s">
        <v>95</v>
      </c>
      <c r="AH549" t="b">
        <v>0</v>
      </c>
      <c r="AI549" t="b">
        <v>1</v>
      </c>
      <c r="AJ549" t="b">
        <v>1</v>
      </c>
      <c r="AK549" t="b">
        <v>1</v>
      </c>
      <c r="AL549" t="s">
        <v>96</v>
      </c>
      <c r="AM549">
        <v>2010</v>
      </c>
      <c r="AN549" t="s">
        <v>82</v>
      </c>
      <c r="AO549" t="s">
        <v>83</v>
      </c>
      <c r="AP549" t="s">
        <v>105</v>
      </c>
      <c r="AQ549" t="s">
        <v>84</v>
      </c>
      <c r="AR549" t="s">
        <v>97</v>
      </c>
      <c r="AS549" t="s">
        <v>92</v>
      </c>
      <c r="AT549" t="s">
        <v>106</v>
      </c>
      <c r="AV549" t="s">
        <v>83</v>
      </c>
      <c r="AW549" t="s">
        <v>83</v>
      </c>
      <c r="AX549" t="s">
        <v>83</v>
      </c>
      <c r="AY549" t="s">
        <v>73</v>
      </c>
      <c r="AZ549" t="s">
        <v>83</v>
      </c>
      <c r="BA549" t="s">
        <v>83</v>
      </c>
      <c r="BB549" t="s">
        <v>79</v>
      </c>
      <c r="BC549" t="s">
        <v>83</v>
      </c>
      <c r="BD549" t="s">
        <v>83</v>
      </c>
      <c r="BE549" t="s">
        <v>95</v>
      </c>
      <c r="BF549" t="s">
        <v>83</v>
      </c>
      <c r="BG549" t="s">
        <v>87</v>
      </c>
      <c r="BH549">
        <v>75</v>
      </c>
      <c r="BI549">
        <v>17.100000000000001</v>
      </c>
      <c r="BJ549">
        <v>844</v>
      </c>
      <c r="BK549">
        <v>26580</v>
      </c>
      <c r="BL549">
        <v>17.100000000000001</v>
      </c>
      <c r="BM549">
        <v>63300</v>
      </c>
      <c r="BN549">
        <v>14432.4</v>
      </c>
      <c r="BO549">
        <v>0.22800000000000001</v>
      </c>
      <c r="BP549">
        <f t="shared" si="8"/>
        <v>0.33482568666695661</v>
      </c>
    </row>
    <row r="550" spans="1:68" x14ac:dyDescent="0.2">
      <c r="A550" t="s">
        <v>99</v>
      </c>
      <c r="B550" t="s">
        <v>68</v>
      </c>
      <c r="C550" t="s">
        <v>100</v>
      </c>
      <c r="D550" t="s">
        <v>70</v>
      </c>
      <c r="E550" t="s">
        <v>71</v>
      </c>
      <c r="F550" t="s">
        <v>72</v>
      </c>
      <c r="G550" t="s">
        <v>73</v>
      </c>
      <c r="H550" t="s">
        <v>74</v>
      </c>
      <c r="I550" t="s">
        <v>1116</v>
      </c>
      <c r="J550" s="3">
        <v>2007</v>
      </c>
      <c r="K550" t="s">
        <v>90</v>
      </c>
      <c r="L550" t="s">
        <v>91</v>
      </c>
      <c r="M550" s="4">
        <v>40288</v>
      </c>
      <c r="N550" s="5">
        <v>40532</v>
      </c>
      <c r="O550" s="6">
        <v>40528</v>
      </c>
      <c r="P550" s="6" t="b">
        <v>0</v>
      </c>
      <c r="Q550" s="3">
        <v>2010</v>
      </c>
      <c r="R550" t="s">
        <v>92</v>
      </c>
      <c r="S550" t="s">
        <v>93</v>
      </c>
      <c r="T550">
        <v>99400561</v>
      </c>
      <c r="U550">
        <v>200141</v>
      </c>
      <c r="V550" t="s">
        <v>103</v>
      </c>
      <c r="W550">
        <v>26337</v>
      </c>
      <c r="X550" t="s">
        <v>79</v>
      </c>
      <c r="Y550" t="b">
        <v>1</v>
      </c>
      <c r="Z550" t="b">
        <v>1</v>
      </c>
      <c r="AA550" t="s">
        <v>71</v>
      </c>
      <c r="AB550" t="b">
        <v>1</v>
      </c>
      <c r="AC550" t="b">
        <v>1</v>
      </c>
      <c r="AD550" t="b">
        <v>1</v>
      </c>
      <c r="AE550" t="b">
        <v>1</v>
      </c>
      <c r="AF550" t="b">
        <v>1</v>
      </c>
      <c r="AG550" t="s">
        <v>95</v>
      </c>
      <c r="AH550" t="b">
        <v>0</v>
      </c>
      <c r="AI550" t="b">
        <v>1</v>
      </c>
      <c r="AJ550" t="b">
        <v>1</v>
      </c>
      <c r="AK550" t="b">
        <v>1</v>
      </c>
      <c r="AL550" t="s">
        <v>96</v>
      </c>
      <c r="AM550">
        <v>2010</v>
      </c>
      <c r="AN550" t="s">
        <v>82</v>
      </c>
      <c r="AO550" t="s">
        <v>83</v>
      </c>
      <c r="AP550" t="s">
        <v>105</v>
      </c>
      <c r="AQ550" t="s">
        <v>84</v>
      </c>
      <c r="AR550" t="s">
        <v>97</v>
      </c>
      <c r="AS550" t="s">
        <v>92</v>
      </c>
      <c r="AT550" t="s">
        <v>106</v>
      </c>
      <c r="AV550" t="s">
        <v>83</v>
      </c>
      <c r="AW550" t="s">
        <v>83</v>
      </c>
      <c r="AX550" t="s">
        <v>83</v>
      </c>
      <c r="AY550" t="s">
        <v>73</v>
      </c>
      <c r="AZ550" t="s">
        <v>83</v>
      </c>
      <c r="BA550" t="s">
        <v>83</v>
      </c>
      <c r="BB550" t="s">
        <v>79</v>
      </c>
      <c r="BC550" t="s">
        <v>83</v>
      </c>
      <c r="BD550" t="s">
        <v>83</v>
      </c>
      <c r="BE550" t="s">
        <v>95</v>
      </c>
      <c r="BF550" t="s">
        <v>83</v>
      </c>
      <c r="BG550" t="s">
        <v>87</v>
      </c>
      <c r="BH550">
        <v>75</v>
      </c>
      <c r="BI550">
        <v>17.100000000000001</v>
      </c>
      <c r="BJ550">
        <v>3885</v>
      </c>
      <c r="BK550">
        <v>26337</v>
      </c>
      <c r="BL550">
        <v>17.100000000000001</v>
      </c>
      <c r="BM550">
        <v>291375</v>
      </c>
      <c r="BN550">
        <v>66433.5</v>
      </c>
      <c r="BO550">
        <v>0.22800000000000001</v>
      </c>
      <c r="BP550">
        <f t="shared" si="8"/>
        <v>0.33482568666695661</v>
      </c>
    </row>
    <row r="551" spans="1:68" x14ac:dyDescent="0.2">
      <c r="A551" t="s">
        <v>99</v>
      </c>
      <c r="B551" t="s">
        <v>68</v>
      </c>
      <c r="C551" t="s">
        <v>100</v>
      </c>
      <c r="D551" t="s">
        <v>70</v>
      </c>
      <c r="E551" t="s">
        <v>71</v>
      </c>
      <c r="F551" t="s">
        <v>72</v>
      </c>
      <c r="G551" t="s">
        <v>73</v>
      </c>
      <c r="H551" t="s">
        <v>74</v>
      </c>
      <c r="I551" t="s">
        <v>1116</v>
      </c>
      <c r="J551" s="3">
        <v>2007</v>
      </c>
      <c r="K551" t="s">
        <v>90</v>
      </c>
      <c r="L551" t="s">
        <v>91</v>
      </c>
      <c r="M551" s="4">
        <v>40532</v>
      </c>
      <c r="N551" s="5">
        <v>40602</v>
      </c>
      <c r="O551" s="6">
        <v>40617</v>
      </c>
      <c r="P551" s="6" t="b">
        <v>0</v>
      </c>
      <c r="Q551" s="3">
        <v>2011</v>
      </c>
      <c r="R551" t="s">
        <v>92</v>
      </c>
      <c r="S551" t="s">
        <v>127</v>
      </c>
      <c r="T551">
        <v>99400712</v>
      </c>
      <c r="U551">
        <v>200622</v>
      </c>
      <c r="V551" t="s">
        <v>103</v>
      </c>
      <c r="W551">
        <v>25367</v>
      </c>
      <c r="X551" t="s">
        <v>325</v>
      </c>
      <c r="Y551" t="b">
        <v>1</v>
      </c>
      <c r="Z551" t="b">
        <v>1</v>
      </c>
      <c r="AA551" t="s">
        <v>71</v>
      </c>
      <c r="AB551" t="b">
        <v>1</v>
      </c>
      <c r="AC551" t="b">
        <v>1</v>
      </c>
      <c r="AD551" t="b">
        <v>1</v>
      </c>
      <c r="AE551" t="b">
        <v>1</v>
      </c>
      <c r="AF551" t="b">
        <v>1</v>
      </c>
      <c r="AG551" t="s">
        <v>95</v>
      </c>
      <c r="AH551" t="b">
        <v>0</v>
      </c>
      <c r="AI551" t="b">
        <v>1</v>
      </c>
      <c r="AJ551" t="b">
        <v>1</v>
      </c>
      <c r="AK551" t="b">
        <v>1</v>
      </c>
      <c r="AL551" t="s">
        <v>96</v>
      </c>
      <c r="AM551">
        <v>2010</v>
      </c>
      <c r="AN551" t="s">
        <v>82</v>
      </c>
      <c r="AO551" t="s">
        <v>83</v>
      </c>
      <c r="AP551" t="s">
        <v>105</v>
      </c>
      <c r="AQ551" t="s">
        <v>84</v>
      </c>
      <c r="AR551" t="s">
        <v>127</v>
      </c>
      <c r="AS551" t="s">
        <v>92</v>
      </c>
      <c r="AT551" t="s">
        <v>106</v>
      </c>
      <c r="AV551" t="s">
        <v>83</v>
      </c>
      <c r="AW551" t="s">
        <v>83</v>
      </c>
      <c r="AX551" t="s">
        <v>83</v>
      </c>
      <c r="AY551" t="s">
        <v>73</v>
      </c>
      <c r="AZ551" t="s">
        <v>83</v>
      </c>
      <c r="BA551" t="s">
        <v>83</v>
      </c>
      <c r="BB551" t="s">
        <v>325</v>
      </c>
      <c r="BC551" t="s">
        <v>83</v>
      </c>
      <c r="BD551" t="s">
        <v>83</v>
      </c>
      <c r="BE551" t="s">
        <v>95</v>
      </c>
      <c r="BF551" t="s">
        <v>83</v>
      </c>
      <c r="BG551" t="s">
        <v>87</v>
      </c>
      <c r="BH551">
        <v>75</v>
      </c>
      <c r="BI551">
        <v>14.25</v>
      </c>
      <c r="BJ551">
        <v>5575</v>
      </c>
      <c r="BK551">
        <v>25367</v>
      </c>
      <c r="BL551">
        <v>14.25</v>
      </c>
      <c r="BM551">
        <v>418125</v>
      </c>
      <c r="BN551">
        <v>79443.75</v>
      </c>
      <c r="BO551">
        <v>0.19</v>
      </c>
      <c r="BP551">
        <f t="shared" si="8"/>
        <v>0.27089456850077392</v>
      </c>
    </row>
    <row r="552" spans="1:68" x14ac:dyDescent="0.2">
      <c r="A552" t="s">
        <v>99</v>
      </c>
      <c r="B552" t="s">
        <v>68</v>
      </c>
      <c r="C552" t="s">
        <v>134</v>
      </c>
      <c r="D552" t="s">
        <v>70</v>
      </c>
      <c r="E552" t="s">
        <v>71</v>
      </c>
      <c r="F552" t="s">
        <v>72</v>
      </c>
      <c r="G552" t="s">
        <v>73</v>
      </c>
      <c r="H552" t="s">
        <v>74</v>
      </c>
      <c r="I552" t="s">
        <v>1116</v>
      </c>
      <c r="J552" s="3">
        <v>2007</v>
      </c>
      <c r="K552" t="s">
        <v>90</v>
      </c>
      <c r="L552" t="s">
        <v>91</v>
      </c>
      <c r="M552" s="4">
        <v>41257</v>
      </c>
      <c r="N552" s="5">
        <v>41333</v>
      </c>
      <c r="O552" s="6">
        <v>41339</v>
      </c>
      <c r="P552" s="6" t="b">
        <v>0</v>
      </c>
      <c r="Q552" s="3">
        <v>2013</v>
      </c>
      <c r="R552" t="s">
        <v>92</v>
      </c>
      <c r="S552" t="s">
        <v>77</v>
      </c>
      <c r="T552">
        <v>9087000728</v>
      </c>
      <c r="U552">
        <v>400018</v>
      </c>
      <c r="V552" t="s">
        <v>103</v>
      </c>
      <c r="W552">
        <v>40055</v>
      </c>
      <c r="X552" t="s">
        <v>325</v>
      </c>
      <c r="Y552" t="b">
        <v>1</v>
      </c>
      <c r="Z552" t="b">
        <v>1</v>
      </c>
      <c r="AA552" t="s">
        <v>71</v>
      </c>
      <c r="AB552" t="b">
        <v>1</v>
      </c>
      <c r="AC552" t="b">
        <v>1</v>
      </c>
      <c r="AD552" t="b">
        <v>1</v>
      </c>
      <c r="AE552" t="b">
        <v>1</v>
      </c>
      <c r="AF552" t="b">
        <v>1</v>
      </c>
      <c r="AG552" t="s">
        <v>95</v>
      </c>
      <c r="AH552" t="b">
        <v>0</v>
      </c>
      <c r="AI552" t="b">
        <v>1</v>
      </c>
      <c r="AJ552" t="b">
        <v>1</v>
      </c>
      <c r="AK552" t="b">
        <v>1</v>
      </c>
      <c r="AL552" t="s">
        <v>96</v>
      </c>
      <c r="AM552">
        <v>2012</v>
      </c>
      <c r="AN552" t="s">
        <v>82</v>
      </c>
      <c r="AO552" t="s">
        <v>83</v>
      </c>
      <c r="AP552" t="s">
        <v>105</v>
      </c>
      <c r="AQ552" t="s">
        <v>84</v>
      </c>
      <c r="AR552" t="s">
        <v>85</v>
      </c>
      <c r="AS552" t="s">
        <v>92</v>
      </c>
      <c r="AT552" t="s">
        <v>106</v>
      </c>
      <c r="AV552" t="s">
        <v>83</v>
      </c>
      <c r="AW552" t="s">
        <v>83</v>
      </c>
      <c r="AX552" t="s">
        <v>83</v>
      </c>
      <c r="AY552" t="s">
        <v>73</v>
      </c>
      <c r="AZ552" t="s">
        <v>83</v>
      </c>
      <c r="BA552" t="s">
        <v>83</v>
      </c>
      <c r="BB552" t="s">
        <v>325</v>
      </c>
      <c r="BC552" t="s">
        <v>83</v>
      </c>
      <c r="BD552" t="s">
        <v>83</v>
      </c>
      <c r="BE552" t="s">
        <v>95</v>
      </c>
      <c r="BF552" t="s">
        <v>83</v>
      </c>
      <c r="BG552" t="s">
        <v>87</v>
      </c>
      <c r="BH552">
        <v>75</v>
      </c>
      <c r="BI552">
        <v>13.98</v>
      </c>
      <c r="BJ552">
        <v>17524</v>
      </c>
      <c r="BK552">
        <v>40055</v>
      </c>
      <c r="BL552">
        <v>13.98</v>
      </c>
      <c r="BM552">
        <v>1314300</v>
      </c>
      <c r="BN552">
        <v>244985.52</v>
      </c>
      <c r="BO552">
        <v>0.18640000000000001</v>
      </c>
      <c r="BP552">
        <f t="shared" si="8"/>
        <v>0.2505060131097443</v>
      </c>
    </row>
    <row r="553" spans="1:68" x14ac:dyDescent="0.2">
      <c r="A553" t="s">
        <v>99</v>
      </c>
      <c r="B553" t="s">
        <v>68</v>
      </c>
      <c r="C553" t="s">
        <v>134</v>
      </c>
      <c r="D553" t="s">
        <v>70</v>
      </c>
      <c r="E553" t="s">
        <v>71</v>
      </c>
      <c r="F553" t="s">
        <v>72</v>
      </c>
      <c r="G553" t="s">
        <v>73</v>
      </c>
      <c r="H553" t="s">
        <v>74</v>
      </c>
      <c r="I553" t="s">
        <v>1116</v>
      </c>
      <c r="J553" s="3">
        <v>2007</v>
      </c>
      <c r="K553" t="s">
        <v>90</v>
      </c>
      <c r="L553" t="s">
        <v>91</v>
      </c>
      <c r="M553" s="4">
        <v>40953</v>
      </c>
      <c r="N553" s="5">
        <v>41333</v>
      </c>
      <c r="O553" s="6">
        <v>41381</v>
      </c>
      <c r="P553" s="6" t="b">
        <v>0</v>
      </c>
      <c r="Q553" s="3">
        <v>2013</v>
      </c>
      <c r="R553" t="s">
        <v>92</v>
      </c>
      <c r="S553" t="s">
        <v>77</v>
      </c>
      <c r="T553">
        <v>9087000732</v>
      </c>
      <c r="U553">
        <v>400018</v>
      </c>
      <c r="V553" t="s">
        <v>103</v>
      </c>
      <c r="W553">
        <v>40039</v>
      </c>
      <c r="X553" t="s">
        <v>325</v>
      </c>
      <c r="Y553" t="b">
        <v>1</v>
      </c>
      <c r="Z553" t="b">
        <v>1</v>
      </c>
      <c r="AA553" t="s">
        <v>71</v>
      </c>
      <c r="AB553" t="b">
        <v>1</v>
      </c>
      <c r="AC553" t="b">
        <v>1</v>
      </c>
      <c r="AD553" t="b">
        <v>1</v>
      </c>
      <c r="AE553" t="b">
        <v>1</v>
      </c>
      <c r="AF553" t="b">
        <v>1</v>
      </c>
      <c r="AG553" t="s">
        <v>95</v>
      </c>
      <c r="AH553" t="b">
        <v>0</v>
      </c>
      <c r="AI553" t="b">
        <v>1</v>
      </c>
      <c r="AJ553" t="b">
        <v>1</v>
      </c>
      <c r="AK553" t="b">
        <v>1</v>
      </c>
      <c r="AL553" t="s">
        <v>96</v>
      </c>
      <c r="AM553">
        <v>2012</v>
      </c>
      <c r="AN553" t="s">
        <v>82</v>
      </c>
      <c r="AO553" t="s">
        <v>83</v>
      </c>
      <c r="AP553" t="s">
        <v>105</v>
      </c>
      <c r="AQ553" t="s">
        <v>84</v>
      </c>
      <c r="AR553" t="s">
        <v>85</v>
      </c>
      <c r="AS553" t="s">
        <v>92</v>
      </c>
      <c r="AT553" t="s">
        <v>106</v>
      </c>
      <c r="AV553" t="s">
        <v>83</v>
      </c>
      <c r="AW553" t="s">
        <v>83</v>
      </c>
      <c r="AX553" t="s">
        <v>83</v>
      </c>
      <c r="AY553" t="s">
        <v>73</v>
      </c>
      <c r="AZ553" t="s">
        <v>83</v>
      </c>
      <c r="BA553" t="s">
        <v>83</v>
      </c>
      <c r="BB553" t="s">
        <v>325</v>
      </c>
      <c r="BC553" t="s">
        <v>83</v>
      </c>
      <c r="BD553" t="s">
        <v>83</v>
      </c>
      <c r="BE553" t="s">
        <v>95</v>
      </c>
      <c r="BF553" t="s">
        <v>83</v>
      </c>
      <c r="BG553" t="s">
        <v>87</v>
      </c>
      <c r="BH553">
        <v>75</v>
      </c>
      <c r="BI553">
        <v>13.98</v>
      </c>
      <c r="BJ553">
        <v>8876</v>
      </c>
      <c r="BK553">
        <v>40039</v>
      </c>
      <c r="BL553">
        <v>13.98</v>
      </c>
      <c r="BM553">
        <v>665700</v>
      </c>
      <c r="BN553">
        <v>124086.48</v>
      </c>
      <c r="BO553">
        <v>0.18640000000000001</v>
      </c>
      <c r="BP553">
        <f t="shared" si="8"/>
        <v>0.2505060131097443</v>
      </c>
    </row>
    <row r="554" spans="1:68" x14ac:dyDescent="0.2">
      <c r="A554" t="s">
        <v>99</v>
      </c>
      <c r="B554" t="s">
        <v>68</v>
      </c>
      <c r="C554" t="s">
        <v>100</v>
      </c>
      <c r="D554" t="s">
        <v>70</v>
      </c>
      <c r="E554" t="s">
        <v>71</v>
      </c>
      <c r="F554" t="s">
        <v>72</v>
      </c>
      <c r="G554" t="s">
        <v>73</v>
      </c>
      <c r="H554" t="s">
        <v>74</v>
      </c>
      <c r="I554" t="s">
        <v>1116</v>
      </c>
      <c r="J554" s="3">
        <v>2007</v>
      </c>
      <c r="K554" t="s">
        <v>90</v>
      </c>
      <c r="L554" t="s">
        <v>91</v>
      </c>
      <c r="M554" s="4">
        <v>40532</v>
      </c>
      <c r="N554" s="5">
        <v>40602</v>
      </c>
      <c r="O554" s="6">
        <v>40709</v>
      </c>
      <c r="P554" s="6" t="b">
        <v>0</v>
      </c>
      <c r="Q554" s="3">
        <v>2011</v>
      </c>
      <c r="R554" t="s">
        <v>92</v>
      </c>
      <c r="S554" t="s">
        <v>127</v>
      </c>
      <c r="T554">
        <v>99400717</v>
      </c>
      <c r="U554">
        <v>200622</v>
      </c>
      <c r="V554" t="s">
        <v>103</v>
      </c>
      <c r="W554">
        <v>25372</v>
      </c>
      <c r="X554" t="s">
        <v>325</v>
      </c>
      <c r="Y554" t="b">
        <v>1</v>
      </c>
      <c r="Z554" t="b">
        <v>1</v>
      </c>
      <c r="AA554" t="s">
        <v>71</v>
      </c>
      <c r="AB554" t="b">
        <v>1</v>
      </c>
      <c r="AC554" t="b">
        <v>1</v>
      </c>
      <c r="AD554" t="b">
        <v>1</v>
      </c>
      <c r="AE554" t="b">
        <v>1</v>
      </c>
      <c r="AF554" t="b">
        <v>1</v>
      </c>
      <c r="AG554" t="s">
        <v>95</v>
      </c>
      <c r="AH554" t="b">
        <v>0</v>
      </c>
      <c r="AI554" t="b">
        <v>1</v>
      </c>
      <c r="AJ554" t="b">
        <v>1</v>
      </c>
      <c r="AK554" t="b">
        <v>1</v>
      </c>
      <c r="AL554" t="s">
        <v>96</v>
      </c>
      <c r="AM554">
        <v>2010</v>
      </c>
      <c r="AN554" t="s">
        <v>82</v>
      </c>
      <c r="AO554" t="s">
        <v>83</v>
      </c>
      <c r="AP554" t="s">
        <v>105</v>
      </c>
      <c r="AQ554" t="s">
        <v>84</v>
      </c>
      <c r="AR554" t="s">
        <v>127</v>
      </c>
      <c r="AS554" t="s">
        <v>92</v>
      </c>
      <c r="AT554" t="s">
        <v>106</v>
      </c>
      <c r="AV554" t="s">
        <v>83</v>
      </c>
      <c r="AW554" t="s">
        <v>83</v>
      </c>
      <c r="AX554" t="s">
        <v>83</v>
      </c>
      <c r="AY554" t="s">
        <v>73</v>
      </c>
      <c r="AZ554" t="s">
        <v>83</v>
      </c>
      <c r="BA554" t="s">
        <v>83</v>
      </c>
      <c r="BB554" t="s">
        <v>325</v>
      </c>
      <c r="BC554" t="s">
        <v>83</v>
      </c>
      <c r="BD554" t="s">
        <v>83</v>
      </c>
      <c r="BE554" t="s">
        <v>95</v>
      </c>
      <c r="BF554" t="s">
        <v>83</v>
      </c>
      <c r="BG554" t="s">
        <v>87</v>
      </c>
      <c r="BH554">
        <v>75</v>
      </c>
      <c r="BI554">
        <v>14.25</v>
      </c>
      <c r="BJ554">
        <v>9946</v>
      </c>
      <c r="BK554">
        <v>25372</v>
      </c>
      <c r="BL554">
        <v>14.25</v>
      </c>
      <c r="BM554">
        <v>745950</v>
      </c>
      <c r="BN554">
        <v>141730.5</v>
      </c>
      <c r="BO554">
        <v>0.19</v>
      </c>
      <c r="BP554">
        <f t="shared" si="8"/>
        <v>0.27089456850077392</v>
      </c>
    </row>
    <row r="555" spans="1:68" x14ac:dyDescent="0.2">
      <c r="A555" t="s">
        <v>99</v>
      </c>
      <c r="B555" t="s">
        <v>68</v>
      </c>
      <c r="C555" t="s">
        <v>100</v>
      </c>
      <c r="D555" t="s">
        <v>70</v>
      </c>
      <c r="E555" t="s">
        <v>71</v>
      </c>
      <c r="F555" t="s">
        <v>72</v>
      </c>
      <c r="G555" t="s">
        <v>73</v>
      </c>
      <c r="H555" t="s">
        <v>74</v>
      </c>
      <c r="I555" t="s">
        <v>1116</v>
      </c>
      <c r="J555" s="3">
        <v>2007</v>
      </c>
      <c r="K555" t="s">
        <v>90</v>
      </c>
      <c r="L555" t="s">
        <v>91</v>
      </c>
      <c r="M555" s="4">
        <v>40532</v>
      </c>
      <c r="N555" s="5">
        <v>40602</v>
      </c>
      <c r="O555" s="6">
        <v>40709</v>
      </c>
      <c r="P555" s="6" t="b">
        <v>0</v>
      </c>
      <c r="Q555" s="3">
        <v>2011</v>
      </c>
      <c r="R555" t="s">
        <v>92</v>
      </c>
      <c r="S555" t="s">
        <v>127</v>
      </c>
      <c r="T555">
        <v>99400716</v>
      </c>
      <c r="U555">
        <v>200622</v>
      </c>
      <c r="V555" t="s">
        <v>103</v>
      </c>
      <c r="W555">
        <v>25373</v>
      </c>
      <c r="X555" t="s">
        <v>325</v>
      </c>
      <c r="Y555" t="b">
        <v>1</v>
      </c>
      <c r="Z555" t="b">
        <v>1</v>
      </c>
      <c r="AA555" t="s">
        <v>71</v>
      </c>
      <c r="AB555" t="b">
        <v>1</v>
      </c>
      <c r="AC555" t="b">
        <v>1</v>
      </c>
      <c r="AD555" t="b">
        <v>1</v>
      </c>
      <c r="AE555" t="b">
        <v>1</v>
      </c>
      <c r="AF555" t="b">
        <v>1</v>
      </c>
      <c r="AG555" t="s">
        <v>95</v>
      </c>
      <c r="AH555" t="b">
        <v>0</v>
      </c>
      <c r="AI555" t="b">
        <v>1</v>
      </c>
      <c r="AJ555" t="b">
        <v>1</v>
      </c>
      <c r="AK555" t="b">
        <v>1</v>
      </c>
      <c r="AL555" t="s">
        <v>96</v>
      </c>
      <c r="AM555">
        <v>2010</v>
      </c>
      <c r="AN555" t="s">
        <v>82</v>
      </c>
      <c r="AO555" t="s">
        <v>83</v>
      </c>
      <c r="AP555" t="s">
        <v>105</v>
      </c>
      <c r="AQ555" t="s">
        <v>84</v>
      </c>
      <c r="AR555" t="s">
        <v>127</v>
      </c>
      <c r="AS555" t="s">
        <v>92</v>
      </c>
      <c r="AT555" t="s">
        <v>106</v>
      </c>
      <c r="AV555" t="s">
        <v>83</v>
      </c>
      <c r="AW555" t="s">
        <v>83</v>
      </c>
      <c r="AX555" t="s">
        <v>83</v>
      </c>
      <c r="AY555" t="s">
        <v>73</v>
      </c>
      <c r="AZ555" t="s">
        <v>83</v>
      </c>
      <c r="BA555" t="s">
        <v>83</v>
      </c>
      <c r="BB555" t="s">
        <v>325</v>
      </c>
      <c r="BC555" t="s">
        <v>83</v>
      </c>
      <c r="BD555" t="s">
        <v>83</v>
      </c>
      <c r="BE555" t="s">
        <v>95</v>
      </c>
      <c r="BF555" t="s">
        <v>83</v>
      </c>
      <c r="BG555" t="s">
        <v>87</v>
      </c>
      <c r="BH555">
        <v>75</v>
      </c>
      <c r="BI555">
        <v>14.25</v>
      </c>
      <c r="BJ555">
        <v>4687</v>
      </c>
      <c r="BK555">
        <v>25373</v>
      </c>
      <c r="BL555">
        <v>14.25</v>
      </c>
      <c r="BM555">
        <v>351525</v>
      </c>
      <c r="BN555">
        <v>66789.75</v>
      </c>
      <c r="BO555">
        <v>0.19</v>
      </c>
      <c r="BP555">
        <f t="shared" si="8"/>
        <v>0.27089456850077392</v>
      </c>
    </row>
    <row r="556" spans="1:68" x14ac:dyDescent="0.2">
      <c r="A556" t="s">
        <v>99</v>
      </c>
      <c r="B556" t="s">
        <v>68</v>
      </c>
      <c r="C556" t="s">
        <v>134</v>
      </c>
      <c r="D556" t="s">
        <v>345</v>
      </c>
      <c r="E556" t="s">
        <v>71</v>
      </c>
      <c r="F556" t="s">
        <v>72</v>
      </c>
      <c r="G556" t="s">
        <v>73</v>
      </c>
      <c r="H556" t="s">
        <v>74</v>
      </c>
      <c r="I556" t="s">
        <v>1116</v>
      </c>
      <c r="J556" s="3">
        <v>2007</v>
      </c>
      <c r="K556" t="s">
        <v>90</v>
      </c>
      <c r="L556" t="s">
        <v>91</v>
      </c>
      <c r="M556" s="4">
        <v>43490</v>
      </c>
      <c r="N556" s="5">
        <v>43666</v>
      </c>
      <c r="O556" s="6">
        <v>43725</v>
      </c>
      <c r="P556" s="6" t="b">
        <v>0</v>
      </c>
      <c r="Q556" s="3">
        <v>2019</v>
      </c>
      <c r="R556" t="s">
        <v>92</v>
      </c>
      <c r="S556" t="s">
        <v>93</v>
      </c>
      <c r="T556">
        <v>51233</v>
      </c>
      <c r="U556" t="s">
        <v>346</v>
      </c>
      <c r="V556" t="s">
        <v>103</v>
      </c>
      <c r="W556">
        <v>87862</v>
      </c>
      <c r="X556" t="s">
        <v>325</v>
      </c>
      <c r="Y556" t="b">
        <v>1</v>
      </c>
      <c r="Z556" t="b">
        <v>1</v>
      </c>
      <c r="AA556" t="s">
        <v>71</v>
      </c>
      <c r="AB556" t="b">
        <v>1</v>
      </c>
      <c r="AC556" t="b">
        <v>1</v>
      </c>
      <c r="AD556" t="b">
        <v>1</v>
      </c>
      <c r="AE556" t="b">
        <v>1</v>
      </c>
      <c r="AF556" t="b">
        <v>1</v>
      </c>
      <c r="AG556" t="s">
        <v>95</v>
      </c>
      <c r="AH556" t="b">
        <v>0</v>
      </c>
      <c r="AI556" t="b">
        <v>1</v>
      </c>
      <c r="AJ556" t="b">
        <v>1</v>
      </c>
      <c r="AK556" t="b">
        <v>1</v>
      </c>
      <c r="AL556" t="s">
        <v>96</v>
      </c>
      <c r="AM556">
        <v>2019</v>
      </c>
      <c r="AN556" t="s">
        <v>82</v>
      </c>
      <c r="AO556" t="s">
        <v>83</v>
      </c>
      <c r="AP556" t="s">
        <v>105</v>
      </c>
      <c r="AQ556" t="s">
        <v>190</v>
      </c>
      <c r="AR556" t="s">
        <v>97</v>
      </c>
      <c r="AS556" t="s">
        <v>92</v>
      </c>
      <c r="AT556" t="s">
        <v>106</v>
      </c>
      <c r="AV556" t="s">
        <v>83</v>
      </c>
      <c r="AW556" t="s">
        <v>83</v>
      </c>
      <c r="AX556" t="s">
        <v>83</v>
      </c>
      <c r="AY556" t="s">
        <v>73</v>
      </c>
      <c r="AZ556" t="s">
        <v>83</v>
      </c>
      <c r="BA556" t="s">
        <v>83</v>
      </c>
      <c r="BB556" t="s">
        <v>325</v>
      </c>
      <c r="BC556" t="s">
        <v>83</v>
      </c>
      <c r="BD556" t="s">
        <v>83</v>
      </c>
      <c r="BE556" t="s">
        <v>95</v>
      </c>
      <c r="BF556" t="s">
        <v>83</v>
      </c>
      <c r="BG556" t="s">
        <v>345</v>
      </c>
      <c r="BH556">
        <v>75</v>
      </c>
      <c r="BI556">
        <v>11.29</v>
      </c>
      <c r="BJ556">
        <v>11658</v>
      </c>
      <c r="BK556">
        <v>87862</v>
      </c>
      <c r="BL556">
        <v>11.29</v>
      </c>
      <c r="BM556">
        <v>874350</v>
      </c>
      <c r="BN556">
        <v>131618.82</v>
      </c>
      <c r="BO556">
        <v>0.15049999999999999</v>
      </c>
      <c r="BP556">
        <f t="shared" si="8"/>
        <v>0.16938907590499999</v>
      </c>
    </row>
    <row r="557" spans="1:68" x14ac:dyDescent="0.2">
      <c r="A557" t="s">
        <v>99</v>
      </c>
      <c r="B557" t="s">
        <v>68</v>
      </c>
      <c r="C557" t="s">
        <v>134</v>
      </c>
      <c r="D557" t="s">
        <v>177</v>
      </c>
      <c r="E557" t="s">
        <v>71</v>
      </c>
      <c r="F557" t="s">
        <v>72</v>
      </c>
      <c r="G557" t="s">
        <v>73</v>
      </c>
      <c r="H557" t="s">
        <v>74</v>
      </c>
      <c r="I557" t="s">
        <v>1116</v>
      </c>
      <c r="J557" s="3">
        <v>2007</v>
      </c>
      <c r="K557" t="s">
        <v>90</v>
      </c>
      <c r="L557" t="s">
        <v>91</v>
      </c>
      <c r="M557" s="4">
        <v>43920</v>
      </c>
      <c r="N557" s="5">
        <v>44068</v>
      </c>
      <c r="O557" s="6">
        <v>44177</v>
      </c>
      <c r="P557" s="6" t="b">
        <v>0</v>
      </c>
      <c r="Q557" s="3">
        <v>2020</v>
      </c>
      <c r="R557" t="s">
        <v>92</v>
      </c>
      <c r="S557" t="s">
        <v>93</v>
      </c>
      <c r="T557">
        <v>2648</v>
      </c>
      <c r="U557">
        <v>2648</v>
      </c>
      <c r="V557" t="s">
        <v>103</v>
      </c>
      <c r="W557">
        <v>100851</v>
      </c>
      <c r="X557" t="s">
        <v>325</v>
      </c>
      <c r="Y557" t="b">
        <v>1</v>
      </c>
      <c r="Z557" t="b">
        <v>1</v>
      </c>
      <c r="AA557" t="s">
        <v>71</v>
      </c>
      <c r="AB557" t="b">
        <v>1</v>
      </c>
      <c r="AC557" t="b">
        <v>1</v>
      </c>
      <c r="AD557" t="b">
        <v>1</v>
      </c>
      <c r="AE557" t="b">
        <v>1</v>
      </c>
      <c r="AF557" t="b">
        <v>1</v>
      </c>
      <c r="AG557" t="s">
        <v>95</v>
      </c>
      <c r="AH557" t="b">
        <v>0</v>
      </c>
      <c r="AI557" t="b">
        <v>1</v>
      </c>
      <c r="AJ557" t="b">
        <v>1</v>
      </c>
      <c r="AK557" t="b">
        <v>1</v>
      </c>
      <c r="AL557" t="s">
        <v>96</v>
      </c>
      <c r="AM557">
        <v>2020</v>
      </c>
      <c r="AN557" t="s">
        <v>82</v>
      </c>
      <c r="AO557" t="s">
        <v>83</v>
      </c>
      <c r="AP557" t="s">
        <v>105</v>
      </c>
      <c r="AQ557" t="s">
        <v>190</v>
      </c>
      <c r="AR557" t="s">
        <v>97</v>
      </c>
      <c r="AS557" t="s">
        <v>92</v>
      </c>
      <c r="AT557" t="s">
        <v>106</v>
      </c>
      <c r="AV557" t="s">
        <v>83</v>
      </c>
      <c r="AW557" t="s">
        <v>83</v>
      </c>
      <c r="AX557" t="s">
        <v>83</v>
      </c>
      <c r="AY557" t="s">
        <v>73</v>
      </c>
      <c r="AZ557" t="s">
        <v>83</v>
      </c>
      <c r="BA557" t="s">
        <v>83</v>
      </c>
      <c r="BB557" t="s">
        <v>325</v>
      </c>
      <c r="BC557" t="s">
        <v>83</v>
      </c>
      <c r="BD557" t="s">
        <v>83</v>
      </c>
      <c r="BE557" t="s">
        <v>95</v>
      </c>
      <c r="BF557" t="s">
        <v>83</v>
      </c>
      <c r="BG557" t="s">
        <v>177</v>
      </c>
      <c r="BH557">
        <v>75</v>
      </c>
      <c r="BI557">
        <v>11.29</v>
      </c>
      <c r="BJ557">
        <v>10553</v>
      </c>
      <c r="BK557">
        <v>100851</v>
      </c>
      <c r="BL557">
        <v>11.29</v>
      </c>
      <c r="BM557">
        <v>791475</v>
      </c>
      <c r="BN557">
        <v>119143.37</v>
      </c>
      <c r="BO557">
        <v>0.15049999999999999</v>
      </c>
      <c r="BP557">
        <f t="shared" si="8"/>
        <v>0.16445541350000001</v>
      </c>
    </row>
    <row r="558" spans="1:68" x14ac:dyDescent="0.2">
      <c r="A558" t="s">
        <v>99</v>
      </c>
      <c r="B558" t="s">
        <v>68</v>
      </c>
      <c r="C558" t="s">
        <v>134</v>
      </c>
      <c r="D558" t="s">
        <v>177</v>
      </c>
      <c r="E558" t="s">
        <v>71</v>
      </c>
      <c r="F558" t="s">
        <v>72</v>
      </c>
      <c r="G558" t="s">
        <v>73</v>
      </c>
      <c r="H558" t="s">
        <v>74</v>
      </c>
      <c r="I558" t="s">
        <v>1116</v>
      </c>
      <c r="J558" s="3">
        <v>2007</v>
      </c>
      <c r="K558" t="s">
        <v>90</v>
      </c>
      <c r="L558" t="s">
        <v>91</v>
      </c>
      <c r="M558" s="4">
        <v>44574</v>
      </c>
      <c r="N558" s="5">
        <v>44867</v>
      </c>
      <c r="O558" s="6">
        <v>44904</v>
      </c>
      <c r="P558" s="6" t="b">
        <v>0</v>
      </c>
      <c r="Q558" s="3">
        <v>2022</v>
      </c>
      <c r="R558" t="s">
        <v>92</v>
      </c>
      <c r="S558" t="s">
        <v>93</v>
      </c>
      <c r="T558">
        <v>5974</v>
      </c>
      <c r="U558">
        <v>5974</v>
      </c>
      <c r="V558" t="s">
        <v>103</v>
      </c>
      <c r="W558">
        <v>111656</v>
      </c>
      <c r="X558" t="s">
        <v>325</v>
      </c>
      <c r="Y558" t="b">
        <v>1</v>
      </c>
      <c r="Z558" t="b">
        <v>1</v>
      </c>
      <c r="AA558" t="s">
        <v>71</v>
      </c>
      <c r="AB558" t="b">
        <v>1</v>
      </c>
      <c r="AC558" t="b">
        <v>1</v>
      </c>
      <c r="AD558" t="b">
        <v>1</v>
      </c>
      <c r="AE558" t="b">
        <v>1</v>
      </c>
      <c r="AF558" t="b">
        <v>1</v>
      </c>
      <c r="AG558" t="s">
        <v>95</v>
      </c>
      <c r="AH558" t="b">
        <v>0</v>
      </c>
      <c r="AI558" t="b">
        <v>1</v>
      </c>
      <c r="AJ558" t="b">
        <v>1</v>
      </c>
      <c r="AK558" t="b">
        <v>1</v>
      </c>
      <c r="AL558" t="s">
        <v>96</v>
      </c>
      <c r="AM558">
        <v>2022</v>
      </c>
      <c r="AN558" t="s">
        <v>82</v>
      </c>
      <c r="AO558" t="s">
        <v>83</v>
      </c>
      <c r="AP558" t="s">
        <v>105</v>
      </c>
      <c r="AQ558" t="s">
        <v>84</v>
      </c>
      <c r="AR558" t="s">
        <v>97</v>
      </c>
      <c r="AS558" t="s">
        <v>92</v>
      </c>
      <c r="AT558" t="s">
        <v>106</v>
      </c>
      <c r="AV558" t="s">
        <v>83</v>
      </c>
      <c r="AW558" t="s">
        <v>83</v>
      </c>
      <c r="AX558" t="s">
        <v>83</v>
      </c>
      <c r="AY558" t="s">
        <v>73</v>
      </c>
      <c r="AZ558" t="s">
        <v>83</v>
      </c>
      <c r="BA558" t="s">
        <v>83</v>
      </c>
      <c r="BB558" t="s">
        <v>325</v>
      </c>
      <c r="BC558" t="s">
        <v>83</v>
      </c>
      <c r="BD558" t="s">
        <v>83</v>
      </c>
      <c r="BE558" t="s">
        <v>95</v>
      </c>
      <c r="BF558" t="s">
        <v>83</v>
      </c>
      <c r="BG558" t="s">
        <v>177</v>
      </c>
      <c r="BH558">
        <v>75</v>
      </c>
      <c r="BI558">
        <v>11.29</v>
      </c>
      <c r="BJ558">
        <v>9405</v>
      </c>
      <c r="BK558">
        <v>111656</v>
      </c>
      <c r="BL558">
        <v>11.29</v>
      </c>
      <c r="BM558">
        <v>705375</v>
      </c>
      <c r="BN558">
        <v>106182.45</v>
      </c>
      <c r="BO558">
        <v>0.15049999999999999</v>
      </c>
      <c r="BP558">
        <f t="shared" si="8"/>
        <v>0.15501499999999999</v>
      </c>
    </row>
    <row r="559" spans="1:68" x14ac:dyDescent="0.2">
      <c r="A559" t="s">
        <v>99</v>
      </c>
      <c r="B559" t="s">
        <v>68</v>
      </c>
      <c r="C559" t="s">
        <v>134</v>
      </c>
      <c r="D559" t="s">
        <v>177</v>
      </c>
      <c r="E559" t="s">
        <v>71</v>
      </c>
      <c r="F559" t="s">
        <v>72</v>
      </c>
      <c r="G559" t="s">
        <v>73</v>
      </c>
      <c r="H559" t="s">
        <v>74</v>
      </c>
      <c r="I559" t="s">
        <v>1116</v>
      </c>
      <c r="J559" s="3">
        <v>2007</v>
      </c>
      <c r="K559" t="s">
        <v>90</v>
      </c>
      <c r="L559" t="s">
        <v>91</v>
      </c>
      <c r="M559" s="4">
        <v>45033</v>
      </c>
      <c r="N559" s="5">
        <v>45232</v>
      </c>
      <c r="O559" s="6">
        <v>45365</v>
      </c>
      <c r="P559" s="6" t="b">
        <v>0</v>
      </c>
      <c r="Q559" s="3">
        <v>2024</v>
      </c>
      <c r="R559" t="s">
        <v>92</v>
      </c>
      <c r="S559" t="s">
        <v>93</v>
      </c>
      <c r="T559">
        <v>7983</v>
      </c>
      <c r="U559">
        <v>7983</v>
      </c>
      <c r="V559" t="s">
        <v>103</v>
      </c>
      <c r="W559">
        <v>122585</v>
      </c>
      <c r="X559" t="s">
        <v>325</v>
      </c>
      <c r="Y559" t="b">
        <v>1</v>
      </c>
      <c r="Z559" t="b">
        <v>1</v>
      </c>
      <c r="AA559" t="s">
        <v>71</v>
      </c>
      <c r="AB559" t="b">
        <v>1</v>
      </c>
      <c r="AC559" t="b">
        <v>1</v>
      </c>
      <c r="AD559" t="b">
        <v>1</v>
      </c>
      <c r="AE559" t="b">
        <v>1</v>
      </c>
      <c r="AF559" t="b">
        <v>1</v>
      </c>
      <c r="AG559" t="s">
        <v>95</v>
      </c>
      <c r="AH559" t="b">
        <v>0</v>
      </c>
      <c r="AI559" t="b">
        <v>1</v>
      </c>
      <c r="AJ559" t="b">
        <v>1</v>
      </c>
      <c r="AK559" t="b">
        <v>1</v>
      </c>
      <c r="AL559" t="s">
        <v>96</v>
      </c>
      <c r="AM559">
        <v>2023</v>
      </c>
      <c r="AN559" t="s">
        <v>82</v>
      </c>
      <c r="AO559" t="s">
        <v>83</v>
      </c>
      <c r="AP559" t="s">
        <v>105</v>
      </c>
      <c r="AQ559" t="s">
        <v>190</v>
      </c>
      <c r="AR559" t="s">
        <v>97</v>
      </c>
      <c r="AS559" t="s">
        <v>92</v>
      </c>
      <c r="AT559" t="s">
        <v>106</v>
      </c>
      <c r="AV559" t="s">
        <v>83</v>
      </c>
      <c r="AW559" t="s">
        <v>83</v>
      </c>
      <c r="AX559" t="s">
        <v>83</v>
      </c>
      <c r="AY559" t="s">
        <v>73</v>
      </c>
      <c r="AZ559" t="s">
        <v>83</v>
      </c>
      <c r="BA559" t="s">
        <v>83</v>
      </c>
      <c r="BB559" t="s">
        <v>325</v>
      </c>
      <c r="BC559" t="s">
        <v>83</v>
      </c>
      <c r="BD559" t="s">
        <v>83</v>
      </c>
      <c r="BE559" t="s">
        <v>95</v>
      </c>
      <c r="BF559" t="s">
        <v>83</v>
      </c>
      <c r="BG559" t="s">
        <v>177</v>
      </c>
      <c r="BH559">
        <v>75</v>
      </c>
      <c r="BI559">
        <v>9.7200000000000006</v>
      </c>
      <c r="BJ559">
        <v>3331</v>
      </c>
      <c r="BK559">
        <v>122585</v>
      </c>
      <c r="BL559">
        <v>9.7200000000000006</v>
      </c>
      <c r="BM559">
        <v>249825</v>
      </c>
      <c r="BN559">
        <v>32377.32</v>
      </c>
      <c r="BO559">
        <v>0.12959999999999999</v>
      </c>
      <c r="BP559">
        <f t="shared" si="8"/>
        <v>0.12582524271844658</v>
      </c>
    </row>
    <row r="560" spans="1:68" x14ac:dyDescent="0.2">
      <c r="A560" t="s">
        <v>99</v>
      </c>
      <c r="B560" t="s">
        <v>68</v>
      </c>
      <c r="C560" t="s">
        <v>134</v>
      </c>
      <c r="D560" t="s">
        <v>177</v>
      </c>
      <c r="E560" t="s">
        <v>71</v>
      </c>
      <c r="F560" t="s">
        <v>72</v>
      </c>
      <c r="G560" t="s">
        <v>73</v>
      </c>
      <c r="H560" t="s">
        <v>74</v>
      </c>
      <c r="I560" t="s">
        <v>1116</v>
      </c>
      <c r="J560" s="3">
        <v>2007</v>
      </c>
      <c r="K560" t="s">
        <v>90</v>
      </c>
      <c r="L560" t="s">
        <v>91</v>
      </c>
      <c r="M560" s="4">
        <v>45097</v>
      </c>
      <c r="N560" s="5">
        <v>45236</v>
      </c>
      <c r="O560" s="6">
        <v>45349</v>
      </c>
      <c r="P560" s="6" t="b">
        <v>0</v>
      </c>
      <c r="Q560" s="3">
        <v>2024</v>
      </c>
      <c r="R560" t="s">
        <v>92</v>
      </c>
      <c r="S560" t="s">
        <v>93</v>
      </c>
      <c r="T560">
        <v>8261</v>
      </c>
      <c r="U560">
        <v>8261</v>
      </c>
      <c r="V560" t="s">
        <v>103</v>
      </c>
      <c r="W560">
        <v>122418</v>
      </c>
      <c r="X560" t="s">
        <v>325</v>
      </c>
      <c r="Y560" t="b">
        <v>1</v>
      </c>
      <c r="Z560" t="b">
        <v>1</v>
      </c>
      <c r="AA560" t="s">
        <v>71</v>
      </c>
      <c r="AB560" t="b">
        <v>1</v>
      </c>
      <c r="AC560" t="b">
        <v>1</v>
      </c>
      <c r="AD560" t="b">
        <v>1</v>
      </c>
      <c r="AE560" t="b">
        <v>1</v>
      </c>
      <c r="AF560" t="b">
        <v>1</v>
      </c>
      <c r="AG560" t="s">
        <v>95</v>
      </c>
      <c r="AH560" t="b">
        <v>0</v>
      </c>
      <c r="AI560" t="b">
        <v>1</v>
      </c>
      <c r="AJ560" t="b">
        <v>1</v>
      </c>
      <c r="AK560" t="b">
        <v>1</v>
      </c>
      <c r="AL560" t="s">
        <v>96</v>
      </c>
      <c r="AM560">
        <v>2023</v>
      </c>
      <c r="AN560" t="s">
        <v>82</v>
      </c>
      <c r="AO560" t="s">
        <v>83</v>
      </c>
      <c r="AP560" t="s">
        <v>105</v>
      </c>
      <c r="AQ560" t="s">
        <v>113</v>
      </c>
      <c r="AR560" t="s">
        <v>97</v>
      </c>
      <c r="AS560" t="s">
        <v>92</v>
      </c>
      <c r="AT560" t="s">
        <v>106</v>
      </c>
      <c r="AV560" t="s">
        <v>83</v>
      </c>
      <c r="AW560" t="s">
        <v>83</v>
      </c>
      <c r="AX560" t="s">
        <v>83</v>
      </c>
      <c r="AY560" t="s">
        <v>73</v>
      </c>
      <c r="AZ560" t="s">
        <v>83</v>
      </c>
      <c r="BA560" t="s">
        <v>83</v>
      </c>
      <c r="BB560" t="s">
        <v>325</v>
      </c>
      <c r="BC560" t="s">
        <v>83</v>
      </c>
      <c r="BD560" t="s">
        <v>83</v>
      </c>
      <c r="BE560" t="s">
        <v>95</v>
      </c>
      <c r="BF560" t="s">
        <v>83</v>
      </c>
      <c r="BG560" t="s">
        <v>177</v>
      </c>
      <c r="BH560">
        <v>75</v>
      </c>
      <c r="BI560">
        <v>9.7200000000000006</v>
      </c>
      <c r="BJ560">
        <v>19761</v>
      </c>
      <c r="BK560">
        <v>122418</v>
      </c>
      <c r="BL560">
        <v>9.7200000000000006</v>
      </c>
      <c r="BM560">
        <v>1482075</v>
      </c>
      <c r="BN560">
        <v>192076.92</v>
      </c>
      <c r="BO560">
        <v>0.12959999999999999</v>
      </c>
      <c r="BP560">
        <f t="shared" si="8"/>
        <v>0.12582524271844658</v>
      </c>
    </row>
    <row r="561" spans="1:68" x14ac:dyDescent="0.2">
      <c r="A561" t="s">
        <v>99</v>
      </c>
      <c r="B561" t="s">
        <v>68</v>
      </c>
      <c r="C561" t="s">
        <v>214</v>
      </c>
      <c r="D561" t="s">
        <v>169</v>
      </c>
      <c r="E561" t="s">
        <v>71</v>
      </c>
      <c r="F561" t="s">
        <v>72</v>
      </c>
      <c r="G561" t="s">
        <v>73</v>
      </c>
      <c r="H561" t="s">
        <v>74</v>
      </c>
      <c r="I561" t="s">
        <v>1116</v>
      </c>
      <c r="J561" s="3">
        <v>2007</v>
      </c>
      <c r="K561" t="s">
        <v>90</v>
      </c>
      <c r="L561" t="s">
        <v>91</v>
      </c>
      <c r="M561" s="4">
        <v>42132</v>
      </c>
      <c r="N561" s="5">
        <v>42191</v>
      </c>
      <c r="O561" s="6">
        <v>42174</v>
      </c>
      <c r="P561" s="6" t="b">
        <v>0</v>
      </c>
      <c r="Q561" s="3">
        <v>2015</v>
      </c>
      <c r="R561" t="s">
        <v>92</v>
      </c>
      <c r="S561" t="s">
        <v>93</v>
      </c>
      <c r="T561">
        <v>16213</v>
      </c>
      <c r="U561">
        <v>16213</v>
      </c>
      <c r="V561" t="s">
        <v>103</v>
      </c>
      <c r="W561">
        <v>56667</v>
      </c>
      <c r="X561" t="s">
        <v>325</v>
      </c>
      <c r="Y561" t="b">
        <v>1</v>
      </c>
      <c r="Z561" t="b">
        <v>1</v>
      </c>
      <c r="AA561" t="s">
        <v>71</v>
      </c>
      <c r="AB561" t="b">
        <v>1</v>
      </c>
      <c r="AC561" t="b">
        <v>1</v>
      </c>
      <c r="AD561" t="b">
        <v>1</v>
      </c>
      <c r="AE561" t="b">
        <v>1</v>
      </c>
      <c r="AF561" t="b">
        <v>1</v>
      </c>
      <c r="AG561" t="s">
        <v>95</v>
      </c>
      <c r="AH561" t="b">
        <v>0</v>
      </c>
      <c r="AI561" t="b">
        <v>1</v>
      </c>
      <c r="AJ561" t="b">
        <v>1</v>
      </c>
      <c r="AK561" t="b">
        <v>1</v>
      </c>
      <c r="AL561" t="s">
        <v>96</v>
      </c>
      <c r="AM561">
        <v>2015</v>
      </c>
      <c r="AN561" t="s">
        <v>82</v>
      </c>
      <c r="AO561" t="s">
        <v>83</v>
      </c>
      <c r="AP561" t="s">
        <v>105</v>
      </c>
      <c r="AQ561" t="s">
        <v>190</v>
      </c>
      <c r="AR561" t="s">
        <v>97</v>
      </c>
      <c r="AS561" t="s">
        <v>92</v>
      </c>
      <c r="AT561" t="s">
        <v>106</v>
      </c>
      <c r="AV561" t="s">
        <v>83</v>
      </c>
      <c r="AW561" t="s">
        <v>83</v>
      </c>
      <c r="AX561" t="s">
        <v>83</v>
      </c>
      <c r="AY561" t="s">
        <v>73</v>
      </c>
      <c r="AZ561" t="s">
        <v>83</v>
      </c>
      <c r="BA561" t="s">
        <v>83</v>
      </c>
      <c r="BB561" t="s">
        <v>325</v>
      </c>
      <c r="BC561" t="s">
        <v>83</v>
      </c>
      <c r="BD561" t="s">
        <v>83</v>
      </c>
      <c r="BE561" t="s">
        <v>95</v>
      </c>
      <c r="BF561" t="s">
        <v>83</v>
      </c>
      <c r="BG561" t="s">
        <v>169</v>
      </c>
      <c r="BH561">
        <v>75</v>
      </c>
      <c r="BI561">
        <v>11.29</v>
      </c>
      <c r="BJ561">
        <v>60</v>
      </c>
      <c r="BK561">
        <v>56667</v>
      </c>
      <c r="BL561">
        <v>11.29</v>
      </c>
      <c r="BM561">
        <v>4500</v>
      </c>
      <c r="BN561">
        <v>677.4</v>
      </c>
      <c r="BO561">
        <v>0.15049999999999999</v>
      </c>
      <c r="BP561">
        <f t="shared" si="8"/>
        <v>0.19064889724883619</v>
      </c>
    </row>
    <row r="562" spans="1:68" x14ac:dyDescent="0.2">
      <c r="A562" t="s">
        <v>99</v>
      </c>
      <c r="B562" t="s">
        <v>68</v>
      </c>
      <c r="C562" t="s">
        <v>100</v>
      </c>
      <c r="D562" t="s">
        <v>70</v>
      </c>
      <c r="E562" t="s">
        <v>71</v>
      </c>
      <c r="F562" t="s">
        <v>72</v>
      </c>
      <c r="G562" t="s">
        <v>73</v>
      </c>
      <c r="H562" t="s">
        <v>74</v>
      </c>
      <c r="I562" t="s">
        <v>1116</v>
      </c>
      <c r="J562" s="3">
        <v>2007</v>
      </c>
      <c r="K562" t="s">
        <v>90</v>
      </c>
      <c r="L562" t="s">
        <v>91</v>
      </c>
      <c r="M562" s="4">
        <v>40531</v>
      </c>
      <c r="N562" s="5">
        <v>40602</v>
      </c>
      <c r="O562" s="6">
        <v>40699</v>
      </c>
      <c r="P562" s="6" t="b">
        <v>0</v>
      </c>
      <c r="Q562" s="3">
        <v>2011</v>
      </c>
      <c r="R562" t="s">
        <v>92</v>
      </c>
      <c r="S562" t="s">
        <v>127</v>
      </c>
      <c r="T562">
        <v>99400808</v>
      </c>
      <c r="U562">
        <v>200622</v>
      </c>
      <c r="V562" t="s">
        <v>103</v>
      </c>
      <c r="W562">
        <v>25363</v>
      </c>
      <c r="X562" t="s">
        <v>325</v>
      </c>
      <c r="Y562" t="b">
        <v>1</v>
      </c>
      <c r="Z562" t="b">
        <v>1</v>
      </c>
      <c r="AA562" t="s">
        <v>71</v>
      </c>
      <c r="AB562" t="b">
        <v>1</v>
      </c>
      <c r="AC562" t="b">
        <v>1</v>
      </c>
      <c r="AD562" t="b">
        <v>1</v>
      </c>
      <c r="AE562" t="b">
        <v>1</v>
      </c>
      <c r="AF562" t="b">
        <v>1</v>
      </c>
      <c r="AG562" t="s">
        <v>95</v>
      </c>
      <c r="AH562" t="b">
        <v>0</v>
      </c>
      <c r="AI562" t="b">
        <v>1</v>
      </c>
      <c r="AJ562" t="b">
        <v>1</v>
      </c>
      <c r="AK562" t="b">
        <v>1</v>
      </c>
      <c r="AL562" t="s">
        <v>96</v>
      </c>
      <c r="AM562">
        <v>2010</v>
      </c>
      <c r="AN562" t="s">
        <v>82</v>
      </c>
      <c r="AO562" t="s">
        <v>83</v>
      </c>
      <c r="AP562" t="s">
        <v>105</v>
      </c>
      <c r="AQ562" t="s">
        <v>84</v>
      </c>
      <c r="AR562" t="s">
        <v>127</v>
      </c>
      <c r="AS562" t="s">
        <v>92</v>
      </c>
      <c r="AT562" t="s">
        <v>106</v>
      </c>
      <c r="AV562" t="s">
        <v>83</v>
      </c>
      <c r="AW562" t="s">
        <v>83</v>
      </c>
      <c r="AX562" t="s">
        <v>83</v>
      </c>
      <c r="AY562" t="s">
        <v>73</v>
      </c>
      <c r="AZ562" t="s">
        <v>83</v>
      </c>
      <c r="BA562" t="s">
        <v>83</v>
      </c>
      <c r="BB562" t="s">
        <v>325</v>
      </c>
      <c r="BC562" t="s">
        <v>83</v>
      </c>
      <c r="BD562" t="s">
        <v>83</v>
      </c>
      <c r="BE562" t="s">
        <v>95</v>
      </c>
      <c r="BF562" t="s">
        <v>83</v>
      </c>
      <c r="BG562" t="s">
        <v>87</v>
      </c>
      <c r="BH562">
        <v>75</v>
      </c>
      <c r="BI562">
        <v>14.25</v>
      </c>
      <c r="BJ562">
        <v>5574</v>
      </c>
      <c r="BK562">
        <v>25363</v>
      </c>
      <c r="BL562">
        <v>14.25</v>
      </c>
      <c r="BM562">
        <v>418050</v>
      </c>
      <c r="BN562">
        <v>79429.5</v>
      </c>
      <c r="BO562">
        <v>0.19</v>
      </c>
      <c r="BP562">
        <f t="shared" si="8"/>
        <v>0.27089456850077392</v>
      </c>
    </row>
    <row r="563" spans="1:68" x14ac:dyDescent="0.2">
      <c r="A563" t="s">
        <v>99</v>
      </c>
      <c r="B563" t="s">
        <v>68</v>
      </c>
      <c r="C563" t="s">
        <v>134</v>
      </c>
      <c r="D563" t="s">
        <v>70</v>
      </c>
      <c r="E563" t="s">
        <v>71</v>
      </c>
      <c r="F563" t="s">
        <v>72</v>
      </c>
      <c r="G563" t="s">
        <v>73</v>
      </c>
      <c r="H563" t="s">
        <v>74</v>
      </c>
      <c r="I563" t="s">
        <v>1116</v>
      </c>
      <c r="J563" s="3">
        <v>2007</v>
      </c>
      <c r="K563" t="s">
        <v>90</v>
      </c>
      <c r="L563" t="s">
        <v>91</v>
      </c>
      <c r="M563" s="4">
        <v>41257</v>
      </c>
      <c r="N563" s="5">
        <v>41378</v>
      </c>
      <c r="O563" s="6">
        <v>41484</v>
      </c>
      <c r="P563" s="6" t="b">
        <v>0</v>
      </c>
      <c r="Q563" s="3">
        <v>2013</v>
      </c>
      <c r="R563" t="s">
        <v>92</v>
      </c>
      <c r="S563" t="s">
        <v>77</v>
      </c>
      <c r="T563">
        <v>9087000895</v>
      </c>
      <c r="U563">
        <v>400018</v>
      </c>
      <c r="V563" t="s">
        <v>103</v>
      </c>
      <c r="W563">
        <v>45302</v>
      </c>
      <c r="X563" t="s">
        <v>325</v>
      </c>
      <c r="Y563" t="b">
        <v>1</v>
      </c>
      <c r="Z563" t="b">
        <v>1</v>
      </c>
      <c r="AA563" t="s">
        <v>71</v>
      </c>
      <c r="AB563" t="b">
        <v>1</v>
      </c>
      <c r="AC563" t="b">
        <v>1</v>
      </c>
      <c r="AD563" t="b">
        <v>1</v>
      </c>
      <c r="AE563" t="b">
        <v>1</v>
      </c>
      <c r="AF563" t="b">
        <v>1</v>
      </c>
      <c r="AG563" t="s">
        <v>95</v>
      </c>
      <c r="AH563" t="b">
        <v>0</v>
      </c>
      <c r="AI563" t="b">
        <v>1</v>
      </c>
      <c r="AJ563" t="b">
        <v>1</v>
      </c>
      <c r="AK563" t="b">
        <v>1</v>
      </c>
      <c r="AL563" t="s">
        <v>96</v>
      </c>
      <c r="AM563">
        <v>2012</v>
      </c>
      <c r="AN563" t="s">
        <v>82</v>
      </c>
      <c r="AO563" t="s">
        <v>83</v>
      </c>
      <c r="AP563" t="s">
        <v>105</v>
      </c>
      <c r="AQ563" t="s">
        <v>84</v>
      </c>
      <c r="AR563" t="s">
        <v>85</v>
      </c>
      <c r="AS563" t="s">
        <v>92</v>
      </c>
      <c r="AT563" t="s">
        <v>106</v>
      </c>
      <c r="AV563" t="s">
        <v>83</v>
      </c>
      <c r="AW563" t="s">
        <v>83</v>
      </c>
      <c r="AX563" t="s">
        <v>83</v>
      </c>
      <c r="AY563" t="s">
        <v>73</v>
      </c>
      <c r="AZ563" t="s">
        <v>83</v>
      </c>
      <c r="BA563" t="s">
        <v>83</v>
      </c>
      <c r="BB563" t="s">
        <v>325</v>
      </c>
      <c r="BC563" t="s">
        <v>83</v>
      </c>
      <c r="BD563" t="s">
        <v>83</v>
      </c>
      <c r="BE563" t="s">
        <v>95</v>
      </c>
      <c r="BF563" t="s">
        <v>83</v>
      </c>
      <c r="BG563" t="s">
        <v>87</v>
      </c>
      <c r="BH563">
        <v>75</v>
      </c>
      <c r="BI563">
        <v>13.98</v>
      </c>
      <c r="BJ563">
        <v>9000</v>
      </c>
      <c r="BK563">
        <v>45302</v>
      </c>
      <c r="BL563">
        <v>13.98</v>
      </c>
      <c r="BM563">
        <v>675000</v>
      </c>
      <c r="BN563">
        <v>125820</v>
      </c>
      <c r="BO563">
        <v>0.18640000000000001</v>
      </c>
      <c r="BP563">
        <f t="shared" si="8"/>
        <v>0.2505060131097443</v>
      </c>
    </row>
    <row r="564" spans="1:68" x14ac:dyDescent="0.2">
      <c r="A564" t="s">
        <v>99</v>
      </c>
      <c r="B564" t="s">
        <v>68</v>
      </c>
      <c r="C564" t="s">
        <v>134</v>
      </c>
      <c r="D564" t="s">
        <v>70</v>
      </c>
      <c r="E564" t="s">
        <v>71</v>
      </c>
      <c r="F564" t="s">
        <v>72</v>
      </c>
      <c r="G564" t="s">
        <v>73</v>
      </c>
      <c r="H564" t="s">
        <v>74</v>
      </c>
      <c r="I564" t="s">
        <v>1116</v>
      </c>
      <c r="J564" s="3">
        <v>2007</v>
      </c>
      <c r="K564" t="s">
        <v>90</v>
      </c>
      <c r="L564" t="s">
        <v>91</v>
      </c>
      <c r="M564" s="4">
        <v>41257</v>
      </c>
      <c r="N564" s="5">
        <v>41378</v>
      </c>
      <c r="O564" s="6">
        <v>41516</v>
      </c>
      <c r="P564" s="6" t="b">
        <v>0</v>
      </c>
      <c r="Q564" s="3">
        <v>2013</v>
      </c>
      <c r="R564" t="s">
        <v>92</v>
      </c>
      <c r="S564" t="s">
        <v>93</v>
      </c>
      <c r="T564">
        <v>9087000898</v>
      </c>
      <c r="U564">
        <v>400018</v>
      </c>
      <c r="V564" t="s">
        <v>103</v>
      </c>
      <c r="W564">
        <v>46297</v>
      </c>
      <c r="X564" t="s">
        <v>325</v>
      </c>
      <c r="Y564" t="b">
        <v>1</v>
      </c>
      <c r="Z564" t="b">
        <v>1</v>
      </c>
      <c r="AA564" t="s">
        <v>71</v>
      </c>
      <c r="AB564" t="b">
        <v>1</v>
      </c>
      <c r="AC564" t="b">
        <v>1</v>
      </c>
      <c r="AD564" t="b">
        <v>1</v>
      </c>
      <c r="AE564" t="b">
        <v>1</v>
      </c>
      <c r="AF564" t="b">
        <v>1</v>
      </c>
      <c r="AG564" t="s">
        <v>95</v>
      </c>
      <c r="AH564" t="b">
        <v>0</v>
      </c>
      <c r="AI564" t="b">
        <v>1</v>
      </c>
      <c r="AJ564" t="b">
        <v>1</v>
      </c>
      <c r="AK564" t="b">
        <v>1</v>
      </c>
      <c r="AL564" t="s">
        <v>96</v>
      </c>
      <c r="AM564">
        <v>2012</v>
      </c>
      <c r="AN564" t="s">
        <v>82</v>
      </c>
      <c r="AO564" t="s">
        <v>83</v>
      </c>
      <c r="AP564" t="s">
        <v>105</v>
      </c>
      <c r="AQ564" t="s">
        <v>84</v>
      </c>
      <c r="AR564" t="s">
        <v>97</v>
      </c>
      <c r="AS564" t="s">
        <v>92</v>
      </c>
      <c r="AT564" t="s">
        <v>106</v>
      </c>
      <c r="AV564" t="s">
        <v>83</v>
      </c>
      <c r="AW564" t="s">
        <v>83</v>
      </c>
      <c r="AX564" t="s">
        <v>83</v>
      </c>
      <c r="AY564" t="s">
        <v>73</v>
      </c>
      <c r="AZ564" t="s">
        <v>83</v>
      </c>
      <c r="BA564" t="s">
        <v>83</v>
      </c>
      <c r="BB564" t="s">
        <v>325</v>
      </c>
      <c r="BC564" t="s">
        <v>83</v>
      </c>
      <c r="BD564" t="s">
        <v>83</v>
      </c>
      <c r="BE564" t="s">
        <v>95</v>
      </c>
      <c r="BF564" t="s">
        <v>83</v>
      </c>
      <c r="BG564" t="s">
        <v>87</v>
      </c>
      <c r="BH564">
        <v>75</v>
      </c>
      <c r="BI564">
        <v>13</v>
      </c>
      <c r="BJ564">
        <v>5320</v>
      </c>
      <c r="BK564">
        <v>46297</v>
      </c>
      <c r="BL564">
        <v>13</v>
      </c>
      <c r="BM564">
        <v>399000</v>
      </c>
      <c r="BN564">
        <v>69160</v>
      </c>
      <c r="BO564">
        <v>0.17330000000000001</v>
      </c>
      <c r="BP564">
        <f t="shared" si="8"/>
        <v>0.23290070854033632</v>
      </c>
    </row>
    <row r="565" spans="1:68" x14ac:dyDescent="0.2">
      <c r="A565" t="s">
        <v>99</v>
      </c>
      <c r="B565" t="s">
        <v>68</v>
      </c>
      <c r="C565" t="s">
        <v>134</v>
      </c>
      <c r="D565" t="s">
        <v>169</v>
      </c>
      <c r="E565" t="s">
        <v>71</v>
      </c>
      <c r="F565" t="s">
        <v>72</v>
      </c>
      <c r="G565" t="s">
        <v>73</v>
      </c>
      <c r="H565" t="s">
        <v>74</v>
      </c>
      <c r="I565" t="s">
        <v>1116</v>
      </c>
      <c r="J565" s="3">
        <v>2007</v>
      </c>
      <c r="K565" t="s">
        <v>90</v>
      </c>
      <c r="L565" t="s">
        <v>91</v>
      </c>
      <c r="M565" s="4">
        <v>42844</v>
      </c>
      <c r="N565" s="5">
        <v>43010</v>
      </c>
      <c r="O565" s="6">
        <v>43017</v>
      </c>
      <c r="P565" s="6" t="b">
        <v>0</v>
      </c>
      <c r="Q565" s="3">
        <v>2017</v>
      </c>
      <c r="R565" t="s">
        <v>92</v>
      </c>
      <c r="S565" t="s">
        <v>93</v>
      </c>
      <c r="T565">
        <v>50327</v>
      </c>
      <c r="U565">
        <v>50327</v>
      </c>
      <c r="V565" t="s">
        <v>103</v>
      </c>
      <c r="W565">
        <v>72876</v>
      </c>
      <c r="X565" t="s">
        <v>325</v>
      </c>
      <c r="Y565" t="b">
        <v>1</v>
      </c>
      <c r="Z565" t="b">
        <v>1</v>
      </c>
      <c r="AA565" t="s">
        <v>71</v>
      </c>
      <c r="AB565" t="b">
        <v>1</v>
      </c>
      <c r="AC565" t="b">
        <v>1</v>
      </c>
      <c r="AD565" t="b">
        <v>1</v>
      </c>
      <c r="AE565" t="b">
        <v>1</v>
      </c>
      <c r="AF565" t="b">
        <v>1</v>
      </c>
      <c r="AG565" t="s">
        <v>95</v>
      </c>
      <c r="AH565" t="b">
        <v>0</v>
      </c>
      <c r="AI565" t="b">
        <v>1</v>
      </c>
      <c r="AJ565" t="b">
        <v>1</v>
      </c>
      <c r="AK565" t="b">
        <v>1</v>
      </c>
      <c r="AL565" t="s">
        <v>96</v>
      </c>
      <c r="AM565">
        <v>2017</v>
      </c>
      <c r="AN565" t="s">
        <v>82</v>
      </c>
      <c r="AO565" t="s">
        <v>83</v>
      </c>
      <c r="AP565" t="s">
        <v>105</v>
      </c>
      <c r="AQ565" t="s">
        <v>190</v>
      </c>
      <c r="AR565" t="s">
        <v>97</v>
      </c>
      <c r="AS565" t="s">
        <v>92</v>
      </c>
      <c r="AT565" t="s">
        <v>106</v>
      </c>
      <c r="AV565" t="s">
        <v>83</v>
      </c>
      <c r="AW565" t="s">
        <v>83</v>
      </c>
      <c r="AX565" t="s">
        <v>83</v>
      </c>
      <c r="AY565" t="s">
        <v>73</v>
      </c>
      <c r="AZ565" t="s">
        <v>83</v>
      </c>
      <c r="BA565" t="s">
        <v>83</v>
      </c>
      <c r="BB565" t="s">
        <v>325</v>
      </c>
      <c r="BC565" t="s">
        <v>83</v>
      </c>
      <c r="BD565" t="s">
        <v>83</v>
      </c>
      <c r="BE565" t="s">
        <v>95</v>
      </c>
      <c r="BF565" t="s">
        <v>83</v>
      </c>
      <c r="BG565" t="s">
        <v>169</v>
      </c>
      <c r="BH565">
        <v>75</v>
      </c>
      <c r="BI565">
        <v>10.15</v>
      </c>
      <c r="BJ565">
        <v>29065</v>
      </c>
      <c r="BK565">
        <v>72876</v>
      </c>
      <c r="BL565">
        <v>10.15</v>
      </c>
      <c r="BM565">
        <v>2179875</v>
      </c>
      <c r="BN565">
        <v>295009.75</v>
      </c>
      <c r="BO565">
        <v>0.1353</v>
      </c>
      <c r="BP565">
        <f t="shared" si="8"/>
        <v>0.1615552757203737</v>
      </c>
    </row>
    <row r="566" spans="1:68" x14ac:dyDescent="0.2">
      <c r="A566" t="s">
        <v>99</v>
      </c>
      <c r="B566" t="s">
        <v>68</v>
      </c>
      <c r="C566" t="s">
        <v>134</v>
      </c>
      <c r="D566" t="s">
        <v>169</v>
      </c>
      <c r="E566" t="s">
        <v>71</v>
      </c>
      <c r="F566" t="s">
        <v>72</v>
      </c>
      <c r="G566" t="s">
        <v>73</v>
      </c>
      <c r="H566" t="s">
        <v>74</v>
      </c>
      <c r="I566" t="s">
        <v>1116</v>
      </c>
      <c r="J566" s="3">
        <v>2007</v>
      </c>
      <c r="K566" t="s">
        <v>90</v>
      </c>
      <c r="L566" t="s">
        <v>91</v>
      </c>
      <c r="M566" s="4">
        <v>42844</v>
      </c>
      <c r="N566" s="5">
        <v>43010</v>
      </c>
      <c r="O566" s="6">
        <v>43017</v>
      </c>
      <c r="P566" s="6" t="b">
        <v>0</v>
      </c>
      <c r="Q566" s="3">
        <v>2017</v>
      </c>
      <c r="R566" t="s">
        <v>92</v>
      </c>
      <c r="S566" t="s">
        <v>93</v>
      </c>
      <c r="T566">
        <v>50327</v>
      </c>
      <c r="U566">
        <v>50327</v>
      </c>
      <c r="V566" t="s">
        <v>103</v>
      </c>
      <c r="W566">
        <v>72880</v>
      </c>
      <c r="X566" t="s">
        <v>325</v>
      </c>
      <c r="Y566" t="b">
        <v>1</v>
      </c>
      <c r="Z566" t="b">
        <v>1</v>
      </c>
      <c r="AA566" t="s">
        <v>71</v>
      </c>
      <c r="AB566" t="b">
        <v>1</v>
      </c>
      <c r="AC566" t="b">
        <v>1</v>
      </c>
      <c r="AD566" t="b">
        <v>1</v>
      </c>
      <c r="AE566" t="b">
        <v>1</v>
      </c>
      <c r="AF566" t="b">
        <v>1</v>
      </c>
      <c r="AG566" t="s">
        <v>95</v>
      </c>
      <c r="AH566" t="b">
        <v>0</v>
      </c>
      <c r="AI566" t="b">
        <v>1</v>
      </c>
      <c r="AJ566" t="b">
        <v>1</v>
      </c>
      <c r="AK566" t="b">
        <v>1</v>
      </c>
      <c r="AL566" t="s">
        <v>96</v>
      </c>
      <c r="AM566">
        <v>2017</v>
      </c>
      <c r="AN566" t="s">
        <v>82</v>
      </c>
      <c r="AO566" t="s">
        <v>83</v>
      </c>
      <c r="AP566" t="s">
        <v>105</v>
      </c>
      <c r="AQ566" t="s">
        <v>190</v>
      </c>
      <c r="AR566" t="s">
        <v>97</v>
      </c>
      <c r="AS566" t="s">
        <v>92</v>
      </c>
      <c r="AT566" t="s">
        <v>106</v>
      </c>
      <c r="AV566" t="s">
        <v>83</v>
      </c>
      <c r="AW566" t="s">
        <v>83</v>
      </c>
      <c r="AX566" t="s">
        <v>83</v>
      </c>
      <c r="AY566" t="s">
        <v>73</v>
      </c>
      <c r="AZ566" t="s">
        <v>83</v>
      </c>
      <c r="BA566" t="s">
        <v>83</v>
      </c>
      <c r="BB566" t="s">
        <v>325</v>
      </c>
      <c r="BC566" t="s">
        <v>83</v>
      </c>
      <c r="BD566" t="s">
        <v>83</v>
      </c>
      <c r="BE566" t="s">
        <v>95</v>
      </c>
      <c r="BF566" t="s">
        <v>83</v>
      </c>
      <c r="BG566" t="s">
        <v>169</v>
      </c>
      <c r="BH566">
        <v>75</v>
      </c>
      <c r="BI566">
        <v>10.15</v>
      </c>
      <c r="BJ566">
        <v>17432</v>
      </c>
      <c r="BK566">
        <v>72880</v>
      </c>
      <c r="BL566">
        <v>10.15</v>
      </c>
      <c r="BM566">
        <v>1307400</v>
      </c>
      <c r="BN566">
        <v>176934.8</v>
      </c>
      <c r="BO566">
        <v>0.1353</v>
      </c>
      <c r="BP566">
        <f t="shared" si="8"/>
        <v>0.1615552757203737</v>
      </c>
    </row>
    <row r="567" spans="1:68" x14ac:dyDescent="0.2">
      <c r="A567" t="s">
        <v>99</v>
      </c>
      <c r="B567" t="s">
        <v>68</v>
      </c>
      <c r="C567" t="s">
        <v>134</v>
      </c>
      <c r="D567" t="s">
        <v>345</v>
      </c>
      <c r="E567" t="s">
        <v>71</v>
      </c>
      <c r="F567" t="s">
        <v>72</v>
      </c>
      <c r="G567" t="s">
        <v>73</v>
      </c>
      <c r="H567" t="s">
        <v>74</v>
      </c>
      <c r="I567" t="s">
        <v>1116</v>
      </c>
      <c r="J567" s="3">
        <v>2007</v>
      </c>
      <c r="K567" t="s">
        <v>90</v>
      </c>
      <c r="L567" t="s">
        <v>91</v>
      </c>
      <c r="M567" s="4">
        <v>43591</v>
      </c>
      <c r="N567" s="5">
        <v>43727</v>
      </c>
      <c r="O567" s="6">
        <v>43746</v>
      </c>
      <c r="P567" s="6" t="b">
        <v>0</v>
      </c>
      <c r="Q567" s="3">
        <v>2019</v>
      </c>
      <c r="R567" t="s">
        <v>92</v>
      </c>
      <c r="S567" t="s">
        <v>93</v>
      </c>
      <c r="T567" t="s">
        <v>371</v>
      </c>
      <c r="U567" t="s">
        <v>372</v>
      </c>
      <c r="V567" t="s">
        <v>103</v>
      </c>
      <c r="W567">
        <v>99892</v>
      </c>
      <c r="X567" t="s">
        <v>325</v>
      </c>
      <c r="Y567" t="b">
        <v>1</v>
      </c>
      <c r="Z567" t="b">
        <v>1</v>
      </c>
      <c r="AA567" t="s">
        <v>71</v>
      </c>
      <c r="AB567" t="b">
        <v>1</v>
      </c>
      <c r="AC567" t="b">
        <v>1</v>
      </c>
      <c r="AD567" t="b">
        <v>1</v>
      </c>
      <c r="AE567" t="b">
        <v>1</v>
      </c>
      <c r="AF567" t="b">
        <v>1</v>
      </c>
      <c r="AG567" t="s">
        <v>95</v>
      </c>
      <c r="AH567" t="b">
        <v>0</v>
      </c>
      <c r="AI567" t="b">
        <v>1</v>
      </c>
      <c r="AJ567" t="b">
        <v>1</v>
      </c>
      <c r="AK567" t="b">
        <v>1</v>
      </c>
      <c r="AL567" t="s">
        <v>96</v>
      </c>
      <c r="AM567">
        <v>2019</v>
      </c>
      <c r="AN567" t="s">
        <v>82</v>
      </c>
      <c r="AO567" t="s">
        <v>83</v>
      </c>
      <c r="AP567" t="s">
        <v>105</v>
      </c>
      <c r="AQ567" t="s">
        <v>190</v>
      </c>
      <c r="AR567" t="s">
        <v>97</v>
      </c>
      <c r="AS567" t="s">
        <v>92</v>
      </c>
      <c r="AT567" t="s">
        <v>106</v>
      </c>
      <c r="AV567" t="s">
        <v>83</v>
      </c>
      <c r="AW567" t="s">
        <v>83</v>
      </c>
      <c r="AX567" t="s">
        <v>83</v>
      </c>
      <c r="AY567" t="s">
        <v>73</v>
      </c>
      <c r="AZ567" t="s">
        <v>83</v>
      </c>
      <c r="BA567" t="s">
        <v>83</v>
      </c>
      <c r="BB567" t="s">
        <v>325</v>
      </c>
      <c r="BC567" t="s">
        <v>83</v>
      </c>
      <c r="BD567" t="s">
        <v>83</v>
      </c>
      <c r="BE567" t="s">
        <v>95</v>
      </c>
      <c r="BF567" t="s">
        <v>83</v>
      </c>
      <c r="BG567" t="s">
        <v>345</v>
      </c>
      <c r="BH567">
        <v>75</v>
      </c>
      <c r="BI567">
        <v>11.29</v>
      </c>
      <c r="BJ567">
        <v>72621</v>
      </c>
      <c r="BK567">
        <v>99892</v>
      </c>
      <c r="BL567">
        <v>11.29</v>
      </c>
      <c r="BM567">
        <v>5446575</v>
      </c>
      <c r="BN567">
        <v>819891.09</v>
      </c>
      <c r="BO567">
        <v>0.15049999999999999</v>
      </c>
      <c r="BP567">
        <f t="shared" si="8"/>
        <v>0.16938907590499999</v>
      </c>
    </row>
    <row r="568" spans="1:68" x14ac:dyDescent="0.2">
      <c r="A568" t="s">
        <v>99</v>
      </c>
      <c r="B568" t="s">
        <v>68</v>
      </c>
      <c r="C568" t="s">
        <v>134</v>
      </c>
      <c r="D568" t="s">
        <v>345</v>
      </c>
      <c r="E568" t="s">
        <v>71</v>
      </c>
      <c r="F568" t="s">
        <v>72</v>
      </c>
      <c r="G568" t="s">
        <v>73</v>
      </c>
      <c r="H568" t="s">
        <v>74</v>
      </c>
      <c r="I568" t="s">
        <v>1116</v>
      </c>
      <c r="J568" s="3">
        <v>2007</v>
      </c>
      <c r="K568" t="s">
        <v>90</v>
      </c>
      <c r="L568" t="s">
        <v>91</v>
      </c>
      <c r="M568" s="4">
        <v>43591</v>
      </c>
      <c r="N568" s="5">
        <v>43727</v>
      </c>
      <c r="O568" s="6">
        <v>43746</v>
      </c>
      <c r="P568" s="6" t="b">
        <v>0</v>
      </c>
      <c r="Q568" s="3">
        <v>2019</v>
      </c>
      <c r="R568" t="s">
        <v>92</v>
      </c>
      <c r="S568" t="s">
        <v>93</v>
      </c>
      <c r="T568" t="s">
        <v>371</v>
      </c>
      <c r="U568" t="s">
        <v>372</v>
      </c>
      <c r="V568" t="s">
        <v>103</v>
      </c>
      <c r="W568">
        <v>99893</v>
      </c>
      <c r="X568" t="s">
        <v>325</v>
      </c>
      <c r="Y568" t="b">
        <v>1</v>
      </c>
      <c r="Z568" t="b">
        <v>1</v>
      </c>
      <c r="AA568" t="s">
        <v>71</v>
      </c>
      <c r="AB568" t="b">
        <v>1</v>
      </c>
      <c r="AC568" t="b">
        <v>1</v>
      </c>
      <c r="AD568" t="b">
        <v>1</v>
      </c>
      <c r="AE568" t="b">
        <v>1</v>
      </c>
      <c r="AF568" t="b">
        <v>1</v>
      </c>
      <c r="AG568" t="s">
        <v>95</v>
      </c>
      <c r="AH568" t="b">
        <v>0</v>
      </c>
      <c r="AI568" t="b">
        <v>1</v>
      </c>
      <c r="AJ568" t="b">
        <v>1</v>
      </c>
      <c r="AK568" t="b">
        <v>1</v>
      </c>
      <c r="AL568" t="s">
        <v>96</v>
      </c>
      <c r="AM568">
        <v>2019</v>
      </c>
      <c r="AN568" t="s">
        <v>82</v>
      </c>
      <c r="AO568" t="s">
        <v>83</v>
      </c>
      <c r="AP568" t="s">
        <v>105</v>
      </c>
      <c r="AQ568" t="s">
        <v>190</v>
      </c>
      <c r="AR568" t="s">
        <v>97</v>
      </c>
      <c r="AS568" t="s">
        <v>92</v>
      </c>
      <c r="AT568" t="s">
        <v>106</v>
      </c>
      <c r="AV568" t="s">
        <v>83</v>
      </c>
      <c r="AW568" t="s">
        <v>83</v>
      </c>
      <c r="AX568" t="s">
        <v>83</v>
      </c>
      <c r="AY568" t="s">
        <v>73</v>
      </c>
      <c r="AZ568" t="s">
        <v>83</v>
      </c>
      <c r="BA568" t="s">
        <v>83</v>
      </c>
      <c r="BB568" t="s">
        <v>325</v>
      </c>
      <c r="BC568" t="s">
        <v>83</v>
      </c>
      <c r="BD568" t="s">
        <v>83</v>
      </c>
      <c r="BE568" t="s">
        <v>95</v>
      </c>
      <c r="BF568" t="s">
        <v>83</v>
      </c>
      <c r="BG568" t="s">
        <v>345</v>
      </c>
      <c r="BH568">
        <v>75</v>
      </c>
      <c r="BI568">
        <v>11.29</v>
      </c>
      <c r="BJ568">
        <v>137094</v>
      </c>
      <c r="BK568">
        <v>99893</v>
      </c>
      <c r="BL568">
        <v>11.29</v>
      </c>
      <c r="BM568">
        <v>10282050</v>
      </c>
      <c r="BN568">
        <v>1547791.26</v>
      </c>
      <c r="BO568">
        <v>0.15049999999999999</v>
      </c>
      <c r="BP568">
        <f t="shared" si="8"/>
        <v>0.16938907590499999</v>
      </c>
    </row>
    <row r="569" spans="1:68" x14ac:dyDescent="0.2">
      <c r="A569" t="s">
        <v>99</v>
      </c>
      <c r="B569" t="s">
        <v>68</v>
      </c>
      <c r="C569" t="s">
        <v>134</v>
      </c>
      <c r="D569" t="s">
        <v>345</v>
      </c>
      <c r="E569" t="s">
        <v>71</v>
      </c>
      <c r="F569" t="s">
        <v>72</v>
      </c>
      <c r="G569" t="s">
        <v>73</v>
      </c>
      <c r="H569" t="s">
        <v>74</v>
      </c>
      <c r="I569" t="s">
        <v>1116</v>
      </c>
      <c r="J569" s="3">
        <v>2007</v>
      </c>
      <c r="K569" t="s">
        <v>90</v>
      </c>
      <c r="L569" t="s">
        <v>91</v>
      </c>
      <c r="M569" s="4">
        <v>43591</v>
      </c>
      <c r="N569" s="5">
        <v>43727</v>
      </c>
      <c r="O569" s="6">
        <v>43746</v>
      </c>
      <c r="P569" s="6" t="b">
        <v>0</v>
      </c>
      <c r="Q569" s="3">
        <v>2019</v>
      </c>
      <c r="R569" t="s">
        <v>92</v>
      </c>
      <c r="S569" t="s">
        <v>93</v>
      </c>
      <c r="T569" t="s">
        <v>371</v>
      </c>
      <c r="U569" t="s">
        <v>372</v>
      </c>
      <c r="V569" t="s">
        <v>103</v>
      </c>
      <c r="W569">
        <v>99895</v>
      </c>
      <c r="X569" t="s">
        <v>325</v>
      </c>
      <c r="Y569" t="b">
        <v>1</v>
      </c>
      <c r="Z569" t="b">
        <v>1</v>
      </c>
      <c r="AA569" t="s">
        <v>71</v>
      </c>
      <c r="AB569" t="b">
        <v>1</v>
      </c>
      <c r="AC569" t="b">
        <v>1</v>
      </c>
      <c r="AD569" t="b">
        <v>1</v>
      </c>
      <c r="AE569" t="b">
        <v>1</v>
      </c>
      <c r="AF569" t="b">
        <v>1</v>
      </c>
      <c r="AG569" t="s">
        <v>95</v>
      </c>
      <c r="AH569" t="b">
        <v>0</v>
      </c>
      <c r="AI569" t="b">
        <v>1</v>
      </c>
      <c r="AJ569" t="b">
        <v>1</v>
      </c>
      <c r="AK569" t="b">
        <v>1</v>
      </c>
      <c r="AL569" t="s">
        <v>96</v>
      </c>
      <c r="AM569">
        <v>2019</v>
      </c>
      <c r="AN569" t="s">
        <v>82</v>
      </c>
      <c r="AO569" t="s">
        <v>83</v>
      </c>
      <c r="AP569" t="s">
        <v>105</v>
      </c>
      <c r="AQ569" t="s">
        <v>190</v>
      </c>
      <c r="AR569" t="s">
        <v>97</v>
      </c>
      <c r="AS569" t="s">
        <v>92</v>
      </c>
      <c r="AT569" t="s">
        <v>106</v>
      </c>
      <c r="AV569" t="s">
        <v>83</v>
      </c>
      <c r="AW569" t="s">
        <v>83</v>
      </c>
      <c r="AX569" t="s">
        <v>83</v>
      </c>
      <c r="AY569" t="s">
        <v>73</v>
      </c>
      <c r="AZ569" t="s">
        <v>83</v>
      </c>
      <c r="BA569" t="s">
        <v>83</v>
      </c>
      <c r="BB569" t="s">
        <v>325</v>
      </c>
      <c r="BC569" t="s">
        <v>83</v>
      </c>
      <c r="BD569" t="s">
        <v>83</v>
      </c>
      <c r="BE569" t="s">
        <v>95</v>
      </c>
      <c r="BF569" t="s">
        <v>83</v>
      </c>
      <c r="BG569" t="s">
        <v>345</v>
      </c>
      <c r="BH569">
        <v>75</v>
      </c>
      <c r="BI569">
        <v>11.29</v>
      </c>
      <c r="BJ569">
        <v>102816</v>
      </c>
      <c r="BK569">
        <v>99895</v>
      </c>
      <c r="BL569">
        <v>11.29</v>
      </c>
      <c r="BM569">
        <v>7711200</v>
      </c>
      <c r="BN569">
        <v>1160792.6399999999</v>
      </c>
      <c r="BO569">
        <v>0.15049999999999999</v>
      </c>
      <c r="BP569">
        <f t="shared" si="8"/>
        <v>0.16938907590499999</v>
      </c>
    </row>
    <row r="570" spans="1:68" x14ac:dyDescent="0.2">
      <c r="A570" t="s">
        <v>99</v>
      </c>
      <c r="B570" t="s">
        <v>68</v>
      </c>
      <c r="C570" t="s">
        <v>134</v>
      </c>
      <c r="D570" t="s">
        <v>177</v>
      </c>
      <c r="E570" t="s">
        <v>71</v>
      </c>
      <c r="F570" t="s">
        <v>72</v>
      </c>
      <c r="G570" t="s">
        <v>73</v>
      </c>
      <c r="H570" t="s">
        <v>74</v>
      </c>
      <c r="I570" t="s">
        <v>1116</v>
      </c>
      <c r="J570" s="3">
        <v>2007</v>
      </c>
      <c r="K570" t="s">
        <v>90</v>
      </c>
      <c r="L570" t="s">
        <v>91</v>
      </c>
      <c r="M570" s="4">
        <v>45020</v>
      </c>
      <c r="N570" s="5">
        <v>45140</v>
      </c>
      <c r="O570" s="6">
        <v>45235</v>
      </c>
      <c r="P570" s="6" t="b">
        <v>0</v>
      </c>
      <c r="Q570" s="3">
        <v>2023</v>
      </c>
      <c r="R570" t="s">
        <v>92</v>
      </c>
      <c r="S570" t="s">
        <v>93</v>
      </c>
      <c r="T570">
        <v>7946</v>
      </c>
      <c r="U570">
        <v>7946</v>
      </c>
      <c r="V570" t="s">
        <v>103</v>
      </c>
      <c r="W570">
        <v>119340</v>
      </c>
      <c r="X570" t="s">
        <v>325</v>
      </c>
      <c r="Y570" t="b">
        <v>1</v>
      </c>
      <c r="Z570" t="b">
        <v>1</v>
      </c>
      <c r="AA570" t="s">
        <v>71</v>
      </c>
      <c r="AB570" t="b">
        <v>1</v>
      </c>
      <c r="AC570" t="b">
        <v>1</v>
      </c>
      <c r="AD570" t="b">
        <v>1</v>
      </c>
      <c r="AE570" t="b">
        <v>1</v>
      </c>
      <c r="AF570" t="b">
        <v>1</v>
      </c>
      <c r="AG570" t="s">
        <v>95</v>
      </c>
      <c r="AH570" t="b">
        <v>0</v>
      </c>
      <c r="AI570" t="b">
        <v>1</v>
      </c>
      <c r="AJ570" t="b">
        <v>1</v>
      </c>
      <c r="AK570" t="b">
        <v>1</v>
      </c>
      <c r="AL570" t="s">
        <v>96</v>
      </c>
      <c r="AM570">
        <v>2023</v>
      </c>
      <c r="AN570" t="s">
        <v>82</v>
      </c>
      <c r="AO570" t="s">
        <v>83</v>
      </c>
      <c r="AP570" t="s">
        <v>105</v>
      </c>
      <c r="AQ570" t="s">
        <v>113</v>
      </c>
      <c r="AR570" t="s">
        <v>97</v>
      </c>
      <c r="AS570" t="s">
        <v>92</v>
      </c>
      <c r="AT570" t="s">
        <v>106</v>
      </c>
      <c r="AV570" t="s">
        <v>83</v>
      </c>
      <c r="AW570" t="s">
        <v>83</v>
      </c>
      <c r="AX570" t="s">
        <v>83</v>
      </c>
      <c r="AY570" t="s">
        <v>73</v>
      </c>
      <c r="AZ570" t="s">
        <v>83</v>
      </c>
      <c r="BA570" t="s">
        <v>83</v>
      </c>
      <c r="BB570" t="s">
        <v>325</v>
      </c>
      <c r="BC570" t="s">
        <v>83</v>
      </c>
      <c r="BD570" t="s">
        <v>83</v>
      </c>
      <c r="BE570" t="s">
        <v>95</v>
      </c>
      <c r="BF570" t="s">
        <v>83</v>
      </c>
      <c r="BG570" t="s">
        <v>177</v>
      </c>
      <c r="BH570">
        <v>75</v>
      </c>
      <c r="BI570">
        <v>9.7200000000000006</v>
      </c>
      <c r="BJ570">
        <v>5074</v>
      </c>
      <c r="BK570">
        <v>119340</v>
      </c>
      <c r="BL570">
        <v>9.7200000000000006</v>
      </c>
      <c r="BM570">
        <v>380550</v>
      </c>
      <c r="BN570">
        <v>49319.28</v>
      </c>
      <c r="BO570">
        <v>0.12959999999999999</v>
      </c>
      <c r="BP570">
        <f t="shared" si="8"/>
        <v>0.12959999999999999</v>
      </c>
    </row>
    <row r="571" spans="1:68" x14ac:dyDescent="0.2">
      <c r="A571" t="s">
        <v>99</v>
      </c>
      <c r="B571" t="s">
        <v>68</v>
      </c>
      <c r="C571" t="s">
        <v>134</v>
      </c>
      <c r="D571" t="s">
        <v>177</v>
      </c>
      <c r="E571" t="s">
        <v>71</v>
      </c>
      <c r="F571" t="s">
        <v>72</v>
      </c>
      <c r="G571" t="s">
        <v>73</v>
      </c>
      <c r="H571" t="s">
        <v>74</v>
      </c>
      <c r="I571" t="s">
        <v>1116</v>
      </c>
      <c r="J571" s="3">
        <v>2007</v>
      </c>
      <c r="K571" t="s">
        <v>90</v>
      </c>
      <c r="L571" t="s">
        <v>91</v>
      </c>
      <c r="M571" s="4">
        <v>44036</v>
      </c>
      <c r="N571" s="5">
        <v>44196</v>
      </c>
      <c r="O571" s="6">
        <v>44264</v>
      </c>
      <c r="P571" s="6" t="b">
        <v>0</v>
      </c>
      <c r="Q571" s="3">
        <v>2021</v>
      </c>
      <c r="R571" t="s">
        <v>92</v>
      </c>
      <c r="S571" t="s">
        <v>93</v>
      </c>
      <c r="T571">
        <v>3167</v>
      </c>
      <c r="U571">
        <v>3167</v>
      </c>
      <c r="V571" t="s">
        <v>103</v>
      </c>
      <c r="W571">
        <v>100040</v>
      </c>
      <c r="X571" t="s">
        <v>325</v>
      </c>
      <c r="Y571" t="b">
        <v>1</v>
      </c>
      <c r="Z571" t="b">
        <v>1</v>
      </c>
      <c r="AA571" t="s">
        <v>71</v>
      </c>
      <c r="AB571" t="b">
        <v>1</v>
      </c>
      <c r="AC571" t="b">
        <v>1</v>
      </c>
      <c r="AD571" t="b">
        <v>1</v>
      </c>
      <c r="AE571" t="b">
        <v>1</v>
      </c>
      <c r="AF571" t="b">
        <v>1</v>
      </c>
      <c r="AG571" t="s">
        <v>95</v>
      </c>
      <c r="AH571" t="b">
        <v>0</v>
      </c>
      <c r="AI571" t="b">
        <v>1</v>
      </c>
      <c r="AJ571" t="b">
        <v>1</v>
      </c>
      <c r="AK571" t="b">
        <v>1</v>
      </c>
      <c r="AL571" t="s">
        <v>96</v>
      </c>
      <c r="AM571">
        <v>2020</v>
      </c>
      <c r="AN571" t="s">
        <v>82</v>
      </c>
      <c r="AO571" t="s">
        <v>83</v>
      </c>
      <c r="AP571" t="s">
        <v>105</v>
      </c>
      <c r="AQ571" t="s">
        <v>190</v>
      </c>
      <c r="AR571" t="s">
        <v>97</v>
      </c>
      <c r="AS571" t="s">
        <v>92</v>
      </c>
      <c r="AT571" t="s">
        <v>106</v>
      </c>
      <c r="AV571" t="s">
        <v>83</v>
      </c>
      <c r="AW571" t="s">
        <v>83</v>
      </c>
      <c r="AX571" t="s">
        <v>83</v>
      </c>
      <c r="AY571" t="s">
        <v>73</v>
      </c>
      <c r="AZ571" t="s">
        <v>83</v>
      </c>
      <c r="BA571" t="s">
        <v>83</v>
      </c>
      <c r="BB571" t="s">
        <v>325</v>
      </c>
      <c r="BC571" t="s">
        <v>83</v>
      </c>
      <c r="BD571" t="s">
        <v>83</v>
      </c>
      <c r="BE571" t="s">
        <v>95</v>
      </c>
      <c r="BF571" t="s">
        <v>83</v>
      </c>
      <c r="BG571" t="s">
        <v>177</v>
      </c>
      <c r="BH571">
        <v>75</v>
      </c>
      <c r="BI571">
        <v>11.29</v>
      </c>
      <c r="BJ571">
        <v>6939</v>
      </c>
      <c r="BK571">
        <v>100040</v>
      </c>
      <c r="BL571">
        <v>11.29</v>
      </c>
      <c r="BM571">
        <v>520425</v>
      </c>
      <c r="BN571">
        <v>78341.31</v>
      </c>
      <c r="BO571">
        <v>0.15049999999999999</v>
      </c>
      <c r="BP571">
        <f t="shared" si="8"/>
        <v>0.15966544999999999</v>
      </c>
    </row>
    <row r="572" spans="1:68" x14ac:dyDescent="0.2">
      <c r="A572" t="s">
        <v>99</v>
      </c>
      <c r="B572" t="s">
        <v>68</v>
      </c>
      <c r="C572" t="s">
        <v>134</v>
      </c>
      <c r="D572" t="s">
        <v>177</v>
      </c>
      <c r="E572" t="s">
        <v>71</v>
      </c>
      <c r="F572" t="s">
        <v>72</v>
      </c>
      <c r="G572" t="s">
        <v>73</v>
      </c>
      <c r="H572" t="s">
        <v>74</v>
      </c>
      <c r="I572" t="s">
        <v>1116</v>
      </c>
      <c r="J572" s="3">
        <v>2007</v>
      </c>
      <c r="K572" t="s">
        <v>90</v>
      </c>
      <c r="L572" t="s">
        <v>91</v>
      </c>
      <c r="M572" s="4">
        <v>43733</v>
      </c>
      <c r="N572" s="5">
        <v>43835</v>
      </c>
      <c r="O572" s="6">
        <v>43913</v>
      </c>
      <c r="P572" s="6" t="b">
        <v>0</v>
      </c>
      <c r="Q572" s="3">
        <v>2020</v>
      </c>
      <c r="R572" t="s">
        <v>92</v>
      </c>
      <c r="S572" t="s">
        <v>93</v>
      </c>
      <c r="T572">
        <v>1979</v>
      </c>
      <c r="U572">
        <v>1979</v>
      </c>
      <c r="V572" t="s">
        <v>103</v>
      </c>
      <c r="W572">
        <v>91195</v>
      </c>
      <c r="X572" t="s">
        <v>325</v>
      </c>
      <c r="Y572" t="b">
        <v>1</v>
      </c>
      <c r="Z572" t="b">
        <v>1</v>
      </c>
      <c r="AA572" t="s">
        <v>71</v>
      </c>
      <c r="AB572" t="b">
        <v>1</v>
      </c>
      <c r="AC572" t="b">
        <v>1</v>
      </c>
      <c r="AD572" t="b">
        <v>1</v>
      </c>
      <c r="AE572" t="b">
        <v>1</v>
      </c>
      <c r="AF572" t="b">
        <v>1</v>
      </c>
      <c r="AG572" t="s">
        <v>95</v>
      </c>
      <c r="AH572" t="b">
        <v>0</v>
      </c>
      <c r="AI572" t="b">
        <v>1</v>
      </c>
      <c r="AJ572" t="b">
        <v>1</v>
      </c>
      <c r="AK572" t="b">
        <v>1</v>
      </c>
      <c r="AL572" t="s">
        <v>96</v>
      </c>
      <c r="AM572">
        <v>2019</v>
      </c>
      <c r="AN572" t="s">
        <v>82</v>
      </c>
      <c r="AO572" t="s">
        <v>83</v>
      </c>
      <c r="AP572" t="s">
        <v>105</v>
      </c>
      <c r="AQ572" t="s">
        <v>190</v>
      </c>
      <c r="AR572" t="s">
        <v>97</v>
      </c>
      <c r="AS572" t="s">
        <v>92</v>
      </c>
      <c r="AT572" t="s">
        <v>106</v>
      </c>
      <c r="AV572" t="s">
        <v>83</v>
      </c>
      <c r="AW572" t="s">
        <v>83</v>
      </c>
      <c r="AX572" t="s">
        <v>83</v>
      </c>
      <c r="AY572" t="s">
        <v>73</v>
      </c>
      <c r="AZ572" t="s">
        <v>83</v>
      </c>
      <c r="BA572" t="s">
        <v>83</v>
      </c>
      <c r="BB572" t="s">
        <v>325</v>
      </c>
      <c r="BC572" t="s">
        <v>83</v>
      </c>
      <c r="BD572" t="s">
        <v>83</v>
      </c>
      <c r="BE572" t="s">
        <v>95</v>
      </c>
      <c r="BF572" t="s">
        <v>83</v>
      </c>
      <c r="BG572" t="s">
        <v>177</v>
      </c>
      <c r="BH572">
        <v>75</v>
      </c>
      <c r="BI572">
        <v>11.29</v>
      </c>
      <c r="BJ572">
        <v>7828</v>
      </c>
      <c r="BK572">
        <v>91195</v>
      </c>
      <c r="BL572">
        <v>11.29</v>
      </c>
      <c r="BM572">
        <v>587100</v>
      </c>
      <c r="BN572">
        <v>88378.12</v>
      </c>
      <c r="BO572">
        <v>0.15049999999999999</v>
      </c>
      <c r="BP572">
        <f t="shared" si="8"/>
        <v>0.16445541350000001</v>
      </c>
    </row>
    <row r="573" spans="1:68" x14ac:dyDescent="0.2">
      <c r="A573" t="s">
        <v>99</v>
      </c>
      <c r="B573" t="s">
        <v>68</v>
      </c>
      <c r="C573" t="s">
        <v>134</v>
      </c>
      <c r="D573" t="s">
        <v>177</v>
      </c>
      <c r="E573" t="s">
        <v>71</v>
      </c>
      <c r="F573" t="s">
        <v>72</v>
      </c>
      <c r="G573" t="s">
        <v>73</v>
      </c>
      <c r="H573" t="s">
        <v>74</v>
      </c>
      <c r="I573" t="s">
        <v>1116</v>
      </c>
      <c r="J573" s="3">
        <v>2007</v>
      </c>
      <c r="K573" t="s">
        <v>90</v>
      </c>
      <c r="L573" t="s">
        <v>91</v>
      </c>
      <c r="M573" s="4">
        <v>44027</v>
      </c>
      <c r="N573" s="5">
        <v>44196</v>
      </c>
      <c r="O573" s="6">
        <v>44377</v>
      </c>
      <c r="P573" s="6" t="b">
        <v>0</v>
      </c>
      <c r="Q573" s="3">
        <v>2021</v>
      </c>
      <c r="R573" t="s">
        <v>92</v>
      </c>
      <c r="S573" t="s">
        <v>93</v>
      </c>
      <c r="T573">
        <v>3168</v>
      </c>
      <c r="U573">
        <v>3168</v>
      </c>
      <c r="V573" t="s">
        <v>103</v>
      </c>
      <c r="W573">
        <v>101562</v>
      </c>
      <c r="X573" t="s">
        <v>325</v>
      </c>
      <c r="Y573" t="b">
        <v>1</v>
      </c>
      <c r="Z573" t="b">
        <v>1</v>
      </c>
      <c r="AA573" t="s">
        <v>71</v>
      </c>
      <c r="AB573" t="b">
        <v>1</v>
      </c>
      <c r="AC573" t="b">
        <v>1</v>
      </c>
      <c r="AD573" t="b">
        <v>1</v>
      </c>
      <c r="AE573" t="b">
        <v>1</v>
      </c>
      <c r="AF573" t="b">
        <v>1</v>
      </c>
      <c r="AG573" t="s">
        <v>95</v>
      </c>
      <c r="AH573" t="b">
        <v>0</v>
      </c>
      <c r="AI573" t="b">
        <v>1</v>
      </c>
      <c r="AJ573" t="b">
        <v>1</v>
      </c>
      <c r="AK573" t="b">
        <v>1</v>
      </c>
      <c r="AL573" t="s">
        <v>96</v>
      </c>
      <c r="AM573">
        <v>2020</v>
      </c>
      <c r="AN573" t="s">
        <v>82</v>
      </c>
      <c r="AO573" t="s">
        <v>83</v>
      </c>
      <c r="AP573" t="s">
        <v>105</v>
      </c>
      <c r="AQ573" t="s">
        <v>190</v>
      </c>
      <c r="AR573" t="s">
        <v>97</v>
      </c>
      <c r="AS573" t="s">
        <v>92</v>
      </c>
      <c r="AT573" t="s">
        <v>106</v>
      </c>
      <c r="AV573" t="s">
        <v>83</v>
      </c>
      <c r="AW573" t="s">
        <v>83</v>
      </c>
      <c r="AX573" t="s">
        <v>83</v>
      </c>
      <c r="AY573" t="s">
        <v>73</v>
      </c>
      <c r="AZ573" t="s">
        <v>83</v>
      </c>
      <c r="BA573" t="s">
        <v>83</v>
      </c>
      <c r="BB573" t="s">
        <v>325</v>
      </c>
      <c r="BC573" t="s">
        <v>83</v>
      </c>
      <c r="BD573" t="s">
        <v>83</v>
      </c>
      <c r="BE573" t="s">
        <v>95</v>
      </c>
      <c r="BF573" t="s">
        <v>83</v>
      </c>
      <c r="BG573" t="s">
        <v>177</v>
      </c>
      <c r="BH573">
        <v>75</v>
      </c>
      <c r="BI573">
        <v>11.29</v>
      </c>
      <c r="BJ573">
        <v>6828</v>
      </c>
      <c r="BK573">
        <v>101562</v>
      </c>
      <c r="BL573">
        <v>11.29</v>
      </c>
      <c r="BM573">
        <v>512100</v>
      </c>
      <c r="BN573">
        <v>77088.12</v>
      </c>
      <c r="BO573">
        <v>0.15049999999999999</v>
      </c>
      <c r="BP573">
        <f t="shared" si="8"/>
        <v>0.15966544999999999</v>
      </c>
    </row>
    <row r="574" spans="1:68" x14ac:dyDescent="0.2">
      <c r="A574" t="s">
        <v>99</v>
      </c>
      <c r="B574" t="s">
        <v>68</v>
      </c>
      <c r="C574" t="s">
        <v>134</v>
      </c>
      <c r="D574" t="s">
        <v>70</v>
      </c>
      <c r="E574" t="s">
        <v>71</v>
      </c>
      <c r="F574" t="s">
        <v>72</v>
      </c>
      <c r="G574" t="s">
        <v>73</v>
      </c>
      <c r="H574" t="s">
        <v>74</v>
      </c>
      <c r="I574" t="s">
        <v>1116</v>
      </c>
      <c r="J574" s="3">
        <v>2007</v>
      </c>
      <c r="K574" t="s">
        <v>90</v>
      </c>
      <c r="L574" t="s">
        <v>91</v>
      </c>
      <c r="M574" s="4">
        <v>41257</v>
      </c>
      <c r="N574" s="5">
        <v>41378</v>
      </c>
      <c r="O574" s="6">
        <v>41569</v>
      </c>
      <c r="P574" s="6" t="b">
        <v>0</v>
      </c>
      <c r="Q574" s="3">
        <v>2013</v>
      </c>
      <c r="R574" t="s">
        <v>92</v>
      </c>
      <c r="S574" t="s">
        <v>77</v>
      </c>
      <c r="T574">
        <v>9087000990</v>
      </c>
      <c r="U574">
        <v>400018</v>
      </c>
      <c r="V574" t="s">
        <v>103</v>
      </c>
      <c r="W574">
        <v>45326</v>
      </c>
      <c r="X574" t="s">
        <v>325</v>
      </c>
      <c r="Y574" t="b">
        <v>1</v>
      </c>
      <c r="Z574" t="b">
        <v>1</v>
      </c>
      <c r="AA574" t="s">
        <v>71</v>
      </c>
      <c r="AB574" t="b">
        <v>1</v>
      </c>
      <c r="AC574" t="b">
        <v>1</v>
      </c>
      <c r="AD574" t="b">
        <v>1</v>
      </c>
      <c r="AE574" t="b">
        <v>1</v>
      </c>
      <c r="AF574" t="b">
        <v>1</v>
      </c>
      <c r="AG574" t="s">
        <v>95</v>
      </c>
      <c r="AH574" t="b">
        <v>0</v>
      </c>
      <c r="AI574" t="b">
        <v>1</v>
      </c>
      <c r="AJ574" t="b">
        <v>1</v>
      </c>
      <c r="AK574" t="b">
        <v>1</v>
      </c>
      <c r="AL574" t="s">
        <v>96</v>
      </c>
      <c r="AM574">
        <v>2012</v>
      </c>
      <c r="AN574" t="s">
        <v>82</v>
      </c>
      <c r="AO574" t="s">
        <v>83</v>
      </c>
      <c r="AP574" t="s">
        <v>105</v>
      </c>
      <c r="AQ574" t="s">
        <v>84</v>
      </c>
      <c r="AR574" t="s">
        <v>85</v>
      </c>
      <c r="AS574" t="s">
        <v>92</v>
      </c>
      <c r="AT574" t="s">
        <v>106</v>
      </c>
      <c r="AV574" t="s">
        <v>83</v>
      </c>
      <c r="AW574" t="s">
        <v>83</v>
      </c>
      <c r="AX574" t="s">
        <v>83</v>
      </c>
      <c r="AY574" t="s">
        <v>73</v>
      </c>
      <c r="AZ574" t="s">
        <v>83</v>
      </c>
      <c r="BA574" t="s">
        <v>83</v>
      </c>
      <c r="BB574" t="s">
        <v>325</v>
      </c>
      <c r="BC574" t="s">
        <v>83</v>
      </c>
      <c r="BD574" t="s">
        <v>83</v>
      </c>
      <c r="BE574" t="s">
        <v>95</v>
      </c>
      <c r="BF574" t="s">
        <v>83</v>
      </c>
      <c r="BG574" t="s">
        <v>87</v>
      </c>
      <c r="BH574">
        <v>75</v>
      </c>
      <c r="BI574">
        <v>13.98</v>
      </c>
      <c r="BJ574">
        <v>11599</v>
      </c>
      <c r="BK574">
        <v>45326</v>
      </c>
      <c r="BL574">
        <v>13.98</v>
      </c>
      <c r="BM574">
        <v>869925</v>
      </c>
      <c r="BN574">
        <v>162154.01999999999</v>
      </c>
      <c r="BO574">
        <v>0.18640000000000001</v>
      </c>
      <c r="BP574">
        <f t="shared" si="8"/>
        <v>0.2505060131097443</v>
      </c>
    </row>
    <row r="575" spans="1:68" x14ac:dyDescent="0.2">
      <c r="A575" t="s">
        <v>99</v>
      </c>
      <c r="B575" t="s">
        <v>68</v>
      </c>
      <c r="C575" t="s">
        <v>134</v>
      </c>
      <c r="D575" t="s">
        <v>177</v>
      </c>
      <c r="E575" t="s">
        <v>71</v>
      </c>
      <c r="F575" t="s">
        <v>72</v>
      </c>
      <c r="G575" t="s">
        <v>73</v>
      </c>
      <c r="H575" t="s">
        <v>74</v>
      </c>
      <c r="I575" t="s">
        <v>1116</v>
      </c>
      <c r="J575" s="3">
        <v>2007</v>
      </c>
      <c r="K575" t="s">
        <v>90</v>
      </c>
      <c r="L575" t="s">
        <v>91</v>
      </c>
      <c r="M575" s="4">
        <v>44844</v>
      </c>
      <c r="N575" s="5">
        <v>45021</v>
      </c>
      <c r="O575" s="6">
        <v>45304</v>
      </c>
      <c r="P575" s="6" t="b">
        <v>0</v>
      </c>
      <c r="Q575" s="3">
        <v>2024</v>
      </c>
      <c r="R575" t="s">
        <v>92</v>
      </c>
      <c r="S575" t="s">
        <v>93</v>
      </c>
      <c r="T575">
        <v>7084</v>
      </c>
      <c r="U575">
        <v>7084</v>
      </c>
      <c r="V575" t="s">
        <v>103</v>
      </c>
      <c r="W575">
        <v>120292</v>
      </c>
      <c r="X575" t="s">
        <v>325</v>
      </c>
      <c r="Y575" t="b">
        <v>1</v>
      </c>
      <c r="Z575" t="b">
        <v>1</v>
      </c>
      <c r="AA575" t="s">
        <v>71</v>
      </c>
      <c r="AB575" t="b">
        <v>1</v>
      </c>
      <c r="AC575" t="b">
        <v>1</v>
      </c>
      <c r="AD575" t="b">
        <v>1</v>
      </c>
      <c r="AE575" t="b">
        <v>1</v>
      </c>
      <c r="AF575" t="b">
        <v>1</v>
      </c>
      <c r="AG575" t="s">
        <v>95</v>
      </c>
      <c r="AH575" t="b">
        <v>0</v>
      </c>
      <c r="AI575" t="b">
        <v>1</v>
      </c>
      <c r="AJ575" t="b">
        <v>1</v>
      </c>
      <c r="AK575" t="b">
        <v>1</v>
      </c>
      <c r="AL575" t="s">
        <v>96</v>
      </c>
      <c r="AM575">
        <v>2022</v>
      </c>
      <c r="AN575" t="s">
        <v>82</v>
      </c>
      <c r="AO575" t="s">
        <v>83</v>
      </c>
      <c r="AP575" t="s">
        <v>105</v>
      </c>
      <c r="AQ575" t="s">
        <v>190</v>
      </c>
      <c r="AR575" t="s">
        <v>97</v>
      </c>
      <c r="AS575" t="s">
        <v>92</v>
      </c>
      <c r="AT575" t="s">
        <v>106</v>
      </c>
      <c r="AV575" t="s">
        <v>83</v>
      </c>
      <c r="AW575" t="s">
        <v>83</v>
      </c>
      <c r="AX575" t="s">
        <v>83</v>
      </c>
      <c r="AY575" t="s">
        <v>73</v>
      </c>
      <c r="AZ575" t="s">
        <v>83</v>
      </c>
      <c r="BA575" t="s">
        <v>83</v>
      </c>
      <c r="BB575" t="s">
        <v>325</v>
      </c>
      <c r="BC575" t="s">
        <v>83</v>
      </c>
      <c r="BD575" t="s">
        <v>83</v>
      </c>
      <c r="BE575" t="s">
        <v>95</v>
      </c>
      <c r="BF575" t="s">
        <v>83</v>
      </c>
      <c r="BG575" t="s">
        <v>177</v>
      </c>
      <c r="BH575">
        <v>75</v>
      </c>
      <c r="BI575">
        <v>11.29</v>
      </c>
      <c r="BJ575">
        <v>13200</v>
      </c>
      <c r="BK575">
        <v>120292</v>
      </c>
      <c r="BL575">
        <v>11.29</v>
      </c>
      <c r="BM575">
        <v>990000</v>
      </c>
      <c r="BN575">
        <v>149028</v>
      </c>
      <c r="BO575">
        <v>0.15049999999999999</v>
      </c>
      <c r="BP575">
        <f t="shared" si="8"/>
        <v>0.14611650485436892</v>
      </c>
    </row>
    <row r="576" spans="1:68" x14ac:dyDescent="0.2">
      <c r="A576" t="s">
        <v>99</v>
      </c>
      <c r="B576" t="s">
        <v>68</v>
      </c>
      <c r="C576" t="s">
        <v>134</v>
      </c>
      <c r="D576" t="s">
        <v>70</v>
      </c>
      <c r="E576" t="s">
        <v>71</v>
      </c>
      <c r="F576" t="s">
        <v>72</v>
      </c>
      <c r="G576" t="s">
        <v>73</v>
      </c>
      <c r="H576" t="s">
        <v>74</v>
      </c>
      <c r="I576" t="s">
        <v>1116</v>
      </c>
      <c r="J576" s="3">
        <v>2007</v>
      </c>
      <c r="K576" t="s">
        <v>90</v>
      </c>
      <c r="L576" t="s">
        <v>91</v>
      </c>
      <c r="M576" s="4">
        <v>41257</v>
      </c>
      <c r="N576" s="5">
        <v>41378</v>
      </c>
      <c r="O576" s="6">
        <v>41626</v>
      </c>
      <c r="P576" s="6" t="b">
        <v>0</v>
      </c>
      <c r="Q576" s="3">
        <v>2013</v>
      </c>
      <c r="R576" t="s">
        <v>92</v>
      </c>
      <c r="S576" t="s">
        <v>77</v>
      </c>
      <c r="T576">
        <v>9087001087</v>
      </c>
      <c r="U576">
        <v>400018</v>
      </c>
      <c r="V576" t="s">
        <v>103</v>
      </c>
      <c r="W576">
        <v>45331</v>
      </c>
      <c r="X576" t="s">
        <v>325</v>
      </c>
      <c r="Y576" t="b">
        <v>1</v>
      </c>
      <c r="Z576" t="b">
        <v>1</v>
      </c>
      <c r="AA576" t="s">
        <v>71</v>
      </c>
      <c r="AB576" t="b">
        <v>1</v>
      </c>
      <c r="AC576" t="b">
        <v>1</v>
      </c>
      <c r="AD576" t="b">
        <v>1</v>
      </c>
      <c r="AE576" t="b">
        <v>1</v>
      </c>
      <c r="AF576" t="b">
        <v>1</v>
      </c>
      <c r="AG576" t="s">
        <v>95</v>
      </c>
      <c r="AH576" t="b">
        <v>0</v>
      </c>
      <c r="AI576" t="b">
        <v>1</v>
      </c>
      <c r="AJ576" t="b">
        <v>1</v>
      </c>
      <c r="AK576" t="b">
        <v>1</v>
      </c>
      <c r="AL576" t="s">
        <v>96</v>
      </c>
      <c r="AM576">
        <v>2012</v>
      </c>
      <c r="AN576" t="s">
        <v>82</v>
      </c>
      <c r="AO576" t="s">
        <v>83</v>
      </c>
      <c r="AP576" t="s">
        <v>105</v>
      </c>
      <c r="AQ576" t="s">
        <v>84</v>
      </c>
      <c r="AR576" t="s">
        <v>85</v>
      </c>
      <c r="AS576" t="s">
        <v>92</v>
      </c>
      <c r="AT576" t="s">
        <v>106</v>
      </c>
      <c r="AV576" t="s">
        <v>83</v>
      </c>
      <c r="AW576" t="s">
        <v>83</v>
      </c>
      <c r="AX576" t="s">
        <v>83</v>
      </c>
      <c r="AY576" t="s">
        <v>73</v>
      </c>
      <c r="AZ576" t="s">
        <v>83</v>
      </c>
      <c r="BA576" t="s">
        <v>83</v>
      </c>
      <c r="BB576" t="s">
        <v>325</v>
      </c>
      <c r="BC576" t="s">
        <v>83</v>
      </c>
      <c r="BD576" t="s">
        <v>83</v>
      </c>
      <c r="BE576" t="s">
        <v>95</v>
      </c>
      <c r="BF576" t="s">
        <v>83</v>
      </c>
      <c r="BG576" t="s">
        <v>87</v>
      </c>
      <c r="BH576">
        <v>75</v>
      </c>
      <c r="BI576">
        <v>13.98</v>
      </c>
      <c r="BJ576">
        <v>11599</v>
      </c>
      <c r="BK576">
        <v>45331</v>
      </c>
      <c r="BL576">
        <v>13.98</v>
      </c>
      <c r="BM576">
        <v>869925</v>
      </c>
      <c r="BN576">
        <v>162154.01999999999</v>
      </c>
      <c r="BO576">
        <v>0.18640000000000001</v>
      </c>
      <c r="BP576">
        <f t="shared" si="8"/>
        <v>0.2505060131097443</v>
      </c>
    </row>
    <row r="577" spans="1:68" x14ac:dyDescent="0.2">
      <c r="A577" t="s">
        <v>99</v>
      </c>
      <c r="B577" t="s">
        <v>68</v>
      </c>
      <c r="C577" t="s">
        <v>134</v>
      </c>
      <c r="D577" t="s">
        <v>70</v>
      </c>
      <c r="E577" t="s">
        <v>71</v>
      </c>
      <c r="F577" t="s">
        <v>72</v>
      </c>
      <c r="G577" t="s">
        <v>73</v>
      </c>
      <c r="H577" t="s">
        <v>74</v>
      </c>
      <c r="I577" t="s">
        <v>1116</v>
      </c>
      <c r="J577" s="3">
        <v>2007</v>
      </c>
      <c r="K577" t="s">
        <v>90</v>
      </c>
      <c r="L577" t="s">
        <v>91</v>
      </c>
      <c r="M577" s="4">
        <v>41257</v>
      </c>
      <c r="N577" s="5">
        <v>41378</v>
      </c>
      <c r="O577" s="6">
        <v>41624</v>
      </c>
      <c r="P577" s="6" t="b">
        <v>0</v>
      </c>
      <c r="Q577" s="3">
        <v>2013</v>
      </c>
      <c r="R577" t="s">
        <v>92</v>
      </c>
      <c r="S577" t="s">
        <v>77</v>
      </c>
      <c r="T577">
        <v>9087001067</v>
      </c>
      <c r="U577">
        <v>400018</v>
      </c>
      <c r="V577" t="s">
        <v>103</v>
      </c>
      <c r="W577">
        <v>45322</v>
      </c>
      <c r="X577" t="s">
        <v>325</v>
      </c>
      <c r="Y577" t="b">
        <v>1</v>
      </c>
      <c r="Z577" t="b">
        <v>1</v>
      </c>
      <c r="AA577" t="s">
        <v>71</v>
      </c>
      <c r="AB577" t="b">
        <v>1</v>
      </c>
      <c r="AC577" t="b">
        <v>1</v>
      </c>
      <c r="AD577" t="b">
        <v>1</v>
      </c>
      <c r="AE577" t="b">
        <v>1</v>
      </c>
      <c r="AF577" t="b">
        <v>1</v>
      </c>
      <c r="AG577" t="s">
        <v>95</v>
      </c>
      <c r="AH577" t="b">
        <v>0</v>
      </c>
      <c r="AI577" t="b">
        <v>1</v>
      </c>
      <c r="AJ577" t="b">
        <v>1</v>
      </c>
      <c r="AK577" t="b">
        <v>1</v>
      </c>
      <c r="AL577" t="s">
        <v>96</v>
      </c>
      <c r="AM577">
        <v>2012</v>
      </c>
      <c r="AN577" t="s">
        <v>82</v>
      </c>
      <c r="AO577" t="s">
        <v>83</v>
      </c>
      <c r="AP577" t="s">
        <v>105</v>
      </c>
      <c r="AQ577" t="s">
        <v>84</v>
      </c>
      <c r="AR577" t="s">
        <v>85</v>
      </c>
      <c r="AS577" t="s">
        <v>92</v>
      </c>
      <c r="AT577" t="s">
        <v>106</v>
      </c>
      <c r="AV577" t="s">
        <v>83</v>
      </c>
      <c r="AW577" t="s">
        <v>83</v>
      </c>
      <c r="AX577" t="s">
        <v>83</v>
      </c>
      <c r="AY577" t="s">
        <v>73</v>
      </c>
      <c r="AZ577" t="s">
        <v>83</v>
      </c>
      <c r="BA577" t="s">
        <v>83</v>
      </c>
      <c r="BB577" t="s">
        <v>325</v>
      </c>
      <c r="BC577" t="s">
        <v>83</v>
      </c>
      <c r="BD577" t="s">
        <v>83</v>
      </c>
      <c r="BE577" t="s">
        <v>95</v>
      </c>
      <c r="BF577" t="s">
        <v>83</v>
      </c>
      <c r="BG577" t="s">
        <v>87</v>
      </c>
      <c r="BH577">
        <v>75</v>
      </c>
      <c r="BI577">
        <v>13.98</v>
      </c>
      <c r="BJ577">
        <v>22896</v>
      </c>
      <c r="BK577">
        <v>45322</v>
      </c>
      <c r="BL577">
        <v>13.98</v>
      </c>
      <c r="BM577">
        <v>1717200</v>
      </c>
      <c r="BN577">
        <v>320086.08</v>
      </c>
      <c r="BO577">
        <v>0.18640000000000001</v>
      </c>
      <c r="BP577">
        <f t="shared" si="8"/>
        <v>0.2505060131097443</v>
      </c>
    </row>
    <row r="578" spans="1:68" x14ac:dyDescent="0.2">
      <c r="A578" t="s">
        <v>171</v>
      </c>
      <c r="B578" t="s">
        <v>68</v>
      </c>
      <c r="C578" t="s">
        <v>206</v>
      </c>
      <c r="D578" t="s">
        <v>169</v>
      </c>
      <c r="E578" t="s">
        <v>71</v>
      </c>
      <c r="F578" t="s">
        <v>72</v>
      </c>
      <c r="G578" t="s">
        <v>73</v>
      </c>
      <c r="H578" t="s">
        <v>74</v>
      </c>
      <c r="I578" t="s">
        <v>1116</v>
      </c>
      <c r="J578" s="3">
        <v>2007</v>
      </c>
      <c r="K578" t="s">
        <v>90</v>
      </c>
      <c r="L578" t="s">
        <v>91</v>
      </c>
      <c r="M578" s="4">
        <v>41229</v>
      </c>
      <c r="N578" s="5">
        <v>41557</v>
      </c>
      <c r="O578" s="6">
        <v>41557</v>
      </c>
      <c r="P578" s="6" t="b">
        <v>0</v>
      </c>
      <c r="Q578" s="3">
        <v>2013</v>
      </c>
      <c r="R578" t="s">
        <v>92</v>
      </c>
      <c r="S578" t="s">
        <v>93</v>
      </c>
      <c r="T578">
        <v>11013</v>
      </c>
      <c r="U578">
        <v>11013</v>
      </c>
      <c r="V578" t="s">
        <v>103</v>
      </c>
      <c r="W578">
        <v>42700</v>
      </c>
      <c r="X578" t="s">
        <v>79</v>
      </c>
      <c r="Y578" t="b">
        <v>1</v>
      </c>
      <c r="Z578" t="b">
        <v>1</v>
      </c>
      <c r="AA578" t="s">
        <v>71</v>
      </c>
      <c r="AB578" t="b">
        <v>1</v>
      </c>
      <c r="AC578" t="b">
        <v>1</v>
      </c>
      <c r="AD578" t="b">
        <v>1</v>
      </c>
      <c r="AE578" t="b">
        <v>1</v>
      </c>
      <c r="AF578" t="b">
        <v>1</v>
      </c>
      <c r="AG578" t="s">
        <v>95</v>
      </c>
      <c r="AH578" t="b">
        <v>0</v>
      </c>
      <c r="AI578" t="b">
        <v>1</v>
      </c>
      <c r="AJ578" t="b">
        <v>1</v>
      </c>
      <c r="AK578" t="b">
        <v>1</v>
      </c>
      <c r="AL578" t="s">
        <v>96</v>
      </c>
      <c r="AM578">
        <v>2012</v>
      </c>
      <c r="AN578" t="s">
        <v>82</v>
      </c>
      <c r="AO578" t="s">
        <v>83</v>
      </c>
      <c r="AP578" t="s">
        <v>173</v>
      </c>
      <c r="AQ578" t="s">
        <v>84</v>
      </c>
      <c r="AR578" t="s">
        <v>97</v>
      </c>
      <c r="AS578" t="s">
        <v>92</v>
      </c>
      <c r="AT578" t="s">
        <v>174</v>
      </c>
      <c r="AV578" t="s">
        <v>83</v>
      </c>
      <c r="AW578" t="s">
        <v>83</v>
      </c>
      <c r="AX578" t="s">
        <v>83</v>
      </c>
      <c r="AY578" t="s">
        <v>73</v>
      </c>
      <c r="AZ578" t="s">
        <v>83</v>
      </c>
      <c r="BA578" t="s">
        <v>83</v>
      </c>
      <c r="BB578" t="s">
        <v>79</v>
      </c>
      <c r="BC578" t="s">
        <v>83</v>
      </c>
      <c r="BD578" t="s">
        <v>83</v>
      </c>
      <c r="BE578" t="s">
        <v>95</v>
      </c>
      <c r="BF578" t="s">
        <v>83</v>
      </c>
      <c r="BG578" t="s">
        <v>169</v>
      </c>
      <c r="BH578">
        <v>75</v>
      </c>
      <c r="BI578">
        <v>12.6319</v>
      </c>
      <c r="BJ578">
        <v>13887</v>
      </c>
      <c r="BK578">
        <v>42700</v>
      </c>
      <c r="BL578">
        <v>12.6319</v>
      </c>
      <c r="BM578">
        <v>1041525</v>
      </c>
      <c r="BN578">
        <v>175419.26</v>
      </c>
      <c r="BO578">
        <v>0.16839999999999999</v>
      </c>
      <c r="BP578">
        <f t="shared" si="8"/>
        <v>0.22631551828155011</v>
      </c>
    </row>
    <row r="579" spans="1:68" x14ac:dyDescent="0.2">
      <c r="A579" t="s">
        <v>171</v>
      </c>
      <c r="B579" t="s">
        <v>68</v>
      </c>
      <c r="C579" t="s">
        <v>206</v>
      </c>
      <c r="D579" t="s">
        <v>169</v>
      </c>
      <c r="E579" t="s">
        <v>71</v>
      </c>
      <c r="F579" t="s">
        <v>72</v>
      </c>
      <c r="G579" t="s">
        <v>73</v>
      </c>
      <c r="H579" t="s">
        <v>74</v>
      </c>
      <c r="I579" t="s">
        <v>1116</v>
      </c>
      <c r="J579" s="3">
        <v>2007</v>
      </c>
      <c r="K579" t="s">
        <v>90</v>
      </c>
      <c r="L579" t="s">
        <v>91</v>
      </c>
      <c r="M579" s="4">
        <v>41334</v>
      </c>
      <c r="N579" s="5">
        <v>41446</v>
      </c>
      <c r="O579" s="6">
        <v>41446</v>
      </c>
      <c r="P579" s="6" t="b">
        <v>0</v>
      </c>
      <c r="Q579" s="3">
        <v>2013</v>
      </c>
      <c r="R579" t="s">
        <v>92</v>
      </c>
      <c r="S579" t="s">
        <v>93</v>
      </c>
      <c r="T579">
        <v>10733</v>
      </c>
      <c r="U579">
        <v>10733</v>
      </c>
      <c r="V579" t="s">
        <v>78</v>
      </c>
      <c r="W579">
        <v>39615</v>
      </c>
      <c r="X579" t="s">
        <v>325</v>
      </c>
      <c r="Y579" t="b">
        <v>1</v>
      </c>
      <c r="Z579" t="b">
        <v>1</v>
      </c>
      <c r="AA579" t="s">
        <v>71</v>
      </c>
      <c r="AB579" t="b">
        <v>1</v>
      </c>
      <c r="AC579" t="b">
        <v>1</v>
      </c>
      <c r="AD579" t="b">
        <v>1</v>
      </c>
      <c r="AE579" t="b">
        <v>1</v>
      </c>
      <c r="AF579" t="b">
        <v>1</v>
      </c>
      <c r="AG579" t="s">
        <v>95</v>
      </c>
      <c r="AH579" t="b">
        <v>0</v>
      </c>
      <c r="AI579" t="b">
        <v>1</v>
      </c>
      <c r="AJ579" t="b">
        <v>1</v>
      </c>
      <c r="AK579" t="b">
        <v>1</v>
      </c>
      <c r="AL579" t="s">
        <v>96</v>
      </c>
      <c r="AM579">
        <v>2013</v>
      </c>
      <c r="AN579" t="s">
        <v>82</v>
      </c>
      <c r="AO579" t="s">
        <v>83</v>
      </c>
      <c r="AP579" t="s">
        <v>173</v>
      </c>
      <c r="AQ579" t="s">
        <v>84</v>
      </c>
      <c r="AR579" t="s">
        <v>97</v>
      </c>
      <c r="AS579" t="s">
        <v>92</v>
      </c>
      <c r="AT579" t="s">
        <v>174</v>
      </c>
      <c r="AV579" t="s">
        <v>83</v>
      </c>
      <c r="AW579" t="s">
        <v>83</v>
      </c>
      <c r="AX579" t="s">
        <v>83</v>
      </c>
      <c r="AY579" t="s">
        <v>73</v>
      </c>
      <c r="AZ579" t="s">
        <v>83</v>
      </c>
      <c r="BA579" t="s">
        <v>83</v>
      </c>
      <c r="BB579" t="s">
        <v>325</v>
      </c>
      <c r="BC579" t="s">
        <v>83</v>
      </c>
      <c r="BD579" t="s">
        <v>83</v>
      </c>
      <c r="BE579" t="s">
        <v>95</v>
      </c>
      <c r="BF579" t="s">
        <v>83</v>
      </c>
      <c r="BG579" t="s">
        <v>169</v>
      </c>
      <c r="BH579">
        <v>75</v>
      </c>
      <c r="BI579">
        <v>12.7935</v>
      </c>
      <c r="BJ579">
        <v>15000</v>
      </c>
      <c r="BK579">
        <v>39615</v>
      </c>
      <c r="BL579">
        <v>12.7935</v>
      </c>
      <c r="BM579">
        <v>1125000</v>
      </c>
      <c r="BN579">
        <v>191903.94959999999</v>
      </c>
      <c r="BO579">
        <v>0.17050000000000001</v>
      </c>
      <c r="BP579">
        <f t="shared" ref="BP579:BP642" si="9">BO579*(1.03^(2023-Q579))</f>
        <v>0.22913774267817277</v>
      </c>
    </row>
    <row r="580" spans="1:68" x14ac:dyDescent="0.2">
      <c r="A580" t="s">
        <v>171</v>
      </c>
      <c r="B580" t="s">
        <v>68</v>
      </c>
      <c r="C580" t="s">
        <v>206</v>
      </c>
      <c r="D580" t="s">
        <v>169</v>
      </c>
      <c r="E580" t="s">
        <v>71</v>
      </c>
      <c r="F580" t="s">
        <v>72</v>
      </c>
      <c r="G580" t="s">
        <v>73</v>
      </c>
      <c r="H580" t="s">
        <v>74</v>
      </c>
      <c r="I580" t="s">
        <v>1116</v>
      </c>
      <c r="J580" s="3">
        <v>2007</v>
      </c>
      <c r="K580" t="s">
        <v>90</v>
      </c>
      <c r="L580" t="s">
        <v>91</v>
      </c>
      <c r="M580" s="4">
        <v>41334</v>
      </c>
      <c r="N580" s="5">
        <v>41446</v>
      </c>
      <c r="O580" s="6">
        <v>41446</v>
      </c>
      <c r="P580" s="6" t="b">
        <v>0</v>
      </c>
      <c r="Q580" s="3">
        <v>2013</v>
      </c>
      <c r="R580" t="s">
        <v>92</v>
      </c>
      <c r="S580" t="s">
        <v>93</v>
      </c>
      <c r="T580">
        <v>10733</v>
      </c>
      <c r="U580">
        <v>10733</v>
      </c>
      <c r="V580" t="s">
        <v>78</v>
      </c>
      <c r="W580">
        <v>39617</v>
      </c>
      <c r="X580" t="s">
        <v>325</v>
      </c>
      <c r="Y580" t="b">
        <v>1</v>
      </c>
      <c r="Z580" t="b">
        <v>1</v>
      </c>
      <c r="AA580" t="s">
        <v>71</v>
      </c>
      <c r="AB580" t="b">
        <v>1</v>
      </c>
      <c r="AC580" t="b">
        <v>1</v>
      </c>
      <c r="AD580" t="b">
        <v>1</v>
      </c>
      <c r="AE580" t="b">
        <v>1</v>
      </c>
      <c r="AF580" t="b">
        <v>1</v>
      </c>
      <c r="AG580" t="s">
        <v>95</v>
      </c>
      <c r="AH580" t="b">
        <v>0</v>
      </c>
      <c r="AI580" t="b">
        <v>1</v>
      </c>
      <c r="AJ580" t="b">
        <v>1</v>
      </c>
      <c r="AK580" t="b">
        <v>1</v>
      </c>
      <c r="AL580" t="s">
        <v>96</v>
      </c>
      <c r="AM580">
        <v>2013</v>
      </c>
      <c r="AN580" t="s">
        <v>82</v>
      </c>
      <c r="AO580" t="s">
        <v>83</v>
      </c>
      <c r="AP580" t="s">
        <v>173</v>
      </c>
      <c r="AQ580" t="s">
        <v>84</v>
      </c>
      <c r="AR580" t="s">
        <v>97</v>
      </c>
      <c r="AS580" t="s">
        <v>92</v>
      </c>
      <c r="AT580" t="s">
        <v>174</v>
      </c>
      <c r="AV580" t="s">
        <v>83</v>
      </c>
      <c r="AW580" t="s">
        <v>83</v>
      </c>
      <c r="AX580" t="s">
        <v>83</v>
      </c>
      <c r="AY580" t="s">
        <v>73</v>
      </c>
      <c r="AZ580" t="s">
        <v>83</v>
      </c>
      <c r="BA580" t="s">
        <v>83</v>
      </c>
      <c r="BB580" t="s">
        <v>325</v>
      </c>
      <c r="BC580" t="s">
        <v>83</v>
      </c>
      <c r="BD580" t="s">
        <v>83</v>
      </c>
      <c r="BE580" t="s">
        <v>95</v>
      </c>
      <c r="BF580" t="s">
        <v>83</v>
      </c>
      <c r="BG580" t="s">
        <v>169</v>
      </c>
      <c r="BH580">
        <v>75</v>
      </c>
      <c r="BI580">
        <v>12.7935</v>
      </c>
      <c r="BJ580">
        <v>6351</v>
      </c>
      <c r="BK580">
        <v>39617</v>
      </c>
      <c r="BL580">
        <v>12.7935</v>
      </c>
      <c r="BM580">
        <v>476325</v>
      </c>
      <c r="BN580">
        <v>81252.132199999993</v>
      </c>
      <c r="BO580">
        <v>0.17050000000000001</v>
      </c>
      <c r="BP580">
        <f t="shared" si="9"/>
        <v>0.22913774267817277</v>
      </c>
    </row>
    <row r="581" spans="1:68" x14ac:dyDescent="0.2">
      <c r="A581" t="s">
        <v>171</v>
      </c>
      <c r="B581" t="s">
        <v>68</v>
      </c>
      <c r="C581" t="s">
        <v>172</v>
      </c>
      <c r="D581" t="s">
        <v>169</v>
      </c>
      <c r="E581" t="s">
        <v>71</v>
      </c>
      <c r="F581" t="s">
        <v>72</v>
      </c>
      <c r="G581" t="s">
        <v>73</v>
      </c>
      <c r="H581" t="s">
        <v>74</v>
      </c>
      <c r="I581" t="s">
        <v>1116</v>
      </c>
      <c r="J581" s="3">
        <v>2007</v>
      </c>
      <c r="K581" t="s">
        <v>90</v>
      </c>
      <c r="L581" t="s">
        <v>91</v>
      </c>
      <c r="M581" s="4">
        <v>43174</v>
      </c>
      <c r="N581" s="5">
        <v>43447</v>
      </c>
      <c r="O581" s="6">
        <v>43447</v>
      </c>
      <c r="P581" s="6" t="b">
        <v>0</v>
      </c>
      <c r="Q581" s="3">
        <v>2018</v>
      </c>
      <c r="R581" t="s">
        <v>92</v>
      </c>
      <c r="S581" t="s">
        <v>93</v>
      </c>
      <c r="T581">
        <v>50783</v>
      </c>
      <c r="U581" t="s">
        <v>353</v>
      </c>
      <c r="V581" t="s">
        <v>103</v>
      </c>
      <c r="W581">
        <v>83351</v>
      </c>
      <c r="X581" t="s">
        <v>325</v>
      </c>
      <c r="Y581" t="b">
        <v>1</v>
      </c>
      <c r="Z581" t="b">
        <v>1</v>
      </c>
      <c r="AA581" t="s">
        <v>71</v>
      </c>
      <c r="AB581" t="b">
        <v>1</v>
      </c>
      <c r="AC581" t="b">
        <v>1</v>
      </c>
      <c r="AD581" t="b">
        <v>1</v>
      </c>
      <c r="AE581" t="b">
        <v>1</v>
      </c>
      <c r="AF581" t="b">
        <v>1</v>
      </c>
      <c r="AG581" t="s">
        <v>95</v>
      </c>
      <c r="AH581" t="b">
        <v>0</v>
      </c>
      <c r="AI581" t="b">
        <v>1</v>
      </c>
      <c r="AJ581" t="b">
        <v>1</v>
      </c>
      <c r="AK581" t="b">
        <v>1</v>
      </c>
      <c r="AL581" t="s">
        <v>96</v>
      </c>
      <c r="AM581">
        <v>2018</v>
      </c>
      <c r="AN581" t="s">
        <v>82</v>
      </c>
      <c r="AO581" t="s">
        <v>83</v>
      </c>
      <c r="AP581" t="s">
        <v>173</v>
      </c>
      <c r="AQ581" t="s">
        <v>113</v>
      </c>
      <c r="AR581" t="s">
        <v>97</v>
      </c>
      <c r="AS581" t="s">
        <v>92</v>
      </c>
      <c r="AT581" t="s">
        <v>174</v>
      </c>
      <c r="AV581" t="s">
        <v>83</v>
      </c>
      <c r="AW581" t="s">
        <v>83</v>
      </c>
      <c r="AX581" t="s">
        <v>83</v>
      </c>
      <c r="AY581" t="s">
        <v>73</v>
      </c>
      <c r="AZ581" t="s">
        <v>83</v>
      </c>
      <c r="BA581" t="s">
        <v>83</v>
      </c>
      <c r="BB581" t="s">
        <v>325</v>
      </c>
      <c r="BC581" t="s">
        <v>83</v>
      </c>
      <c r="BD581" t="s">
        <v>83</v>
      </c>
      <c r="BE581" t="s">
        <v>95</v>
      </c>
      <c r="BF581" t="s">
        <v>83</v>
      </c>
      <c r="BG581" t="s">
        <v>169</v>
      </c>
      <c r="BH581">
        <v>75</v>
      </c>
      <c r="BI581">
        <v>11.29</v>
      </c>
      <c r="BJ581">
        <v>10100</v>
      </c>
      <c r="BK581">
        <v>83351</v>
      </c>
      <c r="BL581">
        <v>11.29</v>
      </c>
      <c r="BM581">
        <v>757500</v>
      </c>
      <c r="BN581">
        <v>114029</v>
      </c>
      <c r="BO581">
        <v>0.15049999999999999</v>
      </c>
      <c r="BP581">
        <f t="shared" si="9"/>
        <v>0.17447074818214997</v>
      </c>
    </row>
    <row r="582" spans="1:68" x14ac:dyDescent="0.2">
      <c r="A582" t="s">
        <v>171</v>
      </c>
      <c r="B582" t="s">
        <v>68</v>
      </c>
      <c r="C582" t="s">
        <v>172</v>
      </c>
      <c r="D582" t="s">
        <v>169</v>
      </c>
      <c r="E582" t="s">
        <v>71</v>
      </c>
      <c r="F582" t="s">
        <v>72</v>
      </c>
      <c r="G582" t="s">
        <v>73</v>
      </c>
      <c r="H582" t="s">
        <v>74</v>
      </c>
      <c r="I582" t="s">
        <v>1116</v>
      </c>
      <c r="J582" s="3">
        <v>2007</v>
      </c>
      <c r="K582" t="s">
        <v>90</v>
      </c>
      <c r="L582" t="s">
        <v>91</v>
      </c>
      <c r="M582" s="4">
        <v>42543</v>
      </c>
      <c r="N582" s="5">
        <v>42763</v>
      </c>
      <c r="O582" s="6">
        <v>42783</v>
      </c>
      <c r="P582" s="6" t="b">
        <v>0</v>
      </c>
      <c r="Q582" s="3">
        <v>2017</v>
      </c>
      <c r="R582" t="s">
        <v>92</v>
      </c>
      <c r="S582" t="s">
        <v>93</v>
      </c>
      <c r="T582">
        <v>2335</v>
      </c>
      <c r="U582">
        <v>2335</v>
      </c>
      <c r="V582" t="s">
        <v>103</v>
      </c>
      <c r="W582">
        <v>68491</v>
      </c>
      <c r="X582" t="s">
        <v>325</v>
      </c>
      <c r="Y582" t="b">
        <v>1</v>
      </c>
      <c r="Z582" t="b">
        <v>1</v>
      </c>
      <c r="AA582" t="s">
        <v>71</v>
      </c>
      <c r="AB582" t="b">
        <v>1</v>
      </c>
      <c r="AC582" t="b">
        <v>1</v>
      </c>
      <c r="AD582" t="b">
        <v>1</v>
      </c>
      <c r="AE582" t="b">
        <v>1</v>
      </c>
      <c r="AF582" t="b">
        <v>1</v>
      </c>
      <c r="AG582" t="s">
        <v>95</v>
      </c>
      <c r="AH582" t="b">
        <v>0</v>
      </c>
      <c r="AI582" t="b">
        <v>1</v>
      </c>
      <c r="AJ582" t="b">
        <v>1</v>
      </c>
      <c r="AK582" t="b">
        <v>1</v>
      </c>
      <c r="AL582" t="s">
        <v>96</v>
      </c>
      <c r="AM582">
        <v>2016</v>
      </c>
      <c r="AN582" t="s">
        <v>82</v>
      </c>
      <c r="AO582" t="s">
        <v>83</v>
      </c>
      <c r="AP582" t="s">
        <v>173</v>
      </c>
      <c r="AQ582" t="s">
        <v>113</v>
      </c>
      <c r="AR582" t="s">
        <v>97</v>
      </c>
      <c r="AS582" t="s">
        <v>92</v>
      </c>
      <c r="AT582" t="s">
        <v>174</v>
      </c>
      <c r="AV582" t="s">
        <v>83</v>
      </c>
      <c r="AW582" t="s">
        <v>83</v>
      </c>
      <c r="AX582" t="s">
        <v>83</v>
      </c>
      <c r="AY582" t="s">
        <v>73</v>
      </c>
      <c r="AZ582" t="s">
        <v>83</v>
      </c>
      <c r="BA582" t="s">
        <v>83</v>
      </c>
      <c r="BB582" t="s">
        <v>325</v>
      </c>
      <c r="BC582" t="s">
        <v>83</v>
      </c>
      <c r="BD582" t="s">
        <v>83</v>
      </c>
      <c r="BE582" t="s">
        <v>95</v>
      </c>
      <c r="BF582" t="s">
        <v>83</v>
      </c>
      <c r="BG582" t="s">
        <v>169</v>
      </c>
      <c r="BH582">
        <v>75</v>
      </c>
      <c r="BI582">
        <v>11.29</v>
      </c>
      <c r="BJ582">
        <v>7687</v>
      </c>
      <c r="BK582">
        <v>68491</v>
      </c>
      <c r="BL582">
        <v>11.29</v>
      </c>
      <c r="BM582">
        <v>576525</v>
      </c>
      <c r="BN582">
        <v>86786.23</v>
      </c>
      <c r="BO582">
        <v>0.15049999999999999</v>
      </c>
      <c r="BP582">
        <f t="shared" si="9"/>
        <v>0.17970487062761448</v>
      </c>
    </row>
    <row r="583" spans="1:68" x14ac:dyDescent="0.2">
      <c r="A583" t="s">
        <v>171</v>
      </c>
      <c r="B583" t="s">
        <v>68</v>
      </c>
      <c r="C583" t="s">
        <v>206</v>
      </c>
      <c r="D583" t="s">
        <v>169</v>
      </c>
      <c r="E583" t="s">
        <v>71</v>
      </c>
      <c r="F583" t="s">
        <v>72</v>
      </c>
      <c r="G583" t="s">
        <v>73</v>
      </c>
      <c r="H583" t="s">
        <v>74</v>
      </c>
      <c r="I583" t="s">
        <v>1116</v>
      </c>
      <c r="J583" s="3">
        <v>2007</v>
      </c>
      <c r="K583" t="s">
        <v>90</v>
      </c>
      <c r="L583" t="s">
        <v>91</v>
      </c>
      <c r="M583" s="4">
        <v>41773</v>
      </c>
      <c r="N583" s="5">
        <v>41877</v>
      </c>
      <c r="O583" s="6">
        <v>41877</v>
      </c>
      <c r="P583" s="6" t="b">
        <v>0</v>
      </c>
      <c r="Q583" s="3">
        <v>2014</v>
      </c>
      <c r="R583" t="s">
        <v>92</v>
      </c>
      <c r="S583" t="s">
        <v>93</v>
      </c>
      <c r="T583">
        <v>14247</v>
      </c>
      <c r="U583">
        <v>14247</v>
      </c>
      <c r="V583" t="s">
        <v>103</v>
      </c>
      <c r="W583">
        <v>50411</v>
      </c>
      <c r="X583" t="s">
        <v>325</v>
      </c>
      <c r="Y583" t="b">
        <v>1</v>
      </c>
      <c r="Z583" t="b">
        <v>1</v>
      </c>
      <c r="AA583" t="s">
        <v>71</v>
      </c>
      <c r="AB583" t="b">
        <v>1</v>
      </c>
      <c r="AC583" t="b">
        <v>1</v>
      </c>
      <c r="AD583" t="b">
        <v>1</v>
      </c>
      <c r="AE583" t="b">
        <v>1</v>
      </c>
      <c r="AF583" t="b">
        <v>1</v>
      </c>
      <c r="AG583" t="s">
        <v>95</v>
      </c>
      <c r="AH583" t="b">
        <v>0</v>
      </c>
      <c r="AI583" t="b">
        <v>1</v>
      </c>
      <c r="AJ583" t="b">
        <v>1</v>
      </c>
      <c r="AK583" t="b">
        <v>1</v>
      </c>
      <c r="AL583" t="s">
        <v>96</v>
      </c>
      <c r="AM583">
        <v>2014</v>
      </c>
      <c r="AN583" t="s">
        <v>82</v>
      </c>
      <c r="AO583" t="s">
        <v>83</v>
      </c>
      <c r="AP583" t="s">
        <v>173</v>
      </c>
      <c r="AQ583" t="s">
        <v>84</v>
      </c>
      <c r="AR583" t="s">
        <v>97</v>
      </c>
      <c r="AS583" t="s">
        <v>92</v>
      </c>
      <c r="AT583" t="s">
        <v>174</v>
      </c>
      <c r="AV583" t="s">
        <v>83</v>
      </c>
      <c r="AW583" t="s">
        <v>83</v>
      </c>
      <c r="AX583" t="s">
        <v>83</v>
      </c>
      <c r="AY583" t="s">
        <v>73</v>
      </c>
      <c r="AZ583" t="s">
        <v>83</v>
      </c>
      <c r="BA583" t="s">
        <v>83</v>
      </c>
      <c r="BB583" t="s">
        <v>325</v>
      </c>
      <c r="BC583" t="s">
        <v>83</v>
      </c>
      <c r="BD583" t="s">
        <v>83</v>
      </c>
      <c r="BE583" t="s">
        <v>95</v>
      </c>
      <c r="BF583" t="s">
        <v>83</v>
      </c>
      <c r="BG583" t="s">
        <v>169</v>
      </c>
      <c r="BH583">
        <v>75</v>
      </c>
      <c r="BI583">
        <v>11.88</v>
      </c>
      <c r="BJ583">
        <v>9983</v>
      </c>
      <c r="BK583">
        <v>50411</v>
      </c>
      <c r="BL583">
        <v>11.88</v>
      </c>
      <c r="BM583">
        <v>748725</v>
      </c>
      <c r="BN583">
        <v>118598.04</v>
      </c>
      <c r="BO583">
        <v>0.15840000000000001</v>
      </c>
      <c r="BP583">
        <f t="shared" si="9"/>
        <v>0.20667607231855234</v>
      </c>
    </row>
    <row r="584" spans="1:68" x14ac:dyDescent="0.2">
      <c r="A584" t="s">
        <v>171</v>
      </c>
      <c r="B584" t="s">
        <v>68</v>
      </c>
      <c r="C584" t="s">
        <v>206</v>
      </c>
      <c r="D584" t="s">
        <v>169</v>
      </c>
      <c r="E584" t="s">
        <v>71</v>
      </c>
      <c r="F584" t="s">
        <v>72</v>
      </c>
      <c r="G584" t="s">
        <v>73</v>
      </c>
      <c r="H584" t="s">
        <v>74</v>
      </c>
      <c r="I584" t="s">
        <v>1116</v>
      </c>
      <c r="J584" s="3">
        <v>2007</v>
      </c>
      <c r="K584" t="s">
        <v>90</v>
      </c>
      <c r="L584" t="s">
        <v>91</v>
      </c>
      <c r="M584" s="4">
        <v>41760</v>
      </c>
      <c r="N584" s="5">
        <v>41828</v>
      </c>
      <c r="O584" s="6">
        <v>41856</v>
      </c>
      <c r="P584" s="6" t="b">
        <v>0</v>
      </c>
      <c r="Q584" s="3">
        <v>2014</v>
      </c>
      <c r="R584" t="s">
        <v>68</v>
      </c>
      <c r="S584" t="s">
        <v>93</v>
      </c>
      <c r="T584">
        <v>9487000514</v>
      </c>
      <c r="U584" t="s">
        <v>231</v>
      </c>
      <c r="V584" t="s">
        <v>103</v>
      </c>
      <c r="W584">
        <v>49871</v>
      </c>
      <c r="X584" t="s">
        <v>325</v>
      </c>
      <c r="Y584" t="b">
        <v>1</v>
      </c>
      <c r="Z584" t="b">
        <v>1</v>
      </c>
      <c r="AA584" t="s">
        <v>71</v>
      </c>
      <c r="AB584" t="b">
        <v>1</v>
      </c>
      <c r="AC584" t="b">
        <v>1</v>
      </c>
      <c r="AD584" t="b">
        <v>1</v>
      </c>
      <c r="AE584" t="b">
        <v>1</v>
      </c>
      <c r="AF584" t="b">
        <v>1</v>
      </c>
      <c r="AG584" t="s">
        <v>95</v>
      </c>
      <c r="AH584" t="b">
        <v>0</v>
      </c>
      <c r="AI584" t="b">
        <v>1</v>
      </c>
      <c r="AJ584" t="b">
        <v>1</v>
      </c>
      <c r="AK584" t="b">
        <v>1</v>
      </c>
      <c r="AL584" t="s">
        <v>96</v>
      </c>
      <c r="AM584">
        <v>2014</v>
      </c>
      <c r="AN584" t="s">
        <v>82</v>
      </c>
      <c r="AO584" t="s">
        <v>83</v>
      </c>
      <c r="AP584" t="s">
        <v>173</v>
      </c>
      <c r="AQ584" t="s">
        <v>113</v>
      </c>
      <c r="AR584" t="s">
        <v>97</v>
      </c>
      <c r="AS584" t="s">
        <v>68</v>
      </c>
      <c r="AT584" t="s">
        <v>174</v>
      </c>
      <c r="AV584" t="s">
        <v>83</v>
      </c>
      <c r="AW584" t="s">
        <v>83</v>
      </c>
      <c r="AX584" t="s">
        <v>83</v>
      </c>
      <c r="AY584" t="s">
        <v>73</v>
      </c>
      <c r="AZ584" t="s">
        <v>83</v>
      </c>
      <c r="BA584" t="s">
        <v>83</v>
      </c>
      <c r="BB584" t="s">
        <v>325</v>
      </c>
      <c r="BC584" t="s">
        <v>83</v>
      </c>
      <c r="BD584" t="s">
        <v>83</v>
      </c>
      <c r="BE584" t="s">
        <v>95</v>
      </c>
      <c r="BF584" t="s">
        <v>83</v>
      </c>
      <c r="BG584" t="s">
        <v>169</v>
      </c>
      <c r="BH584">
        <v>75</v>
      </c>
      <c r="BI584">
        <v>10.3329</v>
      </c>
      <c r="BJ584">
        <v>9983</v>
      </c>
      <c r="BK584">
        <v>49871</v>
      </c>
      <c r="BL584">
        <v>10.3329</v>
      </c>
      <c r="BM584">
        <v>748725</v>
      </c>
      <c r="BN584">
        <v>103154.04</v>
      </c>
      <c r="BO584">
        <v>0.13769999999999999</v>
      </c>
      <c r="BP584">
        <f t="shared" si="9"/>
        <v>0.17966726741328695</v>
      </c>
    </row>
    <row r="585" spans="1:68" x14ac:dyDescent="0.2">
      <c r="A585" t="s">
        <v>171</v>
      </c>
      <c r="B585" t="s">
        <v>68</v>
      </c>
      <c r="C585" t="s">
        <v>206</v>
      </c>
      <c r="D585" t="s">
        <v>169</v>
      </c>
      <c r="E585" t="s">
        <v>71</v>
      </c>
      <c r="F585" t="s">
        <v>72</v>
      </c>
      <c r="G585" t="s">
        <v>73</v>
      </c>
      <c r="H585" t="s">
        <v>74</v>
      </c>
      <c r="I585" t="s">
        <v>1116</v>
      </c>
      <c r="J585" s="3">
        <v>2007</v>
      </c>
      <c r="K585" t="s">
        <v>90</v>
      </c>
      <c r="L585" t="s">
        <v>91</v>
      </c>
      <c r="M585" s="4">
        <v>41816</v>
      </c>
      <c r="N585" s="5">
        <v>41992</v>
      </c>
      <c r="O585" s="6">
        <v>41992</v>
      </c>
      <c r="P585" s="6" t="b">
        <v>0</v>
      </c>
      <c r="Q585" s="3">
        <v>2014</v>
      </c>
      <c r="R585" t="s">
        <v>92</v>
      </c>
      <c r="S585" t="s">
        <v>93</v>
      </c>
      <c r="T585">
        <v>14507</v>
      </c>
      <c r="U585">
        <v>14507</v>
      </c>
      <c r="V585" t="s">
        <v>103</v>
      </c>
      <c r="W585">
        <v>52572</v>
      </c>
      <c r="X585" t="s">
        <v>325</v>
      </c>
      <c r="Y585" t="b">
        <v>1</v>
      </c>
      <c r="Z585" t="b">
        <v>1</v>
      </c>
      <c r="AA585" t="s">
        <v>71</v>
      </c>
      <c r="AB585" t="b">
        <v>1</v>
      </c>
      <c r="AC585" t="b">
        <v>1</v>
      </c>
      <c r="AD585" t="b">
        <v>1</v>
      </c>
      <c r="AE585" t="b">
        <v>1</v>
      </c>
      <c r="AF585" t="b">
        <v>1</v>
      </c>
      <c r="AG585" t="s">
        <v>95</v>
      </c>
      <c r="AH585" t="b">
        <v>0</v>
      </c>
      <c r="AI585" t="b">
        <v>1</v>
      </c>
      <c r="AJ585" t="b">
        <v>1</v>
      </c>
      <c r="AK585" t="b">
        <v>1</v>
      </c>
      <c r="AL585" t="s">
        <v>96</v>
      </c>
      <c r="AM585">
        <v>2014</v>
      </c>
      <c r="AN585" t="s">
        <v>82</v>
      </c>
      <c r="AO585" t="s">
        <v>83</v>
      </c>
      <c r="AP585" t="s">
        <v>173</v>
      </c>
      <c r="AQ585" t="s">
        <v>84</v>
      </c>
      <c r="AR585" t="s">
        <v>97</v>
      </c>
      <c r="AS585" t="s">
        <v>92</v>
      </c>
      <c r="AT585" t="s">
        <v>174</v>
      </c>
      <c r="AV585" t="s">
        <v>83</v>
      </c>
      <c r="AW585" t="s">
        <v>83</v>
      </c>
      <c r="AX585" t="s">
        <v>83</v>
      </c>
      <c r="AY585" t="s">
        <v>73</v>
      </c>
      <c r="AZ585" t="s">
        <v>83</v>
      </c>
      <c r="BA585" t="s">
        <v>83</v>
      </c>
      <c r="BB585" t="s">
        <v>325</v>
      </c>
      <c r="BC585" t="s">
        <v>83</v>
      </c>
      <c r="BD585" t="s">
        <v>83</v>
      </c>
      <c r="BE585" t="s">
        <v>95</v>
      </c>
      <c r="BF585" t="s">
        <v>83</v>
      </c>
      <c r="BG585" t="s">
        <v>169</v>
      </c>
      <c r="BH585">
        <v>75</v>
      </c>
      <c r="BI585">
        <v>11.29</v>
      </c>
      <c r="BJ585">
        <v>14973</v>
      </c>
      <c r="BK585">
        <v>52572</v>
      </c>
      <c r="BL585">
        <v>11.29</v>
      </c>
      <c r="BM585">
        <v>1122975</v>
      </c>
      <c r="BN585">
        <v>169045.17</v>
      </c>
      <c r="BO585">
        <v>0.15049999999999999</v>
      </c>
      <c r="BP585">
        <f t="shared" si="9"/>
        <v>0.1963683641663013</v>
      </c>
    </row>
    <row r="586" spans="1:68" x14ac:dyDescent="0.2">
      <c r="A586" t="s">
        <v>171</v>
      </c>
      <c r="B586" t="s">
        <v>68</v>
      </c>
      <c r="C586" t="s">
        <v>172</v>
      </c>
      <c r="D586" t="s">
        <v>177</v>
      </c>
      <c r="E586" t="s">
        <v>71</v>
      </c>
      <c r="F586" t="s">
        <v>72</v>
      </c>
      <c r="G586" t="s">
        <v>73</v>
      </c>
      <c r="H586" t="s">
        <v>74</v>
      </c>
      <c r="I586" t="s">
        <v>1116</v>
      </c>
      <c r="J586" s="3">
        <v>2007</v>
      </c>
      <c r="K586" t="s">
        <v>90</v>
      </c>
      <c r="L586" t="s">
        <v>91</v>
      </c>
      <c r="M586" s="4">
        <v>43924</v>
      </c>
      <c r="N586" s="5">
        <v>44165</v>
      </c>
      <c r="O586" s="6">
        <v>44161</v>
      </c>
      <c r="P586" s="6" t="b">
        <v>0</v>
      </c>
      <c r="Q586" s="3">
        <v>2020</v>
      </c>
      <c r="R586" t="s">
        <v>92</v>
      </c>
      <c r="S586" t="s">
        <v>93</v>
      </c>
      <c r="T586">
        <v>2687</v>
      </c>
      <c r="U586">
        <v>2687</v>
      </c>
      <c r="V586" t="s">
        <v>103</v>
      </c>
      <c r="W586">
        <v>96303</v>
      </c>
      <c r="X586" t="s">
        <v>325</v>
      </c>
      <c r="Y586" t="b">
        <v>1</v>
      </c>
      <c r="Z586" t="b">
        <v>1</v>
      </c>
      <c r="AA586" t="s">
        <v>71</v>
      </c>
      <c r="AB586" t="b">
        <v>1</v>
      </c>
      <c r="AC586" t="b">
        <v>1</v>
      </c>
      <c r="AD586" t="b">
        <v>1</v>
      </c>
      <c r="AE586" t="b">
        <v>1</v>
      </c>
      <c r="AF586" t="b">
        <v>1</v>
      </c>
      <c r="AG586" t="s">
        <v>95</v>
      </c>
      <c r="AH586" t="b">
        <v>0</v>
      </c>
      <c r="AI586" t="b">
        <v>1</v>
      </c>
      <c r="AJ586" t="b">
        <v>1</v>
      </c>
      <c r="AK586" t="b">
        <v>1</v>
      </c>
      <c r="AL586" t="s">
        <v>96</v>
      </c>
      <c r="AM586">
        <v>2020</v>
      </c>
      <c r="AN586" t="s">
        <v>82</v>
      </c>
      <c r="AO586" t="s">
        <v>83</v>
      </c>
      <c r="AP586" t="s">
        <v>173</v>
      </c>
      <c r="AQ586" t="s">
        <v>113</v>
      </c>
      <c r="AR586" t="s">
        <v>97</v>
      </c>
      <c r="AS586" t="s">
        <v>92</v>
      </c>
      <c r="AT586" t="s">
        <v>174</v>
      </c>
      <c r="AV586" t="s">
        <v>83</v>
      </c>
      <c r="AW586" t="s">
        <v>83</v>
      </c>
      <c r="AX586" t="s">
        <v>83</v>
      </c>
      <c r="AY586" t="s">
        <v>73</v>
      </c>
      <c r="AZ586" t="s">
        <v>83</v>
      </c>
      <c r="BA586" t="s">
        <v>83</v>
      </c>
      <c r="BB586" t="s">
        <v>325</v>
      </c>
      <c r="BC586" t="s">
        <v>83</v>
      </c>
      <c r="BD586" t="s">
        <v>83</v>
      </c>
      <c r="BE586" t="s">
        <v>95</v>
      </c>
      <c r="BF586" t="s">
        <v>83</v>
      </c>
      <c r="BG586" t="s">
        <v>177</v>
      </c>
      <c r="BH586">
        <v>75</v>
      </c>
      <c r="BI586">
        <v>11.29</v>
      </c>
      <c r="BJ586">
        <v>12528</v>
      </c>
      <c r="BK586">
        <v>96303</v>
      </c>
      <c r="BL586">
        <v>11.29</v>
      </c>
      <c r="BM586">
        <v>939600</v>
      </c>
      <c r="BN586">
        <v>141441.12</v>
      </c>
      <c r="BO586">
        <v>0.15049999999999999</v>
      </c>
      <c r="BP586">
        <f t="shared" si="9"/>
        <v>0.16445541350000001</v>
      </c>
    </row>
    <row r="587" spans="1:68" x14ac:dyDescent="0.2">
      <c r="A587" t="s">
        <v>171</v>
      </c>
      <c r="B587" t="s">
        <v>68</v>
      </c>
      <c r="C587" t="s">
        <v>172</v>
      </c>
      <c r="D587" t="s">
        <v>177</v>
      </c>
      <c r="E587" t="s">
        <v>71</v>
      </c>
      <c r="F587" t="s">
        <v>72</v>
      </c>
      <c r="G587" t="s">
        <v>73</v>
      </c>
      <c r="H587" t="s">
        <v>74</v>
      </c>
      <c r="I587" t="s">
        <v>1116</v>
      </c>
      <c r="J587" s="3">
        <v>2007</v>
      </c>
      <c r="K587" t="s">
        <v>90</v>
      </c>
      <c r="L587" t="s">
        <v>91</v>
      </c>
      <c r="M587" s="4">
        <v>43924</v>
      </c>
      <c r="N587" s="5">
        <v>44165</v>
      </c>
      <c r="O587" s="6">
        <v>44161</v>
      </c>
      <c r="P587" s="6" t="b">
        <v>0</v>
      </c>
      <c r="Q587" s="3">
        <v>2020</v>
      </c>
      <c r="R587" t="s">
        <v>92</v>
      </c>
      <c r="S587" t="s">
        <v>93</v>
      </c>
      <c r="T587">
        <v>2687</v>
      </c>
      <c r="U587">
        <v>2687</v>
      </c>
      <c r="V587" t="s">
        <v>103</v>
      </c>
      <c r="W587">
        <v>96304</v>
      </c>
      <c r="X587" t="s">
        <v>325</v>
      </c>
      <c r="Y587" t="b">
        <v>1</v>
      </c>
      <c r="Z587" t="b">
        <v>1</v>
      </c>
      <c r="AA587" t="s">
        <v>71</v>
      </c>
      <c r="AB587" t="b">
        <v>1</v>
      </c>
      <c r="AC587" t="b">
        <v>1</v>
      </c>
      <c r="AD587" t="b">
        <v>1</v>
      </c>
      <c r="AE587" t="b">
        <v>1</v>
      </c>
      <c r="AF587" t="b">
        <v>1</v>
      </c>
      <c r="AG587" t="s">
        <v>95</v>
      </c>
      <c r="AH587" t="b">
        <v>0</v>
      </c>
      <c r="AI587" t="b">
        <v>1</v>
      </c>
      <c r="AJ587" t="b">
        <v>1</v>
      </c>
      <c r="AK587" t="b">
        <v>1</v>
      </c>
      <c r="AL587" t="s">
        <v>96</v>
      </c>
      <c r="AM587">
        <v>2020</v>
      </c>
      <c r="AN587" t="s">
        <v>82</v>
      </c>
      <c r="AO587" t="s">
        <v>83</v>
      </c>
      <c r="AP587" t="s">
        <v>173</v>
      </c>
      <c r="AQ587" t="s">
        <v>113</v>
      </c>
      <c r="AR587" t="s">
        <v>97</v>
      </c>
      <c r="AS587" t="s">
        <v>92</v>
      </c>
      <c r="AT587" t="s">
        <v>174</v>
      </c>
      <c r="AV587" t="s">
        <v>83</v>
      </c>
      <c r="AW587" t="s">
        <v>83</v>
      </c>
      <c r="AX587" t="s">
        <v>83</v>
      </c>
      <c r="AY587" t="s">
        <v>73</v>
      </c>
      <c r="AZ587" t="s">
        <v>83</v>
      </c>
      <c r="BA587" t="s">
        <v>83</v>
      </c>
      <c r="BB587" t="s">
        <v>325</v>
      </c>
      <c r="BC587" t="s">
        <v>83</v>
      </c>
      <c r="BD587" t="s">
        <v>83</v>
      </c>
      <c r="BE587" t="s">
        <v>95</v>
      </c>
      <c r="BF587" t="s">
        <v>83</v>
      </c>
      <c r="BG587" t="s">
        <v>177</v>
      </c>
      <c r="BH587">
        <v>75</v>
      </c>
      <c r="BI587">
        <v>11.29</v>
      </c>
      <c r="BJ587">
        <v>3385</v>
      </c>
      <c r="BK587">
        <v>96304</v>
      </c>
      <c r="BL587">
        <v>11.29</v>
      </c>
      <c r="BM587">
        <v>253875</v>
      </c>
      <c r="BN587">
        <v>38216.65</v>
      </c>
      <c r="BO587">
        <v>0.15049999999999999</v>
      </c>
      <c r="BP587">
        <f t="shared" si="9"/>
        <v>0.16445541350000001</v>
      </c>
    </row>
    <row r="588" spans="1:68" x14ac:dyDescent="0.2">
      <c r="A588" t="s">
        <v>171</v>
      </c>
      <c r="B588" t="s">
        <v>68</v>
      </c>
      <c r="C588" t="s">
        <v>172</v>
      </c>
      <c r="D588" t="s">
        <v>169</v>
      </c>
      <c r="E588" t="s">
        <v>71</v>
      </c>
      <c r="F588" t="s">
        <v>72</v>
      </c>
      <c r="G588" t="s">
        <v>73</v>
      </c>
      <c r="H588" t="s">
        <v>74</v>
      </c>
      <c r="I588" t="s">
        <v>1116</v>
      </c>
      <c r="J588" s="3">
        <v>2007</v>
      </c>
      <c r="K588" t="s">
        <v>90</v>
      </c>
      <c r="L588" t="s">
        <v>91</v>
      </c>
      <c r="M588" s="4">
        <v>42986</v>
      </c>
      <c r="N588" s="5">
        <v>43076</v>
      </c>
      <c r="O588" s="6">
        <v>43108</v>
      </c>
      <c r="P588" s="6" t="b">
        <v>0</v>
      </c>
      <c r="Q588" s="3">
        <v>2018</v>
      </c>
      <c r="R588" t="s">
        <v>92</v>
      </c>
      <c r="S588" t="s">
        <v>93</v>
      </c>
      <c r="T588">
        <v>50545</v>
      </c>
      <c r="U588">
        <v>50545</v>
      </c>
      <c r="V588" t="s">
        <v>103</v>
      </c>
      <c r="W588">
        <v>88813</v>
      </c>
      <c r="X588" t="s">
        <v>325</v>
      </c>
      <c r="Y588" t="b">
        <v>1</v>
      </c>
      <c r="Z588" t="b">
        <v>1</v>
      </c>
      <c r="AA588" t="s">
        <v>71</v>
      </c>
      <c r="AB588" t="b">
        <v>1</v>
      </c>
      <c r="AC588" t="b">
        <v>1</v>
      </c>
      <c r="AD588" t="b">
        <v>1</v>
      </c>
      <c r="AE588" t="b">
        <v>1</v>
      </c>
      <c r="AF588" t="b">
        <v>1</v>
      </c>
      <c r="AG588" t="s">
        <v>95</v>
      </c>
      <c r="AH588" t="b">
        <v>0</v>
      </c>
      <c r="AI588" t="b">
        <v>1</v>
      </c>
      <c r="AJ588" t="b">
        <v>1</v>
      </c>
      <c r="AK588" t="b">
        <v>1</v>
      </c>
      <c r="AL588" t="s">
        <v>96</v>
      </c>
      <c r="AM588">
        <v>2017</v>
      </c>
      <c r="AN588" t="s">
        <v>82</v>
      </c>
      <c r="AO588" t="s">
        <v>83</v>
      </c>
      <c r="AP588" t="s">
        <v>173</v>
      </c>
      <c r="AQ588" t="s">
        <v>113</v>
      </c>
      <c r="AR588" t="s">
        <v>97</v>
      </c>
      <c r="AS588" t="s">
        <v>92</v>
      </c>
      <c r="AT588" t="s">
        <v>174</v>
      </c>
      <c r="AV588" t="s">
        <v>83</v>
      </c>
      <c r="AW588" t="s">
        <v>83</v>
      </c>
      <c r="AX588" t="s">
        <v>83</v>
      </c>
      <c r="AY588" t="s">
        <v>73</v>
      </c>
      <c r="AZ588" t="s">
        <v>83</v>
      </c>
      <c r="BA588" t="s">
        <v>83</v>
      </c>
      <c r="BB588" t="s">
        <v>325</v>
      </c>
      <c r="BC588" t="s">
        <v>83</v>
      </c>
      <c r="BD588" t="s">
        <v>83</v>
      </c>
      <c r="BE588" t="s">
        <v>95</v>
      </c>
      <c r="BF588" t="s">
        <v>83</v>
      </c>
      <c r="BG588" t="s">
        <v>169</v>
      </c>
      <c r="BH588">
        <v>75</v>
      </c>
      <c r="BI588">
        <v>11.29</v>
      </c>
      <c r="BJ588">
        <v>8576</v>
      </c>
      <c r="BK588">
        <v>88813</v>
      </c>
      <c r="BL588">
        <v>11.29</v>
      </c>
      <c r="BM588">
        <v>643200</v>
      </c>
      <c r="BN588">
        <v>96823.039999999994</v>
      </c>
      <c r="BO588">
        <v>0.15049999999999999</v>
      </c>
      <c r="BP588">
        <f t="shared" si="9"/>
        <v>0.17447074818214997</v>
      </c>
    </row>
    <row r="589" spans="1:68" x14ac:dyDescent="0.2">
      <c r="A589" t="s">
        <v>171</v>
      </c>
      <c r="B589" t="s">
        <v>68</v>
      </c>
      <c r="C589" t="s">
        <v>172</v>
      </c>
      <c r="D589" t="s">
        <v>169</v>
      </c>
      <c r="E589" t="s">
        <v>71</v>
      </c>
      <c r="F589" t="s">
        <v>72</v>
      </c>
      <c r="G589" t="s">
        <v>73</v>
      </c>
      <c r="H589" t="s">
        <v>74</v>
      </c>
      <c r="I589" t="s">
        <v>1116</v>
      </c>
      <c r="J589" s="3">
        <v>2007</v>
      </c>
      <c r="K589" t="s">
        <v>90</v>
      </c>
      <c r="L589" t="s">
        <v>91</v>
      </c>
      <c r="M589" s="4">
        <v>42209</v>
      </c>
      <c r="N589" s="5">
        <v>42384</v>
      </c>
      <c r="O589" s="6">
        <v>42416</v>
      </c>
      <c r="P589" s="6" t="b">
        <v>0</v>
      </c>
      <c r="Q589" s="3">
        <v>2016</v>
      </c>
      <c r="R589" t="s">
        <v>92</v>
      </c>
      <c r="S589" t="s">
        <v>93</v>
      </c>
      <c r="T589">
        <v>2030</v>
      </c>
      <c r="U589">
        <v>2030</v>
      </c>
      <c r="V589" t="s">
        <v>103</v>
      </c>
      <c r="W589">
        <v>63200</v>
      </c>
      <c r="X589" t="s">
        <v>325</v>
      </c>
      <c r="Y589" t="b">
        <v>1</v>
      </c>
      <c r="Z589" t="b">
        <v>1</v>
      </c>
      <c r="AA589" t="s">
        <v>71</v>
      </c>
      <c r="AB589" t="b">
        <v>1</v>
      </c>
      <c r="AC589" t="b">
        <v>1</v>
      </c>
      <c r="AD589" t="b">
        <v>1</v>
      </c>
      <c r="AE589" t="b">
        <v>1</v>
      </c>
      <c r="AF589" t="b">
        <v>1</v>
      </c>
      <c r="AG589" t="s">
        <v>95</v>
      </c>
      <c r="AH589" t="b">
        <v>0</v>
      </c>
      <c r="AI589" t="b">
        <v>1</v>
      </c>
      <c r="AJ589" t="b">
        <v>1</v>
      </c>
      <c r="AK589" t="b">
        <v>1</v>
      </c>
      <c r="AL589" t="s">
        <v>96</v>
      </c>
      <c r="AM589">
        <v>2015</v>
      </c>
      <c r="AN589" t="s">
        <v>82</v>
      </c>
      <c r="AO589" t="s">
        <v>83</v>
      </c>
      <c r="AP589" t="s">
        <v>173</v>
      </c>
      <c r="AQ589" t="s">
        <v>113</v>
      </c>
      <c r="AR589" t="s">
        <v>97</v>
      </c>
      <c r="AS589" t="s">
        <v>92</v>
      </c>
      <c r="AT589" t="s">
        <v>174</v>
      </c>
      <c r="AV589" t="s">
        <v>83</v>
      </c>
      <c r="AW589" t="s">
        <v>83</v>
      </c>
      <c r="AX589" t="s">
        <v>83</v>
      </c>
      <c r="AY589" t="s">
        <v>73</v>
      </c>
      <c r="AZ589" t="s">
        <v>83</v>
      </c>
      <c r="BA589" t="s">
        <v>83</v>
      </c>
      <c r="BB589" t="s">
        <v>325</v>
      </c>
      <c r="BC589" t="s">
        <v>83</v>
      </c>
      <c r="BD589" t="s">
        <v>83</v>
      </c>
      <c r="BE589" t="s">
        <v>95</v>
      </c>
      <c r="BF589" t="s">
        <v>83</v>
      </c>
      <c r="BG589" t="s">
        <v>169</v>
      </c>
      <c r="BH589">
        <v>75</v>
      </c>
      <c r="BI589">
        <v>11.29</v>
      </c>
      <c r="BJ589">
        <v>9420</v>
      </c>
      <c r="BK589">
        <v>63200</v>
      </c>
      <c r="BL589">
        <v>11.29</v>
      </c>
      <c r="BM589">
        <v>706500</v>
      </c>
      <c r="BN589">
        <v>106351.8</v>
      </c>
      <c r="BO589">
        <v>0.15049999999999999</v>
      </c>
      <c r="BP589">
        <f t="shared" si="9"/>
        <v>0.18509601674644294</v>
      </c>
    </row>
    <row r="590" spans="1:68" x14ac:dyDescent="0.2">
      <c r="A590" t="s">
        <v>171</v>
      </c>
      <c r="B590" t="s">
        <v>68</v>
      </c>
      <c r="C590" t="s">
        <v>206</v>
      </c>
      <c r="D590" t="s">
        <v>169</v>
      </c>
      <c r="E590" t="s">
        <v>71</v>
      </c>
      <c r="F590" t="s">
        <v>72</v>
      </c>
      <c r="G590" t="s">
        <v>73</v>
      </c>
      <c r="H590" t="s">
        <v>74</v>
      </c>
      <c r="I590" t="s">
        <v>1116</v>
      </c>
      <c r="J590" s="3">
        <v>2007</v>
      </c>
      <c r="K590" t="s">
        <v>90</v>
      </c>
      <c r="L590" t="s">
        <v>91</v>
      </c>
      <c r="M590" s="4">
        <v>42219</v>
      </c>
      <c r="N590" s="5">
        <v>42317</v>
      </c>
      <c r="O590" s="6">
        <v>42276</v>
      </c>
      <c r="P590" s="6" t="b">
        <v>0</v>
      </c>
      <c r="Q590" s="3">
        <v>2015</v>
      </c>
      <c r="R590" t="s">
        <v>92</v>
      </c>
      <c r="S590" t="s">
        <v>77</v>
      </c>
      <c r="T590">
        <v>9087001694</v>
      </c>
      <c r="U590" t="s">
        <v>381</v>
      </c>
      <c r="V590" t="s">
        <v>103</v>
      </c>
      <c r="W590">
        <v>62000</v>
      </c>
      <c r="X590" t="s">
        <v>325</v>
      </c>
      <c r="Y590" t="b">
        <v>1</v>
      </c>
      <c r="Z590" t="b">
        <v>1</v>
      </c>
      <c r="AA590" t="s">
        <v>71</v>
      </c>
      <c r="AB590" t="b">
        <v>1</v>
      </c>
      <c r="AC590" t="b">
        <v>1</v>
      </c>
      <c r="AD590" t="b">
        <v>1</v>
      </c>
      <c r="AE590" t="b">
        <v>1</v>
      </c>
      <c r="AF590" t="b">
        <v>1</v>
      </c>
      <c r="AG590" t="s">
        <v>95</v>
      </c>
      <c r="AH590" t="b">
        <v>0</v>
      </c>
      <c r="AI590" t="b">
        <v>1</v>
      </c>
      <c r="AJ590" t="b">
        <v>1</v>
      </c>
      <c r="AK590" t="b">
        <v>1</v>
      </c>
      <c r="AL590" t="s">
        <v>96</v>
      </c>
      <c r="AM590">
        <v>2015</v>
      </c>
      <c r="AN590" t="s">
        <v>82</v>
      </c>
      <c r="AO590" t="s">
        <v>83</v>
      </c>
      <c r="AP590" t="s">
        <v>173</v>
      </c>
      <c r="AQ590" t="s">
        <v>113</v>
      </c>
      <c r="AR590" t="s">
        <v>85</v>
      </c>
      <c r="AS590" t="s">
        <v>92</v>
      </c>
      <c r="AT590" t="s">
        <v>174</v>
      </c>
      <c r="AV590" t="s">
        <v>83</v>
      </c>
      <c r="AW590" t="s">
        <v>83</v>
      </c>
      <c r="AX590" t="s">
        <v>83</v>
      </c>
      <c r="AY590" t="s">
        <v>73</v>
      </c>
      <c r="AZ590" t="s">
        <v>83</v>
      </c>
      <c r="BA590" t="s">
        <v>83</v>
      </c>
      <c r="BB590" t="s">
        <v>325</v>
      </c>
      <c r="BC590" t="s">
        <v>83</v>
      </c>
      <c r="BD590" t="s">
        <v>83</v>
      </c>
      <c r="BE590" t="s">
        <v>95</v>
      </c>
      <c r="BF590" t="s">
        <v>83</v>
      </c>
      <c r="BG590" t="s">
        <v>169</v>
      </c>
      <c r="BH590">
        <v>75</v>
      </c>
      <c r="BI590">
        <v>15.0533</v>
      </c>
      <c r="BJ590">
        <v>353250</v>
      </c>
      <c r="BK590">
        <v>62000</v>
      </c>
      <c r="BL590">
        <v>15.0533</v>
      </c>
      <c r="BM590">
        <v>26493750</v>
      </c>
      <c r="BN590">
        <v>5317590</v>
      </c>
      <c r="BO590">
        <v>0.20069999999999999</v>
      </c>
      <c r="BP590">
        <f t="shared" si="9"/>
        <v>0.25424075533449453</v>
      </c>
    </row>
    <row r="591" spans="1:68" x14ac:dyDescent="0.2">
      <c r="A591" t="s">
        <v>171</v>
      </c>
      <c r="B591" t="s">
        <v>68</v>
      </c>
      <c r="C591" t="s">
        <v>172</v>
      </c>
      <c r="D591" t="s">
        <v>169</v>
      </c>
      <c r="E591" t="s">
        <v>71</v>
      </c>
      <c r="F591" t="s">
        <v>72</v>
      </c>
      <c r="G591" t="s">
        <v>73</v>
      </c>
      <c r="H591" t="s">
        <v>74</v>
      </c>
      <c r="I591" t="s">
        <v>1116</v>
      </c>
      <c r="J591" s="3">
        <v>2007</v>
      </c>
      <c r="K591" t="s">
        <v>90</v>
      </c>
      <c r="L591" t="s">
        <v>91</v>
      </c>
      <c r="M591" s="4">
        <v>42992</v>
      </c>
      <c r="N591" s="5">
        <v>43091</v>
      </c>
      <c r="O591" s="6">
        <v>43091</v>
      </c>
      <c r="P591" s="6" t="b">
        <v>0</v>
      </c>
      <c r="Q591" s="3">
        <v>2017</v>
      </c>
      <c r="R591" t="s">
        <v>92</v>
      </c>
      <c r="S591" t="s">
        <v>93</v>
      </c>
      <c r="T591">
        <v>50548</v>
      </c>
      <c r="U591">
        <v>50548</v>
      </c>
      <c r="V591" t="s">
        <v>103</v>
      </c>
      <c r="W591">
        <v>74686</v>
      </c>
      <c r="X591" t="s">
        <v>325</v>
      </c>
      <c r="Y591" t="b">
        <v>1</v>
      </c>
      <c r="Z591" t="b">
        <v>1</v>
      </c>
      <c r="AA591" t="s">
        <v>71</v>
      </c>
      <c r="AB591" t="b">
        <v>1</v>
      </c>
      <c r="AC591" t="b">
        <v>1</v>
      </c>
      <c r="AD591" t="b">
        <v>1</v>
      </c>
      <c r="AE591" t="b">
        <v>1</v>
      </c>
      <c r="AF591" t="b">
        <v>1</v>
      </c>
      <c r="AG591" t="s">
        <v>95</v>
      </c>
      <c r="AH591" t="b">
        <v>0</v>
      </c>
      <c r="AI591" t="b">
        <v>1</v>
      </c>
      <c r="AJ591" t="b">
        <v>1</v>
      </c>
      <c r="AK591" t="b">
        <v>1</v>
      </c>
      <c r="AL591" t="s">
        <v>96</v>
      </c>
      <c r="AM591">
        <v>2017</v>
      </c>
      <c r="AN591" t="s">
        <v>82</v>
      </c>
      <c r="AO591" t="s">
        <v>83</v>
      </c>
      <c r="AP591" t="s">
        <v>173</v>
      </c>
      <c r="AQ591" t="s">
        <v>84</v>
      </c>
      <c r="AR591" t="s">
        <v>97</v>
      </c>
      <c r="AS591" t="s">
        <v>92</v>
      </c>
      <c r="AT591" t="s">
        <v>174</v>
      </c>
      <c r="AV591" t="s">
        <v>83</v>
      </c>
      <c r="AW591" t="s">
        <v>83</v>
      </c>
      <c r="AX591" t="s">
        <v>83</v>
      </c>
      <c r="AY591" t="s">
        <v>73</v>
      </c>
      <c r="AZ591" t="s">
        <v>83</v>
      </c>
      <c r="BA591" t="s">
        <v>83</v>
      </c>
      <c r="BB591" t="s">
        <v>325</v>
      </c>
      <c r="BC591" t="s">
        <v>83</v>
      </c>
      <c r="BD591" t="s">
        <v>83</v>
      </c>
      <c r="BE591" t="s">
        <v>95</v>
      </c>
      <c r="BF591" t="s">
        <v>83</v>
      </c>
      <c r="BG591" t="s">
        <v>169</v>
      </c>
      <c r="BH591">
        <v>75</v>
      </c>
      <c r="BI591">
        <v>11.29</v>
      </c>
      <c r="BJ591">
        <v>7923</v>
      </c>
      <c r="BK591">
        <v>74686</v>
      </c>
      <c r="BL591">
        <v>11.29</v>
      </c>
      <c r="BM591">
        <v>594225</v>
      </c>
      <c r="BN591">
        <v>89450.67</v>
      </c>
      <c r="BO591">
        <v>0.15049999999999999</v>
      </c>
      <c r="BP591">
        <f t="shared" si="9"/>
        <v>0.17970487062761448</v>
      </c>
    </row>
    <row r="592" spans="1:68" x14ac:dyDescent="0.2">
      <c r="A592" t="s">
        <v>171</v>
      </c>
      <c r="B592" t="s">
        <v>68</v>
      </c>
      <c r="C592" t="s">
        <v>172</v>
      </c>
      <c r="D592" t="s">
        <v>169</v>
      </c>
      <c r="E592" t="s">
        <v>71</v>
      </c>
      <c r="F592" t="s">
        <v>72</v>
      </c>
      <c r="G592" t="s">
        <v>73</v>
      </c>
      <c r="H592" t="s">
        <v>74</v>
      </c>
      <c r="I592" t="s">
        <v>1116</v>
      </c>
      <c r="J592" s="3">
        <v>2007</v>
      </c>
      <c r="K592" t="s">
        <v>90</v>
      </c>
      <c r="L592" t="s">
        <v>91</v>
      </c>
      <c r="M592" s="4">
        <v>42720</v>
      </c>
      <c r="N592" s="5">
        <v>42816</v>
      </c>
      <c r="O592" s="6">
        <v>42817</v>
      </c>
      <c r="P592" s="6" t="b">
        <v>0</v>
      </c>
      <c r="Q592" s="3">
        <v>2017</v>
      </c>
      <c r="R592" t="s">
        <v>92</v>
      </c>
      <c r="S592" t="s">
        <v>93</v>
      </c>
      <c r="T592">
        <v>50211</v>
      </c>
      <c r="U592">
        <v>50211</v>
      </c>
      <c r="V592" t="s">
        <v>103</v>
      </c>
      <c r="W592">
        <v>68725</v>
      </c>
      <c r="X592" t="s">
        <v>325</v>
      </c>
      <c r="Y592" t="b">
        <v>1</v>
      </c>
      <c r="Z592" t="b">
        <v>1</v>
      </c>
      <c r="AA592" t="s">
        <v>71</v>
      </c>
      <c r="AB592" t="b">
        <v>1</v>
      </c>
      <c r="AC592" t="b">
        <v>1</v>
      </c>
      <c r="AD592" t="b">
        <v>1</v>
      </c>
      <c r="AE592" t="b">
        <v>1</v>
      </c>
      <c r="AF592" t="b">
        <v>1</v>
      </c>
      <c r="AG592" t="s">
        <v>95</v>
      </c>
      <c r="AH592" t="b">
        <v>0</v>
      </c>
      <c r="AI592" t="b">
        <v>1</v>
      </c>
      <c r="AJ592" t="b">
        <v>1</v>
      </c>
      <c r="AK592" t="b">
        <v>1</v>
      </c>
      <c r="AL592" t="s">
        <v>96</v>
      </c>
      <c r="AM592">
        <v>2016</v>
      </c>
      <c r="AN592" t="s">
        <v>82</v>
      </c>
      <c r="AO592" t="s">
        <v>83</v>
      </c>
      <c r="AP592" t="s">
        <v>173</v>
      </c>
      <c r="AQ592" t="s">
        <v>84</v>
      </c>
      <c r="AR592" t="s">
        <v>97</v>
      </c>
      <c r="AS592" t="s">
        <v>92</v>
      </c>
      <c r="AT592" t="s">
        <v>174</v>
      </c>
      <c r="AV592" t="s">
        <v>83</v>
      </c>
      <c r="AW592" t="s">
        <v>83</v>
      </c>
      <c r="AX592" t="s">
        <v>83</v>
      </c>
      <c r="AY592" t="s">
        <v>73</v>
      </c>
      <c r="AZ592" t="s">
        <v>83</v>
      </c>
      <c r="BA592" t="s">
        <v>83</v>
      </c>
      <c r="BB592" t="s">
        <v>325</v>
      </c>
      <c r="BC592" t="s">
        <v>83</v>
      </c>
      <c r="BD592" t="s">
        <v>83</v>
      </c>
      <c r="BE592" t="s">
        <v>95</v>
      </c>
      <c r="BF592" t="s">
        <v>83</v>
      </c>
      <c r="BG592" t="s">
        <v>169</v>
      </c>
      <c r="BH592">
        <v>75</v>
      </c>
      <c r="BI592">
        <v>11.29</v>
      </c>
      <c r="BJ592">
        <v>3458</v>
      </c>
      <c r="BK592">
        <v>68725</v>
      </c>
      <c r="BL592">
        <v>11.29</v>
      </c>
      <c r="BM592">
        <v>259350</v>
      </c>
      <c r="BN592">
        <v>39040.82</v>
      </c>
      <c r="BO592">
        <v>0.15049999999999999</v>
      </c>
      <c r="BP592">
        <f t="shared" si="9"/>
        <v>0.17970487062761448</v>
      </c>
    </row>
    <row r="593" spans="1:68" x14ac:dyDescent="0.2">
      <c r="A593" t="s">
        <v>171</v>
      </c>
      <c r="B593" t="s">
        <v>68</v>
      </c>
      <c r="C593" t="s">
        <v>172</v>
      </c>
      <c r="D593" t="s">
        <v>177</v>
      </c>
      <c r="E593" t="s">
        <v>71</v>
      </c>
      <c r="F593" t="s">
        <v>72</v>
      </c>
      <c r="G593" t="s">
        <v>73</v>
      </c>
      <c r="H593" t="s">
        <v>74</v>
      </c>
      <c r="I593" t="s">
        <v>1116</v>
      </c>
      <c r="J593" s="3">
        <v>2007</v>
      </c>
      <c r="K593" t="s">
        <v>90</v>
      </c>
      <c r="L593" t="s">
        <v>91</v>
      </c>
      <c r="M593" s="4">
        <v>44176</v>
      </c>
      <c r="N593" s="5">
        <v>44377</v>
      </c>
      <c r="O593" s="6">
        <v>44358</v>
      </c>
      <c r="P593" s="6" t="b">
        <v>0</v>
      </c>
      <c r="Q593" s="3">
        <v>2021</v>
      </c>
      <c r="R593" t="s">
        <v>92</v>
      </c>
      <c r="S593" t="s">
        <v>93</v>
      </c>
      <c r="T593">
        <v>3699</v>
      </c>
      <c r="U593">
        <v>3699</v>
      </c>
      <c r="V593" t="s">
        <v>103</v>
      </c>
      <c r="W593">
        <v>101293</v>
      </c>
      <c r="X593" t="s">
        <v>325</v>
      </c>
      <c r="Y593" t="b">
        <v>1</v>
      </c>
      <c r="Z593" t="b">
        <v>1</v>
      </c>
      <c r="AA593" t="s">
        <v>71</v>
      </c>
      <c r="AB593" t="b">
        <v>1</v>
      </c>
      <c r="AC593" t="b">
        <v>1</v>
      </c>
      <c r="AD593" t="b">
        <v>1</v>
      </c>
      <c r="AE593" t="b">
        <v>1</v>
      </c>
      <c r="AF593" t="b">
        <v>1</v>
      </c>
      <c r="AG593" t="s">
        <v>95</v>
      </c>
      <c r="AH593" t="b">
        <v>0</v>
      </c>
      <c r="AI593" t="b">
        <v>1</v>
      </c>
      <c r="AJ593" t="b">
        <v>1</v>
      </c>
      <c r="AK593" t="b">
        <v>1</v>
      </c>
      <c r="AL593" t="s">
        <v>96</v>
      </c>
      <c r="AM593">
        <v>2020</v>
      </c>
      <c r="AN593" t="s">
        <v>82</v>
      </c>
      <c r="AO593" t="s">
        <v>83</v>
      </c>
      <c r="AP593" t="s">
        <v>173</v>
      </c>
      <c r="AQ593" t="s">
        <v>113</v>
      </c>
      <c r="AR593" t="s">
        <v>97</v>
      </c>
      <c r="AS593" t="s">
        <v>92</v>
      </c>
      <c r="AT593" t="s">
        <v>174</v>
      </c>
      <c r="AV593" t="s">
        <v>83</v>
      </c>
      <c r="AW593" t="s">
        <v>83</v>
      </c>
      <c r="AX593" t="s">
        <v>83</v>
      </c>
      <c r="AY593" t="s">
        <v>73</v>
      </c>
      <c r="AZ593" t="s">
        <v>83</v>
      </c>
      <c r="BA593" t="s">
        <v>83</v>
      </c>
      <c r="BB593" t="s">
        <v>325</v>
      </c>
      <c r="BC593" t="s">
        <v>83</v>
      </c>
      <c r="BD593" t="s">
        <v>83</v>
      </c>
      <c r="BE593" t="s">
        <v>95</v>
      </c>
      <c r="BF593" t="s">
        <v>83</v>
      </c>
      <c r="BG593" t="s">
        <v>177</v>
      </c>
      <c r="BH593">
        <v>75</v>
      </c>
      <c r="BI593">
        <v>11.29</v>
      </c>
      <c r="BJ593">
        <v>10000</v>
      </c>
      <c r="BK593">
        <v>101293</v>
      </c>
      <c r="BL593">
        <v>11.29</v>
      </c>
      <c r="BM593">
        <v>750000</v>
      </c>
      <c r="BN593">
        <v>112900</v>
      </c>
      <c r="BO593">
        <v>0.15049999999999999</v>
      </c>
      <c r="BP593">
        <f t="shared" si="9"/>
        <v>0.15966544999999999</v>
      </c>
    </row>
    <row r="594" spans="1:68" x14ac:dyDescent="0.2">
      <c r="A594" t="s">
        <v>171</v>
      </c>
      <c r="B594" t="s">
        <v>68</v>
      </c>
      <c r="C594" t="s">
        <v>172</v>
      </c>
      <c r="D594" t="s">
        <v>177</v>
      </c>
      <c r="E594" t="s">
        <v>71</v>
      </c>
      <c r="F594" t="s">
        <v>72</v>
      </c>
      <c r="G594" t="s">
        <v>73</v>
      </c>
      <c r="H594" t="s">
        <v>74</v>
      </c>
      <c r="I594" t="s">
        <v>1116</v>
      </c>
      <c r="J594" s="3">
        <v>2007</v>
      </c>
      <c r="K594" t="s">
        <v>90</v>
      </c>
      <c r="L594" t="s">
        <v>91</v>
      </c>
      <c r="M594" s="4">
        <v>44176</v>
      </c>
      <c r="N594" s="5">
        <v>44377</v>
      </c>
      <c r="O594" s="6">
        <v>44358</v>
      </c>
      <c r="P594" s="6" t="b">
        <v>0</v>
      </c>
      <c r="Q594" s="3">
        <v>2021</v>
      </c>
      <c r="R594" t="s">
        <v>92</v>
      </c>
      <c r="S594" t="s">
        <v>93</v>
      </c>
      <c r="T594">
        <v>3699</v>
      </c>
      <c r="U594">
        <v>3699</v>
      </c>
      <c r="V594" t="s">
        <v>103</v>
      </c>
      <c r="W594">
        <v>101294</v>
      </c>
      <c r="X594" t="s">
        <v>325</v>
      </c>
      <c r="Y594" t="b">
        <v>1</v>
      </c>
      <c r="Z594" t="b">
        <v>1</v>
      </c>
      <c r="AA594" t="s">
        <v>71</v>
      </c>
      <c r="AB594" t="b">
        <v>1</v>
      </c>
      <c r="AC594" t="b">
        <v>1</v>
      </c>
      <c r="AD594" t="b">
        <v>1</v>
      </c>
      <c r="AE594" t="b">
        <v>1</v>
      </c>
      <c r="AF594" t="b">
        <v>1</v>
      </c>
      <c r="AG594" t="s">
        <v>95</v>
      </c>
      <c r="AH594" t="b">
        <v>0</v>
      </c>
      <c r="AI594" t="b">
        <v>1</v>
      </c>
      <c r="AJ594" t="b">
        <v>1</v>
      </c>
      <c r="AK594" t="b">
        <v>1</v>
      </c>
      <c r="AL594" t="s">
        <v>96</v>
      </c>
      <c r="AM594">
        <v>2020</v>
      </c>
      <c r="AN594" t="s">
        <v>82</v>
      </c>
      <c r="AO594" t="s">
        <v>83</v>
      </c>
      <c r="AP594" t="s">
        <v>173</v>
      </c>
      <c r="AQ594" t="s">
        <v>113</v>
      </c>
      <c r="AR594" t="s">
        <v>97</v>
      </c>
      <c r="AS594" t="s">
        <v>92</v>
      </c>
      <c r="AT594" t="s">
        <v>174</v>
      </c>
      <c r="AV594" t="s">
        <v>83</v>
      </c>
      <c r="AW594" t="s">
        <v>83</v>
      </c>
      <c r="AX594" t="s">
        <v>83</v>
      </c>
      <c r="AY594" t="s">
        <v>73</v>
      </c>
      <c r="AZ594" t="s">
        <v>83</v>
      </c>
      <c r="BA594" t="s">
        <v>83</v>
      </c>
      <c r="BB594" t="s">
        <v>325</v>
      </c>
      <c r="BC594" t="s">
        <v>83</v>
      </c>
      <c r="BD594" t="s">
        <v>83</v>
      </c>
      <c r="BE594" t="s">
        <v>95</v>
      </c>
      <c r="BF594" t="s">
        <v>83</v>
      </c>
      <c r="BG594" t="s">
        <v>177</v>
      </c>
      <c r="BH594">
        <v>75</v>
      </c>
      <c r="BI594">
        <v>11.29</v>
      </c>
      <c r="BJ594">
        <v>10000</v>
      </c>
      <c r="BK594">
        <v>101294</v>
      </c>
      <c r="BL594">
        <v>11.29</v>
      </c>
      <c r="BM594">
        <v>750000</v>
      </c>
      <c r="BN594">
        <v>112900</v>
      </c>
      <c r="BO594">
        <v>0.15049999999999999</v>
      </c>
      <c r="BP594">
        <f t="shared" si="9"/>
        <v>0.15966544999999999</v>
      </c>
    </row>
    <row r="595" spans="1:68" x14ac:dyDescent="0.2">
      <c r="A595" t="s">
        <v>171</v>
      </c>
      <c r="B595" t="s">
        <v>68</v>
      </c>
      <c r="C595" t="s">
        <v>172</v>
      </c>
      <c r="D595" t="s">
        <v>169</v>
      </c>
      <c r="E595" t="s">
        <v>71</v>
      </c>
      <c r="F595" t="s">
        <v>72</v>
      </c>
      <c r="G595" t="s">
        <v>73</v>
      </c>
      <c r="H595" t="s">
        <v>74</v>
      </c>
      <c r="I595" t="s">
        <v>1116</v>
      </c>
      <c r="J595" s="3">
        <v>2007</v>
      </c>
      <c r="K595" t="s">
        <v>90</v>
      </c>
      <c r="L595" t="s">
        <v>91</v>
      </c>
      <c r="M595" s="4">
        <v>43385</v>
      </c>
      <c r="N595" s="5">
        <v>43529</v>
      </c>
      <c r="O595" s="6">
        <v>43571</v>
      </c>
      <c r="P595" s="6" t="b">
        <v>0</v>
      </c>
      <c r="Q595" s="3">
        <v>2019</v>
      </c>
      <c r="R595" t="s">
        <v>92</v>
      </c>
      <c r="S595" t="s">
        <v>93</v>
      </c>
      <c r="T595">
        <v>51091</v>
      </c>
      <c r="U595" t="s">
        <v>393</v>
      </c>
      <c r="V595" t="s">
        <v>103</v>
      </c>
      <c r="W595">
        <v>87684</v>
      </c>
      <c r="X595" t="s">
        <v>325</v>
      </c>
      <c r="Y595" t="b">
        <v>1</v>
      </c>
      <c r="Z595" t="b">
        <v>1</v>
      </c>
      <c r="AA595" t="s">
        <v>71</v>
      </c>
      <c r="AB595" t="b">
        <v>1</v>
      </c>
      <c r="AC595" t="b">
        <v>1</v>
      </c>
      <c r="AD595" t="b">
        <v>1</v>
      </c>
      <c r="AE595" t="b">
        <v>1</v>
      </c>
      <c r="AF595" t="b">
        <v>1</v>
      </c>
      <c r="AG595" t="s">
        <v>95</v>
      </c>
      <c r="AH595" t="b">
        <v>0</v>
      </c>
      <c r="AI595" t="b">
        <v>1</v>
      </c>
      <c r="AJ595" t="b">
        <v>1</v>
      </c>
      <c r="AK595" t="b">
        <v>1</v>
      </c>
      <c r="AL595" t="s">
        <v>96</v>
      </c>
      <c r="AM595">
        <v>2018</v>
      </c>
      <c r="AN595" t="s">
        <v>82</v>
      </c>
      <c r="AO595" t="s">
        <v>83</v>
      </c>
      <c r="AP595" t="s">
        <v>173</v>
      </c>
      <c r="AQ595" t="s">
        <v>84</v>
      </c>
      <c r="AR595" t="s">
        <v>97</v>
      </c>
      <c r="AS595" t="s">
        <v>92</v>
      </c>
      <c r="AT595" t="s">
        <v>174</v>
      </c>
      <c r="AV595" t="s">
        <v>83</v>
      </c>
      <c r="AW595" t="s">
        <v>83</v>
      </c>
      <c r="AX595" t="s">
        <v>83</v>
      </c>
      <c r="AY595" t="s">
        <v>73</v>
      </c>
      <c r="AZ595" t="s">
        <v>83</v>
      </c>
      <c r="BA595" t="s">
        <v>83</v>
      </c>
      <c r="BB595" t="s">
        <v>325</v>
      </c>
      <c r="BC595" t="s">
        <v>83</v>
      </c>
      <c r="BD595" t="s">
        <v>83</v>
      </c>
      <c r="BE595" t="s">
        <v>95</v>
      </c>
      <c r="BF595" t="s">
        <v>83</v>
      </c>
      <c r="BG595" t="s">
        <v>169</v>
      </c>
      <c r="BH595">
        <v>75</v>
      </c>
      <c r="BI595">
        <v>11.29</v>
      </c>
      <c r="BJ595">
        <v>9009</v>
      </c>
      <c r="BK595">
        <v>87684</v>
      </c>
      <c r="BL595">
        <v>11.29</v>
      </c>
      <c r="BM595">
        <v>675675</v>
      </c>
      <c r="BN595">
        <v>101711.61</v>
      </c>
      <c r="BO595">
        <v>0.15049999999999999</v>
      </c>
      <c r="BP595">
        <f t="shared" si="9"/>
        <v>0.16938907590499999</v>
      </c>
    </row>
    <row r="596" spans="1:68" x14ac:dyDescent="0.2">
      <c r="A596" t="s">
        <v>171</v>
      </c>
      <c r="B596" t="s">
        <v>68</v>
      </c>
      <c r="C596" t="s">
        <v>172</v>
      </c>
      <c r="D596" t="s">
        <v>169</v>
      </c>
      <c r="E596" t="s">
        <v>71</v>
      </c>
      <c r="F596" t="s">
        <v>72</v>
      </c>
      <c r="G596" t="s">
        <v>73</v>
      </c>
      <c r="H596" t="s">
        <v>74</v>
      </c>
      <c r="I596" t="s">
        <v>1116</v>
      </c>
      <c r="J596" s="3">
        <v>2007</v>
      </c>
      <c r="K596" t="s">
        <v>90</v>
      </c>
      <c r="L596" t="s">
        <v>91</v>
      </c>
      <c r="M596" s="4">
        <v>42720</v>
      </c>
      <c r="N596" s="5">
        <v>42905</v>
      </c>
      <c r="O596" s="6">
        <v>42905</v>
      </c>
      <c r="P596" s="6" t="b">
        <v>0</v>
      </c>
      <c r="Q596" s="3">
        <v>2017</v>
      </c>
      <c r="R596" t="s">
        <v>92</v>
      </c>
      <c r="S596" t="s">
        <v>93</v>
      </c>
      <c r="T596">
        <v>50212</v>
      </c>
      <c r="U596">
        <v>50212</v>
      </c>
      <c r="V596" t="s">
        <v>103</v>
      </c>
      <c r="W596">
        <v>71584</v>
      </c>
      <c r="X596" t="s">
        <v>325</v>
      </c>
      <c r="Y596" t="b">
        <v>1</v>
      </c>
      <c r="Z596" t="b">
        <v>1</v>
      </c>
      <c r="AA596" t="s">
        <v>71</v>
      </c>
      <c r="AB596" t="b">
        <v>1</v>
      </c>
      <c r="AC596" t="b">
        <v>1</v>
      </c>
      <c r="AD596" t="b">
        <v>1</v>
      </c>
      <c r="AE596" t="b">
        <v>1</v>
      </c>
      <c r="AF596" t="b">
        <v>1</v>
      </c>
      <c r="AG596" t="s">
        <v>95</v>
      </c>
      <c r="AH596" t="b">
        <v>0</v>
      </c>
      <c r="AI596" t="b">
        <v>1</v>
      </c>
      <c r="AJ596" t="b">
        <v>1</v>
      </c>
      <c r="AK596" t="b">
        <v>1</v>
      </c>
      <c r="AL596" t="s">
        <v>96</v>
      </c>
      <c r="AM596">
        <v>2016</v>
      </c>
      <c r="AN596" t="s">
        <v>82</v>
      </c>
      <c r="AO596" t="s">
        <v>83</v>
      </c>
      <c r="AP596" t="s">
        <v>173</v>
      </c>
      <c r="AQ596" t="s">
        <v>84</v>
      </c>
      <c r="AR596" t="s">
        <v>97</v>
      </c>
      <c r="AS596" t="s">
        <v>92</v>
      </c>
      <c r="AT596" t="s">
        <v>174</v>
      </c>
      <c r="AV596" t="s">
        <v>83</v>
      </c>
      <c r="AW596" t="s">
        <v>83</v>
      </c>
      <c r="AX596" t="s">
        <v>83</v>
      </c>
      <c r="AY596" t="s">
        <v>73</v>
      </c>
      <c r="AZ596" t="s">
        <v>83</v>
      </c>
      <c r="BA596" t="s">
        <v>83</v>
      </c>
      <c r="BB596" t="s">
        <v>325</v>
      </c>
      <c r="BC596" t="s">
        <v>83</v>
      </c>
      <c r="BD596" t="s">
        <v>83</v>
      </c>
      <c r="BE596" t="s">
        <v>95</v>
      </c>
      <c r="BF596" t="s">
        <v>83</v>
      </c>
      <c r="BG596" t="s">
        <v>169</v>
      </c>
      <c r="BH596">
        <v>75</v>
      </c>
      <c r="BI596">
        <v>11.29</v>
      </c>
      <c r="BJ596">
        <v>6916</v>
      </c>
      <c r="BK596">
        <v>71584</v>
      </c>
      <c r="BL596">
        <v>11.29</v>
      </c>
      <c r="BM596">
        <v>518700</v>
      </c>
      <c r="BN596">
        <v>78081.64</v>
      </c>
      <c r="BO596">
        <v>0.15049999999999999</v>
      </c>
      <c r="BP596">
        <f t="shared" si="9"/>
        <v>0.17970487062761448</v>
      </c>
    </row>
    <row r="597" spans="1:68" x14ac:dyDescent="0.2">
      <c r="A597" t="s">
        <v>171</v>
      </c>
      <c r="B597" t="s">
        <v>68</v>
      </c>
      <c r="C597" t="s">
        <v>172</v>
      </c>
      <c r="D597" t="s">
        <v>169</v>
      </c>
      <c r="E597" t="s">
        <v>71</v>
      </c>
      <c r="F597" t="s">
        <v>72</v>
      </c>
      <c r="G597" t="s">
        <v>73</v>
      </c>
      <c r="H597" t="s">
        <v>74</v>
      </c>
      <c r="I597" t="s">
        <v>1116</v>
      </c>
      <c r="J597" s="3">
        <v>2007</v>
      </c>
      <c r="K597" t="s">
        <v>90</v>
      </c>
      <c r="L597" t="s">
        <v>91</v>
      </c>
      <c r="M597" s="4">
        <v>42720</v>
      </c>
      <c r="N597" s="5">
        <v>42905</v>
      </c>
      <c r="O597" s="6">
        <v>42905</v>
      </c>
      <c r="P597" s="6" t="b">
        <v>0</v>
      </c>
      <c r="Q597" s="3">
        <v>2017</v>
      </c>
      <c r="R597" t="s">
        <v>92</v>
      </c>
      <c r="S597" t="s">
        <v>93</v>
      </c>
      <c r="T597">
        <v>50212</v>
      </c>
      <c r="U597">
        <v>50212</v>
      </c>
      <c r="V597" t="s">
        <v>103</v>
      </c>
      <c r="W597">
        <v>71589</v>
      </c>
      <c r="X597" t="s">
        <v>325</v>
      </c>
      <c r="Y597" t="b">
        <v>1</v>
      </c>
      <c r="Z597" t="b">
        <v>1</v>
      </c>
      <c r="AA597" t="s">
        <v>71</v>
      </c>
      <c r="AB597" t="b">
        <v>1</v>
      </c>
      <c r="AC597" t="b">
        <v>1</v>
      </c>
      <c r="AD597" t="b">
        <v>1</v>
      </c>
      <c r="AE597" t="b">
        <v>1</v>
      </c>
      <c r="AF597" t="b">
        <v>1</v>
      </c>
      <c r="AG597" t="s">
        <v>95</v>
      </c>
      <c r="AH597" t="b">
        <v>0</v>
      </c>
      <c r="AI597" t="b">
        <v>1</v>
      </c>
      <c r="AJ597" t="b">
        <v>1</v>
      </c>
      <c r="AK597" t="b">
        <v>1</v>
      </c>
      <c r="AL597" t="s">
        <v>96</v>
      </c>
      <c r="AM597">
        <v>2016</v>
      </c>
      <c r="AN597" t="s">
        <v>82</v>
      </c>
      <c r="AO597" t="s">
        <v>83</v>
      </c>
      <c r="AP597" t="s">
        <v>173</v>
      </c>
      <c r="AQ597" t="s">
        <v>84</v>
      </c>
      <c r="AR597" t="s">
        <v>97</v>
      </c>
      <c r="AS597" t="s">
        <v>92</v>
      </c>
      <c r="AT597" t="s">
        <v>174</v>
      </c>
      <c r="AV597" t="s">
        <v>83</v>
      </c>
      <c r="AW597" t="s">
        <v>83</v>
      </c>
      <c r="AX597" t="s">
        <v>83</v>
      </c>
      <c r="AY597" t="s">
        <v>73</v>
      </c>
      <c r="AZ597" t="s">
        <v>83</v>
      </c>
      <c r="BA597" t="s">
        <v>83</v>
      </c>
      <c r="BB597" t="s">
        <v>325</v>
      </c>
      <c r="BC597" t="s">
        <v>83</v>
      </c>
      <c r="BD597" t="s">
        <v>83</v>
      </c>
      <c r="BE597" t="s">
        <v>95</v>
      </c>
      <c r="BF597" t="s">
        <v>83</v>
      </c>
      <c r="BG597" t="s">
        <v>169</v>
      </c>
      <c r="BH597">
        <v>75</v>
      </c>
      <c r="BI597">
        <v>11.29</v>
      </c>
      <c r="BJ597">
        <v>6637</v>
      </c>
      <c r="BK597">
        <v>71589</v>
      </c>
      <c r="BL597">
        <v>11.29</v>
      </c>
      <c r="BM597">
        <v>497775</v>
      </c>
      <c r="BN597">
        <v>74931.73</v>
      </c>
      <c r="BO597">
        <v>0.15049999999999999</v>
      </c>
      <c r="BP597">
        <f t="shared" si="9"/>
        <v>0.17970487062761448</v>
      </c>
    </row>
    <row r="598" spans="1:68" x14ac:dyDescent="0.2">
      <c r="A598" t="s">
        <v>171</v>
      </c>
      <c r="B598" t="s">
        <v>68</v>
      </c>
      <c r="C598" t="s">
        <v>206</v>
      </c>
      <c r="D598" t="s">
        <v>169</v>
      </c>
      <c r="E598" t="s">
        <v>71</v>
      </c>
      <c r="F598" t="s">
        <v>72</v>
      </c>
      <c r="G598" t="s">
        <v>73</v>
      </c>
      <c r="H598" t="s">
        <v>74</v>
      </c>
      <c r="I598" t="s">
        <v>1116</v>
      </c>
      <c r="J598" s="3">
        <v>2007</v>
      </c>
      <c r="K598" t="s">
        <v>90</v>
      </c>
      <c r="L598" t="s">
        <v>91</v>
      </c>
      <c r="M598" s="4">
        <v>42219</v>
      </c>
      <c r="N598" s="5">
        <v>42384</v>
      </c>
      <c r="O598" s="6">
        <v>42354</v>
      </c>
      <c r="P598" s="6" t="b">
        <v>0</v>
      </c>
      <c r="Q598" s="3">
        <v>2015</v>
      </c>
      <c r="R598" t="s">
        <v>92</v>
      </c>
      <c r="S598" t="s">
        <v>77</v>
      </c>
      <c r="T598">
        <v>9487000678</v>
      </c>
      <c r="U598" t="s">
        <v>403</v>
      </c>
      <c r="V598" t="s">
        <v>103</v>
      </c>
      <c r="W598">
        <v>61998</v>
      </c>
      <c r="X598" t="s">
        <v>325</v>
      </c>
      <c r="Y598" t="b">
        <v>1</v>
      </c>
      <c r="Z598" t="b">
        <v>1</v>
      </c>
      <c r="AA598" t="s">
        <v>71</v>
      </c>
      <c r="AB598" t="b">
        <v>1</v>
      </c>
      <c r="AC598" t="b">
        <v>1</v>
      </c>
      <c r="AD598" t="b">
        <v>1</v>
      </c>
      <c r="AE598" t="b">
        <v>1</v>
      </c>
      <c r="AF598" t="b">
        <v>1</v>
      </c>
      <c r="AG598" t="s">
        <v>95</v>
      </c>
      <c r="AH598" t="b">
        <v>0</v>
      </c>
      <c r="AI598" t="b">
        <v>1</v>
      </c>
      <c r="AJ598" t="b">
        <v>1</v>
      </c>
      <c r="AK598" t="b">
        <v>1</v>
      </c>
      <c r="AL598" t="s">
        <v>96</v>
      </c>
      <c r="AM598">
        <v>2015</v>
      </c>
      <c r="AN598" t="s">
        <v>82</v>
      </c>
      <c r="AO598" t="s">
        <v>83</v>
      </c>
      <c r="AP598" t="s">
        <v>173</v>
      </c>
      <c r="AQ598" t="s">
        <v>113</v>
      </c>
      <c r="AR598" t="s">
        <v>85</v>
      </c>
      <c r="AS598" t="s">
        <v>92</v>
      </c>
      <c r="AT598" t="s">
        <v>174</v>
      </c>
      <c r="AV598" t="s">
        <v>83</v>
      </c>
      <c r="AW598" t="s">
        <v>83</v>
      </c>
      <c r="AX598" t="s">
        <v>83</v>
      </c>
      <c r="AY598" t="s">
        <v>73</v>
      </c>
      <c r="AZ598" t="s">
        <v>83</v>
      </c>
      <c r="BA598" t="s">
        <v>83</v>
      </c>
      <c r="BB598" t="s">
        <v>325</v>
      </c>
      <c r="BC598" t="s">
        <v>83</v>
      </c>
      <c r="BD598" t="s">
        <v>83</v>
      </c>
      <c r="BE598" t="s">
        <v>95</v>
      </c>
      <c r="BF598" t="s">
        <v>83</v>
      </c>
      <c r="BG598" t="s">
        <v>169</v>
      </c>
      <c r="BH598">
        <v>75</v>
      </c>
      <c r="BI598">
        <v>15.0533</v>
      </c>
      <c r="BJ598">
        <v>353250</v>
      </c>
      <c r="BK598">
        <v>61998</v>
      </c>
      <c r="BL598">
        <v>15.0533</v>
      </c>
      <c r="BM598">
        <v>26493750</v>
      </c>
      <c r="BN598">
        <v>5317590</v>
      </c>
      <c r="BO598">
        <v>0.20069999999999999</v>
      </c>
      <c r="BP598">
        <f t="shared" si="9"/>
        <v>0.25424075533449453</v>
      </c>
    </row>
    <row r="599" spans="1:68" x14ac:dyDescent="0.2">
      <c r="A599" t="s">
        <v>171</v>
      </c>
      <c r="B599" t="s">
        <v>68</v>
      </c>
      <c r="C599" t="s">
        <v>206</v>
      </c>
      <c r="D599" t="s">
        <v>169</v>
      </c>
      <c r="E599" t="s">
        <v>71</v>
      </c>
      <c r="F599" t="s">
        <v>72</v>
      </c>
      <c r="G599" t="s">
        <v>73</v>
      </c>
      <c r="H599" t="s">
        <v>74</v>
      </c>
      <c r="I599" t="s">
        <v>1116</v>
      </c>
      <c r="J599" s="3">
        <v>2007</v>
      </c>
      <c r="K599" t="s">
        <v>90</v>
      </c>
      <c r="L599" t="s">
        <v>91</v>
      </c>
      <c r="M599" s="4">
        <v>40841</v>
      </c>
      <c r="N599" s="5">
        <v>41184</v>
      </c>
      <c r="O599" s="6">
        <v>41184</v>
      </c>
      <c r="P599" s="6" t="b">
        <v>0</v>
      </c>
      <c r="Q599" s="3">
        <v>2012</v>
      </c>
      <c r="R599" t="s">
        <v>92</v>
      </c>
      <c r="S599" t="s">
        <v>93</v>
      </c>
      <c r="T599">
        <v>8629</v>
      </c>
      <c r="U599">
        <v>8629</v>
      </c>
      <c r="V599" t="s">
        <v>103</v>
      </c>
      <c r="W599">
        <v>34737</v>
      </c>
      <c r="X599" t="s">
        <v>325</v>
      </c>
      <c r="Y599" t="b">
        <v>1</v>
      </c>
      <c r="Z599" t="b">
        <v>1</v>
      </c>
      <c r="AA599" t="s">
        <v>71</v>
      </c>
      <c r="AB599" t="b">
        <v>1</v>
      </c>
      <c r="AC599" t="b">
        <v>1</v>
      </c>
      <c r="AD599" t="b">
        <v>1</v>
      </c>
      <c r="AE599" t="b">
        <v>1</v>
      </c>
      <c r="AF599" t="b">
        <v>1</v>
      </c>
      <c r="AG599" t="s">
        <v>95</v>
      </c>
      <c r="AH599" t="b">
        <v>0</v>
      </c>
      <c r="AI599" t="b">
        <v>1</v>
      </c>
      <c r="AJ599" t="b">
        <v>1</v>
      </c>
      <c r="AK599" t="b">
        <v>1</v>
      </c>
      <c r="AL599" t="s">
        <v>96</v>
      </c>
      <c r="AM599">
        <v>2011</v>
      </c>
      <c r="AN599" t="s">
        <v>82</v>
      </c>
      <c r="AO599" t="s">
        <v>83</v>
      </c>
      <c r="AP599" t="s">
        <v>173</v>
      </c>
      <c r="AQ599" t="s">
        <v>190</v>
      </c>
      <c r="AR599" t="s">
        <v>97</v>
      </c>
      <c r="AS599" t="s">
        <v>92</v>
      </c>
      <c r="AT599" t="s">
        <v>174</v>
      </c>
      <c r="AV599" t="s">
        <v>83</v>
      </c>
      <c r="AW599" t="s">
        <v>83</v>
      </c>
      <c r="AX599" t="s">
        <v>83</v>
      </c>
      <c r="AY599" t="s">
        <v>73</v>
      </c>
      <c r="AZ599" t="s">
        <v>83</v>
      </c>
      <c r="BA599" t="s">
        <v>83</v>
      </c>
      <c r="BB599" t="s">
        <v>325</v>
      </c>
      <c r="BC599" t="s">
        <v>83</v>
      </c>
      <c r="BD599" t="s">
        <v>83</v>
      </c>
      <c r="BE599" t="s">
        <v>95</v>
      </c>
      <c r="BF599" t="s">
        <v>83</v>
      </c>
      <c r="BG599" t="s">
        <v>169</v>
      </c>
      <c r="BH599">
        <v>75</v>
      </c>
      <c r="BI599">
        <v>14.131500000000001</v>
      </c>
      <c r="BJ599">
        <v>16897</v>
      </c>
      <c r="BK599">
        <v>34737</v>
      </c>
      <c r="BL599">
        <v>14.131500000000001</v>
      </c>
      <c r="BM599">
        <v>1267275</v>
      </c>
      <c r="BN599">
        <v>238780.83</v>
      </c>
      <c r="BO599">
        <v>0.18840000000000001</v>
      </c>
      <c r="BP599">
        <f t="shared" si="9"/>
        <v>0.26078966124448555</v>
      </c>
    </row>
    <row r="600" spans="1:68" x14ac:dyDescent="0.2">
      <c r="A600" t="s">
        <v>171</v>
      </c>
      <c r="B600" t="s">
        <v>68</v>
      </c>
      <c r="C600" t="s">
        <v>206</v>
      </c>
      <c r="D600" t="s">
        <v>169</v>
      </c>
      <c r="E600" t="s">
        <v>71</v>
      </c>
      <c r="F600" t="s">
        <v>72</v>
      </c>
      <c r="G600" t="s">
        <v>73</v>
      </c>
      <c r="H600" t="s">
        <v>74</v>
      </c>
      <c r="I600" t="s">
        <v>1116</v>
      </c>
      <c r="J600" s="3">
        <v>2007</v>
      </c>
      <c r="K600" t="s">
        <v>90</v>
      </c>
      <c r="L600" t="s">
        <v>91</v>
      </c>
      <c r="M600" s="4">
        <v>40466</v>
      </c>
      <c r="N600" s="5">
        <v>40868</v>
      </c>
      <c r="O600" s="6">
        <v>40857</v>
      </c>
      <c r="P600" s="6" t="b">
        <v>0</v>
      </c>
      <c r="Q600" s="3">
        <v>2011</v>
      </c>
      <c r="R600" t="s">
        <v>92</v>
      </c>
      <c r="S600" t="s">
        <v>93</v>
      </c>
      <c r="T600">
        <v>6532</v>
      </c>
      <c r="U600">
        <v>6532</v>
      </c>
      <c r="V600" t="s">
        <v>103</v>
      </c>
      <c r="W600">
        <v>29049</v>
      </c>
      <c r="X600" t="s">
        <v>325</v>
      </c>
      <c r="Y600" t="b">
        <v>1</v>
      </c>
      <c r="Z600" t="b">
        <v>1</v>
      </c>
      <c r="AA600" t="s">
        <v>71</v>
      </c>
      <c r="AB600" t="b">
        <v>1</v>
      </c>
      <c r="AC600" t="b">
        <v>1</v>
      </c>
      <c r="AD600" t="b">
        <v>1</v>
      </c>
      <c r="AE600" t="b">
        <v>1</v>
      </c>
      <c r="AF600" t="b">
        <v>1</v>
      </c>
      <c r="AG600" t="s">
        <v>95</v>
      </c>
      <c r="AH600" t="b">
        <v>0</v>
      </c>
      <c r="AI600" t="b">
        <v>1</v>
      </c>
      <c r="AJ600" t="b">
        <v>1</v>
      </c>
      <c r="AK600" t="b">
        <v>1</v>
      </c>
      <c r="AL600" t="s">
        <v>96</v>
      </c>
      <c r="AM600">
        <v>2010</v>
      </c>
      <c r="AN600" t="s">
        <v>82</v>
      </c>
      <c r="AO600" t="s">
        <v>83</v>
      </c>
      <c r="AP600" t="s">
        <v>173</v>
      </c>
      <c r="AQ600" t="s">
        <v>190</v>
      </c>
      <c r="AR600" t="s">
        <v>97</v>
      </c>
      <c r="AS600" t="s">
        <v>92</v>
      </c>
      <c r="AT600" t="s">
        <v>174</v>
      </c>
      <c r="AV600" t="s">
        <v>83</v>
      </c>
      <c r="AW600" t="s">
        <v>83</v>
      </c>
      <c r="AX600" t="s">
        <v>83</v>
      </c>
      <c r="AY600" t="s">
        <v>73</v>
      </c>
      <c r="AZ600" t="s">
        <v>83</v>
      </c>
      <c r="BA600" t="s">
        <v>83</v>
      </c>
      <c r="BB600" t="s">
        <v>325</v>
      </c>
      <c r="BC600" t="s">
        <v>83</v>
      </c>
      <c r="BD600" t="s">
        <v>83</v>
      </c>
      <c r="BE600" t="s">
        <v>95</v>
      </c>
      <c r="BF600" t="s">
        <v>83</v>
      </c>
      <c r="BG600" t="s">
        <v>169</v>
      </c>
      <c r="BH600">
        <v>75</v>
      </c>
      <c r="BI600">
        <v>13.442500000000001</v>
      </c>
      <c r="BJ600">
        <v>15835</v>
      </c>
      <c r="BK600">
        <v>29049</v>
      </c>
      <c r="BL600">
        <v>13.442500000000001</v>
      </c>
      <c r="BM600">
        <v>1187625</v>
      </c>
      <c r="BN600">
        <v>212862.3</v>
      </c>
      <c r="BO600">
        <v>0.1792</v>
      </c>
      <c r="BP600">
        <f t="shared" si="9"/>
        <v>0.25549635092283524</v>
      </c>
    </row>
    <row r="601" spans="1:68" x14ac:dyDescent="0.2">
      <c r="A601" t="s">
        <v>398</v>
      </c>
      <c r="B601" t="s">
        <v>68</v>
      </c>
      <c r="C601" t="s">
        <v>399</v>
      </c>
      <c r="D601" t="s">
        <v>109</v>
      </c>
      <c r="E601" t="s">
        <v>71</v>
      </c>
      <c r="F601" t="s">
        <v>72</v>
      </c>
      <c r="G601" t="s">
        <v>73</v>
      </c>
      <c r="H601" t="s">
        <v>74</v>
      </c>
      <c r="I601" t="s">
        <v>1116</v>
      </c>
      <c r="J601" s="3">
        <v>2007</v>
      </c>
      <c r="K601" t="s">
        <v>90</v>
      </c>
      <c r="L601" t="s">
        <v>91</v>
      </c>
      <c r="M601" s="4">
        <v>43431</v>
      </c>
      <c r="N601" s="5">
        <v>43496</v>
      </c>
      <c r="O601" s="6">
        <v>43459</v>
      </c>
      <c r="P601" s="6" t="b">
        <v>0</v>
      </c>
      <c r="Q601" s="3">
        <v>2018</v>
      </c>
      <c r="R601" t="s">
        <v>68</v>
      </c>
      <c r="S601" t="s">
        <v>93</v>
      </c>
      <c r="T601">
        <v>9085317434</v>
      </c>
      <c r="U601" t="s">
        <v>400</v>
      </c>
      <c r="V601" t="s">
        <v>103</v>
      </c>
      <c r="W601">
        <v>80736</v>
      </c>
      <c r="X601" t="s">
        <v>325</v>
      </c>
      <c r="Y601" t="b">
        <v>1</v>
      </c>
      <c r="Z601" t="b">
        <v>1</v>
      </c>
      <c r="AA601" t="s">
        <v>71</v>
      </c>
      <c r="AB601" t="b">
        <v>1</v>
      </c>
      <c r="AC601" t="b">
        <v>1</v>
      </c>
      <c r="AD601" t="b">
        <v>1</v>
      </c>
      <c r="AE601" t="b">
        <v>1</v>
      </c>
      <c r="AF601" t="b">
        <v>1</v>
      </c>
      <c r="AG601" t="s">
        <v>95</v>
      </c>
      <c r="AH601" t="b">
        <v>0</v>
      </c>
      <c r="AI601" t="b">
        <v>1</v>
      </c>
      <c r="AJ601" t="b">
        <v>1</v>
      </c>
      <c r="AK601" t="b">
        <v>1</v>
      </c>
      <c r="AL601" t="s">
        <v>183</v>
      </c>
      <c r="AM601">
        <v>2018</v>
      </c>
      <c r="AN601" t="s">
        <v>82</v>
      </c>
      <c r="AO601" t="s">
        <v>83</v>
      </c>
      <c r="AP601" t="s">
        <v>398</v>
      </c>
      <c r="AQ601" t="s">
        <v>84</v>
      </c>
      <c r="AR601" t="s">
        <v>97</v>
      </c>
      <c r="AS601" t="s">
        <v>68</v>
      </c>
      <c r="AT601" t="s">
        <v>401</v>
      </c>
      <c r="AV601" t="s">
        <v>83</v>
      </c>
      <c r="AW601" t="s">
        <v>83</v>
      </c>
      <c r="AX601" t="s">
        <v>83</v>
      </c>
      <c r="AY601" t="s">
        <v>73</v>
      </c>
      <c r="AZ601" t="s">
        <v>83</v>
      </c>
      <c r="BA601" t="s">
        <v>83</v>
      </c>
      <c r="BB601" t="s">
        <v>325</v>
      </c>
      <c r="BC601" t="s">
        <v>83</v>
      </c>
      <c r="BD601" t="s">
        <v>83</v>
      </c>
      <c r="BE601" t="s">
        <v>95</v>
      </c>
      <c r="BF601" t="s">
        <v>83</v>
      </c>
      <c r="BG601" t="s">
        <v>109</v>
      </c>
      <c r="BH601">
        <v>75</v>
      </c>
      <c r="BI601">
        <v>9.7200000000000006</v>
      </c>
      <c r="BJ601">
        <v>2</v>
      </c>
      <c r="BK601">
        <v>80736</v>
      </c>
      <c r="BL601">
        <v>9.7200000000000006</v>
      </c>
      <c r="BM601">
        <v>150</v>
      </c>
      <c r="BN601">
        <v>19.440000000000001</v>
      </c>
      <c r="BO601">
        <v>0.12959999999999999</v>
      </c>
      <c r="BP601">
        <f t="shared" si="9"/>
        <v>0.15024192002927997</v>
      </c>
    </row>
    <row r="602" spans="1:68" x14ac:dyDescent="0.2">
      <c r="A602" t="s">
        <v>148</v>
      </c>
      <c r="B602" t="s">
        <v>68</v>
      </c>
      <c r="C602" t="s">
        <v>149</v>
      </c>
      <c r="D602" t="s">
        <v>70</v>
      </c>
      <c r="E602" t="s">
        <v>71</v>
      </c>
      <c r="F602" t="s">
        <v>72</v>
      </c>
      <c r="G602" t="s">
        <v>73</v>
      </c>
      <c r="H602" t="s">
        <v>74</v>
      </c>
      <c r="I602" t="s">
        <v>1116</v>
      </c>
      <c r="J602" s="3">
        <v>2007</v>
      </c>
      <c r="K602" t="s">
        <v>90</v>
      </c>
      <c r="L602" t="s">
        <v>91</v>
      </c>
      <c r="M602" s="4">
        <v>40365</v>
      </c>
      <c r="N602" s="5">
        <v>40382</v>
      </c>
      <c r="O602" s="6">
        <v>40382</v>
      </c>
      <c r="P602" s="6" t="b">
        <v>0</v>
      </c>
      <c r="Q602" s="3">
        <v>2010</v>
      </c>
      <c r="R602" t="s">
        <v>92</v>
      </c>
      <c r="S602" t="s">
        <v>127</v>
      </c>
      <c r="T602" t="s">
        <v>273</v>
      </c>
      <c r="U602" t="s">
        <v>274</v>
      </c>
      <c r="V602" t="s">
        <v>103</v>
      </c>
      <c r="W602">
        <v>13207</v>
      </c>
      <c r="X602" t="s">
        <v>79</v>
      </c>
      <c r="Y602" t="b">
        <v>1</v>
      </c>
      <c r="Z602" t="b">
        <v>1</v>
      </c>
      <c r="AA602" t="s">
        <v>71</v>
      </c>
      <c r="AB602" t="b">
        <v>1</v>
      </c>
      <c r="AC602" t="b">
        <v>1</v>
      </c>
      <c r="AD602" t="b">
        <v>1</v>
      </c>
      <c r="AE602" t="b">
        <v>1</v>
      </c>
      <c r="AF602" t="b">
        <v>1</v>
      </c>
      <c r="AG602" t="s">
        <v>95</v>
      </c>
      <c r="AH602" t="b">
        <v>0</v>
      </c>
      <c r="AI602" t="b">
        <v>1</v>
      </c>
      <c r="AJ602" t="b">
        <v>1</v>
      </c>
      <c r="AK602" t="b">
        <v>1</v>
      </c>
      <c r="AL602" t="s">
        <v>81</v>
      </c>
      <c r="AM602">
        <v>2010</v>
      </c>
      <c r="AN602" t="s">
        <v>82</v>
      </c>
      <c r="AO602" t="s">
        <v>83</v>
      </c>
      <c r="AP602" t="s">
        <v>148</v>
      </c>
      <c r="AQ602" t="s">
        <v>84</v>
      </c>
      <c r="AR602" t="s">
        <v>127</v>
      </c>
      <c r="AS602" t="s">
        <v>92</v>
      </c>
      <c r="AT602" t="s">
        <v>151</v>
      </c>
      <c r="AV602" t="s">
        <v>83</v>
      </c>
      <c r="AW602" t="s">
        <v>83</v>
      </c>
      <c r="AX602" t="s">
        <v>83</v>
      </c>
      <c r="AY602" t="s">
        <v>73</v>
      </c>
      <c r="AZ602" t="s">
        <v>83</v>
      </c>
      <c r="BA602" t="s">
        <v>83</v>
      </c>
      <c r="BB602" t="s">
        <v>79</v>
      </c>
      <c r="BC602" t="s">
        <v>83</v>
      </c>
      <c r="BD602" t="s">
        <v>83</v>
      </c>
      <c r="BE602" t="s">
        <v>95</v>
      </c>
      <c r="BF602" t="s">
        <v>83</v>
      </c>
      <c r="BG602" t="s">
        <v>87</v>
      </c>
      <c r="BH602">
        <v>75</v>
      </c>
      <c r="BI602">
        <v>18.921299999999999</v>
      </c>
      <c r="BJ602">
        <v>294</v>
      </c>
      <c r="BK602">
        <v>13207</v>
      </c>
      <c r="BL602">
        <v>18.921299999999999</v>
      </c>
      <c r="BM602">
        <v>22050</v>
      </c>
      <c r="BN602">
        <v>5562.87</v>
      </c>
      <c r="BO602">
        <v>0.25219999999999998</v>
      </c>
      <c r="BP602">
        <f t="shared" si="9"/>
        <v>0.37036420253248437</v>
      </c>
    </row>
    <row r="603" spans="1:68" x14ac:dyDescent="0.2">
      <c r="A603" t="s">
        <v>208</v>
      </c>
      <c r="B603" t="s">
        <v>68</v>
      </c>
      <c r="C603" t="s">
        <v>209</v>
      </c>
      <c r="D603" t="s">
        <v>70</v>
      </c>
      <c r="E603" t="s">
        <v>71</v>
      </c>
      <c r="F603" t="s">
        <v>72</v>
      </c>
      <c r="G603" t="s">
        <v>73</v>
      </c>
      <c r="H603" t="s">
        <v>74</v>
      </c>
      <c r="I603" t="s">
        <v>1116</v>
      </c>
      <c r="J603" s="3">
        <v>2007</v>
      </c>
      <c r="K603" t="s">
        <v>90</v>
      </c>
      <c r="L603" t="s">
        <v>91</v>
      </c>
      <c r="M603" s="4">
        <v>40983</v>
      </c>
      <c r="N603" s="5">
        <v>41045</v>
      </c>
      <c r="O603" s="6">
        <v>41037</v>
      </c>
      <c r="P603" s="6" t="b">
        <v>0</v>
      </c>
      <c r="Q603" s="3">
        <v>2012</v>
      </c>
      <c r="R603" t="s">
        <v>68</v>
      </c>
      <c r="S603" t="s">
        <v>77</v>
      </c>
      <c r="T603">
        <v>9087000171</v>
      </c>
      <c r="U603">
        <v>2292</v>
      </c>
      <c r="V603" t="s">
        <v>103</v>
      </c>
      <c r="W603">
        <v>37833</v>
      </c>
      <c r="X603" t="s">
        <v>79</v>
      </c>
      <c r="Y603" t="b">
        <v>1</v>
      </c>
      <c r="Z603" t="b">
        <v>1</v>
      </c>
      <c r="AA603" t="s">
        <v>71</v>
      </c>
      <c r="AB603" t="b">
        <v>1</v>
      </c>
      <c r="AC603" t="b">
        <v>1</v>
      </c>
      <c r="AD603" t="b">
        <v>1</v>
      </c>
      <c r="AE603" t="b">
        <v>1</v>
      </c>
      <c r="AF603" t="b">
        <v>1</v>
      </c>
      <c r="AG603" t="s">
        <v>95</v>
      </c>
      <c r="AH603" t="b">
        <v>0</v>
      </c>
      <c r="AI603" t="b">
        <v>1</v>
      </c>
      <c r="AJ603" t="b">
        <v>1</v>
      </c>
      <c r="AK603" t="b">
        <v>1</v>
      </c>
      <c r="AL603" t="s">
        <v>96</v>
      </c>
      <c r="AM603">
        <v>2012</v>
      </c>
      <c r="AN603" t="s">
        <v>82</v>
      </c>
      <c r="AO603" t="s">
        <v>83</v>
      </c>
      <c r="AP603" t="s">
        <v>208</v>
      </c>
      <c r="AQ603" t="s">
        <v>84</v>
      </c>
      <c r="AR603" t="s">
        <v>85</v>
      </c>
      <c r="AS603" t="s">
        <v>68</v>
      </c>
      <c r="AT603" t="s">
        <v>210</v>
      </c>
      <c r="AV603" t="s">
        <v>83</v>
      </c>
      <c r="AW603" t="s">
        <v>83</v>
      </c>
      <c r="AX603" t="s">
        <v>83</v>
      </c>
      <c r="AY603" t="s">
        <v>73</v>
      </c>
      <c r="AZ603" t="s">
        <v>83</v>
      </c>
      <c r="BA603" t="s">
        <v>83</v>
      </c>
      <c r="BB603" t="s">
        <v>79</v>
      </c>
      <c r="BC603" t="s">
        <v>83</v>
      </c>
      <c r="BD603" t="s">
        <v>83</v>
      </c>
      <c r="BE603" t="s">
        <v>95</v>
      </c>
      <c r="BF603" t="s">
        <v>83</v>
      </c>
      <c r="BG603" t="s">
        <v>87</v>
      </c>
      <c r="BH603">
        <v>75</v>
      </c>
      <c r="BI603">
        <v>1</v>
      </c>
      <c r="BJ603">
        <v>4378</v>
      </c>
      <c r="BK603">
        <v>37833</v>
      </c>
      <c r="BL603">
        <v>1</v>
      </c>
      <c r="BM603">
        <v>328350</v>
      </c>
      <c r="BN603">
        <v>4378</v>
      </c>
      <c r="BO603">
        <v>1.3299999999999999E-2</v>
      </c>
      <c r="BP603">
        <f t="shared" si="9"/>
        <v>1.8410310480635125E-2</v>
      </c>
    </row>
    <row r="604" spans="1:68" x14ac:dyDescent="0.2">
      <c r="A604" t="s">
        <v>208</v>
      </c>
      <c r="B604" t="s">
        <v>68</v>
      </c>
      <c r="C604" t="s">
        <v>209</v>
      </c>
      <c r="D604" t="s">
        <v>70</v>
      </c>
      <c r="E604" t="s">
        <v>71</v>
      </c>
      <c r="F604" t="s">
        <v>72</v>
      </c>
      <c r="G604" t="s">
        <v>73</v>
      </c>
      <c r="H604" t="s">
        <v>74</v>
      </c>
      <c r="I604" t="s">
        <v>1116</v>
      </c>
      <c r="J604" s="3">
        <v>2007</v>
      </c>
      <c r="K604" t="s">
        <v>90</v>
      </c>
      <c r="L604" t="s">
        <v>91</v>
      </c>
      <c r="M604" s="4">
        <v>40699</v>
      </c>
      <c r="N604" s="5">
        <v>40899</v>
      </c>
      <c r="O604" s="6">
        <v>40863</v>
      </c>
      <c r="P604" s="6" t="b">
        <v>0</v>
      </c>
      <c r="Q604" s="3">
        <v>2011</v>
      </c>
      <c r="R604" t="s">
        <v>92</v>
      </c>
      <c r="S604" t="s">
        <v>77</v>
      </c>
      <c r="T604" t="s">
        <v>246</v>
      </c>
      <c r="U604" t="s">
        <v>247</v>
      </c>
      <c r="V604" t="s">
        <v>103</v>
      </c>
      <c r="W604">
        <v>33607</v>
      </c>
      <c r="X604" t="s">
        <v>79</v>
      </c>
      <c r="Y604" t="b">
        <v>1</v>
      </c>
      <c r="Z604" t="b">
        <v>1</v>
      </c>
      <c r="AA604" t="s">
        <v>71</v>
      </c>
      <c r="AB604" t="b">
        <v>1</v>
      </c>
      <c r="AC604" t="b">
        <v>1</v>
      </c>
      <c r="AD604" t="b">
        <v>1</v>
      </c>
      <c r="AE604" t="b">
        <v>1</v>
      </c>
      <c r="AF604" t="b">
        <v>1</v>
      </c>
      <c r="AG604" t="s">
        <v>95</v>
      </c>
      <c r="AH604" t="b">
        <v>0</v>
      </c>
      <c r="AI604" t="b">
        <v>1</v>
      </c>
      <c r="AJ604" t="b">
        <v>1</v>
      </c>
      <c r="AK604" t="b">
        <v>1</v>
      </c>
      <c r="AL604" t="s">
        <v>96</v>
      </c>
      <c r="AM604">
        <v>2011</v>
      </c>
      <c r="AN604" t="s">
        <v>82</v>
      </c>
      <c r="AO604" t="s">
        <v>83</v>
      </c>
      <c r="AP604" t="s">
        <v>208</v>
      </c>
      <c r="AQ604" t="s">
        <v>84</v>
      </c>
      <c r="AR604" t="s">
        <v>85</v>
      </c>
      <c r="AS604" t="s">
        <v>92</v>
      </c>
      <c r="AT604" t="s">
        <v>210</v>
      </c>
      <c r="AV604" t="s">
        <v>83</v>
      </c>
      <c r="AW604" t="s">
        <v>83</v>
      </c>
      <c r="AX604" t="s">
        <v>83</v>
      </c>
      <c r="AY604" t="s">
        <v>73</v>
      </c>
      <c r="AZ604" t="s">
        <v>83</v>
      </c>
      <c r="BA604" t="s">
        <v>83</v>
      </c>
      <c r="BB604" t="s">
        <v>79</v>
      </c>
      <c r="BC604" t="s">
        <v>83</v>
      </c>
      <c r="BD604" t="s">
        <v>83</v>
      </c>
      <c r="BE604" t="s">
        <v>95</v>
      </c>
      <c r="BF604" t="s">
        <v>83</v>
      </c>
      <c r="BG604" t="s">
        <v>87</v>
      </c>
      <c r="BH604">
        <v>75</v>
      </c>
      <c r="BI604">
        <v>75.482699999999994</v>
      </c>
      <c r="BJ604">
        <v>58</v>
      </c>
      <c r="BK604">
        <v>33607</v>
      </c>
      <c r="BL604">
        <v>75.482699999999994</v>
      </c>
      <c r="BM604">
        <v>4350</v>
      </c>
      <c r="BN604">
        <v>4378</v>
      </c>
      <c r="BO604">
        <v>1.0064</v>
      </c>
      <c r="BP604">
        <f t="shared" si="9"/>
        <v>1.4348857565219941</v>
      </c>
    </row>
    <row r="605" spans="1:68" x14ac:dyDescent="0.2">
      <c r="A605" t="s">
        <v>208</v>
      </c>
      <c r="B605" t="s">
        <v>68</v>
      </c>
      <c r="C605" t="s">
        <v>209</v>
      </c>
      <c r="D605" t="s">
        <v>70</v>
      </c>
      <c r="E605" t="s">
        <v>71</v>
      </c>
      <c r="F605" t="s">
        <v>72</v>
      </c>
      <c r="G605" t="s">
        <v>73</v>
      </c>
      <c r="H605" t="s">
        <v>74</v>
      </c>
      <c r="I605" t="s">
        <v>1116</v>
      </c>
      <c r="J605" s="3">
        <v>2007</v>
      </c>
      <c r="K605" t="s">
        <v>90</v>
      </c>
      <c r="L605" t="s">
        <v>91</v>
      </c>
      <c r="M605" s="4">
        <v>40669</v>
      </c>
      <c r="N605" s="5">
        <v>40878</v>
      </c>
      <c r="O605" s="6">
        <v>40826</v>
      </c>
      <c r="P605" s="6" t="b">
        <v>0</v>
      </c>
      <c r="Q605" s="3">
        <v>2011</v>
      </c>
      <c r="R605" t="s">
        <v>92</v>
      </c>
      <c r="S605" t="s">
        <v>93</v>
      </c>
      <c r="T605" t="s">
        <v>246</v>
      </c>
      <c r="U605" t="s">
        <v>278</v>
      </c>
      <c r="V605" t="s">
        <v>103</v>
      </c>
      <c r="W605">
        <v>34460</v>
      </c>
      <c r="X605" t="s">
        <v>79</v>
      </c>
      <c r="Y605" t="b">
        <v>1</v>
      </c>
      <c r="Z605" t="b">
        <v>1</v>
      </c>
      <c r="AA605" t="s">
        <v>71</v>
      </c>
      <c r="AB605" t="b">
        <v>1</v>
      </c>
      <c r="AC605" t="b">
        <v>1</v>
      </c>
      <c r="AD605" t="b">
        <v>1</v>
      </c>
      <c r="AE605" t="b">
        <v>1</v>
      </c>
      <c r="AF605" t="b">
        <v>1</v>
      </c>
      <c r="AG605" t="s">
        <v>95</v>
      </c>
      <c r="AH605" t="b">
        <v>0</v>
      </c>
      <c r="AI605" t="b">
        <v>1</v>
      </c>
      <c r="AJ605" t="b">
        <v>1</v>
      </c>
      <c r="AK605" t="b">
        <v>1</v>
      </c>
      <c r="AL605" t="s">
        <v>96</v>
      </c>
      <c r="AM605">
        <v>2011</v>
      </c>
      <c r="AN605" t="s">
        <v>82</v>
      </c>
      <c r="AO605" t="s">
        <v>83</v>
      </c>
      <c r="AP605" t="s">
        <v>208</v>
      </c>
      <c r="AQ605" t="s">
        <v>84</v>
      </c>
      <c r="AR605" t="s">
        <v>97</v>
      </c>
      <c r="AS605" t="s">
        <v>92</v>
      </c>
      <c r="AT605" t="s">
        <v>210</v>
      </c>
      <c r="AV605" t="s">
        <v>83</v>
      </c>
      <c r="AW605" t="s">
        <v>83</v>
      </c>
      <c r="AX605" t="s">
        <v>83</v>
      </c>
      <c r="AY605" t="s">
        <v>73</v>
      </c>
      <c r="AZ605" t="s">
        <v>83</v>
      </c>
      <c r="BA605" t="s">
        <v>83</v>
      </c>
      <c r="BB605" t="s">
        <v>79</v>
      </c>
      <c r="BC605" t="s">
        <v>83</v>
      </c>
      <c r="BD605" t="s">
        <v>83</v>
      </c>
      <c r="BE605" t="s">
        <v>95</v>
      </c>
      <c r="BF605" t="s">
        <v>83</v>
      </c>
      <c r="BG605" t="s">
        <v>87</v>
      </c>
      <c r="BH605">
        <v>75</v>
      </c>
      <c r="BI605">
        <v>1</v>
      </c>
      <c r="BJ605">
        <v>4378</v>
      </c>
      <c r="BK605">
        <v>34460</v>
      </c>
      <c r="BL605">
        <v>1</v>
      </c>
      <c r="BM605">
        <v>328350</v>
      </c>
      <c r="BN605">
        <v>4378</v>
      </c>
      <c r="BO605">
        <v>1.3299999999999999E-2</v>
      </c>
      <c r="BP605">
        <f t="shared" si="9"/>
        <v>1.8962619795054175E-2</v>
      </c>
    </row>
    <row r="606" spans="1:68" x14ac:dyDescent="0.2">
      <c r="A606" t="s">
        <v>208</v>
      </c>
      <c r="B606" t="s">
        <v>68</v>
      </c>
      <c r="C606" t="s">
        <v>352</v>
      </c>
      <c r="D606" t="s">
        <v>169</v>
      </c>
      <c r="E606" t="s">
        <v>71</v>
      </c>
      <c r="F606" t="s">
        <v>72</v>
      </c>
      <c r="G606" t="s">
        <v>73</v>
      </c>
      <c r="H606" t="s">
        <v>74</v>
      </c>
      <c r="I606" t="s">
        <v>1116</v>
      </c>
      <c r="J606" s="3">
        <v>2007</v>
      </c>
      <c r="K606" t="s">
        <v>90</v>
      </c>
      <c r="L606" t="s">
        <v>91</v>
      </c>
      <c r="M606" s="4">
        <v>41310</v>
      </c>
      <c r="N606" s="5">
        <v>41639</v>
      </c>
      <c r="O606" s="6">
        <v>41639</v>
      </c>
      <c r="P606" s="6" t="b">
        <v>0</v>
      </c>
      <c r="Q606" s="3">
        <v>2013</v>
      </c>
      <c r="R606" t="s">
        <v>92</v>
      </c>
      <c r="S606" t="s">
        <v>93</v>
      </c>
      <c r="T606">
        <v>11362</v>
      </c>
      <c r="U606">
        <v>11362</v>
      </c>
      <c r="V606" t="s">
        <v>103</v>
      </c>
      <c r="W606">
        <v>44218</v>
      </c>
      <c r="X606" t="s">
        <v>325</v>
      </c>
      <c r="Y606" t="b">
        <v>1</v>
      </c>
      <c r="Z606" t="b">
        <v>1</v>
      </c>
      <c r="AA606" t="s">
        <v>71</v>
      </c>
      <c r="AB606" t="b">
        <v>1</v>
      </c>
      <c r="AC606" t="b">
        <v>1</v>
      </c>
      <c r="AD606" t="b">
        <v>1</v>
      </c>
      <c r="AE606" t="b">
        <v>1</v>
      </c>
      <c r="AF606" t="b">
        <v>1</v>
      </c>
      <c r="AG606" t="s">
        <v>95</v>
      </c>
      <c r="AH606" t="b">
        <v>0</v>
      </c>
      <c r="AI606" t="b">
        <v>1</v>
      </c>
      <c r="AJ606" t="b">
        <v>1</v>
      </c>
      <c r="AK606" t="b">
        <v>1</v>
      </c>
      <c r="AL606" t="s">
        <v>96</v>
      </c>
      <c r="AM606">
        <v>2013</v>
      </c>
      <c r="AN606" t="s">
        <v>82</v>
      </c>
      <c r="AO606" t="s">
        <v>83</v>
      </c>
      <c r="AP606" t="s">
        <v>208</v>
      </c>
      <c r="AQ606" t="s">
        <v>84</v>
      </c>
      <c r="AR606" t="s">
        <v>97</v>
      </c>
      <c r="AS606" t="s">
        <v>92</v>
      </c>
      <c r="AT606" t="s">
        <v>210</v>
      </c>
      <c r="AV606" t="s">
        <v>83</v>
      </c>
      <c r="AW606" t="s">
        <v>83</v>
      </c>
      <c r="AX606" t="s">
        <v>83</v>
      </c>
      <c r="AY606" t="s">
        <v>73</v>
      </c>
      <c r="AZ606" t="s">
        <v>83</v>
      </c>
      <c r="BA606" t="s">
        <v>83</v>
      </c>
      <c r="BB606" t="s">
        <v>325</v>
      </c>
      <c r="BC606" t="s">
        <v>83</v>
      </c>
      <c r="BD606" t="s">
        <v>83</v>
      </c>
      <c r="BE606" t="s">
        <v>95</v>
      </c>
      <c r="BF606" t="s">
        <v>83</v>
      </c>
      <c r="BG606" t="s">
        <v>169</v>
      </c>
      <c r="BH606">
        <v>75</v>
      </c>
      <c r="BI606">
        <v>12.75</v>
      </c>
      <c r="BJ606">
        <v>5350</v>
      </c>
      <c r="BK606">
        <v>44218</v>
      </c>
      <c r="BL606">
        <v>12.75</v>
      </c>
      <c r="BM606">
        <v>401250</v>
      </c>
      <c r="BN606">
        <v>68212.5</v>
      </c>
      <c r="BO606">
        <v>0.17</v>
      </c>
      <c r="BP606">
        <f t="shared" si="9"/>
        <v>0.22846578448850072</v>
      </c>
    </row>
    <row r="607" spans="1:68" x14ac:dyDescent="0.2">
      <c r="A607" t="s">
        <v>208</v>
      </c>
      <c r="B607" t="s">
        <v>68</v>
      </c>
      <c r="C607" t="s">
        <v>209</v>
      </c>
      <c r="D607" t="s">
        <v>70</v>
      </c>
      <c r="E607" t="s">
        <v>71</v>
      </c>
      <c r="F607" t="s">
        <v>72</v>
      </c>
      <c r="G607" t="s">
        <v>73</v>
      </c>
      <c r="H607" t="s">
        <v>74</v>
      </c>
      <c r="I607" t="s">
        <v>1116</v>
      </c>
      <c r="J607" s="3">
        <v>2007</v>
      </c>
      <c r="K607" t="s">
        <v>90</v>
      </c>
      <c r="L607" t="s">
        <v>91</v>
      </c>
      <c r="M607" s="4">
        <v>41262</v>
      </c>
      <c r="N607" s="5">
        <v>41455</v>
      </c>
      <c r="O607" s="6">
        <v>41423</v>
      </c>
      <c r="P607" s="6" t="b">
        <v>0</v>
      </c>
      <c r="Q607" s="3">
        <v>2013</v>
      </c>
      <c r="R607" t="s">
        <v>92</v>
      </c>
      <c r="S607" t="s">
        <v>93</v>
      </c>
      <c r="T607">
        <v>9087000807</v>
      </c>
      <c r="U607" t="s">
        <v>228</v>
      </c>
      <c r="V607" t="s">
        <v>103</v>
      </c>
      <c r="W607">
        <v>42904</v>
      </c>
      <c r="X607" t="s">
        <v>325</v>
      </c>
      <c r="Y607" t="b">
        <v>1</v>
      </c>
      <c r="Z607" t="b">
        <v>1</v>
      </c>
      <c r="AA607" t="s">
        <v>71</v>
      </c>
      <c r="AB607" t="b">
        <v>1</v>
      </c>
      <c r="AC607" t="b">
        <v>1</v>
      </c>
      <c r="AD607" t="b">
        <v>1</v>
      </c>
      <c r="AE607" t="b">
        <v>1</v>
      </c>
      <c r="AF607" t="b">
        <v>1</v>
      </c>
      <c r="AG607" t="s">
        <v>95</v>
      </c>
      <c r="AH607" t="b">
        <v>0</v>
      </c>
      <c r="AI607" t="b">
        <v>1</v>
      </c>
      <c r="AJ607" t="b">
        <v>1</v>
      </c>
      <c r="AK607" t="b">
        <v>1</v>
      </c>
      <c r="AL607" t="s">
        <v>96</v>
      </c>
      <c r="AM607">
        <v>2012</v>
      </c>
      <c r="AN607" t="s">
        <v>82</v>
      </c>
      <c r="AO607" t="s">
        <v>83</v>
      </c>
      <c r="AP607" t="s">
        <v>208</v>
      </c>
      <c r="AQ607" t="s">
        <v>84</v>
      </c>
      <c r="AR607" t="s">
        <v>97</v>
      </c>
      <c r="AS607" t="s">
        <v>92</v>
      </c>
      <c r="AT607" t="s">
        <v>210</v>
      </c>
      <c r="AV607" t="s">
        <v>83</v>
      </c>
      <c r="AW607" t="s">
        <v>83</v>
      </c>
      <c r="AX607" t="s">
        <v>83</v>
      </c>
      <c r="AY607" t="s">
        <v>73</v>
      </c>
      <c r="AZ607" t="s">
        <v>83</v>
      </c>
      <c r="BA607" t="s">
        <v>83</v>
      </c>
      <c r="BB607" t="s">
        <v>325</v>
      </c>
      <c r="BC607" t="s">
        <v>83</v>
      </c>
      <c r="BD607" t="s">
        <v>83</v>
      </c>
      <c r="BE607" t="s">
        <v>95</v>
      </c>
      <c r="BF607" t="s">
        <v>83</v>
      </c>
      <c r="BG607" t="s">
        <v>87</v>
      </c>
      <c r="BH607">
        <v>75</v>
      </c>
      <c r="BI607">
        <v>13.81</v>
      </c>
      <c r="BJ607">
        <v>2906</v>
      </c>
      <c r="BK607">
        <v>42904</v>
      </c>
      <c r="BL607">
        <v>13.81</v>
      </c>
      <c r="BM607">
        <v>217950</v>
      </c>
      <c r="BN607">
        <v>40131.86</v>
      </c>
      <c r="BO607">
        <v>0.18410000000000001</v>
      </c>
      <c r="BP607">
        <f t="shared" si="9"/>
        <v>0.24741500543725284</v>
      </c>
    </row>
    <row r="608" spans="1:68" x14ac:dyDescent="0.2">
      <c r="A608" t="s">
        <v>208</v>
      </c>
      <c r="B608" t="s">
        <v>68</v>
      </c>
      <c r="C608" t="s">
        <v>352</v>
      </c>
      <c r="D608" t="s">
        <v>169</v>
      </c>
      <c r="E608" t="s">
        <v>71</v>
      </c>
      <c r="F608" t="s">
        <v>72</v>
      </c>
      <c r="G608" t="s">
        <v>73</v>
      </c>
      <c r="H608" t="s">
        <v>74</v>
      </c>
      <c r="I608" t="s">
        <v>1116</v>
      </c>
      <c r="J608" s="3">
        <v>2007</v>
      </c>
      <c r="K608" t="s">
        <v>90</v>
      </c>
      <c r="L608" t="s">
        <v>91</v>
      </c>
      <c r="M608" s="4">
        <v>41267</v>
      </c>
      <c r="N608" s="5">
        <v>41590</v>
      </c>
      <c r="O608" s="6">
        <v>41590</v>
      </c>
      <c r="P608" s="6" t="b">
        <v>0</v>
      </c>
      <c r="Q608" s="3">
        <v>2013</v>
      </c>
      <c r="R608" t="s">
        <v>92</v>
      </c>
      <c r="S608" t="s">
        <v>93</v>
      </c>
      <c r="T608">
        <v>11211</v>
      </c>
      <c r="U608">
        <v>11211</v>
      </c>
      <c r="V608" t="s">
        <v>103</v>
      </c>
      <c r="W608">
        <v>43299</v>
      </c>
      <c r="X608" t="s">
        <v>325</v>
      </c>
      <c r="Y608" t="b">
        <v>1</v>
      </c>
      <c r="Z608" t="b">
        <v>1</v>
      </c>
      <c r="AA608" t="s">
        <v>71</v>
      </c>
      <c r="AB608" t="b">
        <v>1</v>
      </c>
      <c r="AC608" t="b">
        <v>1</v>
      </c>
      <c r="AD608" t="b">
        <v>1</v>
      </c>
      <c r="AE608" t="b">
        <v>1</v>
      </c>
      <c r="AF608" t="b">
        <v>1</v>
      </c>
      <c r="AG608" t="s">
        <v>95</v>
      </c>
      <c r="AH608" t="b">
        <v>0</v>
      </c>
      <c r="AI608" t="b">
        <v>1</v>
      </c>
      <c r="AJ608" t="b">
        <v>1</v>
      </c>
      <c r="AK608" t="b">
        <v>1</v>
      </c>
      <c r="AL608" t="s">
        <v>96</v>
      </c>
      <c r="AM608">
        <v>2012</v>
      </c>
      <c r="AN608" t="s">
        <v>82</v>
      </c>
      <c r="AO608" t="s">
        <v>83</v>
      </c>
      <c r="AP608" t="s">
        <v>208</v>
      </c>
      <c r="AQ608" t="s">
        <v>84</v>
      </c>
      <c r="AR608" t="s">
        <v>97</v>
      </c>
      <c r="AS608" t="s">
        <v>92</v>
      </c>
      <c r="AT608" t="s">
        <v>210</v>
      </c>
      <c r="AV608" t="s">
        <v>83</v>
      </c>
      <c r="AW608" t="s">
        <v>83</v>
      </c>
      <c r="AX608" t="s">
        <v>83</v>
      </c>
      <c r="AY608" t="s">
        <v>73</v>
      </c>
      <c r="AZ608" t="s">
        <v>83</v>
      </c>
      <c r="BA608" t="s">
        <v>83</v>
      </c>
      <c r="BB608" t="s">
        <v>325</v>
      </c>
      <c r="BC608" t="s">
        <v>83</v>
      </c>
      <c r="BD608" t="s">
        <v>83</v>
      </c>
      <c r="BE608" t="s">
        <v>95</v>
      </c>
      <c r="BF608" t="s">
        <v>83</v>
      </c>
      <c r="BG608" t="s">
        <v>169</v>
      </c>
      <c r="BH608">
        <v>75</v>
      </c>
      <c r="BI608">
        <v>12.75</v>
      </c>
      <c r="BJ608">
        <v>2672</v>
      </c>
      <c r="BK608">
        <v>43299</v>
      </c>
      <c r="BL608">
        <v>12.75</v>
      </c>
      <c r="BM608">
        <v>200400</v>
      </c>
      <c r="BN608">
        <v>34068</v>
      </c>
      <c r="BO608">
        <v>0.17</v>
      </c>
      <c r="BP608">
        <f t="shared" si="9"/>
        <v>0.22846578448850072</v>
      </c>
    </row>
    <row r="609" spans="1:68" x14ac:dyDescent="0.2">
      <c r="A609" t="s">
        <v>208</v>
      </c>
      <c r="B609" t="s">
        <v>68</v>
      </c>
      <c r="C609" t="s">
        <v>352</v>
      </c>
      <c r="D609" t="s">
        <v>169</v>
      </c>
      <c r="E609" t="s">
        <v>71</v>
      </c>
      <c r="F609" t="s">
        <v>72</v>
      </c>
      <c r="G609" t="s">
        <v>73</v>
      </c>
      <c r="H609" t="s">
        <v>74</v>
      </c>
      <c r="I609" t="s">
        <v>1116</v>
      </c>
      <c r="J609" s="3">
        <v>2007</v>
      </c>
      <c r="K609" t="s">
        <v>90</v>
      </c>
      <c r="L609" t="s">
        <v>91</v>
      </c>
      <c r="M609" s="4">
        <v>41267</v>
      </c>
      <c r="N609" s="5">
        <v>41590</v>
      </c>
      <c r="O609" s="6">
        <v>41590</v>
      </c>
      <c r="P609" s="6" t="b">
        <v>0</v>
      </c>
      <c r="Q609" s="3">
        <v>2013</v>
      </c>
      <c r="R609" t="s">
        <v>92</v>
      </c>
      <c r="S609" t="s">
        <v>93</v>
      </c>
      <c r="T609">
        <v>11211</v>
      </c>
      <c r="U609">
        <v>11211</v>
      </c>
      <c r="V609" t="s">
        <v>103</v>
      </c>
      <c r="W609">
        <v>43300</v>
      </c>
      <c r="X609" t="s">
        <v>325</v>
      </c>
      <c r="Y609" t="b">
        <v>1</v>
      </c>
      <c r="Z609" t="b">
        <v>1</v>
      </c>
      <c r="AA609" t="s">
        <v>71</v>
      </c>
      <c r="AB609" t="b">
        <v>1</v>
      </c>
      <c r="AC609" t="b">
        <v>1</v>
      </c>
      <c r="AD609" t="b">
        <v>1</v>
      </c>
      <c r="AE609" t="b">
        <v>1</v>
      </c>
      <c r="AF609" t="b">
        <v>1</v>
      </c>
      <c r="AG609" t="s">
        <v>95</v>
      </c>
      <c r="AH609" t="b">
        <v>0</v>
      </c>
      <c r="AI609" t="b">
        <v>1</v>
      </c>
      <c r="AJ609" t="b">
        <v>1</v>
      </c>
      <c r="AK609" t="b">
        <v>1</v>
      </c>
      <c r="AL609" t="s">
        <v>96</v>
      </c>
      <c r="AM609">
        <v>2012</v>
      </c>
      <c r="AN609" t="s">
        <v>82</v>
      </c>
      <c r="AO609" t="s">
        <v>83</v>
      </c>
      <c r="AP609" t="s">
        <v>208</v>
      </c>
      <c r="AQ609" t="s">
        <v>84</v>
      </c>
      <c r="AR609" t="s">
        <v>97</v>
      </c>
      <c r="AS609" t="s">
        <v>92</v>
      </c>
      <c r="AT609" t="s">
        <v>210</v>
      </c>
      <c r="AV609" t="s">
        <v>83</v>
      </c>
      <c r="AW609" t="s">
        <v>83</v>
      </c>
      <c r="AX609" t="s">
        <v>83</v>
      </c>
      <c r="AY609" t="s">
        <v>73</v>
      </c>
      <c r="AZ609" t="s">
        <v>83</v>
      </c>
      <c r="BA609" t="s">
        <v>83</v>
      </c>
      <c r="BB609" t="s">
        <v>325</v>
      </c>
      <c r="BC609" t="s">
        <v>83</v>
      </c>
      <c r="BD609" t="s">
        <v>83</v>
      </c>
      <c r="BE609" t="s">
        <v>95</v>
      </c>
      <c r="BF609" t="s">
        <v>83</v>
      </c>
      <c r="BG609" t="s">
        <v>169</v>
      </c>
      <c r="BH609">
        <v>75</v>
      </c>
      <c r="BI609">
        <v>12.75</v>
      </c>
      <c r="BJ609">
        <v>2671</v>
      </c>
      <c r="BK609">
        <v>43300</v>
      </c>
      <c r="BL609">
        <v>12.75</v>
      </c>
      <c r="BM609">
        <v>200325</v>
      </c>
      <c r="BN609">
        <v>34055.25</v>
      </c>
      <c r="BO609">
        <v>0.17</v>
      </c>
      <c r="BP609">
        <f t="shared" si="9"/>
        <v>0.22846578448850072</v>
      </c>
    </row>
    <row r="610" spans="1:68" x14ac:dyDescent="0.2">
      <c r="A610" t="s">
        <v>161</v>
      </c>
      <c r="B610" t="s">
        <v>68</v>
      </c>
      <c r="C610" t="s">
        <v>162</v>
      </c>
      <c r="D610" t="s">
        <v>70</v>
      </c>
      <c r="E610" t="s">
        <v>71</v>
      </c>
      <c r="F610" t="s">
        <v>72</v>
      </c>
      <c r="G610" t="s">
        <v>73</v>
      </c>
      <c r="H610" t="s">
        <v>74</v>
      </c>
      <c r="I610" t="s">
        <v>1116</v>
      </c>
      <c r="J610" s="3">
        <v>2007</v>
      </c>
      <c r="K610" t="s">
        <v>90</v>
      </c>
      <c r="L610" t="s">
        <v>102</v>
      </c>
      <c r="M610" s="4">
        <v>40168</v>
      </c>
      <c r="N610" s="5">
        <v>40216</v>
      </c>
      <c r="O610" s="6">
        <v>40273</v>
      </c>
      <c r="P610" s="6" t="b">
        <v>0</v>
      </c>
      <c r="Q610" s="3">
        <v>2010</v>
      </c>
      <c r="R610" t="s">
        <v>92</v>
      </c>
      <c r="S610" t="s">
        <v>127</v>
      </c>
      <c r="T610" t="s">
        <v>163</v>
      </c>
      <c r="U610" t="s">
        <v>164</v>
      </c>
      <c r="V610" t="s">
        <v>78</v>
      </c>
      <c r="W610">
        <v>11058</v>
      </c>
      <c r="X610" t="s">
        <v>79</v>
      </c>
      <c r="Y610" t="b">
        <v>1</v>
      </c>
      <c r="Z610" t="b">
        <v>1</v>
      </c>
      <c r="AA610" t="s">
        <v>71</v>
      </c>
      <c r="AB610" t="b">
        <v>1</v>
      </c>
      <c r="AC610" t="b">
        <v>1</v>
      </c>
      <c r="AD610" t="b">
        <v>1</v>
      </c>
      <c r="AE610" t="b">
        <v>1</v>
      </c>
      <c r="AF610" t="b">
        <v>1</v>
      </c>
      <c r="AG610" t="s">
        <v>95</v>
      </c>
      <c r="AH610" t="b">
        <v>0</v>
      </c>
      <c r="AI610" t="b">
        <v>1</v>
      </c>
      <c r="AJ610" t="b">
        <v>1</v>
      </c>
      <c r="AK610" t="b">
        <v>1</v>
      </c>
      <c r="AL610" t="s">
        <v>81</v>
      </c>
      <c r="AM610">
        <v>2009</v>
      </c>
      <c r="AN610" t="s">
        <v>82</v>
      </c>
      <c r="AO610" t="s">
        <v>83</v>
      </c>
      <c r="AP610" t="s">
        <v>161</v>
      </c>
      <c r="AQ610" t="s">
        <v>84</v>
      </c>
      <c r="AR610" t="s">
        <v>127</v>
      </c>
      <c r="AS610" t="s">
        <v>92</v>
      </c>
      <c r="AT610" t="s">
        <v>165</v>
      </c>
      <c r="AV610" t="s">
        <v>83</v>
      </c>
      <c r="AW610" t="s">
        <v>83</v>
      </c>
      <c r="AX610" t="s">
        <v>83</v>
      </c>
      <c r="AY610" t="s">
        <v>73</v>
      </c>
      <c r="AZ610" t="s">
        <v>83</v>
      </c>
      <c r="BA610" t="s">
        <v>83</v>
      </c>
      <c r="BB610" t="s">
        <v>79</v>
      </c>
      <c r="BC610" t="s">
        <v>83</v>
      </c>
      <c r="BD610" t="s">
        <v>83</v>
      </c>
      <c r="BE610" t="s">
        <v>95</v>
      </c>
      <c r="BF610" t="s">
        <v>83</v>
      </c>
      <c r="BG610" t="s">
        <v>87</v>
      </c>
      <c r="BH610">
        <v>3</v>
      </c>
      <c r="BI610">
        <v>0.79490000000000005</v>
      </c>
      <c r="BJ610">
        <v>198525</v>
      </c>
      <c r="BK610">
        <v>11058</v>
      </c>
      <c r="BL610">
        <v>0.79490000000000005</v>
      </c>
      <c r="BM610">
        <v>595575</v>
      </c>
      <c r="BN610">
        <v>157817.26209999999</v>
      </c>
      <c r="BO610">
        <v>0.26490000000000002</v>
      </c>
      <c r="BP610">
        <f t="shared" si="9"/>
        <v>0.38901458069331929</v>
      </c>
    </row>
    <row r="611" spans="1:68" x14ac:dyDescent="0.2">
      <c r="A611" t="s">
        <v>161</v>
      </c>
      <c r="B611" t="s">
        <v>68</v>
      </c>
      <c r="C611" t="s">
        <v>162</v>
      </c>
      <c r="D611" t="s">
        <v>70</v>
      </c>
      <c r="E611" t="s">
        <v>71</v>
      </c>
      <c r="F611" t="s">
        <v>72</v>
      </c>
      <c r="G611" t="s">
        <v>73</v>
      </c>
      <c r="H611" t="s">
        <v>74</v>
      </c>
      <c r="I611" t="s">
        <v>1116</v>
      </c>
      <c r="J611" s="3">
        <v>2007</v>
      </c>
      <c r="K611" t="s">
        <v>90</v>
      </c>
      <c r="L611" t="s">
        <v>102</v>
      </c>
      <c r="M611" s="4">
        <v>39906</v>
      </c>
      <c r="N611" s="5">
        <v>39972</v>
      </c>
      <c r="O611" s="6">
        <v>39968</v>
      </c>
      <c r="P611" s="6" t="b">
        <v>0</v>
      </c>
      <c r="Q611" s="3">
        <v>2009</v>
      </c>
      <c r="R611" t="s">
        <v>92</v>
      </c>
      <c r="S611" t="s">
        <v>127</v>
      </c>
      <c r="T611" t="s">
        <v>222</v>
      </c>
      <c r="U611" t="s">
        <v>223</v>
      </c>
      <c r="V611" t="s">
        <v>78</v>
      </c>
      <c r="W611">
        <v>11488</v>
      </c>
      <c r="X611" t="s">
        <v>79</v>
      </c>
      <c r="Y611" t="b">
        <v>1</v>
      </c>
      <c r="Z611" t="b">
        <v>1</v>
      </c>
      <c r="AA611" t="s">
        <v>71</v>
      </c>
      <c r="AB611" t="b">
        <v>1</v>
      </c>
      <c r="AC611" t="b">
        <v>1</v>
      </c>
      <c r="AD611" t="b">
        <v>1</v>
      </c>
      <c r="AE611" t="b">
        <v>1</v>
      </c>
      <c r="AF611" t="b">
        <v>1</v>
      </c>
      <c r="AG611" t="s">
        <v>95</v>
      </c>
      <c r="AH611" t="b">
        <v>0</v>
      </c>
      <c r="AI611" t="b">
        <v>1</v>
      </c>
      <c r="AJ611" t="b">
        <v>1</v>
      </c>
      <c r="AK611" t="b">
        <v>1</v>
      </c>
      <c r="AL611" t="s">
        <v>81</v>
      </c>
      <c r="AM611">
        <v>2009</v>
      </c>
      <c r="AN611" t="s">
        <v>82</v>
      </c>
      <c r="AO611" t="s">
        <v>83</v>
      </c>
      <c r="AP611" t="s">
        <v>161</v>
      </c>
      <c r="AQ611" t="s">
        <v>84</v>
      </c>
      <c r="AR611" t="s">
        <v>127</v>
      </c>
      <c r="AS611" t="s">
        <v>92</v>
      </c>
      <c r="AT611" t="s">
        <v>165</v>
      </c>
      <c r="AV611" t="s">
        <v>83</v>
      </c>
      <c r="AW611" t="s">
        <v>83</v>
      </c>
      <c r="AX611" t="s">
        <v>83</v>
      </c>
      <c r="AY611" t="s">
        <v>73</v>
      </c>
      <c r="AZ611" t="s">
        <v>83</v>
      </c>
      <c r="BA611" t="s">
        <v>83</v>
      </c>
      <c r="BB611" t="s">
        <v>79</v>
      </c>
      <c r="BC611" t="s">
        <v>83</v>
      </c>
      <c r="BD611" t="s">
        <v>83</v>
      </c>
      <c r="BE611" t="s">
        <v>95</v>
      </c>
      <c r="BF611" t="s">
        <v>83</v>
      </c>
      <c r="BG611" t="s">
        <v>87</v>
      </c>
      <c r="BH611">
        <v>3</v>
      </c>
      <c r="BI611">
        <v>0.78120000000000001</v>
      </c>
      <c r="BJ611">
        <v>85200</v>
      </c>
      <c r="BK611">
        <v>11488</v>
      </c>
      <c r="BL611">
        <v>0.78120000000000001</v>
      </c>
      <c r="BM611">
        <v>255600</v>
      </c>
      <c r="BN611">
        <v>66564.377299999993</v>
      </c>
      <c r="BO611">
        <v>0.26040000000000002</v>
      </c>
      <c r="BP611">
        <f t="shared" si="9"/>
        <v>0.39387836435227092</v>
      </c>
    </row>
    <row r="612" spans="1:68" x14ac:dyDescent="0.2">
      <c r="A612" t="s">
        <v>161</v>
      </c>
      <c r="B612" t="s">
        <v>68</v>
      </c>
      <c r="C612" t="s">
        <v>162</v>
      </c>
      <c r="D612" t="s">
        <v>70</v>
      </c>
      <c r="E612" t="s">
        <v>71</v>
      </c>
      <c r="F612" t="s">
        <v>72</v>
      </c>
      <c r="G612" t="s">
        <v>73</v>
      </c>
      <c r="H612" t="s">
        <v>74</v>
      </c>
      <c r="I612" t="s">
        <v>1116</v>
      </c>
      <c r="J612" s="3">
        <v>2007</v>
      </c>
      <c r="K612" t="s">
        <v>90</v>
      </c>
      <c r="L612" t="s">
        <v>91</v>
      </c>
      <c r="M612" s="4">
        <v>40007</v>
      </c>
      <c r="N612" s="5">
        <v>40053</v>
      </c>
      <c r="O612" s="6">
        <v>40122</v>
      </c>
      <c r="P612" s="6" t="b">
        <v>0</v>
      </c>
      <c r="Q612" s="3">
        <v>2009</v>
      </c>
      <c r="R612" t="s">
        <v>92</v>
      </c>
      <c r="S612" t="s">
        <v>127</v>
      </c>
      <c r="T612" t="s">
        <v>282</v>
      </c>
      <c r="U612" t="s">
        <v>283</v>
      </c>
      <c r="V612" t="s">
        <v>78</v>
      </c>
      <c r="W612">
        <v>8278</v>
      </c>
      <c r="X612" t="s">
        <v>79</v>
      </c>
      <c r="Y612" t="b">
        <v>1</v>
      </c>
      <c r="Z612" t="b">
        <v>1</v>
      </c>
      <c r="AA612" t="s">
        <v>71</v>
      </c>
      <c r="AB612" t="b">
        <v>1</v>
      </c>
      <c r="AC612" t="b">
        <v>1</v>
      </c>
      <c r="AD612" t="b">
        <v>1</v>
      </c>
      <c r="AE612" t="b">
        <v>1</v>
      </c>
      <c r="AF612" t="b">
        <v>1</v>
      </c>
      <c r="AG612" t="s">
        <v>95</v>
      </c>
      <c r="AH612" t="b">
        <v>0</v>
      </c>
      <c r="AI612" t="b">
        <v>1</v>
      </c>
      <c r="AJ612" t="b">
        <v>1</v>
      </c>
      <c r="AK612" t="b">
        <v>1</v>
      </c>
      <c r="AL612" t="s">
        <v>81</v>
      </c>
      <c r="AM612">
        <v>2009</v>
      </c>
      <c r="AN612" t="s">
        <v>82</v>
      </c>
      <c r="AO612" t="s">
        <v>83</v>
      </c>
      <c r="AP612" t="s">
        <v>161</v>
      </c>
      <c r="AQ612" t="s">
        <v>84</v>
      </c>
      <c r="AR612" t="s">
        <v>127</v>
      </c>
      <c r="AS612" t="s">
        <v>92</v>
      </c>
      <c r="AT612" t="s">
        <v>165</v>
      </c>
      <c r="AV612" t="s">
        <v>83</v>
      </c>
      <c r="AW612" t="s">
        <v>83</v>
      </c>
      <c r="AX612" t="s">
        <v>83</v>
      </c>
      <c r="AY612" t="s">
        <v>73</v>
      </c>
      <c r="AZ612" t="s">
        <v>83</v>
      </c>
      <c r="BA612" t="s">
        <v>83</v>
      </c>
      <c r="BB612" t="s">
        <v>79</v>
      </c>
      <c r="BC612" t="s">
        <v>83</v>
      </c>
      <c r="BD612" t="s">
        <v>83</v>
      </c>
      <c r="BE612" t="s">
        <v>95</v>
      </c>
      <c r="BF612" t="s">
        <v>83</v>
      </c>
      <c r="BG612" t="s">
        <v>87</v>
      </c>
      <c r="BH612">
        <v>75</v>
      </c>
      <c r="BI612">
        <v>19.7744</v>
      </c>
      <c r="BJ612">
        <v>9072</v>
      </c>
      <c r="BK612">
        <v>8278</v>
      </c>
      <c r="BL612">
        <v>19.7744</v>
      </c>
      <c r="BM612">
        <v>680400</v>
      </c>
      <c r="BN612">
        <v>179393.48939999999</v>
      </c>
      <c r="BO612">
        <v>0.2636</v>
      </c>
      <c r="BP612">
        <f t="shared" si="9"/>
        <v>0.39871865147180724</v>
      </c>
    </row>
    <row r="613" spans="1:68" x14ac:dyDescent="0.2">
      <c r="A613" t="s">
        <v>161</v>
      </c>
      <c r="B613" t="s">
        <v>68</v>
      </c>
      <c r="C613" t="s">
        <v>162</v>
      </c>
      <c r="D613" t="s">
        <v>70</v>
      </c>
      <c r="E613" t="s">
        <v>71</v>
      </c>
      <c r="F613" t="s">
        <v>72</v>
      </c>
      <c r="G613" t="s">
        <v>73</v>
      </c>
      <c r="H613" t="s">
        <v>74</v>
      </c>
      <c r="I613" t="s">
        <v>1116</v>
      </c>
      <c r="J613" s="3">
        <v>2007</v>
      </c>
      <c r="K613" t="s">
        <v>90</v>
      </c>
      <c r="L613" t="s">
        <v>91</v>
      </c>
      <c r="M613" s="4">
        <v>40007</v>
      </c>
      <c r="N613" s="5">
        <v>40053</v>
      </c>
      <c r="O613" s="6">
        <v>40122</v>
      </c>
      <c r="P613" s="6" t="b">
        <v>0</v>
      </c>
      <c r="Q613" s="3">
        <v>2009</v>
      </c>
      <c r="R613" t="s">
        <v>92</v>
      </c>
      <c r="S613" t="s">
        <v>127</v>
      </c>
      <c r="T613" t="s">
        <v>284</v>
      </c>
      <c r="U613" t="s">
        <v>283</v>
      </c>
      <c r="V613" t="s">
        <v>78</v>
      </c>
      <c r="W613">
        <v>8280</v>
      </c>
      <c r="X613" t="s">
        <v>79</v>
      </c>
      <c r="Y613" t="b">
        <v>1</v>
      </c>
      <c r="Z613" t="b">
        <v>1</v>
      </c>
      <c r="AA613" t="s">
        <v>71</v>
      </c>
      <c r="AB613" t="b">
        <v>1</v>
      </c>
      <c r="AC613" t="b">
        <v>1</v>
      </c>
      <c r="AD613" t="b">
        <v>1</v>
      </c>
      <c r="AE613" t="b">
        <v>1</v>
      </c>
      <c r="AF613" t="b">
        <v>1</v>
      </c>
      <c r="AG613" t="s">
        <v>95</v>
      </c>
      <c r="AH613" t="b">
        <v>0</v>
      </c>
      <c r="AI613" t="b">
        <v>1</v>
      </c>
      <c r="AJ613" t="b">
        <v>1</v>
      </c>
      <c r="AK613" t="b">
        <v>1</v>
      </c>
      <c r="AL613" t="s">
        <v>81</v>
      </c>
      <c r="AM613">
        <v>2009</v>
      </c>
      <c r="AN613" t="s">
        <v>82</v>
      </c>
      <c r="AO613" t="s">
        <v>83</v>
      </c>
      <c r="AP613" t="s">
        <v>161</v>
      </c>
      <c r="AQ613" t="s">
        <v>84</v>
      </c>
      <c r="AR613" t="s">
        <v>127</v>
      </c>
      <c r="AS613" t="s">
        <v>92</v>
      </c>
      <c r="AT613" t="s">
        <v>165</v>
      </c>
      <c r="AV613" t="s">
        <v>83</v>
      </c>
      <c r="AW613" t="s">
        <v>83</v>
      </c>
      <c r="AX613" t="s">
        <v>83</v>
      </c>
      <c r="AY613" t="s">
        <v>73</v>
      </c>
      <c r="AZ613" t="s">
        <v>83</v>
      </c>
      <c r="BA613" t="s">
        <v>83</v>
      </c>
      <c r="BB613" t="s">
        <v>79</v>
      </c>
      <c r="BC613" t="s">
        <v>83</v>
      </c>
      <c r="BD613" t="s">
        <v>83</v>
      </c>
      <c r="BE613" t="s">
        <v>95</v>
      </c>
      <c r="BF613" t="s">
        <v>83</v>
      </c>
      <c r="BG613" t="s">
        <v>87</v>
      </c>
      <c r="BH613">
        <v>75</v>
      </c>
      <c r="BI613">
        <v>19.7744</v>
      </c>
      <c r="BJ613">
        <v>2840</v>
      </c>
      <c r="BK613">
        <v>8280</v>
      </c>
      <c r="BL613">
        <v>19.7744</v>
      </c>
      <c r="BM613">
        <v>213000</v>
      </c>
      <c r="BN613">
        <v>56159.337500000001</v>
      </c>
      <c r="BO613">
        <v>0.2636</v>
      </c>
      <c r="BP613">
        <f t="shared" si="9"/>
        <v>0.39871865147180724</v>
      </c>
    </row>
    <row r="614" spans="1:68" x14ac:dyDescent="0.2">
      <c r="A614" t="s">
        <v>161</v>
      </c>
      <c r="B614" t="s">
        <v>68</v>
      </c>
      <c r="C614" t="s">
        <v>162</v>
      </c>
      <c r="D614" t="s">
        <v>70</v>
      </c>
      <c r="E614" t="s">
        <v>71</v>
      </c>
      <c r="F614" t="s">
        <v>72</v>
      </c>
      <c r="G614" t="s">
        <v>73</v>
      </c>
      <c r="H614" t="s">
        <v>74</v>
      </c>
      <c r="I614" t="s">
        <v>1116</v>
      </c>
      <c r="J614" s="3">
        <v>2007</v>
      </c>
      <c r="K614" t="s">
        <v>90</v>
      </c>
      <c r="L614" t="s">
        <v>102</v>
      </c>
      <c r="M614" s="4">
        <v>39906</v>
      </c>
      <c r="N614" s="5">
        <v>39967</v>
      </c>
      <c r="O614" s="6">
        <v>39994</v>
      </c>
      <c r="P614" s="6" t="b">
        <v>0</v>
      </c>
      <c r="Q614" s="3">
        <v>2009</v>
      </c>
      <c r="R614" t="s">
        <v>92</v>
      </c>
      <c r="S614" t="s">
        <v>127</v>
      </c>
      <c r="T614" t="s">
        <v>226</v>
      </c>
      <c r="U614" t="s">
        <v>223</v>
      </c>
      <c r="V614" t="s">
        <v>78</v>
      </c>
      <c r="W614">
        <v>4400</v>
      </c>
      <c r="X614" t="s">
        <v>325</v>
      </c>
      <c r="Y614" t="b">
        <v>1</v>
      </c>
      <c r="Z614" t="b">
        <v>1</v>
      </c>
      <c r="AA614" t="s">
        <v>71</v>
      </c>
      <c r="AB614" t="b">
        <v>1</v>
      </c>
      <c r="AC614" t="b">
        <v>1</v>
      </c>
      <c r="AD614" t="b">
        <v>1</v>
      </c>
      <c r="AE614" t="b">
        <v>1</v>
      </c>
      <c r="AF614" t="b">
        <v>1</v>
      </c>
      <c r="AG614" t="s">
        <v>95</v>
      </c>
      <c r="AH614" t="b">
        <v>0</v>
      </c>
      <c r="AI614" t="b">
        <v>1</v>
      </c>
      <c r="AJ614" t="b">
        <v>1</v>
      </c>
      <c r="AK614" t="b">
        <v>1</v>
      </c>
      <c r="AL614" t="s">
        <v>81</v>
      </c>
      <c r="AM614">
        <v>2009</v>
      </c>
      <c r="AN614" t="s">
        <v>82</v>
      </c>
      <c r="AO614" t="s">
        <v>83</v>
      </c>
      <c r="AP614" t="s">
        <v>161</v>
      </c>
      <c r="AQ614" t="s">
        <v>84</v>
      </c>
      <c r="AR614" t="s">
        <v>127</v>
      </c>
      <c r="AS614" t="s">
        <v>92</v>
      </c>
      <c r="AT614" t="s">
        <v>165</v>
      </c>
      <c r="AV614" t="s">
        <v>83</v>
      </c>
      <c r="AW614" t="s">
        <v>83</v>
      </c>
      <c r="AX614" t="s">
        <v>83</v>
      </c>
      <c r="AY614" t="s">
        <v>73</v>
      </c>
      <c r="AZ614" t="s">
        <v>83</v>
      </c>
      <c r="BA614" t="s">
        <v>83</v>
      </c>
      <c r="BB614" t="s">
        <v>325</v>
      </c>
      <c r="BC614" t="s">
        <v>83</v>
      </c>
      <c r="BD614" t="s">
        <v>83</v>
      </c>
      <c r="BE614" t="s">
        <v>95</v>
      </c>
      <c r="BF614" t="s">
        <v>83</v>
      </c>
      <c r="BG614" t="s">
        <v>87</v>
      </c>
      <c r="BH614">
        <v>3</v>
      </c>
      <c r="BI614">
        <v>0.58009999999999995</v>
      </c>
      <c r="BJ614">
        <v>330900</v>
      </c>
      <c r="BK614">
        <v>4400</v>
      </c>
      <c r="BL614">
        <v>0.58009999999999995</v>
      </c>
      <c r="BM614">
        <v>992700</v>
      </c>
      <c r="BN614">
        <v>191958.53890000001</v>
      </c>
      <c r="BO614">
        <v>0.1933</v>
      </c>
      <c r="BP614">
        <f t="shared" si="9"/>
        <v>0.29238359381449297</v>
      </c>
    </row>
    <row r="615" spans="1:68" x14ac:dyDescent="0.2">
      <c r="A615" t="s">
        <v>161</v>
      </c>
      <c r="B615" t="s">
        <v>68</v>
      </c>
      <c r="C615" t="s">
        <v>364</v>
      </c>
      <c r="D615" t="s">
        <v>169</v>
      </c>
      <c r="E615" t="s">
        <v>71</v>
      </c>
      <c r="F615" t="s">
        <v>72</v>
      </c>
      <c r="G615" t="s">
        <v>73</v>
      </c>
      <c r="H615" t="s">
        <v>74</v>
      </c>
      <c r="I615" t="s">
        <v>1116</v>
      </c>
      <c r="J615" s="3">
        <v>2007</v>
      </c>
      <c r="K615" t="s">
        <v>90</v>
      </c>
      <c r="L615" t="s">
        <v>91</v>
      </c>
      <c r="M615" s="4">
        <v>41737</v>
      </c>
      <c r="N615" s="5">
        <v>41855</v>
      </c>
      <c r="O615" s="6">
        <v>41855</v>
      </c>
      <c r="P615" s="6" t="b">
        <v>0</v>
      </c>
      <c r="Q615" s="3">
        <v>2014</v>
      </c>
      <c r="R615" t="s">
        <v>92</v>
      </c>
      <c r="S615" t="s">
        <v>93</v>
      </c>
      <c r="T615">
        <v>14038</v>
      </c>
      <c r="U615">
        <v>14038</v>
      </c>
      <c r="V615" t="s">
        <v>103</v>
      </c>
      <c r="W615">
        <v>50435</v>
      </c>
      <c r="X615" t="s">
        <v>325</v>
      </c>
      <c r="Y615" t="b">
        <v>1</v>
      </c>
      <c r="Z615" t="b">
        <v>1</v>
      </c>
      <c r="AA615" t="s">
        <v>71</v>
      </c>
      <c r="AB615" t="b">
        <v>1</v>
      </c>
      <c r="AC615" t="b">
        <v>1</v>
      </c>
      <c r="AD615" t="b">
        <v>1</v>
      </c>
      <c r="AE615" t="b">
        <v>1</v>
      </c>
      <c r="AF615" t="b">
        <v>1</v>
      </c>
      <c r="AG615" t="s">
        <v>95</v>
      </c>
      <c r="AH615" t="b">
        <v>0</v>
      </c>
      <c r="AI615" t="b">
        <v>1</v>
      </c>
      <c r="AJ615" t="b">
        <v>1</v>
      </c>
      <c r="AK615" t="b">
        <v>1</v>
      </c>
      <c r="AL615" t="s">
        <v>81</v>
      </c>
      <c r="AM615">
        <v>2014</v>
      </c>
      <c r="AN615" t="s">
        <v>82</v>
      </c>
      <c r="AO615" t="s">
        <v>83</v>
      </c>
      <c r="AP615" t="s">
        <v>161</v>
      </c>
      <c r="AQ615" t="s">
        <v>84</v>
      </c>
      <c r="AR615" t="s">
        <v>97</v>
      </c>
      <c r="AS615" t="s">
        <v>92</v>
      </c>
      <c r="AT615" t="s">
        <v>165</v>
      </c>
      <c r="AV615" t="s">
        <v>83</v>
      </c>
      <c r="AW615" t="s">
        <v>83</v>
      </c>
      <c r="AX615" t="s">
        <v>83</v>
      </c>
      <c r="AY615" t="s">
        <v>73</v>
      </c>
      <c r="AZ615" t="s">
        <v>83</v>
      </c>
      <c r="BA615" t="s">
        <v>83</v>
      </c>
      <c r="BB615" t="s">
        <v>325</v>
      </c>
      <c r="BC615" t="s">
        <v>83</v>
      </c>
      <c r="BD615" t="s">
        <v>83</v>
      </c>
      <c r="BE615" t="s">
        <v>95</v>
      </c>
      <c r="BF615" t="s">
        <v>83</v>
      </c>
      <c r="BG615" t="s">
        <v>169</v>
      </c>
      <c r="BH615">
        <v>75</v>
      </c>
      <c r="BI615">
        <v>11.88</v>
      </c>
      <c r="BJ615">
        <v>33296</v>
      </c>
      <c r="BK615">
        <v>50435</v>
      </c>
      <c r="BL615">
        <v>11.88</v>
      </c>
      <c r="BM615">
        <v>2497200</v>
      </c>
      <c r="BN615">
        <v>395556.48</v>
      </c>
      <c r="BO615">
        <v>0.15840000000000001</v>
      </c>
      <c r="BP615">
        <f t="shared" si="9"/>
        <v>0.20667607231855234</v>
      </c>
    </row>
    <row r="616" spans="1:68" x14ac:dyDescent="0.2">
      <c r="A616" t="s">
        <v>161</v>
      </c>
      <c r="B616" t="s">
        <v>68</v>
      </c>
      <c r="C616" t="s">
        <v>290</v>
      </c>
      <c r="D616" t="s">
        <v>70</v>
      </c>
      <c r="E616" t="s">
        <v>71</v>
      </c>
      <c r="F616" t="s">
        <v>72</v>
      </c>
      <c r="G616" t="s">
        <v>73</v>
      </c>
      <c r="H616" t="s">
        <v>74</v>
      </c>
      <c r="I616" t="s">
        <v>1116</v>
      </c>
      <c r="J616" s="3">
        <v>2007</v>
      </c>
      <c r="K616" t="s">
        <v>90</v>
      </c>
      <c r="L616" t="s">
        <v>91</v>
      </c>
      <c r="M616" s="4">
        <v>39406</v>
      </c>
      <c r="N616" s="5">
        <v>39448</v>
      </c>
      <c r="O616" s="6">
        <v>39485</v>
      </c>
      <c r="P616" s="6" t="b">
        <v>0</v>
      </c>
      <c r="Q616" s="3">
        <v>2008</v>
      </c>
      <c r="R616" t="s">
        <v>92</v>
      </c>
      <c r="S616" t="s">
        <v>127</v>
      </c>
      <c r="T616">
        <v>2137</v>
      </c>
      <c r="U616" t="s">
        <v>291</v>
      </c>
      <c r="V616" t="s">
        <v>103</v>
      </c>
      <c r="W616">
        <v>585</v>
      </c>
      <c r="X616" t="s">
        <v>325</v>
      </c>
      <c r="Y616" t="b">
        <v>1</v>
      </c>
      <c r="Z616" t="b">
        <v>1</v>
      </c>
      <c r="AA616" t="s">
        <v>71</v>
      </c>
      <c r="AB616" t="b">
        <v>1</v>
      </c>
      <c r="AC616" t="b">
        <v>1</v>
      </c>
      <c r="AD616" t="b">
        <v>1</v>
      </c>
      <c r="AE616" t="b">
        <v>1</v>
      </c>
      <c r="AF616" t="b">
        <v>1</v>
      </c>
      <c r="AG616" t="s">
        <v>95</v>
      </c>
      <c r="AH616" t="b">
        <v>0</v>
      </c>
      <c r="AI616" t="b">
        <v>1</v>
      </c>
      <c r="AJ616" t="b">
        <v>1</v>
      </c>
      <c r="AK616" t="b">
        <v>1</v>
      </c>
      <c r="AL616" t="s">
        <v>81</v>
      </c>
      <c r="AM616">
        <v>2007</v>
      </c>
      <c r="AN616" t="s">
        <v>82</v>
      </c>
      <c r="AO616" t="s">
        <v>83</v>
      </c>
      <c r="AP616" t="s">
        <v>161</v>
      </c>
      <c r="AQ616" t="s">
        <v>84</v>
      </c>
      <c r="AR616" t="s">
        <v>127</v>
      </c>
      <c r="AS616" t="s">
        <v>92</v>
      </c>
      <c r="AT616" t="s">
        <v>165</v>
      </c>
      <c r="AV616" t="s">
        <v>83</v>
      </c>
      <c r="AW616" t="s">
        <v>83</v>
      </c>
      <c r="AX616" t="s">
        <v>83</v>
      </c>
      <c r="AY616" t="s">
        <v>73</v>
      </c>
      <c r="AZ616" t="s">
        <v>83</v>
      </c>
      <c r="BA616" t="s">
        <v>83</v>
      </c>
      <c r="BB616" t="s">
        <v>325</v>
      </c>
      <c r="BC616" t="s">
        <v>83</v>
      </c>
      <c r="BD616" t="s">
        <v>83</v>
      </c>
      <c r="BE616" t="s">
        <v>95</v>
      </c>
      <c r="BF616" t="s">
        <v>83</v>
      </c>
      <c r="BG616" t="s">
        <v>87</v>
      </c>
      <c r="BH616">
        <v>75</v>
      </c>
      <c r="BI616">
        <v>13.85</v>
      </c>
      <c r="BJ616">
        <v>400</v>
      </c>
      <c r="BK616">
        <v>585</v>
      </c>
      <c r="BL616">
        <v>13.85</v>
      </c>
      <c r="BM616">
        <v>30000</v>
      </c>
      <c r="BN616">
        <v>5540</v>
      </c>
      <c r="BO616">
        <v>0.18459999999999999</v>
      </c>
      <c r="BP616">
        <f t="shared" si="9"/>
        <v>0.2876007851045011</v>
      </c>
    </row>
    <row r="617" spans="1:68" x14ac:dyDescent="0.2">
      <c r="A617" t="s">
        <v>161</v>
      </c>
      <c r="B617" t="s">
        <v>68</v>
      </c>
      <c r="C617" t="s">
        <v>299</v>
      </c>
      <c r="D617" t="s">
        <v>169</v>
      </c>
      <c r="E617" t="s">
        <v>71</v>
      </c>
      <c r="F617" t="s">
        <v>72</v>
      </c>
      <c r="G617" t="s">
        <v>73</v>
      </c>
      <c r="H617" t="s">
        <v>74</v>
      </c>
      <c r="I617" t="s">
        <v>1116</v>
      </c>
      <c r="J617" s="3">
        <v>2007</v>
      </c>
      <c r="K617" t="s">
        <v>90</v>
      </c>
      <c r="L617" t="s">
        <v>91</v>
      </c>
      <c r="M617" s="4">
        <v>41192</v>
      </c>
      <c r="N617" s="5">
        <v>41393</v>
      </c>
      <c r="O617" s="6">
        <v>41393</v>
      </c>
      <c r="P617" s="6" t="b">
        <v>0</v>
      </c>
      <c r="Q617" s="3">
        <v>2013</v>
      </c>
      <c r="R617" t="s">
        <v>92</v>
      </c>
      <c r="S617" t="s">
        <v>93</v>
      </c>
      <c r="T617">
        <v>10578</v>
      </c>
      <c r="U617">
        <v>10578</v>
      </c>
      <c r="V617" t="s">
        <v>78</v>
      </c>
      <c r="W617">
        <v>38714</v>
      </c>
      <c r="X617" t="s">
        <v>325</v>
      </c>
      <c r="Y617" t="b">
        <v>1</v>
      </c>
      <c r="Z617" t="b">
        <v>1</v>
      </c>
      <c r="AA617" t="s">
        <v>71</v>
      </c>
      <c r="AB617" t="b">
        <v>1</v>
      </c>
      <c r="AC617" t="b">
        <v>1</v>
      </c>
      <c r="AD617" t="b">
        <v>1</v>
      </c>
      <c r="AE617" t="b">
        <v>1</v>
      </c>
      <c r="AF617" t="b">
        <v>1</v>
      </c>
      <c r="AG617" t="s">
        <v>95</v>
      </c>
      <c r="AH617" t="b">
        <v>0</v>
      </c>
      <c r="AI617" t="b">
        <v>1</v>
      </c>
      <c r="AJ617" t="b">
        <v>1</v>
      </c>
      <c r="AK617" t="b">
        <v>1</v>
      </c>
      <c r="AL617" t="s">
        <v>81</v>
      </c>
      <c r="AM617">
        <v>2012</v>
      </c>
      <c r="AN617" t="s">
        <v>82</v>
      </c>
      <c r="AO617" t="s">
        <v>83</v>
      </c>
      <c r="AP617" t="s">
        <v>161</v>
      </c>
      <c r="AQ617" t="s">
        <v>190</v>
      </c>
      <c r="AR617" t="s">
        <v>97</v>
      </c>
      <c r="AS617" t="s">
        <v>92</v>
      </c>
      <c r="AT617" t="s">
        <v>165</v>
      </c>
      <c r="AV617" t="s">
        <v>83</v>
      </c>
      <c r="AW617" t="s">
        <v>83</v>
      </c>
      <c r="AX617" t="s">
        <v>83</v>
      </c>
      <c r="AY617" t="s">
        <v>73</v>
      </c>
      <c r="AZ617" t="s">
        <v>83</v>
      </c>
      <c r="BA617" t="s">
        <v>83</v>
      </c>
      <c r="BB617" t="s">
        <v>325</v>
      </c>
      <c r="BC617" t="s">
        <v>83</v>
      </c>
      <c r="BD617" t="s">
        <v>83</v>
      </c>
      <c r="BE617" t="s">
        <v>95</v>
      </c>
      <c r="BF617" t="s">
        <v>83</v>
      </c>
      <c r="BG617" t="s">
        <v>169</v>
      </c>
      <c r="BH617">
        <v>75</v>
      </c>
      <c r="BI617">
        <v>8.2417999999999996</v>
      </c>
      <c r="BJ617">
        <v>377</v>
      </c>
      <c r="BK617">
        <v>38714</v>
      </c>
      <c r="BL617">
        <v>8.2417999999999996</v>
      </c>
      <c r="BM617">
        <v>28275</v>
      </c>
      <c r="BN617">
        <v>3107.1936000000001</v>
      </c>
      <c r="BO617">
        <v>0.10979999999999999</v>
      </c>
      <c r="BP617">
        <f t="shared" si="9"/>
        <v>0.14756201845198458</v>
      </c>
    </row>
    <row r="618" spans="1:68" x14ac:dyDescent="0.2">
      <c r="A618" t="s">
        <v>217</v>
      </c>
      <c r="B618" t="s">
        <v>68</v>
      </c>
      <c r="C618" t="s">
        <v>218</v>
      </c>
      <c r="D618" t="s">
        <v>70</v>
      </c>
      <c r="E618" t="s">
        <v>71</v>
      </c>
      <c r="F618" t="s">
        <v>72</v>
      </c>
      <c r="G618" t="s">
        <v>73</v>
      </c>
      <c r="H618" t="s">
        <v>74</v>
      </c>
      <c r="I618" t="s">
        <v>1116</v>
      </c>
      <c r="J618" s="3">
        <v>2007</v>
      </c>
      <c r="K618" t="s">
        <v>90</v>
      </c>
      <c r="L618" t="s">
        <v>91</v>
      </c>
      <c r="M618" s="4">
        <v>40310</v>
      </c>
      <c r="N618" s="5">
        <v>40357</v>
      </c>
      <c r="O618" s="6">
        <v>40359</v>
      </c>
      <c r="P618" s="6" t="b">
        <v>0</v>
      </c>
      <c r="Q618" s="3">
        <v>2010</v>
      </c>
      <c r="R618" t="s">
        <v>68</v>
      </c>
      <c r="S618" t="s">
        <v>127</v>
      </c>
      <c r="T618" t="s">
        <v>219</v>
      </c>
      <c r="U618" t="s">
        <v>220</v>
      </c>
      <c r="V618" t="s">
        <v>78</v>
      </c>
      <c r="W618">
        <v>11878</v>
      </c>
      <c r="X618" t="s">
        <v>325</v>
      </c>
      <c r="Y618" t="b">
        <v>1</v>
      </c>
      <c r="Z618" t="b">
        <v>1</v>
      </c>
      <c r="AA618" t="s">
        <v>71</v>
      </c>
      <c r="AB618" t="b">
        <v>1</v>
      </c>
      <c r="AC618" t="b">
        <v>1</v>
      </c>
      <c r="AD618" t="b">
        <v>1</v>
      </c>
      <c r="AE618" t="b">
        <v>1</v>
      </c>
      <c r="AF618" t="b">
        <v>1</v>
      </c>
      <c r="AG618" t="s">
        <v>95</v>
      </c>
      <c r="AH618" t="b">
        <v>0</v>
      </c>
      <c r="AI618" t="b">
        <v>1</v>
      </c>
      <c r="AJ618" t="b">
        <v>1</v>
      </c>
      <c r="AK618" t="b">
        <v>1</v>
      </c>
      <c r="AL618" t="s">
        <v>81</v>
      </c>
      <c r="AM618">
        <v>2010</v>
      </c>
      <c r="AN618" t="s">
        <v>82</v>
      </c>
      <c r="AO618" t="s">
        <v>83</v>
      </c>
      <c r="AP618" t="s">
        <v>217</v>
      </c>
      <c r="AQ618" t="s">
        <v>113</v>
      </c>
      <c r="AR618" t="s">
        <v>127</v>
      </c>
      <c r="AS618" t="s">
        <v>68</v>
      </c>
      <c r="AT618" t="s">
        <v>221</v>
      </c>
      <c r="AV618" t="s">
        <v>83</v>
      </c>
      <c r="AW618" t="s">
        <v>83</v>
      </c>
      <c r="AX618" t="s">
        <v>83</v>
      </c>
      <c r="AY618" t="s">
        <v>73</v>
      </c>
      <c r="AZ618" t="s">
        <v>83</v>
      </c>
      <c r="BA618" t="s">
        <v>83</v>
      </c>
      <c r="BB618" t="s">
        <v>325</v>
      </c>
      <c r="BC618" t="s">
        <v>83</v>
      </c>
      <c r="BD618" t="s">
        <v>83</v>
      </c>
      <c r="BE618" t="s">
        <v>95</v>
      </c>
      <c r="BF618" t="s">
        <v>83</v>
      </c>
      <c r="BG618" t="s">
        <v>87</v>
      </c>
      <c r="BH618">
        <v>75</v>
      </c>
      <c r="BI618">
        <v>14.065099999999999</v>
      </c>
      <c r="BJ618">
        <v>9211</v>
      </c>
      <c r="BK618">
        <v>11878</v>
      </c>
      <c r="BL618">
        <v>14.065099999999999</v>
      </c>
      <c r="BM618">
        <v>690825</v>
      </c>
      <c r="BN618">
        <v>129553.80650000001</v>
      </c>
      <c r="BO618">
        <v>0.1875</v>
      </c>
      <c r="BP618">
        <f t="shared" si="9"/>
        <v>0.27535007127216826</v>
      </c>
    </row>
    <row r="619" spans="1:68" x14ac:dyDescent="0.2">
      <c r="A619" t="s">
        <v>217</v>
      </c>
      <c r="B619" t="s">
        <v>68</v>
      </c>
      <c r="C619" t="s">
        <v>218</v>
      </c>
      <c r="D619" t="s">
        <v>109</v>
      </c>
      <c r="E619" t="s">
        <v>71</v>
      </c>
      <c r="F619" t="s">
        <v>72</v>
      </c>
      <c r="G619" t="s">
        <v>73</v>
      </c>
      <c r="H619" t="s">
        <v>74</v>
      </c>
      <c r="I619" t="s">
        <v>1116</v>
      </c>
      <c r="J619" s="3">
        <v>2007</v>
      </c>
      <c r="K619" t="s">
        <v>90</v>
      </c>
      <c r="L619" t="s">
        <v>91</v>
      </c>
      <c r="M619" s="4">
        <v>40541</v>
      </c>
      <c r="N619" s="5">
        <v>40730</v>
      </c>
      <c r="O619" s="6">
        <v>40752</v>
      </c>
      <c r="P619" s="6" t="b">
        <v>0</v>
      </c>
      <c r="Q619" s="3">
        <v>2011</v>
      </c>
      <c r="R619" t="s">
        <v>68</v>
      </c>
      <c r="S619" t="s">
        <v>93</v>
      </c>
      <c r="T619" t="s">
        <v>365</v>
      </c>
      <c r="U619" t="s">
        <v>366</v>
      </c>
      <c r="V619" t="s">
        <v>78</v>
      </c>
      <c r="W619">
        <v>25594</v>
      </c>
      <c r="X619" t="s">
        <v>325</v>
      </c>
      <c r="Y619" t="b">
        <v>1</v>
      </c>
      <c r="Z619" t="b">
        <v>1</v>
      </c>
      <c r="AA619" t="s">
        <v>71</v>
      </c>
      <c r="AB619" t="b">
        <v>1</v>
      </c>
      <c r="AC619" t="b">
        <v>1</v>
      </c>
      <c r="AD619" t="b">
        <v>1</v>
      </c>
      <c r="AE619" t="b">
        <v>1</v>
      </c>
      <c r="AF619" t="b">
        <v>1</v>
      </c>
      <c r="AG619" t="s">
        <v>95</v>
      </c>
      <c r="AH619" t="b">
        <v>0</v>
      </c>
      <c r="AI619" t="b">
        <v>1</v>
      </c>
      <c r="AJ619" t="b">
        <v>1</v>
      </c>
      <c r="AK619" t="b">
        <v>1</v>
      </c>
      <c r="AL619" t="s">
        <v>81</v>
      </c>
      <c r="AM619">
        <v>2010</v>
      </c>
      <c r="AN619" t="s">
        <v>82</v>
      </c>
      <c r="AO619" t="s">
        <v>83</v>
      </c>
      <c r="AP619" t="s">
        <v>217</v>
      </c>
      <c r="AQ619" t="s">
        <v>113</v>
      </c>
      <c r="AR619" t="s">
        <v>97</v>
      </c>
      <c r="AS619" t="s">
        <v>68</v>
      </c>
      <c r="AT619" t="s">
        <v>221</v>
      </c>
      <c r="AV619" t="s">
        <v>83</v>
      </c>
      <c r="AW619" t="s">
        <v>83</v>
      </c>
      <c r="AX619" t="s">
        <v>83</v>
      </c>
      <c r="AY619" t="s">
        <v>73</v>
      </c>
      <c r="AZ619" t="s">
        <v>83</v>
      </c>
      <c r="BA619" t="s">
        <v>83</v>
      </c>
      <c r="BB619" t="s">
        <v>325</v>
      </c>
      <c r="BC619" t="s">
        <v>83</v>
      </c>
      <c r="BD619" t="s">
        <v>83</v>
      </c>
      <c r="BE619" t="s">
        <v>95</v>
      </c>
      <c r="BF619" t="s">
        <v>83</v>
      </c>
      <c r="BG619" t="s">
        <v>109</v>
      </c>
      <c r="BH619">
        <v>75</v>
      </c>
      <c r="BI619">
        <v>13.705299999999999</v>
      </c>
      <c r="BJ619">
        <v>6600</v>
      </c>
      <c r="BK619">
        <v>25594</v>
      </c>
      <c r="BL619">
        <v>13.705299999999999</v>
      </c>
      <c r="BM619">
        <v>495000</v>
      </c>
      <c r="BN619">
        <v>90455.439899999998</v>
      </c>
      <c r="BO619">
        <v>0.1827</v>
      </c>
      <c r="BP619">
        <f t="shared" si="9"/>
        <v>0.26048651402679684</v>
      </c>
    </row>
    <row r="620" spans="1:68" x14ac:dyDescent="0.2">
      <c r="A620" t="s">
        <v>217</v>
      </c>
      <c r="B620" t="s">
        <v>68</v>
      </c>
      <c r="C620" t="s">
        <v>218</v>
      </c>
      <c r="D620" t="s">
        <v>109</v>
      </c>
      <c r="E620" t="s">
        <v>71</v>
      </c>
      <c r="F620" t="s">
        <v>72</v>
      </c>
      <c r="G620" t="s">
        <v>73</v>
      </c>
      <c r="H620" t="s">
        <v>74</v>
      </c>
      <c r="I620" t="s">
        <v>1116</v>
      </c>
      <c r="J620" s="3">
        <v>2007</v>
      </c>
      <c r="K620" t="s">
        <v>90</v>
      </c>
      <c r="L620" t="s">
        <v>91</v>
      </c>
      <c r="M620" s="4">
        <v>40541</v>
      </c>
      <c r="N620" s="5">
        <v>40730</v>
      </c>
      <c r="O620" s="6">
        <v>40752</v>
      </c>
      <c r="P620" s="6" t="b">
        <v>0</v>
      </c>
      <c r="Q620" s="3">
        <v>2011</v>
      </c>
      <c r="R620" t="s">
        <v>68</v>
      </c>
      <c r="S620" t="s">
        <v>77</v>
      </c>
      <c r="T620" t="s">
        <v>367</v>
      </c>
      <c r="U620" t="s">
        <v>366</v>
      </c>
      <c r="V620" t="s">
        <v>78</v>
      </c>
      <c r="W620">
        <v>25880</v>
      </c>
      <c r="X620" t="s">
        <v>325</v>
      </c>
      <c r="Y620" t="b">
        <v>1</v>
      </c>
      <c r="Z620" t="b">
        <v>1</v>
      </c>
      <c r="AA620" t="s">
        <v>71</v>
      </c>
      <c r="AB620" t="b">
        <v>1</v>
      </c>
      <c r="AC620" t="b">
        <v>1</v>
      </c>
      <c r="AD620" t="b">
        <v>1</v>
      </c>
      <c r="AE620" t="b">
        <v>1</v>
      </c>
      <c r="AF620" t="b">
        <v>1</v>
      </c>
      <c r="AG620" t="s">
        <v>95</v>
      </c>
      <c r="AH620" t="b">
        <v>0</v>
      </c>
      <c r="AI620" t="b">
        <v>1</v>
      </c>
      <c r="AJ620" t="b">
        <v>1</v>
      </c>
      <c r="AK620" t="b">
        <v>1</v>
      </c>
      <c r="AL620" t="s">
        <v>81</v>
      </c>
      <c r="AM620">
        <v>2010</v>
      </c>
      <c r="AN620" t="s">
        <v>82</v>
      </c>
      <c r="AO620" t="s">
        <v>83</v>
      </c>
      <c r="AP620" t="s">
        <v>217</v>
      </c>
      <c r="AQ620" t="s">
        <v>113</v>
      </c>
      <c r="AR620" t="s">
        <v>85</v>
      </c>
      <c r="AS620" t="s">
        <v>68</v>
      </c>
      <c r="AT620" t="s">
        <v>221</v>
      </c>
      <c r="AV620" t="s">
        <v>83</v>
      </c>
      <c r="AW620" t="s">
        <v>83</v>
      </c>
      <c r="AX620" t="s">
        <v>83</v>
      </c>
      <c r="AY620" t="s">
        <v>73</v>
      </c>
      <c r="AZ620" t="s">
        <v>83</v>
      </c>
      <c r="BA620" t="s">
        <v>83</v>
      </c>
      <c r="BB620" t="s">
        <v>325</v>
      </c>
      <c r="BC620" t="s">
        <v>83</v>
      </c>
      <c r="BD620" t="s">
        <v>83</v>
      </c>
      <c r="BE620" t="s">
        <v>95</v>
      </c>
      <c r="BF620" t="s">
        <v>83</v>
      </c>
      <c r="BG620" t="s">
        <v>109</v>
      </c>
      <c r="BH620">
        <v>75</v>
      </c>
      <c r="BI620">
        <v>13.705299999999999</v>
      </c>
      <c r="BJ620">
        <v>6600</v>
      </c>
      <c r="BK620">
        <v>25880</v>
      </c>
      <c r="BL620">
        <v>13.705299999999999</v>
      </c>
      <c r="BM620">
        <v>495000</v>
      </c>
      <c r="BN620">
        <v>90455.439899999998</v>
      </c>
      <c r="BO620">
        <v>0.1827</v>
      </c>
      <c r="BP620">
        <f t="shared" si="9"/>
        <v>0.26048651402679684</v>
      </c>
    </row>
    <row r="621" spans="1:68" x14ac:dyDescent="0.2">
      <c r="A621" t="s">
        <v>155</v>
      </c>
      <c r="B621" t="s">
        <v>68</v>
      </c>
      <c r="C621" t="s">
        <v>156</v>
      </c>
      <c r="D621" t="s">
        <v>70</v>
      </c>
      <c r="E621" t="s">
        <v>71</v>
      </c>
      <c r="F621" t="s">
        <v>72</v>
      </c>
      <c r="G621" t="s">
        <v>73</v>
      </c>
      <c r="H621" t="s">
        <v>74</v>
      </c>
      <c r="I621" t="s">
        <v>1116</v>
      </c>
      <c r="J621" s="3">
        <v>2007</v>
      </c>
      <c r="K621" t="s">
        <v>90</v>
      </c>
      <c r="L621" t="s">
        <v>91</v>
      </c>
      <c r="M621" s="4">
        <v>40570</v>
      </c>
      <c r="N621" s="5">
        <v>40574</v>
      </c>
      <c r="O621" s="6">
        <v>40599</v>
      </c>
      <c r="P621" s="6" t="b">
        <v>0</v>
      </c>
      <c r="Q621" s="3">
        <v>2011</v>
      </c>
      <c r="R621" t="s">
        <v>92</v>
      </c>
      <c r="S621" t="s">
        <v>77</v>
      </c>
      <c r="T621" t="s">
        <v>157</v>
      </c>
      <c r="U621" t="s">
        <v>158</v>
      </c>
      <c r="V621" t="s">
        <v>78</v>
      </c>
      <c r="W621">
        <v>29076</v>
      </c>
      <c r="X621" t="s">
        <v>79</v>
      </c>
      <c r="Y621" t="b">
        <v>1</v>
      </c>
      <c r="Z621" t="b">
        <v>1</v>
      </c>
      <c r="AA621" t="s">
        <v>71</v>
      </c>
      <c r="AB621" t="b">
        <v>1</v>
      </c>
      <c r="AC621" t="b">
        <v>1</v>
      </c>
      <c r="AD621" t="b">
        <v>1</v>
      </c>
      <c r="AE621" t="b">
        <v>1</v>
      </c>
      <c r="AF621" t="b">
        <v>1</v>
      </c>
      <c r="AG621" t="s">
        <v>95</v>
      </c>
      <c r="AH621" t="b">
        <v>0</v>
      </c>
      <c r="AI621" t="b">
        <v>1</v>
      </c>
      <c r="AJ621" t="b">
        <v>1</v>
      </c>
      <c r="AK621" t="b">
        <v>1</v>
      </c>
      <c r="AL621" t="s">
        <v>139</v>
      </c>
      <c r="AM621">
        <v>2011</v>
      </c>
      <c r="AN621" t="s">
        <v>82</v>
      </c>
      <c r="AO621" t="s">
        <v>83</v>
      </c>
      <c r="AP621" t="s">
        <v>155</v>
      </c>
      <c r="AQ621" t="s">
        <v>84</v>
      </c>
      <c r="AR621" t="s">
        <v>85</v>
      </c>
      <c r="AS621" t="s">
        <v>92</v>
      </c>
      <c r="AT621" t="s">
        <v>159</v>
      </c>
      <c r="AV621" t="s">
        <v>83</v>
      </c>
      <c r="AW621" t="s">
        <v>83</v>
      </c>
      <c r="AX621" t="s">
        <v>83</v>
      </c>
      <c r="AY621" t="s">
        <v>73</v>
      </c>
      <c r="AZ621" t="s">
        <v>83</v>
      </c>
      <c r="BA621" t="s">
        <v>83</v>
      </c>
      <c r="BB621" t="s">
        <v>79</v>
      </c>
      <c r="BC621" t="s">
        <v>83</v>
      </c>
      <c r="BD621" t="s">
        <v>83</v>
      </c>
      <c r="BE621" t="s">
        <v>95</v>
      </c>
      <c r="BF621" t="s">
        <v>83</v>
      </c>
      <c r="BG621" t="s">
        <v>87</v>
      </c>
      <c r="BH621">
        <v>75</v>
      </c>
      <c r="BI621">
        <v>1.0283</v>
      </c>
      <c r="BJ621">
        <v>1651</v>
      </c>
      <c r="BK621">
        <v>29076</v>
      </c>
      <c r="BL621">
        <v>1.0283</v>
      </c>
      <c r="BM621">
        <v>123825</v>
      </c>
      <c r="BN621">
        <v>1697.8608999999999</v>
      </c>
      <c r="BO621">
        <v>1.37E-2</v>
      </c>
      <c r="BP621">
        <f t="shared" si="9"/>
        <v>1.9532924149792647E-2</v>
      </c>
    </row>
    <row r="622" spans="1:68" x14ac:dyDescent="0.2">
      <c r="A622" t="s">
        <v>155</v>
      </c>
      <c r="B622" t="s">
        <v>68</v>
      </c>
      <c r="C622" t="s">
        <v>156</v>
      </c>
      <c r="D622" t="s">
        <v>70</v>
      </c>
      <c r="E622" t="s">
        <v>71</v>
      </c>
      <c r="F622" t="s">
        <v>72</v>
      </c>
      <c r="G622" t="s">
        <v>73</v>
      </c>
      <c r="H622" t="s">
        <v>74</v>
      </c>
      <c r="I622" t="s">
        <v>1116</v>
      </c>
      <c r="J622" s="3">
        <v>2007</v>
      </c>
      <c r="K622" t="s">
        <v>90</v>
      </c>
      <c r="L622" t="s">
        <v>91</v>
      </c>
      <c r="M622" s="4">
        <v>41023</v>
      </c>
      <c r="N622" s="5">
        <v>41029</v>
      </c>
      <c r="O622" s="6">
        <v>41025</v>
      </c>
      <c r="P622" s="6" t="b">
        <v>0</v>
      </c>
      <c r="Q622" s="3">
        <v>2012</v>
      </c>
      <c r="R622" t="s">
        <v>92</v>
      </c>
      <c r="S622" t="s">
        <v>77</v>
      </c>
      <c r="T622" t="s">
        <v>224</v>
      </c>
      <c r="U622" t="s">
        <v>225</v>
      </c>
      <c r="V622" t="s">
        <v>78</v>
      </c>
      <c r="W622">
        <v>35367</v>
      </c>
      <c r="X622" t="s">
        <v>79</v>
      </c>
      <c r="Y622" t="b">
        <v>1</v>
      </c>
      <c r="Z622" t="b">
        <v>1</v>
      </c>
      <c r="AA622" t="s">
        <v>71</v>
      </c>
      <c r="AB622" t="b">
        <v>1</v>
      </c>
      <c r="AC622" t="b">
        <v>1</v>
      </c>
      <c r="AD622" t="b">
        <v>1</v>
      </c>
      <c r="AE622" t="b">
        <v>1</v>
      </c>
      <c r="AF622" t="b">
        <v>1</v>
      </c>
      <c r="AG622" t="s">
        <v>95</v>
      </c>
      <c r="AH622" t="b">
        <v>0</v>
      </c>
      <c r="AI622" t="b">
        <v>1</v>
      </c>
      <c r="AJ622" t="b">
        <v>1</v>
      </c>
      <c r="AK622" t="b">
        <v>1</v>
      </c>
      <c r="AL622" t="s">
        <v>139</v>
      </c>
      <c r="AM622">
        <v>2012</v>
      </c>
      <c r="AN622" t="s">
        <v>82</v>
      </c>
      <c r="AO622" t="s">
        <v>83</v>
      </c>
      <c r="AP622" t="s">
        <v>155</v>
      </c>
      <c r="AQ622" t="s">
        <v>84</v>
      </c>
      <c r="AR622" t="s">
        <v>85</v>
      </c>
      <c r="AS622" t="s">
        <v>92</v>
      </c>
      <c r="AT622" t="s">
        <v>159</v>
      </c>
      <c r="AV622" t="s">
        <v>83</v>
      </c>
      <c r="AW622" t="s">
        <v>83</v>
      </c>
      <c r="AX622" t="s">
        <v>83</v>
      </c>
      <c r="AY622" t="s">
        <v>73</v>
      </c>
      <c r="AZ622" t="s">
        <v>83</v>
      </c>
      <c r="BA622" t="s">
        <v>83</v>
      </c>
      <c r="BB622" t="s">
        <v>79</v>
      </c>
      <c r="BC622" t="s">
        <v>83</v>
      </c>
      <c r="BD622" t="s">
        <v>83</v>
      </c>
      <c r="BE622" t="s">
        <v>95</v>
      </c>
      <c r="BF622" t="s">
        <v>83</v>
      </c>
      <c r="BG622" t="s">
        <v>87</v>
      </c>
      <c r="BH622">
        <v>75</v>
      </c>
      <c r="BI622">
        <v>0.99039999999999995</v>
      </c>
      <c r="BJ622">
        <v>2250</v>
      </c>
      <c r="BK622">
        <v>35367</v>
      </c>
      <c r="BL622">
        <v>0.99039999999999995</v>
      </c>
      <c r="BM622">
        <v>168750</v>
      </c>
      <c r="BN622">
        <v>2228.6053000000002</v>
      </c>
      <c r="BO622">
        <v>1.32E-2</v>
      </c>
      <c r="BP622">
        <f t="shared" si="9"/>
        <v>1.8271887093562679E-2</v>
      </c>
    </row>
    <row r="623" spans="1:68" x14ac:dyDescent="0.2">
      <c r="A623" t="s">
        <v>155</v>
      </c>
      <c r="B623" t="s">
        <v>68</v>
      </c>
      <c r="C623" t="s">
        <v>256</v>
      </c>
      <c r="D623" t="s">
        <v>70</v>
      </c>
      <c r="E623" t="s">
        <v>71</v>
      </c>
      <c r="F623" t="s">
        <v>72</v>
      </c>
      <c r="G623" t="s">
        <v>73</v>
      </c>
      <c r="H623" t="s">
        <v>74</v>
      </c>
      <c r="I623" t="s">
        <v>1116</v>
      </c>
      <c r="J623" s="3">
        <v>2007</v>
      </c>
      <c r="K623" t="s">
        <v>90</v>
      </c>
      <c r="L623" t="s">
        <v>102</v>
      </c>
      <c r="M623" s="4">
        <v>39933</v>
      </c>
      <c r="N623" s="5">
        <v>39995</v>
      </c>
      <c r="O623" s="6">
        <v>40053</v>
      </c>
      <c r="P623" s="6" t="b">
        <v>0</v>
      </c>
      <c r="Q623" s="3">
        <v>2009</v>
      </c>
      <c r="R623" t="s">
        <v>92</v>
      </c>
      <c r="S623" t="s">
        <v>127</v>
      </c>
      <c r="T623" t="s">
        <v>257</v>
      </c>
      <c r="U623" t="s">
        <v>258</v>
      </c>
      <c r="V623" t="s">
        <v>78</v>
      </c>
      <c r="W623">
        <v>8832</v>
      </c>
      <c r="X623" t="s">
        <v>79</v>
      </c>
      <c r="Y623" t="b">
        <v>1</v>
      </c>
      <c r="Z623" t="b">
        <v>1</v>
      </c>
      <c r="AA623" t="s">
        <v>71</v>
      </c>
      <c r="AB623" t="b">
        <v>1</v>
      </c>
      <c r="AC623" t="b">
        <v>1</v>
      </c>
      <c r="AD623" t="b">
        <v>1</v>
      </c>
      <c r="AE623" t="b">
        <v>1</v>
      </c>
      <c r="AF623" t="b">
        <v>1</v>
      </c>
      <c r="AG623" t="s">
        <v>95</v>
      </c>
      <c r="AH623" t="b">
        <v>0</v>
      </c>
      <c r="AI623" t="b">
        <v>1</v>
      </c>
      <c r="AJ623" t="b">
        <v>1</v>
      </c>
      <c r="AK623" t="b">
        <v>1</v>
      </c>
      <c r="AL623" t="s">
        <v>139</v>
      </c>
      <c r="AM623">
        <v>2009</v>
      </c>
      <c r="AN623" t="s">
        <v>82</v>
      </c>
      <c r="AO623" t="s">
        <v>83</v>
      </c>
      <c r="AP623" t="s">
        <v>155</v>
      </c>
      <c r="AQ623" t="s">
        <v>84</v>
      </c>
      <c r="AR623" t="s">
        <v>127</v>
      </c>
      <c r="AS623" t="s">
        <v>92</v>
      </c>
      <c r="AT623" t="s">
        <v>159</v>
      </c>
      <c r="AV623" t="s">
        <v>83</v>
      </c>
      <c r="AW623" t="s">
        <v>83</v>
      </c>
      <c r="AX623" t="s">
        <v>83</v>
      </c>
      <c r="AY623" t="s">
        <v>73</v>
      </c>
      <c r="AZ623" t="s">
        <v>83</v>
      </c>
      <c r="BA623" t="s">
        <v>83</v>
      </c>
      <c r="BB623" t="s">
        <v>79</v>
      </c>
      <c r="BC623" t="s">
        <v>83</v>
      </c>
      <c r="BD623" t="s">
        <v>83</v>
      </c>
      <c r="BE623" t="s">
        <v>95</v>
      </c>
      <c r="BF623" t="s">
        <v>83</v>
      </c>
      <c r="BG623" t="s">
        <v>87</v>
      </c>
      <c r="BH623">
        <v>3</v>
      </c>
      <c r="BI623">
        <v>0.76319999999999999</v>
      </c>
      <c r="BJ623">
        <v>12000</v>
      </c>
      <c r="BK623">
        <v>8832</v>
      </c>
      <c r="BL623">
        <v>0.76319999999999999</v>
      </c>
      <c r="BM623">
        <v>36000</v>
      </c>
      <c r="BN623">
        <v>9159.0105999999996</v>
      </c>
      <c r="BO623">
        <v>0.25440000000000002</v>
      </c>
      <c r="BP623">
        <f t="shared" si="9"/>
        <v>0.38480282600314025</v>
      </c>
    </row>
    <row r="624" spans="1:68" x14ac:dyDescent="0.2">
      <c r="A624" t="s">
        <v>155</v>
      </c>
      <c r="B624" t="s">
        <v>68</v>
      </c>
      <c r="C624" t="s">
        <v>156</v>
      </c>
      <c r="D624" t="s">
        <v>70</v>
      </c>
      <c r="E624" t="s">
        <v>71</v>
      </c>
      <c r="F624" t="s">
        <v>72</v>
      </c>
      <c r="G624" t="s">
        <v>73</v>
      </c>
      <c r="H624" t="s">
        <v>74</v>
      </c>
      <c r="I624" t="s">
        <v>1116</v>
      </c>
      <c r="J624" s="3">
        <v>2007</v>
      </c>
      <c r="K624" t="s">
        <v>90</v>
      </c>
      <c r="L624" t="s">
        <v>102</v>
      </c>
      <c r="M624" s="4">
        <v>39965</v>
      </c>
      <c r="N624" s="5">
        <v>39995</v>
      </c>
      <c r="O624" s="6">
        <v>40053</v>
      </c>
      <c r="P624" s="6" t="b">
        <v>0</v>
      </c>
      <c r="Q624" s="3">
        <v>2009</v>
      </c>
      <c r="R624" t="s">
        <v>92</v>
      </c>
      <c r="S624" t="s">
        <v>127</v>
      </c>
      <c r="T624" t="s">
        <v>259</v>
      </c>
      <c r="U624" t="s">
        <v>260</v>
      </c>
      <c r="V624" t="s">
        <v>78</v>
      </c>
      <c r="W624">
        <v>11008</v>
      </c>
      <c r="X624" t="s">
        <v>79</v>
      </c>
      <c r="Y624" t="b">
        <v>1</v>
      </c>
      <c r="Z624" t="b">
        <v>1</v>
      </c>
      <c r="AA624" t="s">
        <v>71</v>
      </c>
      <c r="AB624" t="b">
        <v>1</v>
      </c>
      <c r="AC624" t="b">
        <v>1</v>
      </c>
      <c r="AD624" t="b">
        <v>1</v>
      </c>
      <c r="AE624" t="b">
        <v>1</v>
      </c>
      <c r="AF624" t="b">
        <v>1</v>
      </c>
      <c r="AG624" t="s">
        <v>95</v>
      </c>
      <c r="AH624" t="b">
        <v>0</v>
      </c>
      <c r="AI624" t="b">
        <v>1</v>
      </c>
      <c r="AJ624" t="b">
        <v>1</v>
      </c>
      <c r="AK624" t="b">
        <v>1</v>
      </c>
      <c r="AL624" t="s">
        <v>139</v>
      </c>
      <c r="AM624">
        <v>2009</v>
      </c>
      <c r="AN624" t="s">
        <v>82</v>
      </c>
      <c r="AO624" t="s">
        <v>83</v>
      </c>
      <c r="AP624" t="s">
        <v>155</v>
      </c>
      <c r="AQ624" t="s">
        <v>84</v>
      </c>
      <c r="AR624" t="s">
        <v>127</v>
      </c>
      <c r="AS624" t="s">
        <v>92</v>
      </c>
      <c r="AT624" t="s">
        <v>159</v>
      </c>
      <c r="AV624" t="s">
        <v>83</v>
      </c>
      <c r="AW624" t="s">
        <v>83</v>
      </c>
      <c r="AX624" t="s">
        <v>83</v>
      </c>
      <c r="AY624" t="s">
        <v>73</v>
      </c>
      <c r="AZ624" t="s">
        <v>83</v>
      </c>
      <c r="BA624" t="s">
        <v>83</v>
      </c>
      <c r="BB624" t="s">
        <v>79</v>
      </c>
      <c r="BC624" t="s">
        <v>83</v>
      </c>
      <c r="BD624" t="s">
        <v>83</v>
      </c>
      <c r="BE624" t="s">
        <v>95</v>
      </c>
      <c r="BF624" t="s">
        <v>83</v>
      </c>
      <c r="BG624" t="s">
        <v>87</v>
      </c>
      <c r="BH624">
        <v>3</v>
      </c>
      <c r="BI624">
        <v>0.76319999999999999</v>
      </c>
      <c r="BJ624">
        <v>71500</v>
      </c>
      <c r="BK624">
        <v>11008</v>
      </c>
      <c r="BL624">
        <v>0.76319999999999999</v>
      </c>
      <c r="BM624">
        <v>214500</v>
      </c>
      <c r="BN624">
        <v>54572.438099999999</v>
      </c>
      <c r="BO624">
        <v>0.25440000000000002</v>
      </c>
      <c r="BP624">
        <f t="shared" si="9"/>
        <v>0.38480282600314025</v>
      </c>
    </row>
    <row r="625" spans="1:68" x14ac:dyDescent="0.2">
      <c r="A625" t="s">
        <v>155</v>
      </c>
      <c r="B625" t="s">
        <v>68</v>
      </c>
      <c r="C625" t="s">
        <v>156</v>
      </c>
      <c r="D625" t="s">
        <v>70</v>
      </c>
      <c r="E625" t="s">
        <v>71</v>
      </c>
      <c r="F625" t="s">
        <v>72</v>
      </c>
      <c r="G625" t="s">
        <v>73</v>
      </c>
      <c r="H625" t="s">
        <v>74</v>
      </c>
      <c r="I625" t="s">
        <v>1116</v>
      </c>
      <c r="J625" s="3">
        <v>2007</v>
      </c>
      <c r="K625" t="s">
        <v>90</v>
      </c>
      <c r="L625" t="s">
        <v>91</v>
      </c>
      <c r="M625" s="4">
        <v>40731</v>
      </c>
      <c r="N625" s="5">
        <v>40815</v>
      </c>
      <c r="O625" s="6">
        <v>40836</v>
      </c>
      <c r="P625" s="6" t="b">
        <v>0</v>
      </c>
      <c r="Q625" s="3">
        <v>2011</v>
      </c>
      <c r="R625" t="s">
        <v>92</v>
      </c>
      <c r="S625" t="s">
        <v>127</v>
      </c>
      <c r="T625" t="s">
        <v>313</v>
      </c>
      <c r="U625" t="s">
        <v>314</v>
      </c>
      <c r="V625" t="s">
        <v>78</v>
      </c>
      <c r="W625">
        <v>32373</v>
      </c>
      <c r="X625" t="s">
        <v>79</v>
      </c>
      <c r="Y625" t="b">
        <v>1</v>
      </c>
      <c r="Z625" t="b">
        <v>1</v>
      </c>
      <c r="AA625" t="s">
        <v>71</v>
      </c>
      <c r="AB625" t="b">
        <v>1</v>
      </c>
      <c r="AC625" t="b">
        <v>1</v>
      </c>
      <c r="AD625" t="b">
        <v>1</v>
      </c>
      <c r="AE625" t="b">
        <v>1</v>
      </c>
      <c r="AF625" t="b">
        <v>1</v>
      </c>
      <c r="AG625" t="s">
        <v>95</v>
      </c>
      <c r="AH625" t="b">
        <v>0</v>
      </c>
      <c r="AI625" t="b">
        <v>1</v>
      </c>
      <c r="AJ625" t="b">
        <v>1</v>
      </c>
      <c r="AK625" t="b">
        <v>1</v>
      </c>
      <c r="AL625" t="s">
        <v>139</v>
      </c>
      <c r="AM625">
        <v>2011</v>
      </c>
      <c r="AN625" t="s">
        <v>82</v>
      </c>
      <c r="AO625" t="s">
        <v>83</v>
      </c>
      <c r="AP625" t="s">
        <v>155</v>
      </c>
      <c r="AQ625" t="s">
        <v>84</v>
      </c>
      <c r="AR625" t="s">
        <v>127</v>
      </c>
      <c r="AS625" t="s">
        <v>92</v>
      </c>
      <c r="AT625" t="s">
        <v>159</v>
      </c>
      <c r="AV625" t="s">
        <v>83</v>
      </c>
      <c r="AW625" t="s">
        <v>83</v>
      </c>
      <c r="AX625" t="s">
        <v>83</v>
      </c>
      <c r="AY625" t="s">
        <v>73</v>
      </c>
      <c r="AZ625" t="s">
        <v>83</v>
      </c>
      <c r="BA625" t="s">
        <v>83</v>
      </c>
      <c r="BB625" t="s">
        <v>79</v>
      </c>
      <c r="BC625" t="s">
        <v>83</v>
      </c>
      <c r="BD625" t="s">
        <v>83</v>
      </c>
      <c r="BE625" t="s">
        <v>95</v>
      </c>
      <c r="BF625" t="s">
        <v>83</v>
      </c>
      <c r="BG625" t="s">
        <v>87</v>
      </c>
      <c r="BH625">
        <v>75</v>
      </c>
      <c r="BI625">
        <v>1.002</v>
      </c>
      <c r="BJ625">
        <v>3099</v>
      </c>
      <c r="BK625">
        <v>32373</v>
      </c>
      <c r="BL625">
        <v>1.002</v>
      </c>
      <c r="BM625">
        <v>232425</v>
      </c>
      <c r="BN625">
        <v>3105.2103999999999</v>
      </c>
      <c r="BO625">
        <v>1.3299999999999999E-2</v>
      </c>
      <c r="BP625">
        <f t="shared" si="9"/>
        <v>1.8962619795054175E-2</v>
      </c>
    </row>
    <row r="626" spans="1:68" x14ac:dyDescent="0.2">
      <c r="A626" t="s">
        <v>155</v>
      </c>
      <c r="B626" t="s">
        <v>68</v>
      </c>
      <c r="C626" t="s">
        <v>156</v>
      </c>
      <c r="D626" t="s">
        <v>70</v>
      </c>
      <c r="E626" t="s">
        <v>71</v>
      </c>
      <c r="F626" t="s">
        <v>72</v>
      </c>
      <c r="G626" t="s">
        <v>73</v>
      </c>
      <c r="H626" t="s">
        <v>74</v>
      </c>
      <c r="I626" t="s">
        <v>1116</v>
      </c>
      <c r="J626" s="3">
        <v>2007</v>
      </c>
      <c r="K626" t="s">
        <v>90</v>
      </c>
      <c r="L626" t="s">
        <v>91</v>
      </c>
      <c r="M626" s="4">
        <v>39940</v>
      </c>
      <c r="N626" s="5">
        <v>40178</v>
      </c>
      <c r="O626" s="6">
        <v>40175</v>
      </c>
      <c r="P626" s="6" t="b">
        <v>0</v>
      </c>
      <c r="Q626" s="3">
        <v>2009</v>
      </c>
      <c r="R626" t="s">
        <v>92</v>
      </c>
      <c r="S626" t="s">
        <v>127</v>
      </c>
      <c r="T626">
        <v>99400388</v>
      </c>
      <c r="U626" t="s">
        <v>318</v>
      </c>
      <c r="V626" t="s">
        <v>78</v>
      </c>
      <c r="W626">
        <v>12777</v>
      </c>
      <c r="X626" t="s">
        <v>79</v>
      </c>
      <c r="Y626" t="b">
        <v>1</v>
      </c>
      <c r="Z626" t="b">
        <v>1</v>
      </c>
      <c r="AA626" t="s">
        <v>71</v>
      </c>
      <c r="AB626" t="b">
        <v>1</v>
      </c>
      <c r="AC626" t="b">
        <v>1</v>
      </c>
      <c r="AD626" t="b">
        <v>1</v>
      </c>
      <c r="AE626" t="b">
        <v>1</v>
      </c>
      <c r="AF626" t="b">
        <v>1</v>
      </c>
      <c r="AG626" t="s">
        <v>95</v>
      </c>
      <c r="AH626" t="b">
        <v>0</v>
      </c>
      <c r="AI626" t="b">
        <v>1</v>
      </c>
      <c r="AJ626" t="b">
        <v>1</v>
      </c>
      <c r="AK626" t="b">
        <v>1</v>
      </c>
      <c r="AL626" t="s">
        <v>139</v>
      </c>
      <c r="AM626">
        <v>2009</v>
      </c>
      <c r="AN626" t="s">
        <v>82</v>
      </c>
      <c r="AO626" t="s">
        <v>83</v>
      </c>
      <c r="AP626" t="s">
        <v>155</v>
      </c>
      <c r="AQ626" t="s">
        <v>84</v>
      </c>
      <c r="AR626" t="s">
        <v>127</v>
      </c>
      <c r="AS626" t="s">
        <v>92</v>
      </c>
      <c r="AT626" t="s">
        <v>159</v>
      </c>
      <c r="AV626" t="s">
        <v>83</v>
      </c>
      <c r="AW626" t="s">
        <v>83</v>
      </c>
      <c r="AX626" t="s">
        <v>83</v>
      </c>
      <c r="AY626" t="s">
        <v>73</v>
      </c>
      <c r="AZ626" t="s">
        <v>83</v>
      </c>
      <c r="BA626" t="s">
        <v>83</v>
      </c>
      <c r="BB626" t="s">
        <v>79</v>
      </c>
      <c r="BC626" t="s">
        <v>83</v>
      </c>
      <c r="BD626" t="s">
        <v>83</v>
      </c>
      <c r="BE626" t="s">
        <v>95</v>
      </c>
      <c r="BF626" t="s">
        <v>83</v>
      </c>
      <c r="BG626" t="s">
        <v>87</v>
      </c>
      <c r="BH626">
        <v>75</v>
      </c>
      <c r="BI626">
        <v>19.885100000000001</v>
      </c>
      <c r="BJ626">
        <v>1200</v>
      </c>
      <c r="BK626">
        <v>12777</v>
      </c>
      <c r="BL626">
        <v>19.885100000000001</v>
      </c>
      <c r="BM626">
        <v>90000</v>
      </c>
      <c r="BN626">
        <v>23862.1299</v>
      </c>
      <c r="BO626">
        <v>0.2651</v>
      </c>
      <c r="BP626">
        <f t="shared" si="9"/>
        <v>0.40098753605908993</v>
      </c>
    </row>
    <row r="627" spans="1:68" x14ac:dyDescent="0.2">
      <c r="A627" t="s">
        <v>155</v>
      </c>
      <c r="B627" t="s">
        <v>68</v>
      </c>
      <c r="C627" t="s">
        <v>156</v>
      </c>
      <c r="D627" t="s">
        <v>70</v>
      </c>
      <c r="E627" t="s">
        <v>71</v>
      </c>
      <c r="F627" t="s">
        <v>72</v>
      </c>
      <c r="G627" t="s">
        <v>73</v>
      </c>
      <c r="H627" t="s">
        <v>74</v>
      </c>
      <c r="I627" t="s">
        <v>1116</v>
      </c>
      <c r="J627" s="3">
        <v>2007</v>
      </c>
      <c r="K627" t="s">
        <v>90</v>
      </c>
      <c r="L627" t="s">
        <v>91</v>
      </c>
      <c r="M627" s="4">
        <v>40309</v>
      </c>
      <c r="N627" s="5">
        <v>40359</v>
      </c>
      <c r="O627" s="6">
        <v>40378</v>
      </c>
      <c r="P627" s="6" t="b">
        <v>0</v>
      </c>
      <c r="Q627" s="3">
        <v>2010</v>
      </c>
      <c r="R627" t="s">
        <v>92</v>
      </c>
      <c r="S627" t="s">
        <v>93</v>
      </c>
      <c r="T627" t="s">
        <v>240</v>
      </c>
      <c r="U627" t="s">
        <v>241</v>
      </c>
      <c r="V627" t="s">
        <v>78</v>
      </c>
      <c r="W627">
        <v>13192</v>
      </c>
      <c r="X627" t="s">
        <v>325</v>
      </c>
      <c r="Y627" t="b">
        <v>1</v>
      </c>
      <c r="Z627" t="b">
        <v>1</v>
      </c>
      <c r="AA627" t="s">
        <v>71</v>
      </c>
      <c r="AB627" t="b">
        <v>1</v>
      </c>
      <c r="AC627" t="b">
        <v>1</v>
      </c>
      <c r="AD627" t="b">
        <v>1</v>
      </c>
      <c r="AE627" t="b">
        <v>1</v>
      </c>
      <c r="AF627" t="b">
        <v>1</v>
      </c>
      <c r="AG627" t="s">
        <v>95</v>
      </c>
      <c r="AH627" t="b">
        <v>0</v>
      </c>
      <c r="AI627" t="b">
        <v>1</v>
      </c>
      <c r="AJ627" t="b">
        <v>1</v>
      </c>
      <c r="AK627" t="b">
        <v>1</v>
      </c>
      <c r="AL627" t="s">
        <v>139</v>
      </c>
      <c r="AM627">
        <v>2010</v>
      </c>
      <c r="AN627" t="s">
        <v>82</v>
      </c>
      <c r="AO627" t="s">
        <v>83</v>
      </c>
      <c r="AP627" t="s">
        <v>155</v>
      </c>
      <c r="AQ627" t="s">
        <v>84</v>
      </c>
      <c r="AR627" t="s">
        <v>97</v>
      </c>
      <c r="AS627" t="s">
        <v>92</v>
      </c>
      <c r="AT627" t="s">
        <v>159</v>
      </c>
      <c r="AV627" t="s">
        <v>83</v>
      </c>
      <c r="AW627" t="s">
        <v>83</v>
      </c>
      <c r="AX627" t="s">
        <v>83</v>
      </c>
      <c r="AY627" t="s">
        <v>73</v>
      </c>
      <c r="AZ627" t="s">
        <v>83</v>
      </c>
      <c r="BA627" t="s">
        <v>83</v>
      </c>
      <c r="BB627" t="s">
        <v>325</v>
      </c>
      <c r="BC627" t="s">
        <v>83</v>
      </c>
      <c r="BD627" t="s">
        <v>83</v>
      </c>
      <c r="BE627" t="s">
        <v>95</v>
      </c>
      <c r="BF627" t="s">
        <v>83</v>
      </c>
      <c r="BG627" t="s">
        <v>87</v>
      </c>
      <c r="BH627">
        <v>75</v>
      </c>
      <c r="BI627">
        <v>14.5962</v>
      </c>
      <c r="BJ627">
        <v>2051</v>
      </c>
      <c r="BK627">
        <v>13192</v>
      </c>
      <c r="BL627">
        <v>14.5962</v>
      </c>
      <c r="BM627">
        <v>153825</v>
      </c>
      <c r="BN627">
        <v>29936.9565</v>
      </c>
      <c r="BO627">
        <v>0.1946</v>
      </c>
      <c r="BP627">
        <f t="shared" si="9"/>
        <v>0.28577666063767432</v>
      </c>
    </row>
    <row r="628" spans="1:68" x14ac:dyDescent="0.2">
      <c r="A628" t="s">
        <v>155</v>
      </c>
      <c r="B628" t="s">
        <v>68</v>
      </c>
      <c r="C628" t="s">
        <v>156</v>
      </c>
      <c r="D628" t="s">
        <v>169</v>
      </c>
      <c r="E628" t="s">
        <v>71</v>
      </c>
      <c r="F628" t="s">
        <v>72</v>
      </c>
      <c r="G628" t="s">
        <v>73</v>
      </c>
      <c r="H628" t="s">
        <v>74</v>
      </c>
      <c r="I628" t="s">
        <v>1116</v>
      </c>
      <c r="J628" s="3">
        <v>2007</v>
      </c>
      <c r="K628" t="s">
        <v>90</v>
      </c>
      <c r="L628" t="s">
        <v>91</v>
      </c>
      <c r="M628" s="4">
        <v>41814</v>
      </c>
      <c r="N628" s="5">
        <v>41917</v>
      </c>
      <c r="O628" s="6">
        <v>41917</v>
      </c>
      <c r="P628" s="6" t="b">
        <v>0</v>
      </c>
      <c r="Q628" s="3">
        <v>2014</v>
      </c>
      <c r="R628" t="s">
        <v>92</v>
      </c>
      <c r="S628" t="s">
        <v>93</v>
      </c>
      <c r="T628">
        <v>13805</v>
      </c>
      <c r="U628">
        <v>13805</v>
      </c>
      <c r="V628" t="s">
        <v>103</v>
      </c>
      <c r="W628">
        <v>51474</v>
      </c>
      <c r="X628" t="s">
        <v>325</v>
      </c>
      <c r="Y628" t="b">
        <v>1</v>
      </c>
      <c r="Z628" t="b">
        <v>1</v>
      </c>
      <c r="AA628" t="s">
        <v>71</v>
      </c>
      <c r="AB628" t="b">
        <v>1</v>
      </c>
      <c r="AC628" t="b">
        <v>1</v>
      </c>
      <c r="AD628" t="b">
        <v>1</v>
      </c>
      <c r="AE628" t="b">
        <v>1</v>
      </c>
      <c r="AF628" t="b">
        <v>1</v>
      </c>
      <c r="AG628" t="s">
        <v>95</v>
      </c>
      <c r="AH628" t="b">
        <v>0</v>
      </c>
      <c r="AI628" t="b">
        <v>1</v>
      </c>
      <c r="AJ628" t="b">
        <v>1</v>
      </c>
      <c r="AK628" t="b">
        <v>1</v>
      </c>
      <c r="AL628" t="s">
        <v>139</v>
      </c>
      <c r="AM628">
        <v>2014</v>
      </c>
      <c r="AN628" t="s">
        <v>82</v>
      </c>
      <c r="AO628" t="s">
        <v>83</v>
      </c>
      <c r="AP628" t="s">
        <v>155</v>
      </c>
      <c r="AQ628" t="s">
        <v>84</v>
      </c>
      <c r="AR628" t="s">
        <v>97</v>
      </c>
      <c r="AS628" t="s">
        <v>92</v>
      </c>
      <c r="AT628" t="s">
        <v>159</v>
      </c>
      <c r="AV628" t="s">
        <v>83</v>
      </c>
      <c r="AW628" t="s">
        <v>83</v>
      </c>
      <c r="AX628" t="s">
        <v>83</v>
      </c>
      <c r="AY628" t="s">
        <v>73</v>
      </c>
      <c r="AZ628" t="s">
        <v>83</v>
      </c>
      <c r="BA628" t="s">
        <v>83</v>
      </c>
      <c r="BB628" t="s">
        <v>325</v>
      </c>
      <c r="BC628" t="s">
        <v>83</v>
      </c>
      <c r="BD628" t="s">
        <v>83</v>
      </c>
      <c r="BE628" t="s">
        <v>95</v>
      </c>
      <c r="BF628" t="s">
        <v>83</v>
      </c>
      <c r="BG628" t="s">
        <v>169</v>
      </c>
      <c r="BH628">
        <v>75</v>
      </c>
      <c r="BI628">
        <v>11.29</v>
      </c>
      <c r="BJ628">
        <v>405</v>
      </c>
      <c r="BK628">
        <v>51474</v>
      </c>
      <c r="BL628">
        <v>11.29</v>
      </c>
      <c r="BM628">
        <v>30375</v>
      </c>
      <c r="BN628">
        <v>4572.45</v>
      </c>
      <c r="BO628">
        <v>0.15049999999999999</v>
      </c>
      <c r="BP628">
        <f t="shared" si="9"/>
        <v>0.1963683641663013</v>
      </c>
    </row>
    <row r="629" spans="1:68" x14ac:dyDescent="0.2">
      <c r="A629" t="s">
        <v>155</v>
      </c>
      <c r="B629" t="s">
        <v>68</v>
      </c>
      <c r="C629" t="s">
        <v>156</v>
      </c>
      <c r="D629" t="s">
        <v>169</v>
      </c>
      <c r="E629" t="s">
        <v>71</v>
      </c>
      <c r="F629" t="s">
        <v>72</v>
      </c>
      <c r="G629" t="s">
        <v>73</v>
      </c>
      <c r="H629" t="s">
        <v>74</v>
      </c>
      <c r="I629" t="s">
        <v>1116</v>
      </c>
      <c r="J629" s="3">
        <v>2007</v>
      </c>
      <c r="K629" t="s">
        <v>90</v>
      </c>
      <c r="L629" t="s">
        <v>91</v>
      </c>
      <c r="M629" s="4">
        <v>41879</v>
      </c>
      <c r="N629" s="5">
        <v>41904</v>
      </c>
      <c r="O629" s="6">
        <v>41926</v>
      </c>
      <c r="P629" s="6" t="b">
        <v>0</v>
      </c>
      <c r="Q629" s="3">
        <v>2014</v>
      </c>
      <c r="R629" t="s">
        <v>92</v>
      </c>
      <c r="S629" t="s">
        <v>77</v>
      </c>
      <c r="T629" t="s">
        <v>280</v>
      </c>
      <c r="U629" t="s">
        <v>281</v>
      </c>
      <c r="V629" t="s">
        <v>103</v>
      </c>
      <c r="W629">
        <v>52065</v>
      </c>
      <c r="X629" t="s">
        <v>325</v>
      </c>
      <c r="Y629" t="b">
        <v>1</v>
      </c>
      <c r="Z629" t="b">
        <v>1</v>
      </c>
      <c r="AA629" t="s">
        <v>71</v>
      </c>
      <c r="AB629" t="b">
        <v>1</v>
      </c>
      <c r="AC629" t="b">
        <v>1</v>
      </c>
      <c r="AD629" t="b">
        <v>1</v>
      </c>
      <c r="AE629" t="b">
        <v>1</v>
      </c>
      <c r="AF629" t="b">
        <v>1</v>
      </c>
      <c r="AG629" t="s">
        <v>95</v>
      </c>
      <c r="AH629" t="b">
        <v>0</v>
      </c>
      <c r="AI629" t="b">
        <v>1</v>
      </c>
      <c r="AJ629" t="b">
        <v>1</v>
      </c>
      <c r="AK629" t="b">
        <v>1</v>
      </c>
      <c r="AL629" t="s">
        <v>139</v>
      </c>
      <c r="AM629">
        <v>2014</v>
      </c>
      <c r="AN629" t="s">
        <v>82</v>
      </c>
      <c r="AO629" t="s">
        <v>83</v>
      </c>
      <c r="AP629" t="s">
        <v>155</v>
      </c>
      <c r="AQ629" t="s">
        <v>84</v>
      </c>
      <c r="AR629" t="s">
        <v>85</v>
      </c>
      <c r="AS629" t="s">
        <v>92</v>
      </c>
      <c r="AT629" t="s">
        <v>159</v>
      </c>
      <c r="AV629" t="s">
        <v>83</v>
      </c>
      <c r="AW629" t="s">
        <v>83</v>
      </c>
      <c r="AX629" t="s">
        <v>83</v>
      </c>
      <c r="AY629" t="s">
        <v>73</v>
      </c>
      <c r="AZ629" t="s">
        <v>83</v>
      </c>
      <c r="BA629" t="s">
        <v>83</v>
      </c>
      <c r="BB629" t="s">
        <v>325</v>
      </c>
      <c r="BC629" t="s">
        <v>83</v>
      </c>
      <c r="BD629" t="s">
        <v>83</v>
      </c>
      <c r="BE629" t="s">
        <v>95</v>
      </c>
      <c r="BF629" t="s">
        <v>83</v>
      </c>
      <c r="BG629" t="s">
        <v>169</v>
      </c>
      <c r="BH629">
        <v>75</v>
      </c>
      <c r="BI629">
        <v>11.29</v>
      </c>
      <c r="BJ629">
        <v>405</v>
      </c>
      <c r="BK629">
        <v>52065</v>
      </c>
      <c r="BL629">
        <v>11.29</v>
      </c>
      <c r="BM629">
        <v>30375</v>
      </c>
      <c r="BN629">
        <v>4572.45</v>
      </c>
      <c r="BO629">
        <v>0.15049999999999999</v>
      </c>
      <c r="BP629">
        <f t="shared" si="9"/>
        <v>0.1963683641663013</v>
      </c>
    </row>
    <row r="630" spans="1:68" x14ac:dyDescent="0.2">
      <c r="A630" t="s">
        <v>155</v>
      </c>
      <c r="B630" t="s">
        <v>68</v>
      </c>
      <c r="C630" t="s">
        <v>390</v>
      </c>
      <c r="D630" t="s">
        <v>177</v>
      </c>
      <c r="E630" t="s">
        <v>71</v>
      </c>
      <c r="F630" t="s">
        <v>72</v>
      </c>
      <c r="G630" t="s">
        <v>73</v>
      </c>
      <c r="H630" t="s">
        <v>74</v>
      </c>
      <c r="I630" t="s">
        <v>1116</v>
      </c>
      <c r="J630" s="3">
        <v>2007</v>
      </c>
      <c r="K630" t="s">
        <v>90</v>
      </c>
      <c r="L630" t="s">
        <v>91</v>
      </c>
      <c r="M630" s="4">
        <v>44131</v>
      </c>
      <c r="N630" s="5">
        <v>44243</v>
      </c>
      <c r="O630" s="6">
        <v>44249</v>
      </c>
      <c r="P630" s="6" t="b">
        <v>0</v>
      </c>
      <c r="Q630" s="3">
        <v>2021</v>
      </c>
      <c r="R630" t="s">
        <v>92</v>
      </c>
      <c r="S630" t="s">
        <v>93</v>
      </c>
      <c r="T630">
        <v>3526</v>
      </c>
      <c r="U630">
        <v>3526</v>
      </c>
      <c r="V630" t="s">
        <v>103</v>
      </c>
      <c r="W630">
        <v>99141</v>
      </c>
      <c r="X630" t="s">
        <v>325</v>
      </c>
      <c r="Y630" t="b">
        <v>1</v>
      </c>
      <c r="Z630" t="b">
        <v>1</v>
      </c>
      <c r="AA630" t="s">
        <v>71</v>
      </c>
      <c r="AB630" t="b">
        <v>1</v>
      </c>
      <c r="AC630" t="b">
        <v>1</v>
      </c>
      <c r="AD630" t="b">
        <v>1</v>
      </c>
      <c r="AE630" t="b">
        <v>1</v>
      </c>
      <c r="AF630" t="b">
        <v>1</v>
      </c>
      <c r="AG630" t="s">
        <v>95</v>
      </c>
      <c r="AH630" t="b">
        <v>0</v>
      </c>
      <c r="AI630" t="b">
        <v>1</v>
      </c>
      <c r="AJ630" t="b">
        <v>1</v>
      </c>
      <c r="AK630" t="b">
        <v>1</v>
      </c>
      <c r="AL630" t="s">
        <v>139</v>
      </c>
      <c r="AM630">
        <v>2020</v>
      </c>
      <c r="AN630" t="s">
        <v>82</v>
      </c>
      <c r="AO630" t="s">
        <v>83</v>
      </c>
      <c r="AP630" t="s">
        <v>155</v>
      </c>
      <c r="AQ630" t="s">
        <v>84</v>
      </c>
      <c r="AR630" t="s">
        <v>97</v>
      </c>
      <c r="AS630" t="s">
        <v>92</v>
      </c>
      <c r="AT630" t="s">
        <v>159</v>
      </c>
      <c r="AV630" t="s">
        <v>83</v>
      </c>
      <c r="AW630" t="s">
        <v>83</v>
      </c>
      <c r="AX630" t="s">
        <v>83</v>
      </c>
      <c r="AY630" t="s">
        <v>73</v>
      </c>
      <c r="AZ630" t="s">
        <v>83</v>
      </c>
      <c r="BA630" t="s">
        <v>83</v>
      </c>
      <c r="BB630" t="s">
        <v>325</v>
      </c>
      <c r="BC630" t="s">
        <v>83</v>
      </c>
      <c r="BD630" t="s">
        <v>83</v>
      </c>
      <c r="BE630" t="s">
        <v>95</v>
      </c>
      <c r="BF630" t="s">
        <v>83</v>
      </c>
      <c r="BG630" t="s">
        <v>177</v>
      </c>
      <c r="BH630">
        <v>75</v>
      </c>
      <c r="BI630">
        <v>11.29</v>
      </c>
      <c r="BJ630">
        <v>389</v>
      </c>
      <c r="BK630">
        <v>99141</v>
      </c>
      <c r="BL630">
        <v>11.29</v>
      </c>
      <c r="BM630">
        <v>29175</v>
      </c>
      <c r="BN630">
        <v>4391.8100000000004</v>
      </c>
      <c r="BO630">
        <v>0.15049999999999999</v>
      </c>
      <c r="BP630">
        <f t="shared" si="9"/>
        <v>0.15966544999999999</v>
      </c>
    </row>
    <row r="631" spans="1:68" x14ac:dyDescent="0.2">
      <c r="A631" t="s">
        <v>155</v>
      </c>
      <c r="B631" t="s">
        <v>68</v>
      </c>
      <c r="C631" t="s">
        <v>390</v>
      </c>
      <c r="D631" t="s">
        <v>177</v>
      </c>
      <c r="E631" t="s">
        <v>71</v>
      </c>
      <c r="F631" t="s">
        <v>72</v>
      </c>
      <c r="G631" t="s">
        <v>73</v>
      </c>
      <c r="H631" t="s">
        <v>74</v>
      </c>
      <c r="I631" t="s">
        <v>1116</v>
      </c>
      <c r="J631" s="3">
        <v>2007</v>
      </c>
      <c r="K631" t="s">
        <v>90</v>
      </c>
      <c r="L631" t="s">
        <v>91</v>
      </c>
      <c r="M631" s="4">
        <v>44131</v>
      </c>
      <c r="N631" s="5">
        <v>44243</v>
      </c>
      <c r="O631" s="6">
        <v>44249</v>
      </c>
      <c r="P631" s="6" t="b">
        <v>0</v>
      </c>
      <c r="Q631" s="3">
        <v>2021</v>
      </c>
      <c r="R631" t="s">
        <v>92</v>
      </c>
      <c r="S631" t="s">
        <v>93</v>
      </c>
      <c r="T631">
        <v>3526</v>
      </c>
      <c r="U631">
        <v>3526</v>
      </c>
      <c r="V631" t="s">
        <v>103</v>
      </c>
      <c r="W631">
        <v>99142</v>
      </c>
      <c r="X631" t="s">
        <v>325</v>
      </c>
      <c r="Y631" t="b">
        <v>1</v>
      </c>
      <c r="Z631" t="b">
        <v>1</v>
      </c>
      <c r="AA631" t="s">
        <v>71</v>
      </c>
      <c r="AB631" t="b">
        <v>1</v>
      </c>
      <c r="AC631" t="b">
        <v>1</v>
      </c>
      <c r="AD631" t="b">
        <v>1</v>
      </c>
      <c r="AE631" t="b">
        <v>1</v>
      </c>
      <c r="AF631" t="b">
        <v>1</v>
      </c>
      <c r="AG631" t="s">
        <v>95</v>
      </c>
      <c r="AH631" t="b">
        <v>0</v>
      </c>
      <c r="AI631" t="b">
        <v>1</v>
      </c>
      <c r="AJ631" t="b">
        <v>1</v>
      </c>
      <c r="AK631" t="b">
        <v>1</v>
      </c>
      <c r="AL631" t="s">
        <v>139</v>
      </c>
      <c r="AM631">
        <v>2020</v>
      </c>
      <c r="AN631" t="s">
        <v>82</v>
      </c>
      <c r="AO631" t="s">
        <v>83</v>
      </c>
      <c r="AP631" t="s">
        <v>155</v>
      </c>
      <c r="AQ631" t="s">
        <v>84</v>
      </c>
      <c r="AR631" t="s">
        <v>97</v>
      </c>
      <c r="AS631" t="s">
        <v>92</v>
      </c>
      <c r="AT631" t="s">
        <v>159</v>
      </c>
      <c r="AV631" t="s">
        <v>83</v>
      </c>
      <c r="AW631" t="s">
        <v>83</v>
      </c>
      <c r="AX631" t="s">
        <v>83</v>
      </c>
      <c r="AY631" t="s">
        <v>73</v>
      </c>
      <c r="AZ631" t="s">
        <v>83</v>
      </c>
      <c r="BA631" t="s">
        <v>83</v>
      </c>
      <c r="BB631" t="s">
        <v>325</v>
      </c>
      <c r="BC631" t="s">
        <v>83</v>
      </c>
      <c r="BD631" t="s">
        <v>83</v>
      </c>
      <c r="BE631" t="s">
        <v>95</v>
      </c>
      <c r="BF631" t="s">
        <v>83</v>
      </c>
      <c r="BG631" t="s">
        <v>177</v>
      </c>
      <c r="BH631">
        <v>75</v>
      </c>
      <c r="BI631">
        <v>11.29</v>
      </c>
      <c r="BJ631">
        <v>1152</v>
      </c>
      <c r="BK631">
        <v>99142</v>
      </c>
      <c r="BL631">
        <v>11.29</v>
      </c>
      <c r="BM631">
        <v>86400</v>
      </c>
      <c r="BN631">
        <v>13006.08</v>
      </c>
      <c r="BO631">
        <v>0.15049999999999999</v>
      </c>
      <c r="BP631">
        <f t="shared" si="9"/>
        <v>0.15966544999999999</v>
      </c>
    </row>
    <row r="632" spans="1:68" x14ac:dyDescent="0.2">
      <c r="A632" t="s">
        <v>192</v>
      </c>
      <c r="B632" t="s">
        <v>68</v>
      </c>
      <c r="C632" t="s">
        <v>193</v>
      </c>
      <c r="D632" t="s">
        <v>177</v>
      </c>
      <c r="E632" t="s">
        <v>71</v>
      </c>
      <c r="F632" t="s">
        <v>72</v>
      </c>
      <c r="G632" t="s">
        <v>73</v>
      </c>
      <c r="H632" t="s">
        <v>74</v>
      </c>
      <c r="I632" t="s">
        <v>1116</v>
      </c>
      <c r="J632" s="3">
        <v>2007</v>
      </c>
      <c r="K632" t="s">
        <v>90</v>
      </c>
      <c r="L632" t="s">
        <v>91</v>
      </c>
      <c r="M632" s="4">
        <v>44280</v>
      </c>
      <c r="N632" s="5">
        <v>44454</v>
      </c>
      <c r="O632" s="6">
        <v>44467</v>
      </c>
      <c r="P632" s="6" t="b">
        <v>0</v>
      </c>
      <c r="Q632" s="3">
        <v>2021</v>
      </c>
      <c r="R632" t="s">
        <v>92</v>
      </c>
      <c r="S632" t="s">
        <v>93</v>
      </c>
      <c r="T632">
        <v>4326</v>
      </c>
      <c r="U632">
        <v>4326</v>
      </c>
      <c r="V632" t="s">
        <v>103</v>
      </c>
      <c r="W632">
        <v>104526</v>
      </c>
      <c r="X632" t="s">
        <v>79</v>
      </c>
      <c r="Y632" t="b">
        <v>1</v>
      </c>
      <c r="Z632" t="b">
        <v>1</v>
      </c>
      <c r="AA632" t="s">
        <v>71</v>
      </c>
      <c r="AB632" t="b">
        <v>1</v>
      </c>
      <c r="AC632" t="b">
        <v>1</v>
      </c>
      <c r="AD632" t="b">
        <v>1</v>
      </c>
      <c r="AE632" t="b">
        <v>1</v>
      </c>
      <c r="AF632" t="b">
        <v>1</v>
      </c>
      <c r="AG632" t="s">
        <v>95</v>
      </c>
      <c r="AH632" t="b">
        <v>0</v>
      </c>
      <c r="AI632" t="b">
        <v>1</v>
      </c>
      <c r="AJ632" t="b">
        <v>1</v>
      </c>
      <c r="AK632" t="b">
        <v>1</v>
      </c>
      <c r="AL632" t="s">
        <v>139</v>
      </c>
      <c r="AM632">
        <v>2021</v>
      </c>
      <c r="AN632" t="s">
        <v>82</v>
      </c>
      <c r="AO632" t="s">
        <v>83</v>
      </c>
      <c r="AP632" t="s">
        <v>192</v>
      </c>
      <c r="AQ632" t="s">
        <v>84</v>
      </c>
      <c r="AR632" t="s">
        <v>97</v>
      </c>
      <c r="AS632" t="s">
        <v>92</v>
      </c>
      <c r="AT632" t="s">
        <v>194</v>
      </c>
      <c r="AV632" t="s">
        <v>83</v>
      </c>
      <c r="AW632" t="s">
        <v>83</v>
      </c>
      <c r="AX632" t="s">
        <v>83</v>
      </c>
      <c r="AY632" t="s">
        <v>73</v>
      </c>
      <c r="AZ632" t="s">
        <v>83</v>
      </c>
      <c r="BA632" t="s">
        <v>83</v>
      </c>
      <c r="BB632" t="s">
        <v>79</v>
      </c>
      <c r="BC632" t="s">
        <v>83</v>
      </c>
      <c r="BD632" t="s">
        <v>83</v>
      </c>
      <c r="BE632" t="s">
        <v>95</v>
      </c>
      <c r="BF632" t="s">
        <v>83</v>
      </c>
      <c r="BG632" t="s">
        <v>177</v>
      </c>
      <c r="BH632">
        <v>75</v>
      </c>
      <c r="BI632">
        <v>11.29</v>
      </c>
      <c r="BJ632">
        <v>415</v>
      </c>
      <c r="BK632">
        <v>104526</v>
      </c>
      <c r="BL632">
        <v>11.29</v>
      </c>
      <c r="BM632">
        <v>31125</v>
      </c>
      <c r="BN632">
        <v>4685.3500000000004</v>
      </c>
      <c r="BO632">
        <v>0.15049999999999999</v>
      </c>
      <c r="BP632">
        <f t="shared" si="9"/>
        <v>0.15966544999999999</v>
      </c>
    </row>
    <row r="633" spans="1:68" x14ac:dyDescent="0.2">
      <c r="A633" t="s">
        <v>192</v>
      </c>
      <c r="B633" t="s">
        <v>68</v>
      </c>
      <c r="C633" t="s">
        <v>195</v>
      </c>
      <c r="D633" t="s">
        <v>169</v>
      </c>
      <c r="E633" t="s">
        <v>71</v>
      </c>
      <c r="F633" t="s">
        <v>72</v>
      </c>
      <c r="G633" t="s">
        <v>73</v>
      </c>
      <c r="H633" t="s">
        <v>74</v>
      </c>
      <c r="I633" t="s">
        <v>1116</v>
      </c>
      <c r="J633" s="3">
        <v>2007</v>
      </c>
      <c r="K633" t="s">
        <v>90</v>
      </c>
      <c r="L633" t="s">
        <v>91</v>
      </c>
      <c r="M633" s="4">
        <v>40823</v>
      </c>
      <c r="N633" s="5">
        <v>41019</v>
      </c>
      <c r="O633" s="6">
        <v>40952</v>
      </c>
      <c r="P633" s="6" t="b">
        <v>0</v>
      </c>
      <c r="Q633" s="3">
        <v>2012</v>
      </c>
      <c r="R633" t="s">
        <v>92</v>
      </c>
      <c r="S633" t="s">
        <v>93</v>
      </c>
      <c r="T633">
        <v>8420</v>
      </c>
      <c r="U633">
        <v>8420</v>
      </c>
      <c r="V633" t="s">
        <v>78</v>
      </c>
      <c r="W633">
        <v>30719</v>
      </c>
      <c r="X633" t="s">
        <v>79</v>
      </c>
      <c r="Y633" t="b">
        <v>1</v>
      </c>
      <c r="Z633" t="b">
        <v>1</v>
      </c>
      <c r="AA633" t="s">
        <v>71</v>
      </c>
      <c r="AB633" t="b">
        <v>1</v>
      </c>
      <c r="AC633" t="b">
        <v>1</v>
      </c>
      <c r="AD633" t="b">
        <v>1</v>
      </c>
      <c r="AE633" t="b">
        <v>1</v>
      </c>
      <c r="AF633" t="b">
        <v>1</v>
      </c>
      <c r="AG633" t="s">
        <v>95</v>
      </c>
      <c r="AH633" t="b">
        <v>0</v>
      </c>
      <c r="AI633" t="b">
        <v>1</v>
      </c>
      <c r="AJ633" t="b">
        <v>1</v>
      </c>
      <c r="AK633" t="b">
        <v>1</v>
      </c>
      <c r="AL633" t="s">
        <v>139</v>
      </c>
      <c r="AM633">
        <v>2011</v>
      </c>
      <c r="AN633" t="s">
        <v>82</v>
      </c>
      <c r="AO633" t="s">
        <v>83</v>
      </c>
      <c r="AP633" t="s">
        <v>192</v>
      </c>
      <c r="AQ633" t="s">
        <v>84</v>
      </c>
      <c r="AR633" t="s">
        <v>97</v>
      </c>
      <c r="AS633" t="s">
        <v>92</v>
      </c>
      <c r="AT633" t="s">
        <v>194</v>
      </c>
      <c r="AV633" t="s">
        <v>83</v>
      </c>
      <c r="AW633" t="s">
        <v>83</v>
      </c>
      <c r="AX633" t="s">
        <v>83</v>
      </c>
      <c r="AY633" t="s">
        <v>73</v>
      </c>
      <c r="AZ633" t="s">
        <v>83</v>
      </c>
      <c r="BA633" t="s">
        <v>83</v>
      </c>
      <c r="BB633" t="s">
        <v>79</v>
      </c>
      <c r="BC633" t="s">
        <v>83</v>
      </c>
      <c r="BD633" t="s">
        <v>83</v>
      </c>
      <c r="BE633" t="s">
        <v>95</v>
      </c>
      <c r="BF633" t="s">
        <v>83</v>
      </c>
      <c r="BG633" t="s">
        <v>169</v>
      </c>
      <c r="BH633">
        <v>75</v>
      </c>
      <c r="BI633">
        <v>18.879799999999999</v>
      </c>
      <c r="BJ633">
        <v>1400</v>
      </c>
      <c r="BK633">
        <v>30719</v>
      </c>
      <c r="BL633">
        <v>18.879799999999999</v>
      </c>
      <c r="BM633">
        <v>105000</v>
      </c>
      <c r="BN633">
        <v>26431.756799999999</v>
      </c>
      <c r="BO633">
        <v>0.25169999999999998</v>
      </c>
      <c r="BP633">
        <f t="shared" si="9"/>
        <v>0.34841166526134287</v>
      </c>
    </row>
    <row r="634" spans="1:68" x14ac:dyDescent="0.2">
      <c r="A634" t="s">
        <v>192</v>
      </c>
      <c r="B634" t="s">
        <v>68</v>
      </c>
      <c r="C634" t="s">
        <v>195</v>
      </c>
      <c r="D634" t="s">
        <v>169</v>
      </c>
      <c r="E634" t="s">
        <v>71</v>
      </c>
      <c r="F634" t="s">
        <v>72</v>
      </c>
      <c r="G634" t="s">
        <v>73</v>
      </c>
      <c r="H634" t="s">
        <v>74</v>
      </c>
      <c r="I634" t="s">
        <v>1116</v>
      </c>
      <c r="J634" s="3">
        <v>2007</v>
      </c>
      <c r="K634" t="s">
        <v>90</v>
      </c>
      <c r="L634" t="s">
        <v>91</v>
      </c>
      <c r="M634" s="4">
        <v>42030</v>
      </c>
      <c r="N634" s="5">
        <v>42313</v>
      </c>
      <c r="O634" s="6">
        <v>42305</v>
      </c>
      <c r="P634" s="6" t="b">
        <v>0</v>
      </c>
      <c r="Q634" s="3">
        <v>2015</v>
      </c>
      <c r="R634" t="s">
        <v>92</v>
      </c>
      <c r="S634" t="s">
        <v>93</v>
      </c>
      <c r="T634">
        <v>15709</v>
      </c>
      <c r="U634">
        <v>15709</v>
      </c>
      <c r="V634" t="s">
        <v>103</v>
      </c>
      <c r="W634">
        <v>59062</v>
      </c>
      <c r="X634" t="s">
        <v>325</v>
      </c>
      <c r="Y634" t="b">
        <v>1</v>
      </c>
      <c r="Z634" t="b">
        <v>1</v>
      </c>
      <c r="AA634" t="s">
        <v>71</v>
      </c>
      <c r="AB634" t="b">
        <v>1</v>
      </c>
      <c r="AC634" t="b">
        <v>1</v>
      </c>
      <c r="AD634" t="b">
        <v>1</v>
      </c>
      <c r="AE634" t="b">
        <v>1</v>
      </c>
      <c r="AF634" t="b">
        <v>1</v>
      </c>
      <c r="AG634" t="s">
        <v>95</v>
      </c>
      <c r="AH634" t="b">
        <v>0</v>
      </c>
      <c r="AI634" t="b">
        <v>1</v>
      </c>
      <c r="AJ634" t="b">
        <v>1</v>
      </c>
      <c r="AK634" t="b">
        <v>1</v>
      </c>
      <c r="AL634" t="s">
        <v>139</v>
      </c>
      <c r="AM634">
        <v>2015</v>
      </c>
      <c r="AN634" t="s">
        <v>82</v>
      </c>
      <c r="AO634" t="s">
        <v>83</v>
      </c>
      <c r="AP634" t="s">
        <v>192</v>
      </c>
      <c r="AQ634" t="s">
        <v>190</v>
      </c>
      <c r="AR634" t="s">
        <v>97</v>
      </c>
      <c r="AS634" t="s">
        <v>92</v>
      </c>
      <c r="AT634" t="s">
        <v>194</v>
      </c>
      <c r="AV634" t="s">
        <v>83</v>
      </c>
      <c r="AW634" t="s">
        <v>83</v>
      </c>
      <c r="AX634" t="s">
        <v>83</v>
      </c>
      <c r="AY634" t="s">
        <v>73</v>
      </c>
      <c r="AZ634" t="s">
        <v>83</v>
      </c>
      <c r="BA634" t="s">
        <v>83</v>
      </c>
      <c r="BB634" t="s">
        <v>325</v>
      </c>
      <c r="BC634" t="s">
        <v>83</v>
      </c>
      <c r="BD634" t="s">
        <v>83</v>
      </c>
      <c r="BE634" t="s">
        <v>95</v>
      </c>
      <c r="BF634" t="s">
        <v>83</v>
      </c>
      <c r="BG634" t="s">
        <v>169</v>
      </c>
      <c r="BH634">
        <v>75</v>
      </c>
      <c r="BI634">
        <v>11.29</v>
      </c>
      <c r="BJ634">
        <v>3566</v>
      </c>
      <c r="BK634">
        <v>59062</v>
      </c>
      <c r="BL634">
        <v>11.29</v>
      </c>
      <c r="BM634">
        <v>267450</v>
      </c>
      <c r="BN634">
        <v>40260.14</v>
      </c>
      <c r="BO634">
        <v>0.15049999999999999</v>
      </c>
      <c r="BP634">
        <f t="shared" si="9"/>
        <v>0.19064889724883619</v>
      </c>
    </row>
    <row r="635" spans="1:68" x14ac:dyDescent="0.2">
      <c r="A635" t="s">
        <v>192</v>
      </c>
      <c r="B635" t="s">
        <v>68</v>
      </c>
      <c r="C635" t="s">
        <v>193</v>
      </c>
      <c r="D635" t="s">
        <v>169</v>
      </c>
      <c r="E635" t="s">
        <v>71</v>
      </c>
      <c r="F635" t="s">
        <v>72</v>
      </c>
      <c r="G635" t="s">
        <v>73</v>
      </c>
      <c r="H635" t="s">
        <v>74</v>
      </c>
      <c r="I635" t="s">
        <v>1116</v>
      </c>
      <c r="J635" s="3">
        <v>2007</v>
      </c>
      <c r="K635" t="s">
        <v>90</v>
      </c>
      <c r="L635" t="s">
        <v>91</v>
      </c>
      <c r="M635" s="4">
        <v>42584</v>
      </c>
      <c r="N635" s="5">
        <v>42761</v>
      </c>
      <c r="O635" s="6">
        <v>42825</v>
      </c>
      <c r="P635" s="6" t="b">
        <v>0</v>
      </c>
      <c r="Q635" s="3">
        <v>2017</v>
      </c>
      <c r="R635" t="s">
        <v>92</v>
      </c>
      <c r="S635" t="s">
        <v>93</v>
      </c>
      <c r="T635">
        <v>50021</v>
      </c>
      <c r="U635">
        <v>50021</v>
      </c>
      <c r="V635" t="s">
        <v>103</v>
      </c>
      <c r="W635">
        <v>69051</v>
      </c>
      <c r="X635" t="s">
        <v>325</v>
      </c>
      <c r="Y635" t="b">
        <v>1</v>
      </c>
      <c r="Z635" t="b">
        <v>1</v>
      </c>
      <c r="AA635" t="s">
        <v>71</v>
      </c>
      <c r="AB635" t="b">
        <v>1</v>
      </c>
      <c r="AC635" t="b">
        <v>1</v>
      </c>
      <c r="AD635" t="b">
        <v>1</v>
      </c>
      <c r="AE635" t="b">
        <v>1</v>
      </c>
      <c r="AF635" t="b">
        <v>1</v>
      </c>
      <c r="AG635" t="s">
        <v>95</v>
      </c>
      <c r="AH635" t="b">
        <v>0</v>
      </c>
      <c r="AI635" t="b">
        <v>1</v>
      </c>
      <c r="AJ635" t="b">
        <v>1</v>
      </c>
      <c r="AK635" t="b">
        <v>1</v>
      </c>
      <c r="AL635" t="s">
        <v>139</v>
      </c>
      <c r="AM635">
        <v>2016</v>
      </c>
      <c r="AN635" t="s">
        <v>82</v>
      </c>
      <c r="AO635" t="s">
        <v>83</v>
      </c>
      <c r="AP635" t="s">
        <v>192</v>
      </c>
      <c r="AQ635" t="s">
        <v>84</v>
      </c>
      <c r="AR635" t="s">
        <v>97</v>
      </c>
      <c r="AS635" t="s">
        <v>92</v>
      </c>
      <c r="AT635" t="s">
        <v>194</v>
      </c>
      <c r="AV635" t="s">
        <v>83</v>
      </c>
      <c r="AW635" t="s">
        <v>83</v>
      </c>
      <c r="AX635" t="s">
        <v>83</v>
      </c>
      <c r="AY635" t="s">
        <v>73</v>
      </c>
      <c r="AZ635" t="s">
        <v>83</v>
      </c>
      <c r="BA635" t="s">
        <v>83</v>
      </c>
      <c r="BB635" t="s">
        <v>325</v>
      </c>
      <c r="BC635" t="s">
        <v>83</v>
      </c>
      <c r="BD635" t="s">
        <v>83</v>
      </c>
      <c r="BE635" t="s">
        <v>95</v>
      </c>
      <c r="BF635" t="s">
        <v>83</v>
      </c>
      <c r="BG635" t="s">
        <v>169</v>
      </c>
      <c r="BH635">
        <v>75</v>
      </c>
      <c r="BI635">
        <v>11.29</v>
      </c>
      <c r="BJ635">
        <v>1920</v>
      </c>
      <c r="BK635">
        <v>69051</v>
      </c>
      <c r="BL635">
        <v>11.29</v>
      </c>
      <c r="BM635">
        <v>144000</v>
      </c>
      <c r="BN635">
        <v>21676.799999999999</v>
      </c>
      <c r="BO635">
        <v>0.15049999999999999</v>
      </c>
      <c r="BP635">
        <f t="shared" si="9"/>
        <v>0.17970487062761448</v>
      </c>
    </row>
    <row r="636" spans="1:68" x14ac:dyDescent="0.2">
      <c r="A636" t="s">
        <v>192</v>
      </c>
      <c r="B636" t="s">
        <v>68</v>
      </c>
      <c r="C636" t="s">
        <v>193</v>
      </c>
      <c r="D636" t="s">
        <v>169</v>
      </c>
      <c r="E636" t="s">
        <v>71</v>
      </c>
      <c r="F636" t="s">
        <v>72</v>
      </c>
      <c r="G636" t="s">
        <v>73</v>
      </c>
      <c r="H636" t="s">
        <v>74</v>
      </c>
      <c r="I636" t="s">
        <v>1116</v>
      </c>
      <c r="J636" s="3">
        <v>2007</v>
      </c>
      <c r="K636" t="s">
        <v>90</v>
      </c>
      <c r="L636" t="s">
        <v>91</v>
      </c>
      <c r="M636" s="4">
        <v>42628</v>
      </c>
      <c r="N636" s="5">
        <v>43070</v>
      </c>
      <c r="O636" s="6">
        <v>43091</v>
      </c>
      <c r="P636" s="6" t="b">
        <v>0</v>
      </c>
      <c r="Q636" s="3">
        <v>2017</v>
      </c>
      <c r="R636" t="s">
        <v>92</v>
      </c>
      <c r="S636" t="s">
        <v>93</v>
      </c>
      <c r="T636">
        <v>50026</v>
      </c>
      <c r="U636">
        <v>50026</v>
      </c>
      <c r="V636" t="s">
        <v>103</v>
      </c>
      <c r="W636">
        <v>74948</v>
      </c>
      <c r="X636" t="s">
        <v>325</v>
      </c>
      <c r="Y636" t="b">
        <v>1</v>
      </c>
      <c r="Z636" t="b">
        <v>1</v>
      </c>
      <c r="AA636" t="s">
        <v>71</v>
      </c>
      <c r="AB636" t="b">
        <v>1</v>
      </c>
      <c r="AC636" t="b">
        <v>1</v>
      </c>
      <c r="AD636" t="b">
        <v>1</v>
      </c>
      <c r="AE636" t="b">
        <v>1</v>
      </c>
      <c r="AF636" t="b">
        <v>1</v>
      </c>
      <c r="AG636" t="s">
        <v>95</v>
      </c>
      <c r="AH636" t="b">
        <v>0</v>
      </c>
      <c r="AI636" t="b">
        <v>1</v>
      </c>
      <c r="AJ636" t="b">
        <v>1</v>
      </c>
      <c r="AK636" t="b">
        <v>1</v>
      </c>
      <c r="AL636" t="s">
        <v>139</v>
      </c>
      <c r="AM636">
        <v>2016</v>
      </c>
      <c r="AN636" t="s">
        <v>82</v>
      </c>
      <c r="AO636" t="s">
        <v>83</v>
      </c>
      <c r="AP636" t="s">
        <v>192</v>
      </c>
      <c r="AQ636" t="s">
        <v>84</v>
      </c>
      <c r="AR636" t="s">
        <v>97</v>
      </c>
      <c r="AS636" t="s">
        <v>92</v>
      </c>
      <c r="AT636" t="s">
        <v>194</v>
      </c>
      <c r="AV636" t="s">
        <v>83</v>
      </c>
      <c r="AW636" t="s">
        <v>83</v>
      </c>
      <c r="AX636" t="s">
        <v>83</v>
      </c>
      <c r="AY636" t="s">
        <v>73</v>
      </c>
      <c r="AZ636" t="s">
        <v>83</v>
      </c>
      <c r="BA636" t="s">
        <v>83</v>
      </c>
      <c r="BB636" t="s">
        <v>325</v>
      </c>
      <c r="BC636" t="s">
        <v>83</v>
      </c>
      <c r="BD636" t="s">
        <v>83</v>
      </c>
      <c r="BE636" t="s">
        <v>95</v>
      </c>
      <c r="BF636" t="s">
        <v>83</v>
      </c>
      <c r="BG636" t="s">
        <v>169</v>
      </c>
      <c r="BH636">
        <v>75</v>
      </c>
      <c r="BI636">
        <v>11.29</v>
      </c>
      <c r="BJ636">
        <v>2731</v>
      </c>
      <c r="BK636">
        <v>74948</v>
      </c>
      <c r="BL636">
        <v>11.29</v>
      </c>
      <c r="BM636">
        <v>204825</v>
      </c>
      <c r="BN636">
        <v>30832.99</v>
      </c>
      <c r="BO636">
        <v>0.15049999999999999</v>
      </c>
      <c r="BP636">
        <f t="shared" si="9"/>
        <v>0.17970487062761448</v>
      </c>
    </row>
    <row r="637" spans="1:68" x14ac:dyDescent="0.2">
      <c r="A637" t="s">
        <v>120</v>
      </c>
      <c r="B637" t="s">
        <v>68</v>
      </c>
      <c r="C637" t="s">
        <v>121</v>
      </c>
      <c r="D637" t="s">
        <v>109</v>
      </c>
      <c r="E637" t="s">
        <v>71</v>
      </c>
      <c r="F637" t="s">
        <v>72</v>
      </c>
      <c r="G637" t="s">
        <v>73</v>
      </c>
      <c r="H637" t="s">
        <v>74</v>
      </c>
      <c r="I637" t="s">
        <v>1116</v>
      </c>
      <c r="J637" s="3">
        <v>2007</v>
      </c>
      <c r="K637" t="s">
        <v>90</v>
      </c>
      <c r="L637" t="s">
        <v>91</v>
      </c>
      <c r="M637" s="4">
        <v>40505</v>
      </c>
      <c r="N637" s="5">
        <v>40558</v>
      </c>
      <c r="O637" s="6">
        <v>40631</v>
      </c>
      <c r="P637" s="6" t="b">
        <v>0</v>
      </c>
      <c r="Q637" s="3">
        <v>2011</v>
      </c>
      <c r="R637" t="s">
        <v>68</v>
      </c>
      <c r="S637" t="s">
        <v>93</v>
      </c>
      <c r="T637" t="s">
        <v>122</v>
      </c>
      <c r="U637" t="s">
        <v>123</v>
      </c>
      <c r="V637" t="s">
        <v>103</v>
      </c>
      <c r="W637">
        <v>23968</v>
      </c>
      <c r="X637" t="s">
        <v>79</v>
      </c>
      <c r="Y637" t="b">
        <v>1</v>
      </c>
      <c r="Z637" t="b">
        <v>1</v>
      </c>
      <c r="AA637" t="s">
        <v>71</v>
      </c>
      <c r="AB637" t="b">
        <v>1</v>
      </c>
      <c r="AC637" t="b">
        <v>1</v>
      </c>
      <c r="AD637" t="b">
        <v>1</v>
      </c>
      <c r="AE637" t="b">
        <v>1</v>
      </c>
      <c r="AF637" t="b">
        <v>1</v>
      </c>
      <c r="AG637" t="s">
        <v>95</v>
      </c>
      <c r="AH637" t="b">
        <v>0</v>
      </c>
      <c r="AI637" t="b">
        <v>1</v>
      </c>
      <c r="AJ637" t="b">
        <v>1</v>
      </c>
      <c r="AK637" t="b">
        <v>1</v>
      </c>
      <c r="AL637" t="s">
        <v>81</v>
      </c>
      <c r="AM637">
        <v>2010</v>
      </c>
      <c r="AN637" t="s">
        <v>82</v>
      </c>
      <c r="AO637" t="s">
        <v>83</v>
      </c>
      <c r="AP637" t="s">
        <v>120</v>
      </c>
      <c r="AQ637" t="s">
        <v>84</v>
      </c>
      <c r="AR637" t="s">
        <v>97</v>
      </c>
      <c r="AS637" t="s">
        <v>68</v>
      </c>
      <c r="AT637" t="s">
        <v>124</v>
      </c>
      <c r="AV637" t="s">
        <v>83</v>
      </c>
      <c r="AW637" t="s">
        <v>83</v>
      </c>
      <c r="AX637" t="s">
        <v>83</v>
      </c>
      <c r="AY637" t="s">
        <v>73</v>
      </c>
      <c r="AZ637" t="s">
        <v>83</v>
      </c>
      <c r="BA637" t="s">
        <v>83</v>
      </c>
      <c r="BB637" t="s">
        <v>79</v>
      </c>
      <c r="BC637" t="s">
        <v>83</v>
      </c>
      <c r="BD637" t="s">
        <v>83</v>
      </c>
      <c r="BE637" t="s">
        <v>95</v>
      </c>
      <c r="BF637" t="s">
        <v>83</v>
      </c>
      <c r="BG637" t="s">
        <v>109</v>
      </c>
      <c r="BH637">
        <v>75</v>
      </c>
      <c r="BI637">
        <v>16.549199999999999</v>
      </c>
      <c r="BJ637">
        <v>1760</v>
      </c>
      <c r="BK637">
        <v>23968</v>
      </c>
      <c r="BL637">
        <v>16.549199999999999</v>
      </c>
      <c r="BM637">
        <v>132000</v>
      </c>
      <c r="BN637">
        <v>29126.75</v>
      </c>
      <c r="BO637">
        <v>0.22059999999999999</v>
      </c>
      <c r="BP637">
        <f t="shared" si="9"/>
        <v>0.31452285163826699</v>
      </c>
    </row>
    <row r="638" spans="1:68" x14ac:dyDescent="0.2">
      <c r="A638" t="s">
        <v>120</v>
      </c>
      <c r="B638" t="s">
        <v>68</v>
      </c>
      <c r="C638" t="s">
        <v>121</v>
      </c>
      <c r="D638" t="s">
        <v>109</v>
      </c>
      <c r="E638" t="s">
        <v>71</v>
      </c>
      <c r="F638" t="s">
        <v>72</v>
      </c>
      <c r="G638" t="s">
        <v>73</v>
      </c>
      <c r="H638" t="s">
        <v>74</v>
      </c>
      <c r="I638" t="s">
        <v>1116</v>
      </c>
      <c r="J638" s="3">
        <v>2007</v>
      </c>
      <c r="K638" t="s">
        <v>90</v>
      </c>
      <c r="L638" t="s">
        <v>91</v>
      </c>
      <c r="M638" s="4">
        <v>40470</v>
      </c>
      <c r="N638" s="5">
        <v>40471</v>
      </c>
      <c r="O638" s="6">
        <v>40471</v>
      </c>
      <c r="P638" s="6" t="b">
        <v>0</v>
      </c>
      <c r="Q638" s="3">
        <v>2010</v>
      </c>
      <c r="R638" t="s">
        <v>68</v>
      </c>
      <c r="S638" t="s">
        <v>93</v>
      </c>
      <c r="T638">
        <v>10010611</v>
      </c>
      <c r="U638" t="s">
        <v>316</v>
      </c>
      <c r="V638" t="s">
        <v>103</v>
      </c>
      <c r="W638">
        <v>14725</v>
      </c>
      <c r="X638" t="s">
        <v>79</v>
      </c>
      <c r="Y638" t="b">
        <v>1</v>
      </c>
      <c r="Z638" t="b">
        <v>1</v>
      </c>
      <c r="AA638" t="s">
        <v>71</v>
      </c>
      <c r="AB638" t="b">
        <v>1</v>
      </c>
      <c r="AC638" t="b">
        <v>1</v>
      </c>
      <c r="AD638" t="b">
        <v>1</v>
      </c>
      <c r="AE638" t="b">
        <v>1</v>
      </c>
      <c r="AF638" t="b">
        <v>1</v>
      </c>
      <c r="AG638" t="s">
        <v>95</v>
      </c>
      <c r="AH638" t="b">
        <v>0</v>
      </c>
      <c r="AI638" t="b">
        <v>1</v>
      </c>
      <c r="AJ638" t="b">
        <v>1</v>
      </c>
      <c r="AK638" t="b">
        <v>1</v>
      </c>
      <c r="AL638" t="s">
        <v>81</v>
      </c>
      <c r="AM638">
        <v>2010</v>
      </c>
      <c r="AN638" t="s">
        <v>82</v>
      </c>
      <c r="AO638" t="s">
        <v>83</v>
      </c>
      <c r="AP638" t="s">
        <v>120</v>
      </c>
      <c r="AQ638" t="s">
        <v>84</v>
      </c>
      <c r="AR638" t="s">
        <v>97</v>
      </c>
      <c r="AS638" t="s">
        <v>68</v>
      </c>
      <c r="AT638" t="s">
        <v>124</v>
      </c>
      <c r="AV638" t="s">
        <v>83</v>
      </c>
      <c r="AW638" t="s">
        <v>83</v>
      </c>
      <c r="AX638" t="s">
        <v>83</v>
      </c>
      <c r="AY638" t="s">
        <v>73</v>
      </c>
      <c r="AZ638" t="s">
        <v>83</v>
      </c>
      <c r="BA638" t="s">
        <v>83</v>
      </c>
      <c r="BB638" t="s">
        <v>79</v>
      </c>
      <c r="BC638" t="s">
        <v>83</v>
      </c>
      <c r="BD638" t="s">
        <v>83</v>
      </c>
      <c r="BE638" t="s">
        <v>95</v>
      </c>
      <c r="BF638" t="s">
        <v>83</v>
      </c>
      <c r="BG638" t="s">
        <v>109</v>
      </c>
      <c r="BH638">
        <v>75</v>
      </c>
      <c r="BI638">
        <v>15.9863</v>
      </c>
      <c r="BJ638">
        <v>560</v>
      </c>
      <c r="BK638">
        <v>14725</v>
      </c>
      <c r="BL638">
        <v>15.9863</v>
      </c>
      <c r="BM638">
        <v>42000</v>
      </c>
      <c r="BN638">
        <v>8952.35</v>
      </c>
      <c r="BO638">
        <v>0.21310000000000001</v>
      </c>
      <c r="BP638">
        <f t="shared" si="9"/>
        <v>0.3129445343365283</v>
      </c>
    </row>
    <row r="639" spans="1:68" x14ac:dyDescent="0.2">
      <c r="A639" t="s">
        <v>120</v>
      </c>
      <c r="B639" t="s">
        <v>68</v>
      </c>
      <c r="C639" t="s">
        <v>332</v>
      </c>
      <c r="D639" t="s">
        <v>177</v>
      </c>
      <c r="E639" t="s">
        <v>71</v>
      </c>
      <c r="F639" t="s">
        <v>72</v>
      </c>
      <c r="G639" t="s">
        <v>73</v>
      </c>
      <c r="H639" t="s">
        <v>74</v>
      </c>
      <c r="I639" t="s">
        <v>1116</v>
      </c>
      <c r="J639" s="3">
        <v>2007</v>
      </c>
      <c r="K639" t="s">
        <v>90</v>
      </c>
      <c r="L639" t="s">
        <v>91</v>
      </c>
      <c r="M639" s="4">
        <v>44620</v>
      </c>
      <c r="N639" s="5">
        <v>44721</v>
      </c>
      <c r="O639" s="6">
        <v>44721</v>
      </c>
      <c r="P639" s="6" t="b">
        <v>0</v>
      </c>
      <c r="Q639" s="3">
        <v>2022</v>
      </c>
      <c r="R639" t="s">
        <v>92</v>
      </c>
      <c r="S639" t="s">
        <v>93</v>
      </c>
      <c r="T639">
        <v>6326</v>
      </c>
      <c r="U639">
        <v>6326</v>
      </c>
      <c r="V639" t="s">
        <v>103</v>
      </c>
      <c r="W639">
        <v>108659</v>
      </c>
      <c r="X639" t="s">
        <v>325</v>
      </c>
      <c r="Y639" t="b">
        <v>1</v>
      </c>
      <c r="Z639" t="b">
        <v>1</v>
      </c>
      <c r="AA639" t="s">
        <v>71</v>
      </c>
      <c r="AB639" t="b">
        <v>1</v>
      </c>
      <c r="AC639" t="b">
        <v>1</v>
      </c>
      <c r="AD639" t="b">
        <v>1</v>
      </c>
      <c r="AE639" t="b">
        <v>1</v>
      </c>
      <c r="AF639" t="b">
        <v>1</v>
      </c>
      <c r="AG639" t="s">
        <v>95</v>
      </c>
      <c r="AH639" t="b">
        <v>0</v>
      </c>
      <c r="AI639" t="b">
        <v>1</v>
      </c>
      <c r="AJ639" t="b">
        <v>1</v>
      </c>
      <c r="AK639" t="b">
        <v>1</v>
      </c>
      <c r="AL639" t="s">
        <v>81</v>
      </c>
      <c r="AM639">
        <v>2022</v>
      </c>
      <c r="AN639" t="s">
        <v>82</v>
      </c>
      <c r="AO639" t="s">
        <v>83</v>
      </c>
      <c r="AP639" t="s">
        <v>120</v>
      </c>
      <c r="AQ639" t="s">
        <v>113</v>
      </c>
      <c r="AR639" t="s">
        <v>97</v>
      </c>
      <c r="AS639" t="s">
        <v>92</v>
      </c>
      <c r="AT639" t="s">
        <v>124</v>
      </c>
      <c r="AV639" t="s">
        <v>83</v>
      </c>
      <c r="AW639" t="s">
        <v>83</v>
      </c>
      <c r="AX639" t="s">
        <v>83</v>
      </c>
      <c r="AY639" t="s">
        <v>73</v>
      </c>
      <c r="AZ639" t="s">
        <v>83</v>
      </c>
      <c r="BA639" t="s">
        <v>83</v>
      </c>
      <c r="BB639" t="s">
        <v>325</v>
      </c>
      <c r="BC639" t="s">
        <v>83</v>
      </c>
      <c r="BD639" t="s">
        <v>83</v>
      </c>
      <c r="BE639" t="s">
        <v>95</v>
      </c>
      <c r="BF639" t="s">
        <v>83</v>
      </c>
      <c r="BG639" t="s">
        <v>177</v>
      </c>
      <c r="BH639">
        <v>75</v>
      </c>
      <c r="BI639">
        <v>11.29</v>
      </c>
      <c r="BJ639">
        <v>165</v>
      </c>
      <c r="BK639">
        <v>108659</v>
      </c>
      <c r="BL639">
        <v>11.29</v>
      </c>
      <c r="BM639">
        <v>12375</v>
      </c>
      <c r="BN639">
        <v>1862.85</v>
      </c>
      <c r="BO639">
        <v>0.15049999999999999</v>
      </c>
      <c r="BP639">
        <f t="shared" si="9"/>
        <v>0.15501499999999999</v>
      </c>
    </row>
    <row r="640" spans="1:68" x14ac:dyDescent="0.2">
      <c r="A640" t="s">
        <v>120</v>
      </c>
      <c r="B640" t="s">
        <v>68</v>
      </c>
      <c r="C640" t="s">
        <v>332</v>
      </c>
      <c r="D640" t="s">
        <v>169</v>
      </c>
      <c r="E640" t="s">
        <v>71</v>
      </c>
      <c r="F640" t="s">
        <v>72</v>
      </c>
      <c r="G640" t="s">
        <v>73</v>
      </c>
      <c r="H640" t="s">
        <v>74</v>
      </c>
      <c r="I640" t="s">
        <v>1116</v>
      </c>
      <c r="J640" s="3">
        <v>2007</v>
      </c>
      <c r="K640" t="s">
        <v>90</v>
      </c>
      <c r="L640" t="s">
        <v>91</v>
      </c>
      <c r="M640" s="4">
        <v>43643</v>
      </c>
      <c r="N640" s="5">
        <v>43745</v>
      </c>
      <c r="O640" s="6">
        <v>43742</v>
      </c>
      <c r="P640" s="6" t="b">
        <v>0</v>
      </c>
      <c r="Q640" s="3">
        <v>2019</v>
      </c>
      <c r="R640" t="s">
        <v>92</v>
      </c>
      <c r="S640" t="s">
        <v>93</v>
      </c>
      <c r="T640" t="s">
        <v>370</v>
      </c>
      <c r="U640" t="s">
        <v>370</v>
      </c>
      <c r="V640" t="s">
        <v>103</v>
      </c>
      <c r="W640">
        <v>89638</v>
      </c>
      <c r="X640" t="s">
        <v>325</v>
      </c>
      <c r="Y640" t="b">
        <v>1</v>
      </c>
      <c r="Z640" t="b">
        <v>1</v>
      </c>
      <c r="AA640" t="s">
        <v>71</v>
      </c>
      <c r="AB640" t="b">
        <v>1</v>
      </c>
      <c r="AC640" t="b">
        <v>1</v>
      </c>
      <c r="AD640" t="b">
        <v>1</v>
      </c>
      <c r="AE640" t="b">
        <v>1</v>
      </c>
      <c r="AF640" t="b">
        <v>1</v>
      </c>
      <c r="AG640" t="s">
        <v>95</v>
      </c>
      <c r="AH640" t="b">
        <v>0</v>
      </c>
      <c r="AI640" t="b">
        <v>1</v>
      </c>
      <c r="AJ640" t="b">
        <v>1</v>
      </c>
      <c r="AK640" t="b">
        <v>1</v>
      </c>
      <c r="AL640" t="s">
        <v>81</v>
      </c>
      <c r="AM640">
        <v>2019</v>
      </c>
      <c r="AN640" t="s">
        <v>82</v>
      </c>
      <c r="AO640" t="s">
        <v>83</v>
      </c>
      <c r="AP640" t="s">
        <v>120</v>
      </c>
      <c r="AQ640" t="s">
        <v>84</v>
      </c>
      <c r="AR640" t="s">
        <v>97</v>
      </c>
      <c r="AS640" t="s">
        <v>92</v>
      </c>
      <c r="AT640" t="s">
        <v>124</v>
      </c>
      <c r="AV640" t="s">
        <v>83</v>
      </c>
      <c r="AW640" t="s">
        <v>83</v>
      </c>
      <c r="AX640" t="s">
        <v>83</v>
      </c>
      <c r="AY640" t="s">
        <v>73</v>
      </c>
      <c r="AZ640" t="s">
        <v>83</v>
      </c>
      <c r="BA640" t="s">
        <v>83</v>
      </c>
      <c r="BB640" t="s">
        <v>325</v>
      </c>
      <c r="BC640" t="s">
        <v>83</v>
      </c>
      <c r="BD640" t="s">
        <v>83</v>
      </c>
      <c r="BE640" t="s">
        <v>95</v>
      </c>
      <c r="BF640" t="s">
        <v>83</v>
      </c>
      <c r="BG640" t="s">
        <v>169</v>
      </c>
      <c r="BH640">
        <v>75</v>
      </c>
      <c r="BI640">
        <v>11.29</v>
      </c>
      <c r="BJ640">
        <v>105</v>
      </c>
      <c r="BK640">
        <v>89638</v>
      </c>
      <c r="BL640">
        <v>11.29</v>
      </c>
      <c r="BM640">
        <v>7875</v>
      </c>
      <c r="BN640">
        <v>1185.45</v>
      </c>
      <c r="BO640">
        <v>0.15049999999999999</v>
      </c>
      <c r="BP640">
        <f t="shared" si="9"/>
        <v>0.16938907590499999</v>
      </c>
    </row>
    <row r="641" spans="1:68" x14ac:dyDescent="0.2">
      <c r="A641" t="s">
        <v>120</v>
      </c>
      <c r="B641" t="s">
        <v>68</v>
      </c>
      <c r="C641" t="s">
        <v>373</v>
      </c>
      <c r="D641" t="s">
        <v>169</v>
      </c>
      <c r="E641" t="s">
        <v>71</v>
      </c>
      <c r="F641" t="s">
        <v>72</v>
      </c>
      <c r="G641" t="s">
        <v>73</v>
      </c>
      <c r="H641" t="s">
        <v>74</v>
      </c>
      <c r="I641" t="s">
        <v>1116</v>
      </c>
      <c r="J641" s="3">
        <v>2007</v>
      </c>
      <c r="K641" t="s">
        <v>90</v>
      </c>
      <c r="L641" t="s">
        <v>91</v>
      </c>
      <c r="M641" s="4">
        <v>43643</v>
      </c>
      <c r="N641" s="5">
        <v>43745</v>
      </c>
      <c r="O641" s="6">
        <v>43742</v>
      </c>
      <c r="P641" s="6" t="b">
        <v>0</v>
      </c>
      <c r="Q641" s="3">
        <v>2019</v>
      </c>
      <c r="R641" t="s">
        <v>92</v>
      </c>
      <c r="S641" t="s">
        <v>93</v>
      </c>
      <c r="T641" t="s">
        <v>374</v>
      </c>
      <c r="U641" t="s">
        <v>374</v>
      </c>
      <c r="V641" t="s">
        <v>103</v>
      </c>
      <c r="W641">
        <v>87889</v>
      </c>
      <c r="X641" t="s">
        <v>325</v>
      </c>
      <c r="Y641" t="b">
        <v>1</v>
      </c>
      <c r="Z641" t="b">
        <v>1</v>
      </c>
      <c r="AA641" t="s">
        <v>71</v>
      </c>
      <c r="AB641" t="b">
        <v>1</v>
      </c>
      <c r="AC641" t="b">
        <v>1</v>
      </c>
      <c r="AD641" t="b">
        <v>1</v>
      </c>
      <c r="AE641" t="b">
        <v>1</v>
      </c>
      <c r="AF641" t="b">
        <v>1</v>
      </c>
      <c r="AG641" t="s">
        <v>95</v>
      </c>
      <c r="AH641" t="b">
        <v>0</v>
      </c>
      <c r="AI641" t="b">
        <v>1</v>
      </c>
      <c r="AJ641" t="b">
        <v>1</v>
      </c>
      <c r="AK641" t="b">
        <v>1</v>
      </c>
      <c r="AL641" t="s">
        <v>81</v>
      </c>
      <c r="AM641">
        <v>2019</v>
      </c>
      <c r="AN641" t="s">
        <v>82</v>
      </c>
      <c r="AO641" t="s">
        <v>83</v>
      </c>
      <c r="AP641" t="s">
        <v>120</v>
      </c>
      <c r="AQ641" t="s">
        <v>190</v>
      </c>
      <c r="AR641" t="s">
        <v>97</v>
      </c>
      <c r="AS641" t="s">
        <v>92</v>
      </c>
      <c r="AT641" t="s">
        <v>124</v>
      </c>
      <c r="AV641" t="s">
        <v>83</v>
      </c>
      <c r="AW641" t="s">
        <v>83</v>
      </c>
      <c r="AX641" t="s">
        <v>83</v>
      </c>
      <c r="AY641" t="s">
        <v>73</v>
      </c>
      <c r="AZ641" t="s">
        <v>83</v>
      </c>
      <c r="BA641" t="s">
        <v>83</v>
      </c>
      <c r="BB641" t="s">
        <v>325</v>
      </c>
      <c r="BC641" t="s">
        <v>83</v>
      </c>
      <c r="BD641" t="s">
        <v>83</v>
      </c>
      <c r="BE641" t="s">
        <v>95</v>
      </c>
      <c r="BF641" t="s">
        <v>83</v>
      </c>
      <c r="BG641" t="s">
        <v>169</v>
      </c>
      <c r="BH641">
        <v>75</v>
      </c>
      <c r="BI641">
        <v>11.29</v>
      </c>
      <c r="BJ641">
        <v>105</v>
      </c>
      <c r="BK641">
        <v>87889</v>
      </c>
      <c r="BL641">
        <v>11.29</v>
      </c>
      <c r="BM641">
        <v>7875</v>
      </c>
      <c r="BN641">
        <v>1185.45</v>
      </c>
      <c r="BO641">
        <v>0.15049999999999999</v>
      </c>
      <c r="BP641">
        <f t="shared" si="9"/>
        <v>0.16938907590499999</v>
      </c>
    </row>
    <row r="642" spans="1:68" x14ac:dyDescent="0.2">
      <c r="A642" t="s">
        <v>120</v>
      </c>
      <c r="B642" t="s">
        <v>68</v>
      </c>
      <c r="C642" t="s">
        <v>121</v>
      </c>
      <c r="D642" t="s">
        <v>109</v>
      </c>
      <c r="E642" t="s">
        <v>71</v>
      </c>
      <c r="F642" t="s">
        <v>72</v>
      </c>
      <c r="G642" t="s">
        <v>73</v>
      </c>
      <c r="H642" t="s">
        <v>74</v>
      </c>
      <c r="I642" t="s">
        <v>1116</v>
      </c>
      <c r="J642" s="3">
        <v>2007</v>
      </c>
      <c r="K642" t="s">
        <v>90</v>
      </c>
      <c r="L642" t="s">
        <v>91</v>
      </c>
      <c r="M642" s="4">
        <v>40378</v>
      </c>
      <c r="N642" s="5">
        <v>40378</v>
      </c>
      <c r="O642" s="6">
        <v>40379</v>
      </c>
      <c r="P642" s="6" t="b">
        <v>0</v>
      </c>
      <c r="Q642" s="3">
        <v>2010</v>
      </c>
      <c r="R642" t="s">
        <v>68</v>
      </c>
      <c r="S642" t="s">
        <v>93</v>
      </c>
      <c r="T642">
        <v>10010555</v>
      </c>
      <c r="U642" t="s">
        <v>265</v>
      </c>
      <c r="V642" t="s">
        <v>103</v>
      </c>
      <c r="W642">
        <v>14741</v>
      </c>
      <c r="X642" t="s">
        <v>325</v>
      </c>
      <c r="Y642" t="b">
        <v>1</v>
      </c>
      <c r="Z642" t="b">
        <v>1</v>
      </c>
      <c r="AA642" t="s">
        <v>71</v>
      </c>
      <c r="AB642" t="b">
        <v>1</v>
      </c>
      <c r="AC642" t="b">
        <v>1</v>
      </c>
      <c r="AD642" t="b">
        <v>1</v>
      </c>
      <c r="AE642" t="b">
        <v>1</v>
      </c>
      <c r="AF642" t="b">
        <v>1</v>
      </c>
      <c r="AG642" t="s">
        <v>95</v>
      </c>
      <c r="AH642" t="b">
        <v>0</v>
      </c>
      <c r="AI642" t="b">
        <v>1</v>
      </c>
      <c r="AJ642" t="b">
        <v>1</v>
      </c>
      <c r="AK642" t="b">
        <v>1</v>
      </c>
      <c r="AL642" t="s">
        <v>81</v>
      </c>
      <c r="AM642">
        <v>2010</v>
      </c>
      <c r="AN642" t="s">
        <v>82</v>
      </c>
      <c r="AO642" t="s">
        <v>83</v>
      </c>
      <c r="AP642" t="s">
        <v>120</v>
      </c>
      <c r="AQ642" t="s">
        <v>84</v>
      </c>
      <c r="AR642" t="s">
        <v>97</v>
      </c>
      <c r="AS642" t="s">
        <v>68</v>
      </c>
      <c r="AT642" t="s">
        <v>124</v>
      </c>
      <c r="AV642" t="s">
        <v>83</v>
      </c>
      <c r="AW642" t="s">
        <v>83</v>
      </c>
      <c r="AX642" t="s">
        <v>83</v>
      </c>
      <c r="AY642" t="s">
        <v>73</v>
      </c>
      <c r="AZ642" t="s">
        <v>83</v>
      </c>
      <c r="BA642" t="s">
        <v>83</v>
      </c>
      <c r="BB642" t="s">
        <v>325</v>
      </c>
      <c r="BC642" t="s">
        <v>83</v>
      </c>
      <c r="BD642" t="s">
        <v>83</v>
      </c>
      <c r="BE642" t="s">
        <v>95</v>
      </c>
      <c r="BF642" t="s">
        <v>83</v>
      </c>
      <c r="BG642" t="s">
        <v>109</v>
      </c>
      <c r="BH642">
        <v>75</v>
      </c>
      <c r="BI642">
        <v>14.35</v>
      </c>
      <c r="BJ642">
        <v>560</v>
      </c>
      <c r="BK642">
        <v>14741</v>
      </c>
      <c r="BL642">
        <v>14.35</v>
      </c>
      <c r="BM642">
        <v>42000</v>
      </c>
      <c r="BN642">
        <v>8036</v>
      </c>
      <c r="BO642">
        <v>0.1913</v>
      </c>
      <c r="BP642">
        <f t="shared" si="9"/>
        <v>0.28093049938328418</v>
      </c>
    </row>
    <row r="643" spans="1:68" x14ac:dyDescent="0.2">
      <c r="A643" t="s">
        <v>120</v>
      </c>
      <c r="B643" t="s">
        <v>68</v>
      </c>
      <c r="C643" t="s">
        <v>332</v>
      </c>
      <c r="D643" t="s">
        <v>177</v>
      </c>
      <c r="E643" t="s">
        <v>71</v>
      </c>
      <c r="F643" t="s">
        <v>72</v>
      </c>
      <c r="G643" t="s">
        <v>73</v>
      </c>
      <c r="H643" t="s">
        <v>74</v>
      </c>
      <c r="I643" t="s">
        <v>1116</v>
      </c>
      <c r="J643" s="3">
        <v>2007</v>
      </c>
      <c r="K643" t="s">
        <v>90</v>
      </c>
      <c r="L643" t="s">
        <v>91</v>
      </c>
      <c r="M643" s="4">
        <v>44840</v>
      </c>
      <c r="N643" s="5">
        <v>45061</v>
      </c>
      <c r="O643" s="6">
        <v>45049</v>
      </c>
      <c r="P643" s="6" t="b">
        <v>0</v>
      </c>
      <c r="Q643" s="3">
        <v>2023</v>
      </c>
      <c r="R643" t="s">
        <v>92</v>
      </c>
      <c r="S643" t="s">
        <v>93</v>
      </c>
      <c r="T643">
        <v>7082</v>
      </c>
      <c r="U643">
        <v>7082</v>
      </c>
      <c r="V643" t="s">
        <v>103</v>
      </c>
      <c r="W643">
        <v>115962</v>
      </c>
      <c r="X643" t="s">
        <v>325</v>
      </c>
      <c r="Y643" t="b">
        <v>1</v>
      </c>
      <c r="Z643" t="b">
        <v>1</v>
      </c>
      <c r="AA643" t="s">
        <v>71</v>
      </c>
      <c r="AB643" t="b">
        <v>1</v>
      </c>
      <c r="AC643" t="b">
        <v>1</v>
      </c>
      <c r="AD643" t="b">
        <v>1</v>
      </c>
      <c r="AE643" t="b">
        <v>1</v>
      </c>
      <c r="AF643" t="b">
        <v>1</v>
      </c>
      <c r="AG643" t="s">
        <v>95</v>
      </c>
      <c r="AH643" t="b">
        <v>0</v>
      </c>
      <c r="AI643" t="b">
        <v>1</v>
      </c>
      <c r="AJ643" t="b">
        <v>1</v>
      </c>
      <c r="AK643" t="b">
        <v>1</v>
      </c>
      <c r="AL643" t="s">
        <v>81</v>
      </c>
      <c r="AM643">
        <v>2022</v>
      </c>
      <c r="AN643" t="s">
        <v>82</v>
      </c>
      <c r="AO643" t="s">
        <v>83</v>
      </c>
      <c r="AP643" t="s">
        <v>120</v>
      </c>
      <c r="AQ643" t="s">
        <v>84</v>
      </c>
      <c r="AR643" t="s">
        <v>97</v>
      </c>
      <c r="AS643" t="s">
        <v>92</v>
      </c>
      <c r="AT643" t="s">
        <v>124</v>
      </c>
      <c r="AV643" t="s">
        <v>83</v>
      </c>
      <c r="AW643" t="s">
        <v>83</v>
      </c>
      <c r="AX643" t="s">
        <v>83</v>
      </c>
      <c r="AY643" t="s">
        <v>73</v>
      </c>
      <c r="AZ643" t="s">
        <v>83</v>
      </c>
      <c r="BA643" t="s">
        <v>83</v>
      </c>
      <c r="BB643" t="s">
        <v>325</v>
      </c>
      <c r="BC643" t="s">
        <v>83</v>
      </c>
      <c r="BD643" t="s">
        <v>83</v>
      </c>
      <c r="BE643" t="s">
        <v>95</v>
      </c>
      <c r="BF643" t="s">
        <v>83</v>
      </c>
      <c r="BG643" t="s">
        <v>177</v>
      </c>
      <c r="BH643">
        <v>75</v>
      </c>
      <c r="BI643">
        <v>11.29</v>
      </c>
      <c r="BJ643">
        <v>793</v>
      </c>
      <c r="BK643">
        <v>115962</v>
      </c>
      <c r="BL643">
        <v>11.29</v>
      </c>
      <c r="BM643">
        <v>59475</v>
      </c>
      <c r="BN643">
        <v>8952.9699999999993</v>
      </c>
      <c r="BO643">
        <v>0.15049999999999999</v>
      </c>
      <c r="BP643">
        <f t="shared" ref="BP643:BP706" si="10">BO643*(1.03^(2023-Q643))</f>
        <v>0.15049999999999999</v>
      </c>
    </row>
    <row r="644" spans="1:68" x14ac:dyDescent="0.2">
      <c r="A644" t="s">
        <v>120</v>
      </c>
      <c r="B644" t="s">
        <v>68</v>
      </c>
      <c r="C644" t="s">
        <v>121</v>
      </c>
      <c r="D644" t="s">
        <v>109</v>
      </c>
      <c r="E644" t="s">
        <v>71</v>
      </c>
      <c r="F644" t="s">
        <v>72</v>
      </c>
      <c r="G644" t="s">
        <v>73</v>
      </c>
      <c r="H644" t="s">
        <v>74</v>
      </c>
      <c r="I644" t="s">
        <v>1116</v>
      </c>
      <c r="J644" s="3">
        <v>2007</v>
      </c>
      <c r="K644" t="s">
        <v>90</v>
      </c>
      <c r="L644" t="s">
        <v>91</v>
      </c>
      <c r="M644" s="4">
        <v>40470</v>
      </c>
      <c r="N644" s="5">
        <v>40497</v>
      </c>
      <c r="O644" s="6">
        <v>40497</v>
      </c>
      <c r="P644" s="6" t="b">
        <v>0</v>
      </c>
      <c r="Q644" s="3">
        <v>2010</v>
      </c>
      <c r="R644" t="s">
        <v>68</v>
      </c>
      <c r="S644" t="s">
        <v>93</v>
      </c>
      <c r="T644">
        <v>10010830</v>
      </c>
      <c r="U644" t="s">
        <v>317</v>
      </c>
      <c r="V644" t="s">
        <v>103</v>
      </c>
      <c r="W644">
        <v>14709</v>
      </c>
      <c r="X644" t="s">
        <v>325</v>
      </c>
      <c r="Y644" t="b">
        <v>1</v>
      </c>
      <c r="Z644" t="b">
        <v>1</v>
      </c>
      <c r="AA644" t="s">
        <v>71</v>
      </c>
      <c r="AB644" t="b">
        <v>1</v>
      </c>
      <c r="AC644" t="b">
        <v>1</v>
      </c>
      <c r="AD644" t="b">
        <v>1</v>
      </c>
      <c r="AE644" t="b">
        <v>1</v>
      </c>
      <c r="AF644" t="b">
        <v>1</v>
      </c>
      <c r="AG644" t="s">
        <v>95</v>
      </c>
      <c r="AH644" t="b">
        <v>0</v>
      </c>
      <c r="AI644" t="b">
        <v>1</v>
      </c>
      <c r="AJ644" t="b">
        <v>1</v>
      </c>
      <c r="AK644" t="b">
        <v>1</v>
      </c>
      <c r="AL644" t="s">
        <v>81</v>
      </c>
      <c r="AM644">
        <v>2010</v>
      </c>
      <c r="AN644" t="s">
        <v>82</v>
      </c>
      <c r="AO644" t="s">
        <v>83</v>
      </c>
      <c r="AP644" t="s">
        <v>120</v>
      </c>
      <c r="AQ644" t="s">
        <v>84</v>
      </c>
      <c r="AR644" t="s">
        <v>97</v>
      </c>
      <c r="AS644" t="s">
        <v>68</v>
      </c>
      <c r="AT644" t="s">
        <v>124</v>
      </c>
      <c r="AV644" t="s">
        <v>83</v>
      </c>
      <c r="AW644" t="s">
        <v>83</v>
      </c>
      <c r="AX644" t="s">
        <v>83</v>
      </c>
      <c r="AY644" t="s">
        <v>73</v>
      </c>
      <c r="AZ644" t="s">
        <v>83</v>
      </c>
      <c r="BA644" t="s">
        <v>83</v>
      </c>
      <c r="BB644" t="s">
        <v>325</v>
      </c>
      <c r="BC644" t="s">
        <v>83</v>
      </c>
      <c r="BD644" t="s">
        <v>83</v>
      </c>
      <c r="BE644" t="s">
        <v>95</v>
      </c>
      <c r="BF644" t="s">
        <v>83</v>
      </c>
      <c r="BG644" t="s">
        <v>109</v>
      </c>
      <c r="BH644">
        <v>75</v>
      </c>
      <c r="BI644">
        <v>14.93</v>
      </c>
      <c r="BJ644">
        <v>1760</v>
      </c>
      <c r="BK644">
        <v>14709</v>
      </c>
      <c r="BL644">
        <v>14.93</v>
      </c>
      <c r="BM644">
        <v>132000</v>
      </c>
      <c r="BN644">
        <v>26276.799999999999</v>
      </c>
      <c r="BO644">
        <v>0.19900000000000001</v>
      </c>
      <c r="BP644">
        <f t="shared" si="10"/>
        <v>0.29223820897686126</v>
      </c>
    </row>
    <row r="645" spans="1:68" x14ac:dyDescent="0.2">
      <c r="A645" t="s">
        <v>199</v>
      </c>
      <c r="B645" t="s">
        <v>68</v>
      </c>
      <c r="C645" t="s">
        <v>337</v>
      </c>
      <c r="D645" t="s">
        <v>169</v>
      </c>
      <c r="E645" t="s">
        <v>71</v>
      </c>
      <c r="F645" t="s">
        <v>72</v>
      </c>
      <c r="G645" t="s">
        <v>73</v>
      </c>
      <c r="H645" t="s">
        <v>74</v>
      </c>
      <c r="I645" t="s">
        <v>1116</v>
      </c>
      <c r="J645" s="3">
        <v>2007</v>
      </c>
      <c r="K645" t="s">
        <v>90</v>
      </c>
      <c r="L645" t="s">
        <v>91</v>
      </c>
      <c r="M645" s="4">
        <v>42419</v>
      </c>
      <c r="N645" s="5">
        <v>42472</v>
      </c>
      <c r="O645" s="6">
        <v>42473</v>
      </c>
      <c r="P645" s="6" t="b">
        <v>0</v>
      </c>
      <c r="Q645" s="3">
        <v>2016</v>
      </c>
      <c r="R645" t="s">
        <v>92</v>
      </c>
      <c r="S645" t="s">
        <v>93</v>
      </c>
      <c r="T645">
        <v>2242</v>
      </c>
      <c r="U645">
        <v>2242</v>
      </c>
      <c r="V645" t="s">
        <v>103</v>
      </c>
      <c r="W645">
        <v>63901</v>
      </c>
      <c r="X645" t="s">
        <v>325</v>
      </c>
      <c r="Y645" t="b">
        <v>1</v>
      </c>
      <c r="Z645" t="b">
        <v>1</v>
      </c>
      <c r="AA645" t="s">
        <v>71</v>
      </c>
      <c r="AB645" t="b">
        <v>1</v>
      </c>
      <c r="AC645" t="b">
        <v>1</v>
      </c>
      <c r="AD645" t="b">
        <v>1</v>
      </c>
      <c r="AE645" t="b">
        <v>1</v>
      </c>
      <c r="AF645" t="b">
        <v>1</v>
      </c>
      <c r="AG645" t="s">
        <v>95</v>
      </c>
      <c r="AH645" t="b">
        <v>0</v>
      </c>
      <c r="AI645" t="b">
        <v>1</v>
      </c>
      <c r="AJ645" t="b">
        <v>1</v>
      </c>
      <c r="AK645" t="b">
        <v>1</v>
      </c>
      <c r="AL645" t="s">
        <v>81</v>
      </c>
      <c r="AM645">
        <v>2016</v>
      </c>
      <c r="AN645" t="s">
        <v>82</v>
      </c>
      <c r="AO645" t="s">
        <v>83</v>
      </c>
      <c r="AP645" t="s">
        <v>199</v>
      </c>
      <c r="AQ645" t="s">
        <v>84</v>
      </c>
      <c r="AR645" t="s">
        <v>97</v>
      </c>
      <c r="AS645" t="s">
        <v>92</v>
      </c>
      <c r="AT645" t="s">
        <v>201</v>
      </c>
      <c r="AV645" t="s">
        <v>83</v>
      </c>
      <c r="AW645" t="s">
        <v>83</v>
      </c>
      <c r="AX645" t="s">
        <v>83</v>
      </c>
      <c r="AY645" t="s">
        <v>73</v>
      </c>
      <c r="AZ645" t="s">
        <v>83</v>
      </c>
      <c r="BA645" t="s">
        <v>83</v>
      </c>
      <c r="BB645" t="s">
        <v>325</v>
      </c>
      <c r="BC645" t="s">
        <v>83</v>
      </c>
      <c r="BD645" t="s">
        <v>83</v>
      </c>
      <c r="BE645" t="s">
        <v>95</v>
      </c>
      <c r="BF645" t="s">
        <v>83</v>
      </c>
      <c r="BG645" t="s">
        <v>169</v>
      </c>
      <c r="BH645">
        <v>75</v>
      </c>
      <c r="BI645">
        <v>11.29</v>
      </c>
      <c r="BJ645">
        <v>1500</v>
      </c>
      <c r="BK645">
        <v>63901</v>
      </c>
      <c r="BL645">
        <v>11.29</v>
      </c>
      <c r="BM645">
        <v>112500</v>
      </c>
      <c r="BN645">
        <v>16935</v>
      </c>
      <c r="BO645">
        <v>0.15049999999999999</v>
      </c>
      <c r="BP645">
        <f t="shared" si="10"/>
        <v>0.18509601674644294</v>
      </c>
    </row>
    <row r="646" spans="1:68" x14ac:dyDescent="0.2">
      <c r="A646" t="s">
        <v>199</v>
      </c>
      <c r="B646" t="s">
        <v>68</v>
      </c>
      <c r="C646" t="s">
        <v>337</v>
      </c>
      <c r="D646" t="s">
        <v>169</v>
      </c>
      <c r="E646" t="s">
        <v>71</v>
      </c>
      <c r="F646" t="s">
        <v>72</v>
      </c>
      <c r="G646" t="s">
        <v>73</v>
      </c>
      <c r="H646" t="s">
        <v>74</v>
      </c>
      <c r="I646" t="s">
        <v>1116</v>
      </c>
      <c r="J646" s="3">
        <v>2007</v>
      </c>
      <c r="K646" t="s">
        <v>90</v>
      </c>
      <c r="L646" t="s">
        <v>91</v>
      </c>
      <c r="M646" s="4">
        <v>42389</v>
      </c>
      <c r="N646" s="5">
        <v>42569</v>
      </c>
      <c r="O646" s="6">
        <v>42576</v>
      </c>
      <c r="P646" s="6" t="b">
        <v>0</v>
      </c>
      <c r="Q646" s="3">
        <v>2016</v>
      </c>
      <c r="R646" t="s">
        <v>92</v>
      </c>
      <c r="S646" t="s">
        <v>93</v>
      </c>
      <c r="T646">
        <v>2206</v>
      </c>
      <c r="U646">
        <v>2206</v>
      </c>
      <c r="V646" t="s">
        <v>103</v>
      </c>
      <c r="W646">
        <v>65412</v>
      </c>
      <c r="X646" t="s">
        <v>325</v>
      </c>
      <c r="Y646" t="b">
        <v>1</v>
      </c>
      <c r="Z646" t="b">
        <v>1</v>
      </c>
      <c r="AA646" t="s">
        <v>71</v>
      </c>
      <c r="AB646" t="b">
        <v>1</v>
      </c>
      <c r="AC646" t="b">
        <v>1</v>
      </c>
      <c r="AD646" t="b">
        <v>1</v>
      </c>
      <c r="AE646" t="b">
        <v>1</v>
      </c>
      <c r="AF646" t="b">
        <v>1</v>
      </c>
      <c r="AG646" t="s">
        <v>95</v>
      </c>
      <c r="AH646" t="b">
        <v>0</v>
      </c>
      <c r="AI646" t="b">
        <v>1</v>
      </c>
      <c r="AJ646" t="b">
        <v>1</v>
      </c>
      <c r="AK646" t="b">
        <v>1</v>
      </c>
      <c r="AL646" t="s">
        <v>81</v>
      </c>
      <c r="AM646">
        <v>2016</v>
      </c>
      <c r="AN646" t="s">
        <v>82</v>
      </c>
      <c r="AO646" t="s">
        <v>83</v>
      </c>
      <c r="AP646" t="s">
        <v>199</v>
      </c>
      <c r="AQ646" t="s">
        <v>84</v>
      </c>
      <c r="AR646" t="s">
        <v>97</v>
      </c>
      <c r="AS646" t="s">
        <v>92</v>
      </c>
      <c r="AT646" t="s">
        <v>201</v>
      </c>
      <c r="AV646" t="s">
        <v>83</v>
      </c>
      <c r="AW646" t="s">
        <v>83</v>
      </c>
      <c r="AX646" t="s">
        <v>83</v>
      </c>
      <c r="AY646" t="s">
        <v>73</v>
      </c>
      <c r="AZ646" t="s">
        <v>83</v>
      </c>
      <c r="BA646" t="s">
        <v>83</v>
      </c>
      <c r="BB646" t="s">
        <v>325</v>
      </c>
      <c r="BC646" t="s">
        <v>83</v>
      </c>
      <c r="BD646" t="s">
        <v>83</v>
      </c>
      <c r="BE646" t="s">
        <v>95</v>
      </c>
      <c r="BF646" t="s">
        <v>83</v>
      </c>
      <c r="BG646" t="s">
        <v>169</v>
      </c>
      <c r="BH646">
        <v>75</v>
      </c>
      <c r="BI646">
        <v>11.29</v>
      </c>
      <c r="BJ646">
        <v>4498</v>
      </c>
      <c r="BK646">
        <v>65412</v>
      </c>
      <c r="BL646">
        <v>11.29</v>
      </c>
      <c r="BM646">
        <v>337350</v>
      </c>
      <c r="BN646">
        <v>50782.42</v>
      </c>
      <c r="BO646">
        <v>0.15049999999999999</v>
      </c>
      <c r="BP646">
        <f t="shared" si="10"/>
        <v>0.18509601674644294</v>
      </c>
    </row>
    <row r="647" spans="1:68" x14ac:dyDescent="0.2">
      <c r="A647" t="s">
        <v>199</v>
      </c>
      <c r="B647" t="s">
        <v>68</v>
      </c>
      <c r="C647" t="s">
        <v>289</v>
      </c>
      <c r="D647" t="s">
        <v>169</v>
      </c>
      <c r="E647" t="s">
        <v>71</v>
      </c>
      <c r="F647" t="s">
        <v>72</v>
      </c>
      <c r="G647" t="s">
        <v>73</v>
      </c>
      <c r="H647" t="s">
        <v>74</v>
      </c>
      <c r="I647" t="s">
        <v>1116</v>
      </c>
      <c r="J647" s="3">
        <v>2007</v>
      </c>
      <c r="K647" t="s">
        <v>90</v>
      </c>
      <c r="L647" t="s">
        <v>91</v>
      </c>
      <c r="M647" s="4">
        <v>42689</v>
      </c>
      <c r="N647" s="5">
        <v>42750</v>
      </c>
      <c r="O647" s="6">
        <v>42750</v>
      </c>
      <c r="P647" s="6" t="b">
        <v>0</v>
      </c>
      <c r="Q647" s="3">
        <v>2017</v>
      </c>
      <c r="R647" t="s">
        <v>92</v>
      </c>
      <c r="S647" t="s">
        <v>93</v>
      </c>
      <c r="T647">
        <v>50157</v>
      </c>
      <c r="U647">
        <v>50157</v>
      </c>
      <c r="V647" t="s">
        <v>103</v>
      </c>
      <c r="W647">
        <v>67913</v>
      </c>
      <c r="X647" t="s">
        <v>325</v>
      </c>
      <c r="Y647" t="b">
        <v>1</v>
      </c>
      <c r="Z647" t="b">
        <v>1</v>
      </c>
      <c r="AA647" t="s">
        <v>71</v>
      </c>
      <c r="AB647" t="b">
        <v>1</v>
      </c>
      <c r="AC647" t="b">
        <v>1</v>
      </c>
      <c r="AD647" t="b">
        <v>1</v>
      </c>
      <c r="AE647" t="b">
        <v>1</v>
      </c>
      <c r="AF647" t="b">
        <v>1</v>
      </c>
      <c r="AG647" t="s">
        <v>95</v>
      </c>
      <c r="AH647" t="b">
        <v>0</v>
      </c>
      <c r="AI647" t="b">
        <v>1</v>
      </c>
      <c r="AJ647" t="b">
        <v>1</v>
      </c>
      <c r="AK647" t="b">
        <v>1</v>
      </c>
      <c r="AL647" t="s">
        <v>81</v>
      </c>
      <c r="AM647">
        <v>2016</v>
      </c>
      <c r="AN647" t="s">
        <v>82</v>
      </c>
      <c r="AO647" t="s">
        <v>83</v>
      </c>
      <c r="AP647" t="s">
        <v>199</v>
      </c>
      <c r="AQ647" t="s">
        <v>84</v>
      </c>
      <c r="AR647" t="s">
        <v>97</v>
      </c>
      <c r="AS647" t="s">
        <v>92</v>
      </c>
      <c r="AT647" t="s">
        <v>201</v>
      </c>
      <c r="AV647" t="s">
        <v>83</v>
      </c>
      <c r="AW647" t="s">
        <v>83</v>
      </c>
      <c r="AX647" t="s">
        <v>83</v>
      </c>
      <c r="AY647" t="s">
        <v>73</v>
      </c>
      <c r="AZ647" t="s">
        <v>83</v>
      </c>
      <c r="BA647" t="s">
        <v>83</v>
      </c>
      <c r="BB647" t="s">
        <v>325</v>
      </c>
      <c r="BC647" t="s">
        <v>83</v>
      </c>
      <c r="BD647" t="s">
        <v>83</v>
      </c>
      <c r="BE647" t="s">
        <v>95</v>
      </c>
      <c r="BF647" t="s">
        <v>83</v>
      </c>
      <c r="BG647" t="s">
        <v>169</v>
      </c>
      <c r="BH647">
        <v>75</v>
      </c>
      <c r="BI647">
        <v>11.29</v>
      </c>
      <c r="BJ647">
        <v>2764</v>
      </c>
      <c r="BK647">
        <v>67913</v>
      </c>
      <c r="BL647">
        <v>11.29</v>
      </c>
      <c r="BM647">
        <v>207300</v>
      </c>
      <c r="BN647">
        <v>31205.56</v>
      </c>
      <c r="BO647">
        <v>0.15049999999999999</v>
      </c>
      <c r="BP647">
        <f t="shared" si="10"/>
        <v>0.17970487062761448</v>
      </c>
    </row>
    <row r="648" spans="1:68" x14ac:dyDescent="0.2">
      <c r="A648" t="s">
        <v>199</v>
      </c>
      <c r="B648" t="s">
        <v>68</v>
      </c>
      <c r="C648" t="s">
        <v>289</v>
      </c>
      <c r="D648" t="s">
        <v>169</v>
      </c>
      <c r="E648" t="s">
        <v>71</v>
      </c>
      <c r="F648" t="s">
        <v>72</v>
      </c>
      <c r="G648" t="s">
        <v>73</v>
      </c>
      <c r="H648" t="s">
        <v>74</v>
      </c>
      <c r="I648" t="s">
        <v>1116</v>
      </c>
      <c r="J648" s="3">
        <v>2007</v>
      </c>
      <c r="K648" t="s">
        <v>90</v>
      </c>
      <c r="L648" t="s">
        <v>91</v>
      </c>
      <c r="M648" s="4">
        <v>42691</v>
      </c>
      <c r="N648" s="5">
        <v>42839</v>
      </c>
      <c r="O648" s="6">
        <v>42839</v>
      </c>
      <c r="P648" s="6" t="b">
        <v>0</v>
      </c>
      <c r="Q648" s="3">
        <v>2017</v>
      </c>
      <c r="R648" t="s">
        <v>92</v>
      </c>
      <c r="S648" t="s">
        <v>93</v>
      </c>
      <c r="T648">
        <v>50161</v>
      </c>
      <c r="U648">
        <v>50161</v>
      </c>
      <c r="V648" t="s">
        <v>103</v>
      </c>
      <c r="W648">
        <v>69124</v>
      </c>
      <c r="X648" t="s">
        <v>325</v>
      </c>
      <c r="Y648" t="b">
        <v>1</v>
      </c>
      <c r="Z648" t="b">
        <v>1</v>
      </c>
      <c r="AA648" t="s">
        <v>71</v>
      </c>
      <c r="AB648" t="b">
        <v>1</v>
      </c>
      <c r="AC648" t="b">
        <v>1</v>
      </c>
      <c r="AD648" t="b">
        <v>1</v>
      </c>
      <c r="AE648" t="b">
        <v>1</v>
      </c>
      <c r="AF648" t="b">
        <v>1</v>
      </c>
      <c r="AG648" t="s">
        <v>95</v>
      </c>
      <c r="AH648" t="b">
        <v>0</v>
      </c>
      <c r="AI648" t="b">
        <v>1</v>
      </c>
      <c r="AJ648" t="b">
        <v>1</v>
      </c>
      <c r="AK648" t="b">
        <v>1</v>
      </c>
      <c r="AL648" t="s">
        <v>81</v>
      </c>
      <c r="AM648">
        <v>2016</v>
      </c>
      <c r="AN648" t="s">
        <v>82</v>
      </c>
      <c r="AO648" t="s">
        <v>83</v>
      </c>
      <c r="AP648" t="s">
        <v>199</v>
      </c>
      <c r="AQ648" t="s">
        <v>84</v>
      </c>
      <c r="AR648" t="s">
        <v>97</v>
      </c>
      <c r="AS648" t="s">
        <v>92</v>
      </c>
      <c r="AT648" t="s">
        <v>201</v>
      </c>
      <c r="AV648" t="s">
        <v>83</v>
      </c>
      <c r="AW648" t="s">
        <v>83</v>
      </c>
      <c r="AX648" t="s">
        <v>83</v>
      </c>
      <c r="AY648" t="s">
        <v>73</v>
      </c>
      <c r="AZ648" t="s">
        <v>83</v>
      </c>
      <c r="BA648" t="s">
        <v>83</v>
      </c>
      <c r="BB648" t="s">
        <v>325</v>
      </c>
      <c r="BC648" t="s">
        <v>83</v>
      </c>
      <c r="BD648" t="s">
        <v>83</v>
      </c>
      <c r="BE648" t="s">
        <v>95</v>
      </c>
      <c r="BF648" t="s">
        <v>83</v>
      </c>
      <c r="BG648" t="s">
        <v>169</v>
      </c>
      <c r="BH648">
        <v>75</v>
      </c>
      <c r="BI648">
        <v>11.29</v>
      </c>
      <c r="BJ648">
        <v>2393</v>
      </c>
      <c r="BK648">
        <v>69124</v>
      </c>
      <c r="BL648">
        <v>11.29</v>
      </c>
      <c r="BM648">
        <v>179475</v>
      </c>
      <c r="BN648">
        <v>27016.97</v>
      </c>
      <c r="BO648">
        <v>0.15049999999999999</v>
      </c>
      <c r="BP648">
        <f t="shared" si="10"/>
        <v>0.17970487062761448</v>
      </c>
    </row>
    <row r="649" spans="1:68" x14ac:dyDescent="0.2">
      <c r="A649" t="s">
        <v>188</v>
      </c>
      <c r="B649" t="s">
        <v>68</v>
      </c>
      <c r="C649" t="s">
        <v>189</v>
      </c>
      <c r="D649" t="s">
        <v>169</v>
      </c>
      <c r="E649" t="s">
        <v>71</v>
      </c>
      <c r="F649" t="s">
        <v>72</v>
      </c>
      <c r="G649" t="s">
        <v>73</v>
      </c>
      <c r="H649" t="s">
        <v>74</v>
      </c>
      <c r="I649" t="s">
        <v>1116</v>
      </c>
      <c r="J649" s="3">
        <v>2007</v>
      </c>
      <c r="K649" t="s">
        <v>90</v>
      </c>
      <c r="L649" t="s">
        <v>102</v>
      </c>
      <c r="M649" s="4">
        <v>40730</v>
      </c>
      <c r="N649" s="5">
        <v>41124</v>
      </c>
      <c r="O649" s="6">
        <v>41124</v>
      </c>
      <c r="P649" s="6" t="b">
        <v>0</v>
      </c>
      <c r="Q649" s="3">
        <v>2012</v>
      </c>
      <c r="R649" t="s">
        <v>92</v>
      </c>
      <c r="S649" t="s">
        <v>93</v>
      </c>
      <c r="T649">
        <v>7994</v>
      </c>
      <c r="U649">
        <v>7994</v>
      </c>
      <c r="V649" t="s">
        <v>78</v>
      </c>
      <c r="W649">
        <v>33709</v>
      </c>
      <c r="X649" t="s">
        <v>79</v>
      </c>
      <c r="Y649" t="b">
        <v>1</v>
      </c>
      <c r="Z649" t="b">
        <v>1</v>
      </c>
      <c r="AA649" t="s">
        <v>71</v>
      </c>
      <c r="AB649" t="b">
        <v>1</v>
      </c>
      <c r="AC649" t="b">
        <v>1</v>
      </c>
      <c r="AD649" t="b">
        <v>1</v>
      </c>
      <c r="AE649" t="b">
        <v>1</v>
      </c>
      <c r="AF649" t="b">
        <v>1</v>
      </c>
      <c r="AG649" t="s">
        <v>95</v>
      </c>
      <c r="AH649" t="b">
        <v>0</v>
      </c>
      <c r="AI649" t="b">
        <v>1</v>
      </c>
      <c r="AJ649" t="b">
        <v>1</v>
      </c>
      <c r="AK649" t="b">
        <v>1</v>
      </c>
      <c r="AL649" t="s">
        <v>96</v>
      </c>
      <c r="AM649">
        <v>2011</v>
      </c>
      <c r="AN649" t="s">
        <v>82</v>
      </c>
      <c r="AO649" t="s">
        <v>83</v>
      </c>
      <c r="AP649" t="s">
        <v>188</v>
      </c>
      <c r="AQ649" t="s">
        <v>190</v>
      </c>
      <c r="AR649" t="s">
        <v>97</v>
      </c>
      <c r="AS649" t="s">
        <v>92</v>
      </c>
      <c r="AT649" t="s">
        <v>191</v>
      </c>
      <c r="AV649" t="s">
        <v>83</v>
      </c>
      <c r="AW649" t="s">
        <v>83</v>
      </c>
      <c r="AX649" t="s">
        <v>83</v>
      </c>
      <c r="AY649" t="s">
        <v>73</v>
      </c>
      <c r="AZ649" t="s">
        <v>83</v>
      </c>
      <c r="BA649" t="s">
        <v>83</v>
      </c>
      <c r="BB649" t="s">
        <v>79</v>
      </c>
      <c r="BC649" t="s">
        <v>83</v>
      </c>
      <c r="BD649" t="s">
        <v>83</v>
      </c>
      <c r="BE649" t="s">
        <v>95</v>
      </c>
      <c r="BF649" t="s">
        <v>83</v>
      </c>
      <c r="BG649" t="s">
        <v>169</v>
      </c>
      <c r="BH649">
        <v>3</v>
      </c>
      <c r="BI649">
        <v>1.5375000000000001</v>
      </c>
      <c r="BJ649">
        <v>11615</v>
      </c>
      <c r="BK649">
        <v>33709</v>
      </c>
      <c r="BL649">
        <v>1.5375000000000001</v>
      </c>
      <c r="BM649">
        <v>34845</v>
      </c>
      <c r="BN649">
        <v>17859.131000000001</v>
      </c>
      <c r="BO649">
        <v>0.51249999999999996</v>
      </c>
      <c r="BP649">
        <f t="shared" si="10"/>
        <v>0.70941985874627822</v>
      </c>
    </row>
    <row r="650" spans="1:68" x14ac:dyDescent="0.2">
      <c r="A650" t="s">
        <v>188</v>
      </c>
      <c r="B650" t="s">
        <v>68</v>
      </c>
      <c r="C650" t="s">
        <v>189</v>
      </c>
      <c r="D650" t="s">
        <v>169</v>
      </c>
      <c r="E650" t="s">
        <v>71</v>
      </c>
      <c r="F650" t="s">
        <v>72</v>
      </c>
      <c r="G650" t="s">
        <v>73</v>
      </c>
      <c r="H650" t="s">
        <v>74</v>
      </c>
      <c r="I650" t="s">
        <v>1116</v>
      </c>
      <c r="J650" s="3">
        <v>2007</v>
      </c>
      <c r="K650" t="s">
        <v>90</v>
      </c>
      <c r="L650" t="s">
        <v>91</v>
      </c>
      <c r="M650" s="4">
        <v>40730</v>
      </c>
      <c r="N650" s="5">
        <v>40882</v>
      </c>
      <c r="O650" s="6">
        <v>40875</v>
      </c>
      <c r="P650" s="6" t="b">
        <v>0</v>
      </c>
      <c r="Q650" s="3">
        <v>2011</v>
      </c>
      <c r="R650" t="s">
        <v>92</v>
      </c>
      <c r="S650" t="s">
        <v>93</v>
      </c>
      <c r="T650">
        <v>7995</v>
      </c>
      <c r="U650">
        <v>7995</v>
      </c>
      <c r="V650" t="s">
        <v>78</v>
      </c>
      <c r="W650">
        <v>31454</v>
      </c>
      <c r="X650" t="s">
        <v>79</v>
      </c>
      <c r="Y650" t="b">
        <v>1</v>
      </c>
      <c r="Z650" t="b">
        <v>1</v>
      </c>
      <c r="AA650" t="s">
        <v>71</v>
      </c>
      <c r="AB650" t="b">
        <v>1</v>
      </c>
      <c r="AC650" t="b">
        <v>1</v>
      </c>
      <c r="AD650" t="b">
        <v>1</v>
      </c>
      <c r="AE650" t="b">
        <v>1</v>
      </c>
      <c r="AF650" t="b">
        <v>1</v>
      </c>
      <c r="AG650" t="s">
        <v>95</v>
      </c>
      <c r="AH650" t="b">
        <v>0</v>
      </c>
      <c r="AI650" t="b">
        <v>1</v>
      </c>
      <c r="AJ650" t="b">
        <v>1</v>
      </c>
      <c r="AK650" t="b">
        <v>1</v>
      </c>
      <c r="AL650" t="s">
        <v>96</v>
      </c>
      <c r="AM650">
        <v>2011</v>
      </c>
      <c r="AN650" t="s">
        <v>82</v>
      </c>
      <c r="AO650" t="s">
        <v>83</v>
      </c>
      <c r="AP650" t="s">
        <v>188</v>
      </c>
      <c r="AQ650" t="s">
        <v>190</v>
      </c>
      <c r="AR650" t="s">
        <v>97</v>
      </c>
      <c r="AS650" t="s">
        <v>92</v>
      </c>
      <c r="AT650" t="s">
        <v>191</v>
      </c>
      <c r="AV650" t="s">
        <v>83</v>
      </c>
      <c r="AW650" t="s">
        <v>83</v>
      </c>
      <c r="AX650" t="s">
        <v>83</v>
      </c>
      <c r="AY650" t="s">
        <v>73</v>
      </c>
      <c r="AZ650" t="s">
        <v>83</v>
      </c>
      <c r="BA650" t="s">
        <v>83</v>
      </c>
      <c r="BB650" t="s">
        <v>79</v>
      </c>
      <c r="BC650" t="s">
        <v>83</v>
      </c>
      <c r="BD650" t="s">
        <v>83</v>
      </c>
      <c r="BE650" t="s">
        <v>95</v>
      </c>
      <c r="BF650" t="s">
        <v>83</v>
      </c>
      <c r="BG650" t="s">
        <v>169</v>
      </c>
      <c r="BH650">
        <v>75</v>
      </c>
      <c r="BI650">
        <v>1.5375000000000001</v>
      </c>
      <c r="BJ650">
        <v>4746</v>
      </c>
      <c r="BK650">
        <v>31454</v>
      </c>
      <c r="BL650">
        <v>1.5375000000000001</v>
      </c>
      <c r="BM650">
        <v>355950</v>
      </c>
      <c r="BN650">
        <v>7297.4075999999995</v>
      </c>
      <c r="BO650">
        <v>2.0500000000000001E-2</v>
      </c>
      <c r="BP650">
        <f t="shared" si="10"/>
        <v>2.9228098180346662E-2</v>
      </c>
    </row>
    <row r="651" spans="1:68" x14ac:dyDescent="0.2">
      <c r="A651" t="s">
        <v>188</v>
      </c>
      <c r="B651" t="s">
        <v>68</v>
      </c>
      <c r="C651" t="s">
        <v>189</v>
      </c>
      <c r="D651" t="s">
        <v>169</v>
      </c>
      <c r="E651" t="s">
        <v>71</v>
      </c>
      <c r="F651" t="s">
        <v>72</v>
      </c>
      <c r="G651" t="s">
        <v>73</v>
      </c>
      <c r="H651" t="s">
        <v>74</v>
      </c>
      <c r="I651" t="s">
        <v>1116</v>
      </c>
      <c r="J651" s="3">
        <v>2007</v>
      </c>
      <c r="K651" t="s">
        <v>90</v>
      </c>
      <c r="L651" t="s">
        <v>91</v>
      </c>
      <c r="M651" s="4">
        <v>40730</v>
      </c>
      <c r="N651" s="5">
        <v>40882</v>
      </c>
      <c r="O651" s="6">
        <v>40875</v>
      </c>
      <c r="P651" s="6" t="b">
        <v>0</v>
      </c>
      <c r="Q651" s="3">
        <v>2011</v>
      </c>
      <c r="R651" t="s">
        <v>92</v>
      </c>
      <c r="S651" t="s">
        <v>93</v>
      </c>
      <c r="T651">
        <v>7995</v>
      </c>
      <c r="U651">
        <v>7995</v>
      </c>
      <c r="V651" t="s">
        <v>78</v>
      </c>
      <c r="W651">
        <v>31456</v>
      </c>
      <c r="X651" t="s">
        <v>79</v>
      </c>
      <c r="Y651" t="b">
        <v>1</v>
      </c>
      <c r="Z651" t="b">
        <v>1</v>
      </c>
      <c r="AA651" t="s">
        <v>71</v>
      </c>
      <c r="AB651" t="b">
        <v>1</v>
      </c>
      <c r="AC651" t="b">
        <v>1</v>
      </c>
      <c r="AD651" t="b">
        <v>1</v>
      </c>
      <c r="AE651" t="b">
        <v>1</v>
      </c>
      <c r="AF651" t="b">
        <v>1</v>
      </c>
      <c r="AG651" t="s">
        <v>95</v>
      </c>
      <c r="AH651" t="b">
        <v>0</v>
      </c>
      <c r="AI651" t="b">
        <v>1</v>
      </c>
      <c r="AJ651" t="b">
        <v>1</v>
      </c>
      <c r="AK651" t="b">
        <v>1</v>
      </c>
      <c r="AL651" t="s">
        <v>96</v>
      </c>
      <c r="AM651">
        <v>2011</v>
      </c>
      <c r="AN651" t="s">
        <v>82</v>
      </c>
      <c r="AO651" t="s">
        <v>83</v>
      </c>
      <c r="AP651" t="s">
        <v>188</v>
      </c>
      <c r="AQ651" t="s">
        <v>190</v>
      </c>
      <c r="AR651" t="s">
        <v>97</v>
      </c>
      <c r="AS651" t="s">
        <v>92</v>
      </c>
      <c r="AT651" t="s">
        <v>191</v>
      </c>
      <c r="AV651" t="s">
        <v>83</v>
      </c>
      <c r="AW651" t="s">
        <v>83</v>
      </c>
      <c r="AX651" t="s">
        <v>83</v>
      </c>
      <c r="AY651" t="s">
        <v>73</v>
      </c>
      <c r="AZ651" t="s">
        <v>83</v>
      </c>
      <c r="BA651" t="s">
        <v>83</v>
      </c>
      <c r="BB651" t="s">
        <v>79</v>
      </c>
      <c r="BC651" t="s">
        <v>83</v>
      </c>
      <c r="BD651" t="s">
        <v>83</v>
      </c>
      <c r="BE651" t="s">
        <v>95</v>
      </c>
      <c r="BF651" t="s">
        <v>83</v>
      </c>
      <c r="BG651" t="s">
        <v>169</v>
      </c>
      <c r="BH651">
        <v>75</v>
      </c>
      <c r="BI651">
        <v>1.5375000000000001</v>
      </c>
      <c r="BJ651">
        <v>5323</v>
      </c>
      <c r="BK651">
        <v>31456</v>
      </c>
      <c r="BL651">
        <v>1.5375000000000001</v>
      </c>
      <c r="BM651">
        <v>399225</v>
      </c>
      <c r="BN651">
        <v>8184.6053000000002</v>
      </c>
      <c r="BO651">
        <v>2.0500000000000001E-2</v>
      </c>
      <c r="BP651">
        <f t="shared" si="10"/>
        <v>2.9228098180346662E-2</v>
      </c>
    </row>
    <row r="652" spans="1:68" x14ac:dyDescent="0.2">
      <c r="A652" t="s">
        <v>188</v>
      </c>
      <c r="B652" t="s">
        <v>68</v>
      </c>
      <c r="C652" t="s">
        <v>189</v>
      </c>
      <c r="D652" t="s">
        <v>169</v>
      </c>
      <c r="E652" t="s">
        <v>71</v>
      </c>
      <c r="F652" t="s">
        <v>72</v>
      </c>
      <c r="G652" t="s">
        <v>73</v>
      </c>
      <c r="H652" t="s">
        <v>74</v>
      </c>
      <c r="I652" t="s">
        <v>1116</v>
      </c>
      <c r="J652" s="3">
        <v>2007</v>
      </c>
      <c r="K652" t="s">
        <v>90</v>
      </c>
      <c r="L652" t="s">
        <v>91</v>
      </c>
      <c r="M652" s="4">
        <v>41571</v>
      </c>
      <c r="N652" s="5">
        <v>41613</v>
      </c>
      <c r="O652" s="6">
        <v>41613</v>
      </c>
      <c r="P652" s="6" t="b">
        <v>0</v>
      </c>
      <c r="Q652" s="3">
        <v>2013</v>
      </c>
      <c r="R652" t="s">
        <v>92</v>
      </c>
      <c r="S652" t="s">
        <v>93</v>
      </c>
      <c r="T652">
        <v>10887</v>
      </c>
      <c r="U652">
        <v>10887</v>
      </c>
      <c r="V652" t="s">
        <v>103</v>
      </c>
      <c r="W652">
        <v>44096</v>
      </c>
      <c r="X652" t="s">
        <v>79</v>
      </c>
      <c r="Y652" t="b">
        <v>1</v>
      </c>
      <c r="Z652" t="b">
        <v>1</v>
      </c>
      <c r="AA652" t="s">
        <v>71</v>
      </c>
      <c r="AB652" t="b">
        <v>1</v>
      </c>
      <c r="AC652" t="b">
        <v>1</v>
      </c>
      <c r="AD652" t="b">
        <v>1</v>
      </c>
      <c r="AE652" t="b">
        <v>1</v>
      </c>
      <c r="AF652" t="b">
        <v>1</v>
      </c>
      <c r="AG652" t="s">
        <v>95</v>
      </c>
      <c r="AH652" t="b">
        <v>0</v>
      </c>
      <c r="AI652" t="b">
        <v>1</v>
      </c>
      <c r="AJ652" t="b">
        <v>1</v>
      </c>
      <c r="AK652" t="b">
        <v>1</v>
      </c>
      <c r="AL652" t="s">
        <v>96</v>
      </c>
      <c r="AM652">
        <v>2013</v>
      </c>
      <c r="AN652" t="s">
        <v>82</v>
      </c>
      <c r="AO652" t="s">
        <v>83</v>
      </c>
      <c r="AP652" t="s">
        <v>188</v>
      </c>
      <c r="AQ652" t="s">
        <v>190</v>
      </c>
      <c r="AR652" t="s">
        <v>97</v>
      </c>
      <c r="AS652" t="s">
        <v>92</v>
      </c>
      <c r="AT652" t="s">
        <v>191</v>
      </c>
      <c r="AV652" t="s">
        <v>83</v>
      </c>
      <c r="AW652" t="s">
        <v>83</v>
      </c>
      <c r="AX652" t="s">
        <v>83</v>
      </c>
      <c r="AY652" t="s">
        <v>73</v>
      </c>
      <c r="AZ652" t="s">
        <v>83</v>
      </c>
      <c r="BA652" t="s">
        <v>83</v>
      </c>
      <c r="BB652" t="s">
        <v>79</v>
      </c>
      <c r="BC652" t="s">
        <v>83</v>
      </c>
      <c r="BD652" t="s">
        <v>83</v>
      </c>
      <c r="BE652" t="s">
        <v>95</v>
      </c>
      <c r="BF652" t="s">
        <v>83</v>
      </c>
      <c r="BG652" t="s">
        <v>169</v>
      </c>
      <c r="BH652">
        <v>75</v>
      </c>
      <c r="BI652">
        <v>12.6319</v>
      </c>
      <c r="BJ652">
        <v>5998</v>
      </c>
      <c r="BK652">
        <v>44096</v>
      </c>
      <c r="BL652">
        <v>12.6319</v>
      </c>
      <c r="BM652">
        <v>449850</v>
      </c>
      <c r="BN652">
        <v>75766.17</v>
      </c>
      <c r="BO652">
        <v>0.16839999999999999</v>
      </c>
      <c r="BP652">
        <f t="shared" si="10"/>
        <v>0.22631551828155011</v>
      </c>
    </row>
    <row r="653" spans="1:68" x14ac:dyDescent="0.2">
      <c r="A653" t="s">
        <v>188</v>
      </c>
      <c r="B653" t="s">
        <v>68</v>
      </c>
      <c r="C653" t="s">
        <v>189</v>
      </c>
      <c r="D653" t="s">
        <v>169</v>
      </c>
      <c r="E653" t="s">
        <v>71</v>
      </c>
      <c r="F653" t="s">
        <v>72</v>
      </c>
      <c r="G653" t="s">
        <v>73</v>
      </c>
      <c r="H653" t="s">
        <v>74</v>
      </c>
      <c r="I653" t="s">
        <v>1116</v>
      </c>
      <c r="J653" s="3">
        <v>2007</v>
      </c>
      <c r="K653" t="s">
        <v>90</v>
      </c>
      <c r="L653" t="s">
        <v>91</v>
      </c>
      <c r="M653" s="4">
        <v>42082</v>
      </c>
      <c r="N653" s="5">
        <v>42227</v>
      </c>
      <c r="O653" s="6">
        <v>42254</v>
      </c>
      <c r="P653" s="6" t="b">
        <v>0</v>
      </c>
      <c r="Q653" s="3">
        <v>2015</v>
      </c>
      <c r="R653" t="s">
        <v>92</v>
      </c>
      <c r="S653" t="s">
        <v>93</v>
      </c>
      <c r="T653">
        <v>15536</v>
      </c>
      <c r="U653">
        <v>15536</v>
      </c>
      <c r="V653" t="s">
        <v>103</v>
      </c>
      <c r="W653">
        <v>58143</v>
      </c>
      <c r="X653" t="s">
        <v>325</v>
      </c>
      <c r="Y653" t="b">
        <v>1</v>
      </c>
      <c r="Z653" t="b">
        <v>1</v>
      </c>
      <c r="AA653" t="s">
        <v>71</v>
      </c>
      <c r="AB653" t="b">
        <v>1</v>
      </c>
      <c r="AC653" t="b">
        <v>1</v>
      </c>
      <c r="AD653" t="b">
        <v>1</v>
      </c>
      <c r="AE653" t="b">
        <v>1</v>
      </c>
      <c r="AF653" t="b">
        <v>1</v>
      </c>
      <c r="AG653" t="s">
        <v>95</v>
      </c>
      <c r="AH653" t="b">
        <v>0</v>
      </c>
      <c r="AI653" t="b">
        <v>1</v>
      </c>
      <c r="AJ653" t="b">
        <v>1</v>
      </c>
      <c r="AK653" t="b">
        <v>1</v>
      </c>
      <c r="AL653" t="s">
        <v>96</v>
      </c>
      <c r="AM653">
        <v>2015</v>
      </c>
      <c r="AN653" t="s">
        <v>82</v>
      </c>
      <c r="AO653" t="s">
        <v>83</v>
      </c>
      <c r="AP653" t="s">
        <v>188</v>
      </c>
      <c r="AQ653" t="s">
        <v>190</v>
      </c>
      <c r="AR653" t="s">
        <v>97</v>
      </c>
      <c r="AS653" t="s">
        <v>92</v>
      </c>
      <c r="AT653" t="s">
        <v>191</v>
      </c>
      <c r="AV653" t="s">
        <v>83</v>
      </c>
      <c r="AW653" t="s">
        <v>83</v>
      </c>
      <c r="AX653" t="s">
        <v>83</v>
      </c>
      <c r="AY653" t="s">
        <v>73</v>
      </c>
      <c r="AZ653" t="s">
        <v>83</v>
      </c>
      <c r="BA653" t="s">
        <v>83</v>
      </c>
      <c r="BB653" t="s">
        <v>325</v>
      </c>
      <c r="BC653" t="s">
        <v>83</v>
      </c>
      <c r="BD653" t="s">
        <v>83</v>
      </c>
      <c r="BE653" t="s">
        <v>95</v>
      </c>
      <c r="BF653" t="s">
        <v>83</v>
      </c>
      <c r="BG653" t="s">
        <v>169</v>
      </c>
      <c r="BH653">
        <v>75</v>
      </c>
      <c r="BI653">
        <v>11.31</v>
      </c>
      <c r="BJ653">
        <v>13025</v>
      </c>
      <c r="BK653">
        <v>58143</v>
      </c>
      <c r="BL653">
        <v>11.31</v>
      </c>
      <c r="BM653">
        <v>976875</v>
      </c>
      <c r="BN653">
        <v>147312.76999999999</v>
      </c>
      <c r="BO653">
        <v>0.15079999999999999</v>
      </c>
      <c r="BP653">
        <f t="shared" si="10"/>
        <v>0.19102892827325246</v>
      </c>
    </row>
    <row r="654" spans="1:68" x14ac:dyDescent="0.2">
      <c r="A654" t="s">
        <v>188</v>
      </c>
      <c r="B654" t="s">
        <v>68</v>
      </c>
      <c r="C654" t="s">
        <v>189</v>
      </c>
      <c r="D654" t="s">
        <v>169</v>
      </c>
      <c r="E654" t="s">
        <v>71</v>
      </c>
      <c r="F654" t="s">
        <v>72</v>
      </c>
      <c r="G654" t="s">
        <v>73</v>
      </c>
      <c r="H654" t="s">
        <v>74</v>
      </c>
      <c r="I654" t="s">
        <v>1116</v>
      </c>
      <c r="J654" s="3">
        <v>2007</v>
      </c>
      <c r="K654" t="s">
        <v>90</v>
      </c>
      <c r="L654" t="s">
        <v>91</v>
      </c>
      <c r="M654" s="4">
        <v>41311</v>
      </c>
      <c r="N654" s="5">
        <v>41618</v>
      </c>
      <c r="O654" s="6">
        <v>41618</v>
      </c>
      <c r="P654" s="6" t="b">
        <v>0</v>
      </c>
      <c r="Q654" s="3">
        <v>2013</v>
      </c>
      <c r="R654" t="s">
        <v>92</v>
      </c>
      <c r="S654" t="s">
        <v>93</v>
      </c>
      <c r="T654">
        <v>11525</v>
      </c>
      <c r="U654">
        <v>11525</v>
      </c>
      <c r="V654" t="s">
        <v>103</v>
      </c>
      <c r="W654">
        <v>44272</v>
      </c>
      <c r="X654" t="s">
        <v>325</v>
      </c>
      <c r="Y654" t="b">
        <v>1</v>
      </c>
      <c r="Z654" t="b">
        <v>1</v>
      </c>
      <c r="AA654" t="s">
        <v>71</v>
      </c>
      <c r="AB654" t="b">
        <v>1</v>
      </c>
      <c r="AC654" t="b">
        <v>1</v>
      </c>
      <c r="AD654" t="b">
        <v>1</v>
      </c>
      <c r="AE654" t="b">
        <v>1</v>
      </c>
      <c r="AF654" t="b">
        <v>1</v>
      </c>
      <c r="AG654" t="s">
        <v>95</v>
      </c>
      <c r="AH654" t="b">
        <v>0</v>
      </c>
      <c r="AI654" t="b">
        <v>1</v>
      </c>
      <c r="AJ654" t="b">
        <v>1</v>
      </c>
      <c r="AK654" t="b">
        <v>1</v>
      </c>
      <c r="AL654" t="s">
        <v>96</v>
      </c>
      <c r="AM654">
        <v>2013</v>
      </c>
      <c r="AN654" t="s">
        <v>82</v>
      </c>
      <c r="AO654" t="s">
        <v>83</v>
      </c>
      <c r="AP654" t="s">
        <v>188</v>
      </c>
      <c r="AQ654" t="s">
        <v>190</v>
      </c>
      <c r="AR654" t="s">
        <v>97</v>
      </c>
      <c r="AS654" t="s">
        <v>92</v>
      </c>
      <c r="AT654" t="s">
        <v>191</v>
      </c>
      <c r="AV654" t="s">
        <v>83</v>
      </c>
      <c r="AW654" t="s">
        <v>83</v>
      </c>
      <c r="AX654" t="s">
        <v>83</v>
      </c>
      <c r="AY654" t="s">
        <v>73</v>
      </c>
      <c r="AZ654" t="s">
        <v>83</v>
      </c>
      <c r="BA654" t="s">
        <v>83</v>
      </c>
      <c r="BB654" t="s">
        <v>325</v>
      </c>
      <c r="BC654" t="s">
        <v>83</v>
      </c>
      <c r="BD654" t="s">
        <v>83</v>
      </c>
      <c r="BE654" t="s">
        <v>95</v>
      </c>
      <c r="BF654" t="s">
        <v>83</v>
      </c>
      <c r="BG654" t="s">
        <v>169</v>
      </c>
      <c r="BH654">
        <v>75</v>
      </c>
      <c r="BI654">
        <v>13.08</v>
      </c>
      <c r="BJ654">
        <v>4729</v>
      </c>
      <c r="BK654">
        <v>44272</v>
      </c>
      <c r="BL654">
        <v>13.08</v>
      </c>
      <c r="BM654">
        <v>354675</v>
      </c>
      <c r="BN654">
        <v>61855.32</v>
      </c>
      <c r="BO654">
        <v>0.1744</v>
      </c>
      <c r="BP654">
        <f t="shared" si="10"/>
        <v>0.23437901655761484</v>
      </c>
    </row>
    <row r="655" spans="1:68" x14ac:dyDescent="0.2">
      <c r="A655" t="s">
        <v>188</v>
      </c>
      <c r="B655" t="s">
        <v>68</v>
      </c>
      <c r="C655" t="s">
        <v>375</v>
      </c>
      <c r="D655" t="s">
        <v>169</v>
      </c>
      <c r="E655" t="s">
        <v>71</v>
      </c>
      <c r="F655" t="s">
        <v>72</v>
      </c>
      <c r="G655" t="s">
        <v>73</v>
      </c>
      <c r="H655" t="s">
        <v>74</v>
      </c>
      <c r="I655" t="s">
        <v>1116</v>
      </c>
      <c r="J655" s="3">
        <v>2007</v>
      </c>
      <c r="K655" t="s">
        <v>90</v>
      </c>
      <c r="L655" t="s">
        <v>102</v>
      </c>
      <c r="M655" s="4">
        <v>42941</v>
      </c>
      <c r="N655" s="5">
        <v>43116</v>
      </c>
      <c r="O655" s="6">
        <v>43116</v>
      </c>
      <c r="P655" s="6" t="b">
        <v>0</v>
      </c>
      <c r="Q655" s="3">
        <v>2018</v>
      </c>
      <c r="R655" t="s">
        <v>92</v>
      </c>
      <c r="S655" t="s">
        <v>93</v>
      </c>
      <c r="T655" t="s">
        <v>376</v>
      </c>
      <c r="U655" t="s">
        <v>376</v>
      </c>
      <c r="V655" t="s">
        <v>103</v>
      </c>
      <c r="W655">
        <v>74891</v>
      </c>
      <c r="X655" t="s">
        <v>325</v>
      </c>
      <c r="Y655" t="b">
        <v>1</v>
      </c>
      <c r="Z655" t="b">
        <v>1</v>
      </c>
      <c r="AA655" t="s">
        <v>71</v>
      </c>
      <c r="AB655" t="b">
        <v>1</v>
      </c>
      <c r="AC655" t="b">
        <v>1</v>
      </c>
      <c r="AD655" t="b">
        <v>1</v>
      </c>
      <c r="AE655" t="b">
        <v>1</v>
      </c>
      <c r="AF655" t="b">
        <v>1</v>
      </c>
      <c r="AG655" t="s">
        <v>95</v>
      </c>
      <c r="AH655" t="b">
        <v>0</v>
      </c>
      <c r="AI655" t="b">
        <v>1</v>
      </c>
      <c r="AJ655" t="b">
        <v>1</v>
      </c>
      <c r="AK655" t="b">
        <v>1</v>
      </c>
      <c r="AL655" t="s">
        <v>96</v>
      </c>
      <c r="AM655">
        <v>2017</v>
      </c>
      <c r="AN655" t="s">
        <v>82</v>
      </c>
      <c r="AO655" t="s">
        <v>83</v>
      </c>
      <c r="AP655" t="s">
        <v>188</v>
      </c>
      <c r="AQ655" t="s">
        <v>190</v>
      </c>
      <c r="AR655" t="s">
        <v>97</v>
      </c>
      <c r="AS655" t="s">
        <v>92</v>
      </c>
      <c r="AT655" t="s">
        <v>191</v>
      </c>
      <c r="AV655" t="s">
        <v>83</v>
      </c>
      <c r="AW655" t="s">
        <v>83</v>
      </c>
      <c r="AX655" t="s">
        <v>83</v>
      </c>
      <c r="AY655" t="s">
        <v>73</v>
      </c>
      <c r="AZ655" t="s">
        <v>83</v>
      </c>
      <c r="BA655" t="s">
        <v>83</v>
      </c>
      <c r="BB655" t="s">
        <v>325</v>
      </c>
      <c r="BC655" t="s">
        <v>83</v>
      </c>
      <c r="BD655" t="s">
        <v>83</v>
      </c>
      <c r="BE655" t="s">
        <v>95</v>
      </c>
      <c r="BF655" t="s">
        <v>83</v>
      </c>
      <c r="BG655" t="s">
        <v>169</v>
      </c>
      <c r="BH655">
        <v>3</v>
      </c>
      <c r="BI655">
        <v>0.47</v>
      </c>
      <c r="BJ655">
        <v>264775</v>
      </c>
      <c r="BK655">
        <v>74891</v>
      </c>
      <c r="BL655">
        <v>0.47</v>
      </c>
      <c r="BM655">
        <v>794325</v>
      </c>
      <c r="BN655">
        <v>124444.25</v>
      </c>
      <c r="BO655">
        <v>0.15659999999999999</v>
      </c>
      <c r="BP655">
        <f t="shared" si="10"/>
        <v>0.18154232003537996</v>
      </c>
    </row>
    <row r="656" spans="1:68" x14ac:dyDescent="0.2">
      <c r="A656" t="s">
        <v>188</v>
      </c>
      <c r="B656" t="s">
        <v>68</v>
      </c>
      <c r="C656" t="s">
        <v>375</v>
      </c>
      <c r="D656" t="s">
        <v>169</v>
      </c>
      <c r="E656" t="s">
        <v>71</v>
      </c>
      <c r="F656" t="s">
        <v>72</v>
      </c>
      <c r="G656" t="s">
        <v>73</v>
      </c>
      <c r="H656" t="s">
        <v>74</v>
      </c>
      <c r="I656" t="s">
        <v>1116</v>
      </c>
      <c r="J656" s="3">
        <v>2007</v>
      </c>
      <c r="K656" t="s">
        <v>90</v>
      </c>
      <c r="L656" t="s">
        <v>102</v>
      </c>
      <c r="M656" s="4">
        <v>42924</v>
      </c>
      <c r="N656" s="5">
        <v>43189</v>
      </c>
      <c r="O656" s="6">
        <v>43189</v>
      </c>
      <c r="P656" s="6" t="b">
        <v>0</v>
      </c>
      <c r="Q656" s="3">
        <v>2018</v>
      </c>
      <c r="R656" t="s">
        <v>92</v>
      </c>
      <c r="S656" t="s">
        <v>93</v>
      </c>
      <c r="T656" t="s">
        <v>377</v>
      </c>
      <c r="U656" t="s">
        <v>377</v>
      </c>
      <c r="V656" t="s">
        <v>103</v>
      </c>
      <c r="W656">
        <v>76387</v>
      </c>
      <c r="X656" t="s">
        <v>325</v>
      </c>
      <c r="Y656" t="b">
        <v>1</v>
      </c>
      <c r="Z656" t="b">
        <v>1</v>
      </c>
      <c r="AA656" t="s">
        <v>71</v>
      </c>
      <c r="AB656" t="b">
        <v>1</v>
      </c>
      <c r="AC656" t="b">
        <v>1</v>
      </c>
      <c r="AD656" t="b">
        <v>1</v>
      </c>
      <c r="AE656" t="b">
        <v>1</v>
      </c>
      <c r="AF656" t="b">
        <v>1</v>
      </c>
      <c r="AG656" t="s">
        <v>95</v>
      </c>
      <c r="AH656" t="b">
        <v>0</v>
      </c>
      <c r="AI656" t="b">
        <v>1</v>
      </c>
      <c r="AJ656" t="b">
        <v>1</v>
      </c>
      <c r="AK656" t="b">
        <v>1</v>
      </c>
      <c r="AL656" t="s">
        <v>96</v>
      </c>
      <c r="AM656">
        <v>2017</v>
      </c>
      <c r="AN656" t="s">
        <v>82</v>
      </c>
      <c r="AO656" t="s">
        <v>83</v>
      </c>
      <c r="AP656" t="s">
        <v>188</v>
      </c>
      <c r="AQ656" t="s">
        <v>190</v>
      </c>
      <c r="AR656" t="s">
        <v>97</v>
      </c>
      <c r="AS656" t="s">
        <v>92</v>
      </c>
      <c r="AT656" t="s">
        <v>191</v>
      </c>
      <c r="AV656" t="s">
        <v>83</v>
      </c>
      <c r="AW656" t="s">
        <v>83</v>
      </c>
      <c r="AX656" t="s">
        <v>83</v>
      </c>
      <c r="AY656" t="s">
        <v>73</v>
      </c>
      <c r="AZ656" t="s">
        <v>83</v>
      </c>
      <c r="BA656" t="s">
        <v>83</v>
      </c>
      <c r="BB656" t="s">
        <v>325</v>
      </c>
      <c r="BC656" t="s">
        <v>83</v>
      </c>
      <c r="BD656" t="s">
        <v>83</v>
      </c>
      <c r="BE656" t="s">
        <v>95</v>
      </c>
      <c r="BF656" t="s">
        <v>83</v>
      </c>
      <c r="BG656" t="s">
        <v>169</v>
      </c>
      <c r="BH656">
        <v>3</v>
      </c>
      <c r="BI656">
        <v>0.47</v>
      </c>
      <c r="BJ656">
        <v>299700</v>
      </c>
      <c r="BK656">
        <v>76387</v>
      </c>
      <c r="BL656">
        <v>0.47</v>
      </c>
      <c r="BM656">
        <v>899100</v>
      </c>
      <c r="BN656">
        <v>140859</v>
      </c>
      <c r="BO656">
        <v>0.15659999999999999</v>
      </c>
      <c r="BP656">
        <f t="shared" si="10"/>
        <v>0.18154232003537996</v>
      </c>
    </row>
    <row r="657" spans="1:68" x14ac:dyDescent="0.2">
      <c r="A657" t="s">
        <v>188</v>
      </c>
      <c r="B657" t="s">
        <v>68</v>
      </c>
      <c r="C657" t="s">
        <v>255</v>
      </c>
      <c r="D657" t="s">
        <v>169</v>
      </c>
      <c r="E657" t="s">
        <v>71</v>
      </c>
      <c r="F657" t="s">
        <v>72</v>
      </c>
      <c r="G657" t="s">
        <v>73</v>
      </c>
      <c r="H657" t="s">
        <v>74</v>
      </c>
      <c r="I657" t="s">
        <v>1116</v>
      </c>
      <c r="J657" s="3">
        <v>2007</v>
      </c>
      <c r="K657" t="s">
        <v>90</v>
      </c>
      <c r="L657" t="s">
        <v>91</v>
      </c>
      <c r="M657" s="4">
        <v>42191</v>
      </c>
      <c r="N657" s="5">
        <v>42460</v>
      </c>
      <c r="O657" s="6">
        <v>42846</v>
      </c>
      <c r="P657" s="6" t="b">
        <v>0</v>
      </c>
      <c r="Q657" s="3">
        <v>2017</v>
      </c>
      <c r="R657" t="s">
        <v>92</v>
      </c>
      <c r="S657" t="s">
        <v>93</v>
      </c>
      <c r="T657">
        <v>2031</v>
      </c>
      <c r="U657">
        <v>2031</v>
      </c>
      <c r="V657" t="s">
        <v>103</v>
      </c>
      <c r="W657">
        <v>70896</v>
      </c>
      <c r="X657" t="s">
        <v>325</v>
      </c>
      <c r="Y657" t="b">
        <v>1</v>
      </c>
      <c r="Z657" t="b">
        <v>1</v>
      </c>
      <c r="AA657" t="s">
        <v>71</v>
      </c>
      <c r="AB657" t="b">
        <v>1</v>
      </c>
      <c r="AC657" t="b">
        <v>1</v>
      </c>
      <c r="AD657" t="b">
        <v>1</v>
      </c>
      <c r="AE657" t="b">
        <v>1</v>
      </c>
      <c r="AF657" t="b">
        <v>1</v>
      </c>
      <c r="AG657" t="s">
        <v>95</v>
      </c>
      <c r="AH657" t="b">
        <v>0</v>
      </c>
      <c r="AI657" t="b">
        <v>1</v>
      </c>
      <c r="AJ657" t="b">
        <v>1</v>
      </c>
      <c r="AK657" t="b">
        <v>1</v>
      </c>
      <c r="AL657" t="s">
        <v>96</v>
      </c>
      <c r="AM657">
        <v>2015</v>
      </c>
      <c r="AN657" t="s">
        <v>82</v>
      </c>
      <c r="AO657" t="s">
        <v>83</v>
      </c>
      <c r="AP657" t="s">
        <v>188</v>
      </c>
      <c r="AQ657" t="s">
        <v>113</v>
      </c>
      <c r="AR657" t="s">
        <v>97</v>
      </c>
      <c r="AS657" t="s">
        <v>92</v>
      </c>
      <c r="AT657" t="s">
        <v>191</v>
      </c>
      <c r="AV657" t="s">
        <v>83</v>
      </c>
      <c r="AW657" t="s">
        <v>83</v>
      </c>
      <c r="AX657" t="s">
        <v>83</v>
      </c>
      <c r="AY657" t="s">
        <v>73</v>
      </c>
      <c r="AZ657" t="s">
        <v>83</v>
      </c>
      <c r="BA657" t="s">
        <v>83</v>
      </c>
      <c r="BB657" t="s">
        <v>325</v>
      </c>
      <c r="BC657" t="s">
        <v>83</v>
      </c>
      <c r="BD657" t="s">
        <v>83</v>
      </c>
      <c r="BE657" t="s">
        <v>95</v>
      </c>
      <c r="BF657" t="s">
        <v>83</v>
      </c>
      <c r="BG657" t="s">
        <v>169</v>
      </c>
      <c r="BH657">
        <v>75</v>
      </c>
      <c r="BI657">
        <v>11.33</v>
      </c>
      <c r="BJ657">
        <v>9851</v>
      </c>
      <c r="BK657">
        <v>70896</v>
      </c>
      <c r="BL657">
        <v>11.33</v>
      </c>
      <c r="BM657">
        <v>738825</v>
      </c>
      <c r="BN657">
        <v>111611.83</v>
      </c>
      <c r="BO657">
        <v>0.151</v>
      </c>
      <c r="BP657">
        <f t="shared" si="10"/>
        <v>0.18030189677587899</v>
      </c>
    </row>
    <row r="658" spans="1:68" x14ac:dyDescent="0.2">
      <c r="A658" t="s">
        <v>188</v>
      </c>
      <c r="B658" t="s">
        <v>68</v>
      </c>
      <c r="C658" t="s">
        <v>189</v>
      </c>
      <c r="D658" t="s">
        <v>169</v>
      </c>
      <c r="E658" t="s">
        <v>71</v>
      </c>
      <c r="F658" t="s">
        <v>72</v>
      </c>
      <c r="G658" t="s">
        <v>73</v>
      </c>
      <c r="H658" t="s">
        <v>74</v>
      </c>
      <c r="I658" t="s">
        <v>1116</v>
      </c>
      <c r="J658" s="3">
        <v>2007</v>
      </c>
      <c r="K658" t="s">
        <v>90</v>
      </c>
      <c r="L658" t="s">
        <v>91</v>
      </c>
      <c r="M658" s="4">
        <v>41571</v>
      </c>
      <c r="N658" s="5">
        <v>41613</v>
      </c>
      <c r="O658" s="6">
        <v>41613</v>
      </c>
      <c r="P658" s="6" t="b">
        <v>0</v>
      </c>
      <c r="Q658" s="3">
        <v>2013</v>
      </c>
      <c r="R658" t="s">
        <v>92</v>
      </c>
      <c r="S658" t="s">
        <v>93</v>
      </c>
      <c r="T658">
        <v>10887</v>
      </c>
      <c r="U658">
        <v>10887</v>
      </c>
      <c r="V658" t="s">
        <v>103</v>
      </c>
      <c r="W658">
        <v>44084</v>
      </c>
      <c r="X658" t="s">
        <v>325</v>
      </c>
      <c r="Y658" t="b">
        <v>1</v>
      </c>
      <c r="Z658" t="b">
        <v>1</v>
      </c>
      <c r="AA658" t="s">
        <v>71</v>
      </c>
      <c r="AB658" t="b">
        <v>1</v>
      </c>
      <c r="AC658" t="b">
        <v>1</v>
      </c>
      <c r="AD658" t="b">
        <v>1</v>
      </c>
      <c r="AE658" t="b">
        <v>1</v>
      </c>
      <c r="AF658" t="b">
        <v>1</v>
      </c>
      <c r="AG658" t="s">
        <v>95</v>
      </c>
      <c r="AH658" t="b">
        <v>0</v>
      </c>
      <c r="AI658" t="b">
        <v>1</v>
      </c>
      <c r="AJ658" t="b">
        <v>1</v>
      </c>
      <c r="AK658" t="b">
        <v>1</v>
      </c>
      <c r="AL658" t="s">
        <v>96</v>
      </c>
      <c r="AM658">
        <v>2013</v>
      </c>
      <c r="AN658" t="s">
        <v>82</v>
      </c>
      <c r="AO658" t="s">
        <v>83</v>
      </c>
      <c r="AP658" t="s">
        <v>188</v>
      </c>
      <c r="AQ658" t="s">
        <v>190</v>
      </c>
      <c r="AR658" t="s">
        <v>97</v>
      </c>
      <c r="AS658" t="s">
        <v>92</v>
      </c>
      <c r="AT658" t="s">
        <v>191</v>
      </c>
      <c r="AV658" t="s">
        <v>83</v>
      </c>
      <c r="AW658" t="s">
        <v>83</v>
      </c>
      <c r="AX658" t="s">
        <v>83</v>
      </c>
      <c r="AY658" t="s">
        <v>73</v>
      </c>
      <c r="AZ658" t="s">
        <v>83</v>
      </c>
      <c r="BA658" t="s">
        <v>83</v>
      </c>
      <c r="BB658" t="s">
        <v>325</v>
      </c>
      <c r="BC658" t="s">
        <v>83</v>
      </c>
      <c r="BD658" t="s">
        <v>83</v>
      </c>
      <c r="BE658" t="s">
        <v>95</v>
      </c>
      <c r="BF658" t="s">
        <v>83</v>
      </c>
      <c r="BG658" t="s">
        <v>169</v>
      </c>
      <c r="BH658">
        <v>75</v>
      </c>
      <c r="BI658">
        <v>12.6319</v>
      </c>
      <c r="BJ658">
        <v>5999</v>
      </c>
      <c r="BK658">
        <v>44084</v>
      </c>
      <c r="BL658">
        <v>12.6319</v>
      </c>
      <c r="BM658">
        <v>449925</v>
      </c>
      <c r="BN658">
        <v>75778.8</v>
      </c>
      <c r="BO658">
        <v>0.16839999999999999</v>
      </c>
      <c r="BP658">
        <f t="shared" si="10"/>
        <v>0.22631551828155011</v>
      </c>
    </row>
    <row r="659" spans="1:68" x14ac:dyDescent="0.2">
      <c r="A659" t="s">
        <v>188</v>
      </c>
      <c r="B659" t="s">
        <v>68</v>
      </c>
      <c r="C659" t="s">
        <v>189</v>
      </c>
      <c r="D659" t="s">
        <v>169</v>
      </c>
      <c r="E659" t="s">
        <v>71</v>
      </c>
      <c r="F659" t="s">
        <v>72</v>
      </c>
      <c r="G659" t="s">
        <v>73</v>
      </c>
      <c r="H659" t="s">
        <v>74</v>
      </c>
      <c r="I659" t="s">
        <v>1116</v>
      </c>
      <c r="J659" s="3">
        <v>2007</v>
      </c>
      <c r="K659" t="s">
        <v>90</v>
      </c>
      <c r="L659" t="s">
        <v>91</v>
      </c>
      <c r="M659" s="4">
        <v>41571</v>
      </c>
      <c r="N659" s="5">
        <v>41613</v>
      </c>
      <c r="O659" s="6">
        <v>41613</v>
      </c>
      <c r="P659" s="6" t="b">
        <v>0</v>
      </c>
      <c r="Q659" s="3">
        <v>2013</v>
      </c>
      <c r="R659" t="s">
        <v>92</v>
      </c>
      <c r="S659" t="s">
        <v>93</v>
      </c>
      <c r="T659">
        <v>10887</v>
      </c>
      <c r="U659">
        <v>10887</v>
      </c>
      <c r="V659" t="s">
        <v>103</v>
      </c>
      <c r="W659">
        <v>44089</v>
      </c>
      <c r="X659" t="s">
        <v>325</v>
      </c>
      <c r="Y659" t="b">
        <v>1</v>
      </c>
      <c r="Z659" t="b">
        <v>1</v>
      </c>
      <c r="AA659" t="s">
        <v>71</v>
      </c>
      <c r="AB659" t="b">
        <v>1</v>
      </c>
      <c r="AC659" t="b">
        <v>1</v>
      </c>
      <c r="AD659" t="b">
        <v>1</v>
      </c>
      <c r="AE659" t="b">
        <v>1</v>
      </c>
      <c r="AF659" t="b">
        <v>1</v>
      </c>
      <c r="AG659" t="s">
        <v>95</v>
      </c>
      <c r="AH659" t="b">
        <v>0</v>
      </c>
      <c r="AI659" t="b">
        <v>1</v>
      </c>
      <c r="AJ659" t="b">
        <v>1</v>
      </c>
      <c r="AK659" t="b">
        <v>1</v>
      </c>
      <c r="AL659" t="s">
        <v>96</v>
      </c>
      <c r="AM659">
        <v>2013</v>
      </c>
      <c r="AN659" t="s">
        <v>82</v>
      </c>
      <c r="AO659" t="s">
        <v>83</v>
      </c>
      <c r="AP659" t="s">
        <v>188</v>
      </c>
      <c r="AQ659" t="s">
        <v>190</v>
      </c>
      <c r="AR659" t="s">
        <v>97</v>
      </c>
      <c r="AS659" t="s">
        <v>92</v>
      </c>
      <c r="AT659" t="s">
        <v>191</v>
      </c>
      <c r="AV659" t="s">
        <v>83</v>
      </c>
      <c r="AW659" t="s">
        <v>83</v>
      </c>
      <c r="AX659" t="s">
        <v>83</v>
      </c>
      <c r="AY659" t="s">
        <v>73</v>
      </c>
      <c r="AZ659" t="s">
        <v>83</v>
      </c>
      <c r="BA659" t="s">
        <v>83</v>
      </c>
      <c r="BB659" t="s">
        <v>325</v>
      </c>
      <c r="BC659" t="s">
        <v>83</v>
      </c>
      <c r="BD659" t="s">
        <v>83</v>
      </c>
      <c r="BE659" t="s">
        <v>95</v>
      </c>
      <c r="BF659" t="s">
        <v>83</v>
      </c>
      <c r="BG659" t="s">
        <v>169</v>
      </c>
      <c r="BH659">
        <v>75</v>
      </c>
      <c r="BI659">
        <v>12.6319</v>
      </c>
      <c r="BJ659">
        <v>5000</v>
      </c>
      <c r="BK659">
        <v>44089</v>
      </c>
      <c r="BL659">
        <v>12.6319</v>
      </c>
      <c r="BM659">
        <v>375000</v>
      </c>
      <c r="BN659">
        <v>63159.53</v>
      </c>
      <c r="BO659">
        <v>0.16839999999999999</v>
      </c>
      <c r="BP659">
        <f t="shared" si="10"/>
        <v>0.22631551828155011</v>
      </c>
    </row>
    <row r="660" spans="1:68" x14ac:dyDescent="0.2">
      <c r="A660" t="s">
        <v>188</v>
      </c>
      <c r="B660" t="s">
        <v>68</v>
      </c>
      <c r="C660" t="s">
        <v>189</v>
      </c>
      <c r="D660" t="s">
        <v>169</v>
      </c>
      <c r="E660" t="s">
        <v>71</v>
      </c>
      <c r="F660" t="s">
        <v>72</v>
      </c>
      <c r="G660" t="s">
        <v>73</v>
      </c>
      <c r="H660" t="s">
        <v>74</v>
      </c>
      <c r="I660" t="s">
        <v>1116</v>
      </c>
      <c r="J660" s="3">
        <v>2007</v>
      </c>
      <c r="K660" t="s">
        <v>90</v>
      </c>
      <c r="L660" t="s">
        <v>91</v>
      </c>
      <c r="M660" s="4">
        <v>41571</v>
      </c>
      <c r="N660" s="5">
        <v>41613</v>
      </c>
      <c r="O660" s="6">
        <v>41613</v>
      </c>
      <c r="P660" s="6" t="b">
        <v>0</v>
      </c>
      <c r="Q660" s="3">
        <v>2013</v>
      </c>
      <c r="R660" t="s">
        <v>92</v>
      </c>
      <c r="S660" t="s">
        <v>93</v>
      </c>
      <c r="T660">
        <v>10887</v>
      </c>
      <c r="U660">
        <v>10887</v>
      </c>
      <c r="V660" t="s">
        <v>103</v>
      </c>
      <c r="W660">
        <v>44094</v>
      </c>
      <c r="X660" t="s">
        <v>325</v>
      </c>
      <c r="Y660" t="b">
        <v>1</v>
      </c>
      <c r="Z660" t="b">
        <v>1</v>
      </c>
      <c r="AA660" t="s">
        <v>71</v>
      </c>
      <c r="AB660" t="b">
        <v>1</v>
      </c>
      <c r="AC660" t="b">
        <v>1</v>
      </c>
      <c r="AD660" t="b">
        <v>1</v>
      </c>
      <c r="AE660" t="b">
        <v>1</v>
      </c>
      <c r="AF660" t="b">
        <v>1</v>
      </c>
      <c r="AG660" t="s">
        <v>95</v>
      </c>
      <c r="AH660" t="b">
        <v>0</v>
      </c>
      <c r="AI660" t="b">
        <v>1</v>
      </c>
      <c r="AJ660" t="b">
        <v>1</v>
      </c>
      <c r="AK660" t="b">
        <v>1</v>
      </c>
      <c r="AL660" t="s">
        <v>96</v>
      </c>
      <c r="AM660">
        <v>2013</v>
      </c>
      <c r="AN660" t="s">
        <v>82</v>
      </c>
      <c r="AO660" t="s">
        <v>83</v>
      </c>
      <c r="AP660" t="s">
        <v>188</v>
      </c>
      <c r="AQ660" t="s">
        <v>190</v>
      </c>
      <c r="AR660" t="s">
        <v>97</v>
      </c>
      <c r="AS660" t="s">
        <v>92</v>
      </c>
      <c r="AT660" t="s">
        <v>191</v>
      </c>
      <c r="AV660" t="s">
        <v>83</v>
      </c>
      <c r="AW660" t="s">
        <v>83</v>
      </c>
      <c r="AX660" t="s">
        <v>83</v>
      </c>
      <c r="AY660" t="s">
        <v>73</v>
      </c>
      <c r="AZ660" t="s">
        <v>83</v>
      </c>
      <c r="BA660" t="s">
        <v>83</v>
      </c>
      <c r="BB660" t="s">
        <v>325</v>
      </c>
      <c r="BC660" t="s">
        <v>83</v>
      </c>
      <c r="BD660" t="s">
        <v>83</v>
      </c>
      <c r="BE660" t="s">
        <v>95</v>
      </c>
      <c r="BF660" t="s">
        <v>83</v>
      </c>
      <c r="BG660" t="s">
        <v>169</v>
      </c>
      <c r="BH660">
        <v>75</v>
      </c>
      <c r="BI660">
        <v>12.6319</v>
      </c>
      <c r="BJ660">
        <v>998</v>
      </c>
      <c r="BK660">
        <v>44094</v>
      </c>
      <c r="BL660">
        <v>12.6319</v>
      </c>
      <c r="BM660">
        <v>74850</v>
      </c>
      <c r="BN660">
        <v>12606.64</v>
      </c>
      <c r="BO660">
        <v>0.16839999999999999</v>
      </c>
      <c r="BP660">
        <f t="shared" si="10"/>
        <v>0.22631551828155011</v>
      </c>
    </row>
    <row r="661" spans="1:68" x14ac:dyDescent="0.2">
      <c r="A661" t="s">
        <v>175</v>
      </c>
      <c r="B661" t="s">
        <v>68</v>
      </c>
      <c r="C661" t="s">
        <v>176</v>
      </c>
      <c r="D661" t="s">
        <v>177</v>
      </c>
      <c r="E661" t="s">
        <v>71</v>
      </c>
      <c r="F661" t="s">
        <v>72</v>
      </c>
      <c r="G661" t="s">
        <v>73</v>
      </c>
      <c r="H661" t="s">
        <v>74</v>
      </c>
      <c r="I661" t="s">
        <v>1116</v>
      </c>
      <c r="J661" s="3">
        <v>2007</v>
      </c>
      <c r="K661" t="s">
        <v>90</v>
      </c>
      <c r="L661" t="s">
        <v>91</v>
      </c>
      <c r="M661" s="4">
        <v>44260</v>
      </c>
      <c r="N661" s="5">
        <v>44409</v>
      </c>
      <c r="O661" s="6">
        <v>44350</v>
      </c>
      <c r="P661" s="6" t="b">
        <v>0</v>
      </c>
      <c r="Q661" s="3">
        <v>2021</v>
      </c>
      <c r="R661" t="s">
        <v>92</v>
      </c>
      <c r="S661" t="s">
        <v>93</v>
      </c>
      <c r="T661">
        <v>4161</v>
      </c>
      <c r="U661">
        <v>4161</v>
      </c>
      <c r="V661" t="s">
        <v>103</v>
      </c>
      <c r="W661">
        <v>101321</v>
      </c>
      <c r="X661" t="s">
        <v>79</v>
      </c>
      <c r="Y661" t="b">
        <v>1</v>
      </c>
      <c r="Z661" t="b">
        <v>1</v>
      </c>
      <c r="AA661" t="s">
        <v>71</v>
      </c>
      <c r="AB661" t="b">
        <v>1</v>
      </c>
      <c r="AC661" t="b">
        <v>1</v>
      </c>
      <c r="AD661" t="b">
        <v>1</v>
      </c>
      <c r="AE661" t="b">
        <v>1</v>
      </c>
      <c r="AF661" t="b">
        <v>1</v>
      </c>
      <c r="AG661" t="s">
        <v>95</v>
      </c>
      <c r="AH661" t="b">
        <v>0</v>
      </c>
      <c r="AI661" t="b">
        <v>1</v>
      </c>
      <c r="AJ661" t="b">
        <v>1</v>
      </c>
      <c r="AK661" t="b">
        <v>1</v>
      </c>
      <c r="AL661" t="s">
        <v>81</v>
      </c>
      <c r="AM661">
        <v>2021</v>
      </c>
      <c r="AN661" t="s">
        <v>82</v>
      </c>
      <c r="AO661" t="s">
        <v>83</v>
      </c>
      <c r="AP661" t="s">
        <v>175</v>
      </c>
      <c r="AQ661" t="s">
        <v>84</v>
      </c>
      <c r="AR661" t="s">
        <v>97</v>
      </c>
      <c r="AS661" t="s">
        <v>92</v>
      </c>
      <c r="AT661" t="s">
        <v>178</v>
      </c>
      <c r="AV661" t="s">
        <v>83</v>
      </c>
      <c r="AW661" t="s">
        <v>83</v>
      </c>
      <c r="AX661" t="s">
        <v>83</v>
      </c>
      <c r="AY661" t="s">
        <v>73</v>
      </c>
      <c r="AZ661" t="s">
        <v>83</v>
      </c>
      <c r="BA661" t="s">
        <v>83</v>
      </c>
      <c r="BB661" t="s">
        <v>79</v>
      </c>
      <c r="BC661" t="s">
        <v>83</v>
      </c>
      <c r="BD661" t="s">
        <v>83</v>
      </c>
      <c r="BE661" t="s">
        <v>95</v>
      </c>
      <c r="BF661" t="s">
        <v>83</v>
      </c>
      <c r="BG661" t="s">
        <v>177</v>
      </c>
      <c r="BH661">
        <v>75</v>
      </c>
      <c r="BI661">
        <v>11.29</v>
      </c>
      <c r="BJ661">
        <v>38</v>
      </c>
      <c r="BK661">
        <v>101321</v>
      </c>
      <c r="BL661">
        <v>11.29</v>
      </c>
      <c r="BM661">
        <v>2850</v>
      </c>
      <c r="BN661">
        <v>429.02</v>
      </c>
      <c r="BO661">
        <v>0.15049999999999999</v>
      </c>
      <c r="BP661">
        <f t="shared" si="10"/>
        <v>0.15966544999999999</v>
      </c>
    </row>
    <row r="662" spans="1:68" x14ac:dyDescent="0.2">
      <c r="A662" t="s">
        <v>175</v>
      </c>
      <c r="B662" t="s">
        <v>68</v>
      </c>
      <c r="C662" t="s">
        <v>262</v>
      </c>
      <c r="D662" t="s">
        <v>263</v>
      </c>
      <c r="E662" t="s">
        <v>71</v>
      </c>
      <c r="F662" t="s">
        <v>72</v>
      </c>
      <c r="G662" t="s">
        <v>73</v>
      </c>
      <c r="H662" t="s">
        <v>74</v>
      </c>
      <c r="I662" t="s">
        <v>1116</v>
      </c>
      <c r="J662" s="3">
        <v>2007</v>
      </c>
      <c r="K662" t="s">
        <v>90</v>
      </c>
      <c r="L662" t="s">
        <v>91</v>
      </c>
      <c r="M662" s="4">
        <v>40729</v>
      </c>
      <c r="N662" s="5">
        <v>40732</v>
      </c>
      <c r="O662" s="6">
        <v>40732</v>
      </c>
      <c r="P662" s="6" t="b">
        <v>0</v>
      </c>
      <c r="Q662" s="3">
        <v>2011</v>
      </c>
      <c r="R662" t="s">
        <v>68</v>
      </c>
      <c r="S662" t="s">
        <v>93</v>
      </c>
      <c r="T662">
        <v>110352</v>
      </c>
      <c r="U662" t="s">
        <v>264</v>
      </c>
      <c r="V662" t="s">
        <v>78</v>
      </c>
      <c r="W662">
        <v>25446</v>
      </c>
      <c r="X662" t="s">
        <v>79</v>
      </c>
      <c r="Y662" t="b">
        <v>1</v>
      </c>
      <c r="Z662" t="b">
        <v>1</v>
      </c>
      <c r="AA662" t="s">
        <v>71</v>
      </c>
      <c r="AB662" t="b">
        <v>1</v>
      </c>
      <c r="AC662" t="b">
        <v>1</v>
      </c>
      <c r="AD662" t="b">
        <v>1</v>
      </c>
      <c r="AE662" t="b">
        <v>1</v>
      </c>
      <c r="AF662" t="b">
        <v>1</v>
      </c>
      <c r="AG662" t="s">
        <v>95</v>
      </c>
      <c r="AH662" t="b">
        <v>0</v>
      </c>
      <c r="AI662" t="b">
        <v>1</v>
      </c>
      <c r="AJ662" t="b">
        <v>1</v>
      </c>
      <c r="AK662" t="b">
        <v>1</v>
      </c>
      <c r="AL662" t="s">
        <v>81</v>
      </c>
      <c r="AM662">
        <v>2011</v>
      </c>
      <c r="AN662" t="s">
        <v>82</v>
      </c>
      <c r="AO662" t="s">
        <v>83</v>
      </c>
      <c r="AP662" t="s">
        <v>175</v>
      </c>
      <c r="AQ662" t="s">
        <v>84</v>
      </c>
      <c r="AR662" t="s">
        <v>97</v>
      </c>
      <c r="AS662" t="s">
        <v>68</v>
      </c>
      <c r="AT662" t="s">
        <v>178</v>
      </c>
      <c r="AV662" t="s">
        <v>83</v>
      </c>
      <c r="AW662" t="s">
        <v>83</v>
      </c>
      <c r="AX662" t="s">
        <v>83</v>
      </c>
      <c r="AY662" t="s">
        <v>73</v>
      </c>
      <c r="AZ662" t="s">
        <v>83</v>
      </c>
      <c r="BA662" t="s">
        <v>83</v>
      </c>
      <c r="BB662" t="s">
        <v>79</v>
      </c>
      <c r="BC662" t="s">
        <v>83</v>
      </c>
      <c r="BD662" t="s">
        <v>83</v>
      </c>
      <c r="BE662" t="s">
        <v>95</v>
      </c>
      <c r="BF662" t="s">
        <v>83</v>
      </c>
      <c r="BG662" t="s">
        <v>263</v>
      </c>
      <c r="BH662">
        <v>75</v>
      </c>
      <c r="BI662">
        <v>21.270800000000001</v>
      </c>
      <c r="BJ662">
        <v>57</v>
      </c>
      <c r="BK662">
        <v>25446</v>
      </c>
      <c r="BL662">
        <v>21.270800000000001</v>
      </c>
      <c r="BM662">
        <v>4275</v>
      </c>
      <c r="BN662">
        <v>1212.4402</v>
      </c>
      <c r="BO662">
        <v>0.28360000000000002</v>
      </c>
      <c r="BP662">
        <f t="shared" si="10"/>
        <v>0.40434578750957628</v>
      </c>
    </row>
    <row r="663" spans="1:68" x14ac:dyDescent="0.2">
      <c r="A663" t="s">
        <v>175</v>
      </c>
      <c r="B663" t="s">
        <v>68</v>
      </c>
      <c r="C663" t="s">
        <v>176</v>
      </c>
      <c r="D663" t="s">
        <v>177</v>
      </c>
      <c r="E663" t="s">
        <v>71</v>
      </c>
      <c r="F663" t="s">
        <v>72</v>
      </c>
      <c r="G663" t="s">
        <v>73</v>
      </c>
      <c r="H663" t="s">
        <v>74</v>
      </c>
      <c r="I663" t="s">
        <v>1116</v>
      </c>
      <c r="J663" s="3">
        <v>2007</v>
      </c>
      <c r="K663" t="s">
        <v>90</v>
      </c>
      <c r="L663" t="s">
        <v>91</v>
      </c>
      <c r="M663" s="4">
        <v>44494</v>
      </c>
      <c r="N663" s="5">
        <v>44532</v>
      </c>
      <c r="O663" s="6">
        <v>44543</v>
      </c>
      <c r="P663" s="6" t="b">
        <v>0</v>
      </c>
      <c r="Q663" s="3">
        <v>2021</v>
      </c>
      <c r="R663" t="s">
        <v>92</v>
      </c>
      <c r="S663" t="s">
        <v>93</v>
      </c>
      <c r="T663">
        <v>5456</v>
      </c>
      <c r="U663">
        <v>5456</v>
      </c>
      <c r="V663" t="s">
        <v>103</v>
      </c>
      <c r="W663">
        <v>105499</v>
      </c>
      <c r="X663" t="s">
        <v>79</v>
      </c>
      <c r="Y663" t="b">
        <v>1</v>
      </c>
      <c r="Z663" t="b">
        <v>1</v>
      </c>
      <c r="AA663" t="s">
        <v>71</v>
      </c>
      <c r="AB663" t="b">
        <v>1</v>
      </c>
      <c r="AC663" t="b">
        <v>1</v>
      </c>
      <c r="AD663" t="b">
        <v>1</v>
      </c>
      <c r="AE663" t="b">
        <v>1</v>
      </c>
      <c r="AF663" t="b">
        <v>1</v>
      </c>
      <c r="AG663" t="s">
        <v>95</v>
      </c>
      <c r="AH663" t="b">
        <v>0</v>
      </c>
      <c r="AI663" t="b">
        <v>1</v>
      </c>
      <c r="AJ663" t="b">
        <v>1</v>
      </c>
      <c r="AK663" t="b">
        <v>1</v>
      </c>
      <c r="AL663" t="s">
        <v>81</v>
      </c>
      <c r="AM663">
        <v>2021</v>
      </c>
      <c r="AN663" t="s">
        <v>82</v>
      </c>
      <c r="AO663" t="s">
        <v>83</v>
      </c>
      <c r="AP663" t="s">
        <v>175</v>
      </c>
      <c r="AQ663" t="s">
        <v>84</v>
      </c>
      <c r="AR663" t="s">
        <v>97</v>
      </c>
      <c r="AS663" t="s">
        <v>92</v>
      </c>
      <c r="AT663" t="s">
        <v>178</v>
      </c>
      <c r="AV663" t="s">
        <v>83</v>
      </c>
      <c r="AW663" t="s">
        <v>83</v>
      </c>
      <c r="AX663" t="s">
        <v>83</v>
      </c>
      <c r="AY663" t="s">
        <v>73</v>
      </c>
      <c r="AZ663" t="s">
        <v>83</v>
      </c>
      <c r="BA663" t="s">
        <v>83</v>
      </c>
      <c r="BB663" t="s">
        <v>79</v>
      </c>
      <c r="BC663" t="s">
        <v>83</v>
      </c>
      <c r="BD663" t="s">
        <v>83</v>
      </c>
      <c r="BE663" t="s">
        <v>95</v>
      </c>
      <c r="BF663" t="s">
        <v>83</v>
      </c>
      <c r="BG663" t="s">
        <v>177</v>
      </c>
      <c r="BH663">
        <v>75</v>
      </c>
      <c r="BI663">
        <v>11.29</v>
      </c>
      <c r="BJ663">
        <v>94</v>
      </c>
      <c r="BK663">
        <v>105499</v>
      </c>
      <c r="BL663">
        <v>11.29</v>
      </c>
      <c r="BM663">
        <v>7050</v>
      </c>
      <c r="BN663">
        <v>1061.26</v>
      </c>
      <c r="BO663">
        <v>0.15049999999999999</v>
      </c>
      <c r="BP663">
        <f t="shared" si="10"/>
        <v>0.15966544999999999</v>
      </c>
    </row>
    <row r="664" spans="1:68" x14ac:dyDescent="0.2">
      <c r="A664" t="s">
        <v>175</v>
      </c>
      <c r="B664" t="s">
        <v>68</v>
      </c>
      <c r="C664" t="s">
        <v>319</v>
      </c>
      <c r="D664" t="s">
        <v>70</v>
      </c>
      <c r="E664" t="s">
        <v>71</v>
      </c>
      <c r="F664" t="s">
        <v>72</v>
      </c>
      <c r="G664" t="s">
        <v>73</v>
      </c>
      <c r="H664" t="s">
        <v>74</v>
      </c>
      <c r="I664" t="s">
        <v>1116</v>
      </c>
      <c r="J664" s="3">
        <v>2007</v>
      </c>
      <c r="K664" t="s">
        <v>90</v>
      </c>
      <c r="L664" t="s">
        <v>102</v>
      </c>
      <c r="M664" s="4">
        <v>40119</v>
      </c>
      <c r="N664" s="5">
        <v>40133</v>
      </c>
      <c r="O664" s="6">
        <v>40137</v>
      </c>
      <c r="P664" s="6" t="b">
        <v>0</v>
      </c>
      <c r="Q664" s="3">
        <v>2009</v>
      </c>
      <c r="R664" t="s">
        <v>92</v>
      </c>
      <c r="S664" t="s">
        <v>127</v>
      </c>
      <c r="T664">
        <v>99400390</v>
      </c>
      <c r="U664">
        <v>45102662</v>
      </c>
      <c r="V664" t="s">
        <v>78</v>
      </c>
      <c r="W664">
        <v>20300</v>
      </c>
      <c r="X664" t="s">
        <v>79</v>
      </c>
      <c r="Y664" t="b">
        <v>1</v>
      </c>
      <c r="Z664" t="b">
        <v>1</v>
      </c>
      <c r="AA664" t="s">
        <v>71</v>
      </c>
      <c r="AB664" t="b">
        <v>1</v>
      </c>
      <c r="AC664" t="b">
        <v>1</v>
      </c>
      <c r="AD664" t="b">
        <v>1</v>
      </c>
      <c r="AE664" t="b">
        <v>1</v>
      </c>
      <c r="AF664" t="b">
        <v>1</v>
      </c>
      <c r="AG664" t="s">
        <v>95</v>
      </c>
      <c r="AH664" t="b">
        <v>0</v>
      </c>
      <c r="AI664" t="b">
        <v>1</v>
      </c>
      <c r="AJ664" t="b">
        <v>1</v>
      </c>
      <c r="AK664" t="b">
        <v>1</v>
      </c>
      <c r="AL664" t="s">
        <v>81</v>
      </c>
      <c r="AM664">
        <v>2009</v>
      </c>
      <c r="AN664" t="s">
        <v>82</v>
      </c>
      <c r="AO664" t="s">
        <v>83</v>
      </c>
      <c r="AP664" t="s">
        <v>175</v>
      </c>
      <c r="AQ664" t="s">
        <v>84</v>
      </c>
      <c r="AR664" t="s">
        <v>127</v>
      </c>
      <c r="AS664" t="s">
        <v>92</v>
      </c>
      <c r="AT664" t="s">
        <v>178</v>
      </c>
      <c r="AV664" t="s">
        <v>83</v>
      </c>
      <c r="AW664" t="s">
        <v>83</v>
      </c>
      <c r="AX664" t="s">
        <v>83</v>
      </c>
      <c r="AY664" t="s">
        <v>73</v>
      </c>
      <c r="AZ664" t="s">
        <v>83</v>
      </c>
      <c r="BA664" t="s">
        <v>83</v>
      </c>
      <c r="BB664" t="s">
        <v>79</v>
      </c>
      <c r="BC664" t="s">
        <v>83</v>
      </c>
      <c r="BD664" t="s">
        <v>83</v>
      </c>
      <c r="BE664" t="s">
        <v>95</v>
      </c>
      <c r="BF664" t="s">
        <v>83</v>
      </c>
      <c r="BG664" t="s">
        <v>87</v>
      </c>
      <c r="BH664">
        <v>3</v>
      </c>
      <c r="BI664">
        <v>0.69820000000000004</v>
      </c>
      <c r="BJ664">
        <v>9075</v>
      </c>
      <c r="BK664">
        <v>20300</v>
      </c>
      <c r="BL664">
        <v>0.69820000000000004</v>
      </c>
      <c r="BM664">
        <v>27225</v>
      </c>
      <c r="BN664">
        <v>6336.7254999999996</v>
      </c>
      <c r="BO664">
        <v>0.23269999999999999</v>
      </c>
      <c r="BP664">
        <f t="shared" si="10"/>
        <v>0.35197962897378432</v>
      </c>
    </row>
    <row r="665" spans="1:68" x14ac:dyDescent="0.2">
      <c r="A665" t="s">
        <v>175</v>
      </c>
      <c r="B665" t="s">
        <v>68</v>
      </c>
      <c r="C665" t="s">
        <v>204</v>
      </c>
      <c r="D665" t="s">
        <v>109</v>
      </c>
      <c r="E665" t="s">
        <v>71</v>
      </c>
      <c r="F665" t="s">
        <v>72</v>
      </c>
      <c r="G665" t="s">
        <v>73</v>
      </c>
      <c r="H665" t="s">
        <v>74</v>
      </c>
      <c r="I665" t="s">
        <v>1116</v>
      </c>
      <c r="J665" s="3">
        <v>2007</v>
      </c>
      <c r="K665" t="s">
        <v>90</v>
      </c>
      <c r="L665" t="s">
        <v>91</v>
      </c>
      <c r="M665" s="4">
        <v>40952</v>
      </c>
      <c r="N665" s="5">
        <v>40970</v>
      </c>
      <c r="O665" s="6">
        <v>40970</v>
      </c>
      <c r="P665" s="6" t="b">
        <v>0</v>
      </c>
      <c r="Q665" s="3">
        <v>2012</v>
      </c>
      <c r="R665" t="s">
        <v>68</v>
      </c>
      <c r="S665" t="s">
        <v>77</v>
      </c>
      <c r="T665">
        <v>9087000062</v>
      </c>
      <c r="U665">
        <v>45120271</v>
      </c>
      <c r="V665" t="s">
        <v>78</v>
      </c>
      <c r="W665">
        <v>32805</v>
      </c>
      <c r="X665" t="s">
        <v>325</v>
      </c>
      <c r="Y665" t="b">
        <v>1</v>
      </c>
      <c r="Z665" t="b">
        <v>1</v>
      </c>
      <c r="AA665" t="s">
        <v>71</v>
      </c>
      <c r="AB665" t="b">
        <v>1</v>
      </c>
      <c r="AC665" t="b">
        <v>1</v>
      </c>
      <c r="AD665" t="b">
        <v>1</v>
      </c>
      <c r="AE665" t="b">
        <v>1</v>
      </c>
      <c r="AF665" t="b">
        <v>1</v>
      </c>
      <c r="AG665" t="s">
        <v>95</v>
      </c>
      <c r="AH665" t="b">
        <v>0</v>
      </c>
      <c r="AI665" t="b">
        <v>1</v>
      </c>
      <c r="AJ665" t="b">
        <v>1</v>
      </c>
      <c r="AK665" t="b">
        <v>1</v>
      </c>
      <c r="AL665" t="s">
        <v>81</v>
      </c>
      <c r="AM665">
        <v>2012</v>
      </c>
      <c r="AN665" t="s">
        <v>82</v>
      </c>
      <c r="AO665" t="s">
        <v>83</v>
      </c>
      <c r="AP665" t="s">
        <v>175</v>
      </c>
      <c r="AQ665" t="s">
        <v>84</v>
      </c>
      <c r="AR665" t="s">
        <v>85</v>
      </c>
      <c r="AS665" t="s">
        <v>68</v>
      </c>
      <c r="AT665" t="s">
        <v>178</v>
      </c>
      <c r="AV665" t="s">
        <v>83</v>
      </c>
      <c r="AW665" t="s">
        <v>83</v>
      </c>
      <c r="AX665" t="s">
        <v>83</v>
      </c>
      <c r="AY665" t="s">
        <v>73</v>
      </c>
      <c r="AZ665" t="s">
        <v>83</v>
      </c>
      <c r="BA665" t="s">
        <v>83</v>
      </c>
      <c r="BB665" t="s">
        <v>325</v>
      </c>
      <c r="BC665" t="s">
        <v>83</v>
      </c>
      <c r="BD665" t="s">
        <v>83</v>
      </c>
      <c r="BE665" t="s">
        <v>95</v>
      </c>
      <c r="BF665" t="s">
        <v>83</v>
      </c>
      <c r="BG665" t="s">
        <v>109</v>
      </c>
      <c r="BH665">
        <v>75</v>
      </c>
      <c r="BI665">
        <v>12.8306</v>
      </c>
      <c r="BJ665">
        <v>48</v>
      </c>
      <c r="BK665">
        <v>32805</v>
      </c>
      <c r="BL665">
        <v>12.8306</v>
      </c>
      <c r="BM665">
        <v>3600</v>
      </c>
      <c r="BN665">
        <v>615.87049999999999</v>
      </c>
      <c r="BO665">
        <v>0.17100000000000001</v>
      </c>
      <c r="BP665">
        <f t="shared" si="10"/>
        <v>0.23670399189388019</v>
      </c>
    </row>
    <row r="666" spans="1:68" x14ac:dyDescent="0.2">
      <c r="A666" t="s">
        <v>175</v>
      </c>
      <c r="B666" t="s">
        <v>68</v>
      </c>
      <c r="C666" t="s">
        <v>204</v>
      </c>
      <c r="D666" t="s">
        <v>109</v>
      </c>
      <c r="E666" t="s">
        <v>71</v>
      </c>
      <c r="F666" t="s">
        <v>72</v>
      </c>
      <c r="G666" t="s">
        <v>73</v>
      </c>
      <c r="H666" t="s">
        <v>74</v>
      </c>
      <c r="I666" t="s">
        <v>1116</v>
      </c>
      <c r="J666" s="3">
        <v>2007</v>
      </c>
      <c r="K666" t="s">
        <v>90</v>
      </c>
      <c r="L666" t="s">
        <v>91</v>
      </c>
      <c r="M666" s="4">
        <v>42026</v>
      </c>
      <c r="N666" s="5">
        <v>42086</v>
      </c>
      <c r="O666" s="6">
        <v>42164</v>
      </c>
      <c r="P666" s="6" t="b">
        <v>0</v>
      </c>
      <c r="Q666" s="3">
        <v>2015</v>
      </c>
      <c r="R666" t="s">
        <v>68</v>
      </c>
      <c r="S666" t="s">
        <v>93</v>
      </c>
      <c r="T666">
        <v>9087001597</v>
      </c>
      <c r="U666" s="7" t="s">
        <v>205</v>
      </c>
      <c r="V666" t="s">
        <v>103</v>
      </c>
      <c r="W666">
        <v>55932</v>
      </c>
      <c r="X666" t="s">
        <v>325</v>
      </c>
      <c r="Y666" t="b">
        <v>1</v>
      </c>
      <c r="Z666" t="b">
        <v>1</v>
      </c>
      <c r="AA666" t="s">
        <v>71</v>
      </c>
      <c r="AB666" t="b">
        <v>1</v>
      </c>
      <c r="AC666" t="b">
        <v>1</v>
      </c>
      <c r="AD666" t="b">
        <v>1</v>
      </c>
      <c r="AE666" t="b">
        <v>1</v>
      </c>
      <c r="AF666" t="b">
        <v>1</v>
      </c>
      <c r="AG666" t="s">
        <v>95</v>
      </c>
      <c r="AH666" t="b">
        <v>0</v>
      </c>
      <c r="AI666" t="b">
        <v>1</v>
      </c>
      <c r="AJ666" t="b">
        <v>1</v>
      </c>
      <c r="AK666" t="b">
        <v>1</v>
      </c>
      <c r="AL666" t="s">
        <v>81</v>
      </c>
      <c r="AM666">
        <v>2015</v>
      </c>
      <c r="AN666" t="s">
        <v>82</v>
      </c>
      <c r="AO666" t="s">
        <v>83</v>
      </c>
      <c r="AP666" t="s">
        <v>175</v>
      </c>
      <c r="AQ666" t="s">
        <v>84</v>
      </c>
      <c r="AR666" t="s">
        <v>97</v>
      </c>
      <c r="AS666" t="s">
        <v>68</v>
      </c>
      <c r="AT666" t="s">
        <v>178</v>
      </c>
      <c r="AV666" t="s">
        <v>83</v>
      </c>
      <c r="AW666" t="s">
        <v>83</v>
      </c>
      <c r="AX666" t="s">
        <v>83</v>
      </c>
      <c r="AY666" t="s">
        <v>73</v>
      </c>
      <c r="AZ666" t="s">
        <v>83</v>
      </c>
      <c r="BA666" t="s">
        <v>83</v>
      </c>
      <c r="BB666" t="s">
        <v>325</v>
      </c>
      <c r="BC666" t="s">
        <v>83</v>
      </c>
      <c r="BD666" t="s">
        <v>83</v>
      </c>
      <c r="BE666" t="s">
        <v>95</v>
      </c>
      <c r="BF666" t="s">
        <v>83</v>
      </c>
      <c r="BG666" t="s">
        <v>109</v>
      </c>
      <c r="BH666">
        <v>75</v>
      </c>
      <c r="BI666">
        <v>9</v>
      </c>
      <c r="BJ666">
        <v>115</v>
      </c>
      <c r="BK666">
        <v>55932</v>
      </c>
      <c r="BL666">
        <v>9</v>
      </c>
      <c r="BM666">
        <v>8625</v>
      </c>
      <c r="BN666">
        <v>1035</v>
      </c>
      <c r="BO666">
        <v>0.12</v>
      </c>
      <c r="BP666">
        <f t="shared" si="10"/>
        <v>0.1520124097665139</v>
      </c>
    </row>
    <row r="667" spans="1:68" x14ac:dyDescent="0.2">
      <c r="A667" t="s">
        <v>175</v>
      </c>
      <c r="B667" t="s">
        <v>68</v>
      </c>
      <c r="C667" t="s">
        <v>204</v>
      </c>
      <c r="D667" t="s">
        <v>109</v>
      </c>
      <c r="E667" t="s">
        <v>71</v>
      </c>
      <c r="F667" t="s">
        <v>72</v>
      </c>
      <c r="G667" t="s">
        <v>73</v>
      </c>
      <c r="H667" t="s">
        <v>74</v>
      </c>
      <c r="I667" t="s">
        <v>1116</v>
      </c>
      <c r="J667" s="3">
        <v>2007</v>
      </c>
      <c r="K667" t="s">
        <v>90</v>
      </c>
      <c r="L667" t="s">
        <v>91</v>
      </c>
      <c r="M667" s="4">
        <v>42871</v>
      </c>
      <c r="N667" s="5">
        <v>42978</v>
      </c>
      <c r="O667" s="6">
        <v>42962</v>
      </c>
      <c r="P667" s="6" t="b">
        <v>0</v>
      </c>
      <c r="Q667" s="3">
        <v>2017</v>
      </c>
      <c r="R667" t="s">
        <v>68</v>
      </c>
      <c r="S667" t="s">
        <v>93</v>
      </c>
      <c r="T667">
        <v>9085252139</v>
      </c>
      <c r="U667" s="7" t="s">
        <v>368</v>
      </c>
      <c r="V667" t="s">
        <v>103</v>
      </c>
      <c r="W667">
        <v>71450</v>
      </c>
      <c r="X667" t="s">
        <v>325</v>
      </c>
      <c r="Y667" t="b">
        <v>1</v>
      </c>
      <c r="Z667" t="b">
        <v>1</v>
      </c>
      <c r="AA667" t="s">
        <v>71</v>
      </c>
      <c r="AB667" t="b">
        <v>1</v>
      </c>
      <c r="AC667" t="b">
        <v>1</v>
      </c>
      <c r="AD667" t="b">
        <v>1</v>
      </c>
      <c r="AE667" t="b">
        <v>1</v>
      </c>
      <c r="AF667" t="b">
        <v>1</v>
      </c>
      <c r="AG667" t="s">
        <v>95</v>
      </c>
      <c r="AH667" t="b">
        <v>0</v>
      </c>
      <c r="AI667" t="b">
        <v>1</v>
      </c>
      <c r="AJ667" t="b">
        <v>1</v>
      </c>
      <c r="AK667" t="b">
        <v>1</v>
      </c>
      <c r="AL667" t="s">
        <v>81</v>
      </c>
      <c r="AM667">
        <v>2017</v>
      </c>
      <c r="AN667" t="s">
        <v>82</v>
      </c>
      <c r="AO667" t="s">
        <v>83</v>
      </c>
      <c r="AP667" t="s">
        <v>175</v>
      </c>
      <c r="AQ667" t="s">
        <v>84</v>
      </c>
      <c r="AR667" t="s">
        <v>97</v>
      </c>
      <c r="AS667" t="s">
        <v>68</v>
      </c>
      <c r="AT667" t="s">
        <v>178</v>
      </c>
      <c r="AV667" t="s">
        <v>83</v>
      </c>
      <c r="AW667" t="s">
        <v>83</v>
      </c>
      <c r="AX667" t="s">
        <v>83</v>
      </c>
      <c r="AY667" t="s">
        <v>73</v>
      </c>
      <c r="AZ667" t="s">
        <v>83</v>
      </c>
      <c r="BA667" t="s">
        <v>83</v>
      </c>
      <c r="BB667" t="s">
        <v>325</v>
      </c>
      <c r="BC667" t="s">
        <v>83</v>
      </c>
      <c r="BD667" t="s">
        <v>83</v>
      </c>
      <c r="BE667" t="s">
        <v>95</v>
      </c>
      <c r="BF667" t="s">
        <v>83</v>
      </c>
      <c r="BG667" t="s">
        <v>109</v>
      </c>
      <c r="BH667">
        <v>75</v>
      </c>
      <c r="BI667">
        <v>8.5500000000000007</v>
      </c>
      <c r="BJ667">
        <v>32</v>
      </c>
      <c r="BK667">
        <v>71450</v>
      </c>
      <c r="BL667">
        <v>8.5500000000000007</v>
      </c>
      <c r="BM667">
        <v>2400</v>
      </c>
      <c r="BN667">
        <v>273.60000000000002</v>
      </c>
      <c r="BO667">
        <v>0.114</v>
      </c>
      <c r="BP667">
        <f t="shared" si="10"/>
        <v>0.136121961804306</v>
      </c>
    </row>
    <row r="668" spans="1:68" x14ac:dyDescent="0.2">
      <c r="A668" t="s">
        <v>175</v>
      </c>
      <c r="B668" t="s">
        <v>68</v>
      </c>
      <c r="C668" t="s">
        <v>204</v>
      </c>
      <c r="D668" t="s">
        <v>109</v>
      </c>
      <c r="E668" t="s">
        <v>71</v>
      </c>
      <c r="F668" t="s">
        <v>72</v>
      </c>
      <c r="G668" t="s">
        <v>73</v>
      </c>
      <c r="H668" t="s">
        <v>74</v>
      </c>
      <c r="I668" t="s">
        <v>1116</v>
      </c>
      <c r="J668" s="3">
        <v>2007</v>
      </c>
      <c r="K668" t="s">
        <v>90</v>
      </c>
      <c r="L668" t="s">
        <v>91</v>
      </c>
      <c r="M668" s="4">
        <v>41800</v>
      </c>
      <c r="N668" s="5">
        <v>41844</v>
      </c>
      <c r="O668" s="6">
        <v>41856</v>
      </c>
      <c r="P668" s="6" t="b">
        <v>0</v>
      </c>
      <c r="Q668" s="3">
        <v>2014</v>
      </c>
      <c r="R668" t="s">
        <v>68</v>
      </c>
      <c r="S668" t="s">
        <v>77</v>
      </c>
      <c r="T668">
        <v>9087001347</v>
      </c>
      <c r="U668">
        <v>45134637</v>
      </c>
      <c r="V668" t="s">
        <v>78</v>
      </c>
      <c r="W668">
        <v>52967</v>
      </c>
      <c r="X668" t="s">
        <v>325</v>
      </c>
      <c r="Y668" t="b">
        <v>1</v>
      </c>
      <c r="Z668" t="b">
        <v>1</v>
      </c>
      <c r="AA668" t="s">
        <v>71</v>
      </c>
      <c r="AB668" t="b">
        <v>1</v>
      </c>
      <c r="AC668" t="b">
        <v>1</v>
      </c>
      <c r="AD668" t="b">
        <v>1</v>
      </c>
      <c r="AE668" t="b">
        <v>1</v>
      </c>
      <c r="AF668" t="b">
        <v>1</v>
      </c>
      <c r="AG668" t="s">
        <v>95</v>
      </c>
      <c r="AH668" t="b">
        <v>0</v>
      </c>
      <c r="AI668" t="b">
        <v>1</v>
      </c>
      <c r="AJ668" t="b">
        <v>1</v>
      </c>
      <c r="AK668" t="b">
        <v>1</v>
      </c>
      <c r="AL668" t="s">
        <v>81</v>
      </c>
      <c r="AM668">
        <v>2014</v>
      </c>
      <c r="AN668" t="s">
        <v>82</v>
      </c>
      <c r="AO668" t="s">
        <v>83</v>
      </c>
      <c r="AP668" t="s">
        <v>175</v>
      </c>
      <c r="AQ668" t="s">
        <v>84</v>
      </c>
      <c r="AR668" t="s">
        <v>85</v>
      </c>
      <c r="AS668" t="s">
        <v>68</v>
      </c>
      <c r="AT668" t="s">
        <v>178</v>
      </c>
      <c r="AV668" t="s">
        <v>83</v>
      </c>
      <c r="AW668" t="s">
        <v>83</v>
      </c>
      <c r="AX668" t="s">
        <v>83</v>
      </c>
      <c r="AY668" t="s">
        <v>73</v>
      </c>
      <c r="AZ668" t="s">
        <v>83</v>
      </c>
      <c r="BA668" t="s">
        <v>83</v>
      </c>
      <c r="BB668" t="s">
        <v>325</v>
      </c>
      <c r="BC668" t="s">
        <v>83</v>
      </c>
      <c r="BD668" t="s">
        <v>83</v>
      </c>
      <c r="BE668" t="s">
        <v>95</v>
      </c>
      <c r="BF668" t="s">
        <v>83</v>
      </c>
      <c r="BG668" t="s">
        <v>109</v>
      </c>
      <c r="BH668">
        <v>75</v>
      </c>
      <c r="BI668">
        <v>12.082100000000001</v>
      </c>
      <c r="BJ668">
        <v>127</v>
      </c>
      <c r="BK668">
        <v>52967</v>
      </c>
      <c r="BL668">
        <v>12.082100000000001</v>
      </c>
      <c r="BM668">
        <v>9525</v>
      </c>
      <c r="BN668">
        <v>1534.4340999999999</v>
      </c>
      <c r="BO668">
        <v>0.161</v>
      </c>
      <c r="BP668">
        <f t="shared" si="10"/>
        <v>0.21006848259650837</v>
      </c>
    </row>
    <row r="669" spans="1:68" x14ac:dyDescent="0.2">
      <c r="A669" t="s">
        <v>175</v>
      </c>
      <c r="B669" t="s">
        <v>68</v>
      </c>
      <c r="C669" t="s">
        <v>384</v>
      </c>
      <c r="D669" t="s">
        <v>109</v>
      </c>
      <c r="E669" t="s">
        <v>71</v>
      </c>
      <c r="F669" t="s">
        <v>72</v>
      </c>
      <c r="G669" t="s">
        <v>73</v>
      </c>
      <c r="H669" t="s">
        <v>74</v>
      </c>
      <c r="I669" t="s">
        <v>1116</v>
      </c>
      <c r="J669" s="3">
        <v>2007</v>
      </c>
      <c r="K669" t="s">
        <v>90</v>
      </c>
      <c r="L669" t="s">
        <v>91</v>
      </c>
      <c r="M669" s="4">
        <v>43284</v>
      </c>
      <c r="N669" s="5">
        <v>43304</v>
      </c>
      <c r="O669" s="6">
        <v>43325</v>
      </c>
      <c r="P669" s="6" t="b">
        <v>0</v>
      </c>
      <c r="Q669" s="3">
        <v>2018</v>
      </c>
      <c r="R669" t="s">
        <v>68</v>
      </c>
      <c r="S669" t="s">
        <v>93</v>
      </c>
      <c r="T669">
        <v>9085301343</v>
      </c>
      <c r="U669" s="7" t="s">
        <v>385</v>
      </c>
      <c r="V669" t="s">
        <v>78</v>
      </c>
      <c r="W669">
        <v>79597</v>
      </c>
      <c r="X669" t="s">
        <v>325</v>
      </c>
      <c r="Y669" t="b">
        <v>1</v>
      </c>
      <c r="Z669" t="b">
        <v>1</v>
      </c>
      <c r="AA669" t="s">
        <v>71</v>
      </c>
      <c r="AB669" t="b">
        <v>1</v>
      </c>
      <c r="AC669" t="b">
        <v>1</v>
      </c>
      <c r="AD669" t="b">
        <v>1</v>
      </c>
      <c r="AE669" t="b">
        <v>1</v>
      </c>
      <c r="AF669" t="b">
        <v>1</v>
      </c>
      <c r="AG669" t="s">
        <v>95</v>
      </c>
      <c r="AH669" t="b">
        <v>0</v>
      </c>
      <c r="AI669" t="b">
        <v>1</v>
      </c>
      <c r="AJ669" t="b">
        <v>1</v>
      </c>
      <c r="AK669" t="b">
        <v>1</v>
      </c>
      <c r="AL669" t="s">
        <v>81</v>
      </c>
      <c r="AM669">
        <v>2018</v>
      </c>
      <c r="AN669" t="s">
        <v>82</v>
      </c>
      <c r="AO669" t="s">
        <v>83</v>
      </c>
      <c r="AP669" t="s">
        <v>175</v>
      </c>
      <c r="AQ669" t="s">
        <v>84</v>
      </c>
      <c r="AR669" t="s">
        <v>97</v>
      </c>
      <c r="AS669" t="s">
        <v>68</v>
      </c>
      <c r="AT669" t="s">
        <v>178</v>
      </c>
      <c r="AV669" t="s">
        <v>83</v>
      </c>
      <c r="AW669" t="s">
        <v>83</v>
      </c>
      <c r="AX669" t="s">
        <v>83</v>
      </c>
      <c r="AY669" t="s">
        <v>73</v>
      </c>
      <c r="AZ669" t="s">
        <v>83</v>
      </c>
      <c r="BA669" t="s">
        <v>83</v>
      </c>
      <c r="BB669" t="s">
        <v>325</v>
      </c>
      <c r="BC669" t="s">
        <v>83</v>
      </c>
      <c r="BD669" t="s">
        <v>83</v>
      </c>
      <c r="BE669" t="s">
        <v>95</v>
      </c>
      <c r="BF669" t="s">
        <v>83</v>
      </c>
      <c r="BG669" t="s">
        <v>109</v>
      </c>
      <c r="BH669">
        <v>75</v>
      </c>
      <c r="BI669">
        <v>9.9015000000000004</v>
      </c>
      <c r="BJ669">
        <v>24</v>
      </c>
      <c r="BK669">
        <v>79597</v>
      </c>
      <c r="BL669">
        <v>9.9015000000000004</v>
      </c>
      <c r="BM669">
        <v>1800</v>
      </c>
      <c r="BN669">
        <v>237.63749999999999</v>
      </c>
      <c r="BO669">
        <v>0.13200000000000001</v>
      </c>
      <c r="BP669">
        <f t="shared" si="10"/>
        <v>0.1530241778076</v>
      </c>
    </row>
    <row r="670" spans="1:68" x14ac:dyDescent="0.2">
      <c r="A670" t="s">
        <v>175</v>
      </c>
      <c r="B670" t="s">
        <v>68</v>
      </c>
      <c r="C670" t="s">
        <v>384</v>
      </c>
      <c r="D670" t="s">
        <v>109</v>
      </c>
      <c r="E670" t="s">
        <v>71</v>
      </c>
      <c r="F670" t="s">
        <v>72</v>
      </c>
      <c r="G670" t="s">
        <v>73</v>
      </c>
      <c r="H670" t="s">
        <v>74</v>
      </c>
      <c r="I670" t="s">
        <v>1116</v>
      </c>
      <c r="J670" s="3">
        <v>2007</v>
      </c>
      <c r="K670" t="s">
        <v>90</v>
      </c>
      <c r="L670" t="s">
        <v>91</v>
      </c>
      <c r="M670" s="4">
        <v>43347</v>
      </c>
      <c r="N670" s="5">
        <v>43390</v>
      </c>
      <c r="O670" s="6">
        <v>43432</v>
      </c>
      <c r="P670" s="6" t="b">
        <v>0</v>
      </c>
      <c r="Q670" s="3">
        <v>2018</v>
      </c>
      <c r="R670" t="s">
        <v>68</v>
      </c>
      <c r="S670" t="s">
        <v>93</v>
      </c>
      <c r="T670">
        <v>9085312189</v>
      </c>
      <c r="U670" t="s">
        <v>404</v>
      </c>
      <c r="V670" t="s">
        <v>103</v>
      </c>
      <c r="W670">
        <v>79660</v>
      </c>
      <c r="X670" t="s">
        <v>325</v>
      </c>
      <c r="Y670" t="b">
        <v>1</v>
      </c>
      <c r="Z670" t="b">
        <v>1</v>
      </c>
      <c r="AA670" t="s">
        <v>71</v>
      </c>
      <c r="AB670" t="b">
        <v>1</v>
      </c>
      <c r="AC670" t="b">
        <v>1</v>
      </c>
      <c r="AD670" t="b">
        <v>1</v>
      </c>
      <c r="AE670" t="b">
        <v>1</v>
      </c>
      <c r="AF670" t="b">
        <v>1</v>
      </c>
      <c r="AG670" t="s">
        <v>95</v>
      </c>
      <c r="AH670" t="b">
        <v>0</v>
      </c>
      <c r="AI670" t="b">
        <v>1</v>
      </c>
      <c r="AJ670" t="b">
        <v>1</v>
      </c>
      <c r="AK670" t="b">
        <v>1</v>
      </c>
      <c r="AL670" t="s">
        <v>81</v>
      </c>
      <c r="AM670">
        <v>2018</v>
      </c>
      <c r="AN670" t="s">
        <v>82</v>
      </c>
      <c r="AO670" t="s">
        <v>83</v>
      </c>
      <c r="AP670" t="s">
        <v>175</v>
      </c>
      <c r="AQ670" t="s">
        <v>84</v>
      </c>
      <c r="AR670" t="s">
        <v>97</v>
      </c>
      <c r="AS670" t="s">
        <v>68</v>
      </c>
      <c r="AT670" t="s">
        <v>178</v>
      </c>
      <c r="AV670" t="s">
        <v>83</v>
      </c>
      <c r="AW670" t="s">
        <v>83</v>
      </c>
      <c r="AX670" t="s">
        <v>83</v>
      </c>
      <c r="AY670" t="s">
        <v>73</v>
      </c>
      <c r="AZ670" t="s">
        <v>83</v>
      </c>
      <c r="BA670" t="s">
        <v>83</v>
      </c>
      <c r="BB670" t="s">
        <v>325</v>
      </c>
      <c r="BC670" t="s">
        <v>83</v>
      </c>
      <c r="BD670" t="s">
        <v>83</v>
      </c>
      <c r="BE670" t="s">
        <v>95</v>
      </c>
      <c r="BF670" t="s">
        <v>83</v>
      </c>
      <c r="BG670" t="s">
        <v>109</v>
      </c>
      <c r="BH670">
        <v>75</v>
      </c>
      <c r="BI670">
        <v>8.5500000000000007</v>
      </c>
      <c r="BJ670">
        <v>46</v>
      </c>
      <c r="BK670">
        <v>79660</v>
      </c>
      <c r="BL670">
        <v>8.5500000000000007</v>
      </c>
      <c r="BM670">
        <v>3450</v>
      </c>
      <c r="BN670">
        <v>393.3</v>
      </c>
      <c r="BO670">
        <v>0.114</v>
      </c>
      <c r="BP670">
        <f t="shared" si="10"/>
        <v>0.1321572444702</v>
      </c>
    </row>
    <row r="671" spans="1:68" x14ac:dyDescent="0.2">
      <c r="A671" t="s">
        <v>141</v>
      </c>
      <c r="B671" t="s">
        <v>68</v>
      </c>
      <c r="C671" t="s">
        <v>142</v>
      </c>
      <c r="D671" t="s">
        <v>70</v>
      </c>
      <c r="E671" t="s">
        <v>71</v>
      </c>
      <c r="F671" t="s">
        <v>72</v>
      </c>
      <c r="G671" t="s">
        <v>73</v>
      </c>
      <c r="H671" t="s">
        <v>74</v>
      </c>
      <c r="I671" t="s">
        <v>1116</v>
      </c>
      <c r="J671" s="3">
        <v>2007</v>
      </c>
      <c r="K671" t="s">
        <v>90</v>
      </c>
      <c r="L671" t="s">
        <v>91</v>
      </c>
      <c r="M671" s="4">
        <v>39820</v>
      </c>
      <c r="N671" s="5">
        <v>39902</v>
      </c>
      <c r="O671" s="6">
        <v>39896</v>
      </c>
      <c r="P671" s="6" t="b">
        <v>0</v>
      </c>
      <c r="Q671" s="3">
        <v>2009</v>
      </c>
      <c r="R671" t="s">
        <v>92</v>
      </c>
      <c r="S671" t="s">
        <v>77</v>
      </c>
      <c r="T671" t="s">
        <v>147</v>
      </c>
      <c r="U671" t="s">
        <v>143</v>
      </c>
      <c r="V671" t="s">
        <v>78</v>
      </c>
      <c r="W671">
        <v>3702</v>
      </c>
      <c r="X671" t="s">
        <v>79</v>
      </c>
      <c r="Y671" t="b">
        <v>1</v>
      </c>
      <c r="Z671" t="b">
        <v>1</v>
      </c>
      <c r="AA671" t="s">
        <v>71</v>
      </c>
      <c r="AB671" t="b">
        <v>1</v>
      </c>
      <c r="AC671" t="b">
        <v>1</v>
      </c>
      <c r="AD671" t="b">
        <v>1</v>
      </c>
      <c r="AE671" t="b">
        <v>1</v>
      </c>
      <c r="AF671" t="b">
        <v>1</v>
      </c>
      <c r="AG671" t="s">
        <v>95</v>
      </c>
      <c r="AH671" t="b">
        <v>0</v>
      </c>
      <c r="AI671" t="b">
        <v>1</v>
      </c>
      <c r="AJ671" t="b">
        <v>1</v>
      </c>
      <c r="AK671" t="b">
        <v>1</v>
      </c>
      <c r="AL671" t="s">
        <v>81</v>
      </c>
      <c r="AM671">
        <v>2009</v>
      </c>
      <c r="AN671" t="s">
        <v>82</v>
      </c>
      <c r="AO671" t="s">
        <v>83</v>
      </c>
      <c r="AP671" t="s">
        <v>141</v>
      </c>
      <c r="AQ671" t="s">
        <v>84</v>
      </c>
      <c r="AR671" t="s">
        <v>85</v>
      </c>
      <c r="AS671" t="s">
        <v>92</v>
      </c>
      <c r="AT671" t="s">
        <v>144</v>
      </c>
      <c r="AV671" t="s">
        <v>83</v>
      </c>
      <c r="AW671" t="s">
        <v>83</v>
      </c>
      <c r="AX671" t="s">
        <v>83</v>
      </c>
      <c r="AY671" t="s">
        <v>73</v>
      </c>
      <c r="AZ671" t="s">
        <v>83</v>
      </c>
      <c r="BA671" t="s">
        <v>83</v>
      </c>
      <c r="BB671" t="s">
        <v>79</v>
      </c>
      <c r="BC671" t="s">
        <v>83</v>
      </c>
      <c r="BD671" t="s">
        <v>83</v>
      </c>
      <c r="BE671" t="s">
        <v>95</v>
      </c>
      <c r="BF671" t="s">
        <v>83</v>
      </c>
      <c r="BG671" t="s">
        <v>87</v>
      </c>
      <c r="BH671">
        <v>75</v>
      </c>
      <c r="BI671">
        <v>18.144600000000001</v>
      </c>
      <c r="BJ671">
        <v>5200</v>
      </c>
      <c r="BK671">
        <v>3702</v>
      </c>
      <c r="BL671">
        <v>18.144600000000001</v>
      </c>
      <c r="BM671">
        <v>390000</v>
      </c>
      <c r="BN671">
        <v>94352.159400000004</v>
      </c>
      <c r="BO671">
        <v>0.2419</v>
      </c>
      <c r="BP671">
        <f t="shared" si="10"/>
        <v>0.36589545444245136</v>
      </c>
    </row>
    <row r="672" spans="1:68" x14ac:dyDescent="0.2">
      <c r="A672" t="s">
        <v>141</v>
      </c>
      <c r="B672" t="s">
        <v>68</v>
      </c>
      <c r="C672" t="s">
        <v>331</v>
      </c>
      <c r="D672" t="s">
        <v>169</v>
      </c>
      <c r="E672" t="s">
        <v>71</v>
      </c>
      <c r="F672" t="s">
        <v>72</v>
      </c>
      <c r="G672" t="s">
        <v>73</v>
      </c>
      <c r="H672" t="s">
        <v>74</v>
      </c>
      <c r="I672" t="s">
        <v>1116</v>
      </c>
      <c r="J672" s="3">
        <v>2007</v>
      </c>
      <c r="K672" t="s">
        <v>90</v>
      </c>
      <c r="L672" t="s">
        <v>91</v>
      </c>
      <c r="M672" s="4">
        <v>40911</v>
      </c>
      <c r="N672" s="5">
        <v>41386</v>
      </c>
      <c r="O672" s="6">
        <v>41386</v>
      </c>
      <c r="P672" s="6" t="b">
        <v>0</v>
      </c>
      <c r="Q672" s="3">
        <v>2013</v>
      </c>
      <c r="R672" t="s">
        <v>92</v>
      </c>
      <c r="S672" t="s">
        <v>93</v>
      </c>
      <c r="T672">
        <v>9069</v>
      </c>
      <c r="U672">
        <v>9069</v>
      </c>
      <c r="V672" t="s">
        <v>78</v>
      </c>
      <c r="W672">
        <v>38358</v>
      </c>
      <c r="X672" t="s">
        <v>325</v>
      </c>
      <c r="Y672" t="b">
        <v>1</v>
      </c>
      <c r="Z672" t="b">
        <v>1</v>
      </c>
      <c r="AA672" t="s">
        <v>71</v>
      </c>
      <c r="AB672" t="b">
        <v>1</v>
      </c>
      <c r="AC672" t="b">
        <v>1</v>
      </c>
      <c r="AD672" t="b">
        <v>1</v>
      </c>
      <c r="AE672" t="b">
        <v>1</v>
      </c>
      <c r="AF672" t="b">
        <v>1</v>
      </c>
      <c r="AG672" t="s">
        <v>95</v>
      </c>
      <c r="AH672" t="b">
        <v>0</v>
      </c>
      <c r="AI672" t="b">
        <v>1</v>
      </c>
      <c r="AJ672" t="b">
        <v>1</v>
      </c>
      <c r="AK672" t="b">
        <v>1</v>
      </c>
      <c r="AL672" t="s">
        <v>81</v>
      </c>
      <c r="AM672">
        <v>2012</v>
      </c>
      <c r="AN672" t="s">
        <v>82</v>
      </c>
      <c r="AO672" t="s">
        <v>83</v>
      </c>
      <c r="AP672" t="s">
        <v>141</v>
      </c>
      <c r="AQ672" t="s">
        <v>113</v>
      </c>
      <c r="AR672" t="s">
        <v>97</v>
      </c>
      <c r="AS672" t="s">
        <v>92</v>
      </c>
      <c r="AT672" t="s">
        <v>144</v>
      </c>
      <c r="AV672" t="s">
        <v>83</v>
      </c>
      <c r="AW672" t="s">
        <v>83</v>
      </c>
      <c r="AX672" t="s">
        <v>83</v>
      </c>
      <c r="AY672" t="s">
        <v>73</v>
      </c>
      <c r="AZ672" t="s">
        <v>83</v>
      </c>
      <c r="BA672" t="s">
        <v>83</v>
      </c>
      <c r="BB672" t="s">
        <v>325</v>
      </c>
      <c r="BC672" t="s">
        <v>83</v>
      </c>
      <c r="BD672" t="s">
        <v>83</v>
      </c>
      <c r="BE672" t="s">
        <v>95</v>
      </c>
      <c r="BF672" t="s">
        <v>83</v>
      </c>
      <c r="BG672" t="s">
        <v>169</v>
      </c>
      <c r="BH672">
        <v>75</v>
      </c>
      <c r="BI672">
        <v>12.618</v>
      </c>
      <c r="BJ672">
        <v>2599</v>
      </c>
      <c r="BK672">
        <v>38358</v>
      </c>
      <c r="BL672">
        <v>12.618</v>
      </c>
      <c r="BM672">
        <v>194925</v>
      </c>
      <c r="BN672">
        <v>32794.422100000003</v>
      </c>
      <c r="BO672">
        <v>0.16819999999999999</v>
      </c>
      <c r="BP672">
        <f t="shared" si="10"/>
        <v>0.22604673500568126</v>
      </c>
    </row>
    <row r="673" spans="1:68" x14ac:dyDescent="0.2">
      <c r="A673" t="s">
        <v>67</v>
      </c>
      <c r="B673" t="s">
        <v>68</v>
      </c>
      <c r="C673" t="s">
        <v>69</v>
      </c>
      <c r="D673" t="s">
        <v>70</v>
      </c>
      <c r="E673" t="s">
        <v>71</v>
      </c>
      <c r="F673" t="s">
        <v>72</v>
      </c>
      <c r="G673" t="s">
        <v>73</v>
      </c>
      <c r="H673" t="s">
        <v>74</v>
      </c>
      <c r="I673" t="s">
        <v>1116</v>
      </c>
      <c r="J673" s="3">
        <v>2007</v>
      </c>
      <c r="K673" t="s">
        <v>90</v>
      </c>
      <c r="L673" t="s">
        <v>91</v>
      </c>
      <c r="M673" s="4">
        <v>40945</v>
      </c>
      <c r="N673" s="5">
        <v>41038</v>
      </c>
      <c r="O673" s="6">
        <v>41129</v>
      </c>
      <c r="P673" s="6" t="b">
        <v>0</v>
      </c>
      <c r="Q673" s="3">
        <v>2012</v>
      </c>
      <c r="R673" t="s">
        <v>68</v>
      </c>
      <c r="S673" t="s">
        <v>77</v>
      </c>
      <c r="T673">
        <v>9087000198</v>
      </c>
      <c r="U673" t="s">
        <v>238</v>
      </c>
      <c r="V673" t="s">
        <v>78</v>
      </c>
      <c r="W673">
        <v>35844</v>
      </c>
      <c r="X673" t="s">
        <v>79</v>
      </c>
      <c r="Y673" t="b">
        <v>1</v>
      </c>
      <c r="Z673" t="b">
        <v>1</v>
      </c>
      <c r="AA673" t="s">
        <v>71</v>
      </c>
      <c r="AB673" t="b">
        <v>1</v>
      </c>
      <c r="AC673" t="b">
        <v>1</v>
      </c>
      <c r="AD673" t="b">
        <v>1</v>
      </c>
      <c r="AE673" t="b">
        <v>1</v>
      </c>
      <c r="AF673" t="b">
        <v>1</v>
      </c>
      <c r="AG673" t="s">
        <v>95</v>
      </c>
      <c r="AH673" t="b">
        <v>0</v>
      </c>
      <c r="AI673" t="b">
        <v>1</v>
      </c>
      <c r="AJ673" t="b">
        <v>1</v>
      </c>
      <c r="AK673" t="b">
        <v>1</v>
      </c>
      <c r="AL673" t="s">
        <v>81</v>
      </c>
      <c r="AM673">
        <v>2012</v>
      </c>
      <c r="AN673" t="s">
        <v>82</v>
      </c>
      <c r="AO673" t="s">
        <v>83</v>
      </c>
      <c r="AP673" t="s">
        <v>67</v>
      </c>
      <c r="AQ673" t="s">
        <v>84</v>
      </c>
      <c r="AR673" t="s">
        <v>85</v>
      </c>
      <c r="AS673" t="s">
        <v>68</v>
      </c>
      <c r="AT673" t="s">
        <v>86</v>
      </c>
      <c r="AV673" t="s">
        <v>83</v>
      </c>
      <c r="AW673" t="s">
        <v>83</v>
      </c>
      <c r="AX673" t="s">
        <v>83</v>
      </c>
      <c r="AY673" t="s">
        <v>73</v>
      </c>
      <c r="AZ673" t="s">
        <v>83</v>
      </c>
      <c r="BA673" t="s">
        <v>83</v>
      </c>
      <c r="BB673" t="s">
        <v>79</v>
      </c>
      <c r="BC673" t="s">
        <v>83</v>
      </c>
      <c r="BD673" t="s">
        <v>83</v>
      </c>
      <c r="BE673" t="s">
        <v>95</v>
      </c>
      <c r="BF673" t="s">
        <v>83</v>
      </c>
      <c r="BG673" t="s">
        <v>87</v>
      </c>
      <c r="BH673">
        <v>75</v>
      </c>
      <c r="BI673">
        <v>12.7019</v>
      </c>
      <c r="BJ673">
        <v>15000</v>
      </c>
      <c r="BK673">
        <v>35844</v>
      </c>
      <c r="BL673">
        <v>12.7019</v>
      </c>
      <c r="BM673">
        <v>1125000</v>
      </c>
      <c r="BN673">
        <v>190528.92129999999</v>
      </c>
      <c r="BO673">
        <v>0.16930000000000001</v>
      </c>
      <c r="BP673">
        <f t="shared" si="10"/>
        <v>0.23435079431364864</v>
      </c>
    </row>
    <row r="674" spans="1:68" x14ac:dyDescent="0.2">
      <c r="A674" t="s">
        <v>67</v>
      </c>
      <c r="B674" t="s">
        <v>68</v>
      </c>
      <c r="C674" t="s">
        <v>69</v>
      </c>
      <c r="D674" t="s">
        <v>70</v>
      </c>
      <c r="E674" t="s">
        <v>71</v>
      </c>
      <c r="F674" t="s">
        <v>72</v>
      </c>
      <c r="G674" t="s">
        <v>73</v>
      </c>
      <c r="H674" t="s">
        <v>74</v>
      </c>
      <c r="I674" t="s">
        <v>1116</v>
      </c>
      <c r="J674" s="3">
        <v>2007</v>
      </c>
      <c r="K674" t="s">
        <v>90</v>
      </c>
      <c r="L674" t="s">
        <v>91</v>
      </c>
      <c r="M674" s="4">
        <v>40945</v>
      </c>
      <c r="N674" s="5">
        <v>41114</v>
      </c>
      <c r="O674" s="6">
        <v>41129</v>
      </c>
      <c r="P674" s="6" t="b">
        <v>0</v>
      </c>
      <c r="Q674" s="3">
        <v>2012</v>
      </c>
      <c r="R674" t="s">
        <v>68</v>
      </c>
      <c r="S674" t="s">
        <v>77</v>
      </c>
      <c r="T674">
        <v>9087000343</v>
      </c>
      <c r="U674" t="s">
        <v>266</v>
      </c>
      <c r="V674" t="s">
        <v>78</v>
      </c>
      <c r="W674">
        <v>35969</v>
      </c>
      <c r="X674" t="s">
        <v>79</v>
      </c>
      <c r="Y674" t="b">
        <v>1</v>
      </c>
      <c r="Z674" t="b">
        <v>1</v>
      </c>
      <c r="AA674" t="s">
        <v>71</v>
      </c>
      <c r="AB674" t="b">
        <v>1</v>
      </c>
      <c r="AC674" t="b">
        <v>1</v>
      </c>
      <c r="AD674" t="b">
        <v>1</v>
      </c>
      <c r="AE674" t="b">
        <v>1</v>
      </c>
      <c r="AF674" t="b">
        <v>1</v>
      </c>
      <c r="AG674" t="s">
        <v>95</v>
      </c>
      <c r="AH674" t="b">
        <v>0</v>
      </c>
      <c r="AI674" t="b">
        <v>1</v>
      </c>
      <c r="AJ674" t="b">
        <v>1</v>
      </c>
      <c r="AK674" t="b">
        <v>1</v>
      </c>
      <c r="AL674" t="s">
        <v>81</v>
      </c>
      <c r="AM674">
        <v>2012</v>
      </c>
      <c r="AN674" t="s">
        <v>82</v>
      </c>
      <c r="AO674" t="s">
        <v>83</v>
      </c>
      <c r="AP674" t="s">
        <v>67</v>
      </c>
      <c r="AQ674" t="s">
        <v>84</v>
      </c>
      <c r="AR674" t="s">
        <v>85</v>
      </c>
      <c r="AS674" t="s">
        <v>68</v>
      </c>
      <c r="AT674" t="s">
        <v>86</v>
      </c>
      <c r="AV674" t="s">
        <v>83</v>
      </c>
      <c r="AW674" t="s">
        <v>83</v>
      </c>
      <c r="AX674" t="s">
        <v>83</v>
      </c>
      <c r="AY674" t="s">
        <v>73</v>
      </c>
      <c r="AZ674" t="s">
        <v>83</v>
      </c>
      <c r="BA674" t="s">
        <v>83</v>
      </c>
      <c r="BB674" t="s">
        <v>79</v>
      </c>
      <c r="BC674" t="s">
        <v>83</v>
      </c>
      <c r="BD674" t="s">
        <v>83</v>
      </c>
      <c r="BE674" t="s">
        <v>95</v>
      </c>
      <c r="BF674" t="s">
        <v>83</v>
      </c>
      <c r="BG674" t="s">
        <v>87</v>
      </c>
      <c r="BH674">
        <v>75</v>
      </c>
      <c r="BI674">
        <v>11.813800000000001</v>
      </c>
      <c r="BJ674">
        <v>5184</v>
      </c>
      <c r="BK674">
        <v>35969</v>
      </c>
      <c r="BL674">
        <v>11.813800000000001</v>
      </c>
      <c r="BM674">
        <v>388800</v>
      </c>
      <c r="BN674">
        <v>61243.184200000003</v>
      </c>
      <c r="BO674">
        <v>0.1575</v>
      </c>
      <c r="BP674">
        <f t="shared" si="10"/>
        <v>0.21801683463910015</v>
      </c>
    </row>
    <row r="675" spans="1:68" x14ac:dyDescent="0.2">
      <c r="A675" t="s">
        <v>67</v>
      </c>
      <c r="B675" t="s">
        <v>68</v>
      </c>
      <c r="C675" t="s">
        <v>69</v>
      </c>
      <c r="D675" t="s">
        <v>109</v>
      </c>
      <c r="E675" t="s">
        <v>71</v>
      </c>
      <c r="F675" t="s">
        <v>72</v>
      </c>
      <c r="G675" t="s">
        <v>73</v>
      </c>
      <c r="H675" t="s">
        <v>74</v>
      </c>
      <c r="I675" t="s">
        <v>1116</v>
      </c>
      <c r="J675" s="3">
        <v>2007</v>
      </c>
      <c r="K675" t="s">
        <v>90</v>
      </c>
      <c r="L675" t="s">
        <v>91</v>
      </c>
      <c r="M675" s="4">
        <v>40904</v>
      </c>
      <c r="N675" s="5">
        <v>40918</v>
      </c>
      <c r="O675" s="6">
        <v>40942</v>
      </c>
      <c r="P675" s="6" t="b">
        <v>0</v>
      </c>
      <c r="Q675" s="3">
        <v>2012</v>
      </c>
      <c r="R675" t="s">
        <v>68</v>
      </c>
      <c r="S675" t="s">
        <v>77</v>
      </c>
      <c r="T675">
        <v>99401120</v>
      </c>
      <c r="U675">
        <v>45118329</v>
      </c>
      <c r="V675" t="s">
        <v>78</v>
      </c>
      <c r="W675">
        <v>34174</v>
      </c>
      <c r="X675" t="s">
        <v>79</v>
      </c>
      <c r="Y675" t="b">
        <v>1</v>
      </c>
      <c r="Z675" t="b">
        <v>1</v>
      </c>
      <c r="AA675" t="s">
        <v>71</v>
      </c>
      <c r="AB675" t="b">
        <v>1</v>
      </c>
      <c r="AC675" t="b">
        <v>1</v>
      </c>
      <c r="AD675" t="b">
        <v>1</v>
      </c>
      <c r="AE675" t="b">
        <v>1</v>
      </c>
      <c r="AF675" t="b">
        <v>1</v>
      </c>
      <c r="AG675" t="s">
        <v>95</v>
      </c>
      <c r="AH675" t="b">
        <v>0</v>
      </c>
      <c r="AI675" t="b">
        <v>1</v>
      </c>
      <c r="AJ675" t="b">
        <v>1</v>
      </c>
      <c r="AK675" t="b">
        <v>1</v>
      </c>
      <c r="AL675" t="s">
        <v>81</v>
      </c>
      <c r="AM675">
        <v>2011</v>
      </c>
      <c r="AN675" t="s">
        <v>82</v>
      </c>
      <c r="AO675" t="s">
        <v>83</v>
      </c>
      <c r="AP675" t="s">
        <v>67</v>
      </c>
      <c r="AQ675" t="s">
        <v>84</v>
      </c>
      <c r="AR675" t="s">
        <v>85</v>
      </c>
      <c r="AS675" t="s">
        <v>68</v>
      </c>
      <c r="AT675" t="s">
        <v>86</v>
      </c>
      <c r="AV675" t="s">
        <v>83</v>
      </c>
      <c r="AW675" t="s">
        <v>83</v>
      </c>
      <c r="AX675" t="s">
        <v>83</v>
      </c>
      <c r="AY675" t="s">
        <v>73</v>
      </c>
      <c r="AZ675" t="s">
        <v>83</v>
      </c>
      <c r="BA675" t="s">
        <v>83</v>
      </c>
      <c r="BB675" t="s">
        <v>79</v>
      </c>
      <c r="BC675" t="s">
        <v>83</v>
      </c>
      <c r="BD675" t="s">
        <v>83</v>
      </c>
      <c r="BE675" t="s">
        <v>95</v>
      </c>
      <c r="BF675" t="s">
        <v>83</v>
      </c>
      <c r="BG675" t="s">
        <v>109</v>
      </c>
      <c r="BH675">
        <v>75</v>
      </c>
      <c r="BI675">
        <v>21.557300000000001</v>
      </c>
      <c r="BJ675">
        <v>2846</v>
      </c>
      <c r="BK675">
        <v>34174</v>
      </c>
      <c r="BL675">
        <v>21.557300000000001</v>
      </c>
      <c r="BM675">
        <v>213450</v>
      </c>
      <c r="BN675">
        <v>61352.234100000001</v>
      </c>
      <c r="BO675">
        <v>0.28739999999999999</v>
      </c>
      <c r="BP675">
        <f t="shared" si="10"/>
        <v>0.3978288144462056</v>
      </c>
    </row>
    <row r="676" spans="1:68" x14ac:dyDescent="0.2">
      <c r="A676" t="s">
        <v>67</v>
      </c>
      <c r="B676" t="s">
        <v>68</v>
      </c>
      <c r="C676" t="s">
        <v>315</v>
      </c>
      <c r="D676" t="s">
        <v>109</v>
      </c>
      <c r="E676" t="s">
        <v>71</v>
      </c>
      <c r="F676" t="s">
        <v>72</v>
      </c>
      <c r="G676" t="s">
        <v>73</v>
      </c>
      <c r="H676" t="s">
        <v>74</v>
      </c>
      <c r="I676" t="s">
        <v>1116</v>
      </c>
      <c r="J676" s="3">
        <v>2007</v>
      </c>
      <c r="K676" t="s">
        <v>90</v>
      </c>
      <c r="L676" t="s">
        <v>91</v>
      </c>
      <c r="M676" s="4">
        <v>40869</v>
      </c>
      <c r="N676" s="5">
        <v>40890</v>
      </c>
      <c r="O676" s="6">
        <v>40905</v>
      </c>
      <c r="P676" s="6" t="b">
        <v>0</v>
      </c>
      <c r="Q676" s="3">
        <v>2011</v>
      </c>
      <c r="R676" t="s">
        <v>68</v>
      </c>
      <c r="S676" t="s">
        <v>77</v>
      </c>
      <c r="T676">
        <v>99401030</v>
      </c>
      <c r="U676">
        <v>45118567</v>
      </c>
      <c r="V676" t="s">
        <v>78</v>
      </c>
      <c r="W676">
        <v>34188</v>
      </c>
      <c r="X676" t="s">
        <v>79</v>
      </c>
      <c r="Y676" t="b">
        <v>1</v>
      </c>
      <c r="Z676" t="b">
        <v>1</v>
      </c>
      <c r="AA676" t="s">
        <v>71</v>
      </c>
      <c r="AB676" t="b">
        <v>1</v>
      </c>
      <c r="AC676" t="b">
        <v>1</v>
      </c>
      <c r="AD676" t="b">
        <v>1</v>
      </c>
      <c r="AE676" t="b">
        <v>1</v>
      </c>
      <c r="AF676" t="b">
        <v>1</v>
      </c>
      <c r="AG676" t="s">
        <v>95</v>
      </c>
      <c r="AH676" t="b">
        <v>0</v>
      </c>
      <c r="AI676" t="b">
        <v>1</v>
      </c>
      <c r="AJ676" t="b">
        <v>1</v>
      </c>
      <c r="AK676" t="b">
        <v>1</v>
      </c>
      <c r="AL676" t="s">
        <v>81</v>
      </c>
      <c r="AM676">
        <v>2011</v>
      </c>
      <c r="AN676" t="s">
        <v>82</v>
      </c>
      <c r="AO676" t="s">
        <v>83</v>
      </c>
      <c r="AP676" t="s">
        <v>67</v>
      </c>
      <c r="AQ676" t="s">
        <v>84</v>
      </c>
      <c r="AR676" t="s">
        <v>85</v>
      </c>
      <c r="AS676" t="s">
        <v>68</v>
      </c>
      <c r="AT676" t="s">
        <v>86</v>
      </c>
      <c r="AV676" t="s">
        <v>83</v>
      </c>
      <c r="AW676" t="s">
        <v>83</v>
      </c>
      <c r="AX676" t="s">
        <v>83</v>
      </c>
      <c r="AY676" t="s">
        <v>73</v>
      </c>
      <c r="AZ676" t="s">
        <v>83</v>
      </c>
      <c r="BA676" t="s">
        <v>83</v>
      </c>
      <c r="BB676" t="s">
        <v>79</v>
      </c>
      <c r="BC676" t="s">
        <v>83</v>
      </c>
      <c r="BD676" t="s">
        <v>83</v>
      </c>
      <c r="BE676" t="s">
        <v>95</v>
      </c>
      <c r="BF676" t="s">
        <v>83</v>
      </c>
      <c r="BG676" t="s">
        <v>109</v>
      </c>
      <c r="BH676">
        <v>75</v>
      </c>
      <c r="BI676">
        <v>22.273199999999999</v>
      </c>
      <c r="BJ676">
        <v>4700</v>
      </c>
      <c r="BK676">
        <v>34188</v>
      </c>
      <c r="BL676">
        <v>22.273199999999999</v>
      </c>
      <c r="BM676">
        <v>352500</v>
      </c>
      <c r="BN676">
        <v>104684.12519999999</v>
      </c>
      <c r="BO676">
        <v>0.2969</v>
      </c>
      <c r="BP676">
        <f t="shared" si="10"/>
        <v>0.42330840730463043</v>
      </c>
    </row>
    <row r="677" spans="1:68" x14ac:dyDescent="0.2">
      <c r="A677" t="s">
        <v>67</v>
      </c>
      <c r="B677" t="s">
        <v>68</v>
      </c>
      <c r="C677" t="s">
        <v>315</v>
      </c>
      <c r="D677" t="s">
        <v>109</v>
      </c>
      <c r="E677" t="s">
        <v>71</v>
      </c>
      <c r="F677" t="s">
        <v>72</v>
      </c>
      <c r="G677" t="s">
        <v>73</v>
      </c>
      <c r="H677" t="s">
        <v>74</v>
      </c>
      <c r="I677" t="s">
        <v>1116</v>
      </c>
      <c r="J677" s="3">
        <v>2007</v>
      </c>
      <c r="K677" t="s">
        <v>90</v>
      </c>
      <c r="L677" t="s">
        <v>91</v>
      </c>
      <c r="M677" s="4">
        <v>40869</v>
      </c>
      <c r="N677" s="5">
        <v>40890</v>
      </c>
      <c r="O677" s="6">
        <v>40905</v>
      </c>
      <c r="P677" s="6" t="b">
        <v>0</v>
      </c>
      <c r="Q677" s="3">
        <v>2011</v>
      </c>
      <c r="R677" t="s">
        <v>68</v>
      </c>
      <c r="S677" t="s">
        <v>77</v>
      </c>
      <c r="T677">
        <v>99401030</v>
      </c>
      <c r="U677">
        <v>45118567</v>
      </c>
      <c r="V677" t="s">
        <v>78</v>
      </c>
      <c r="W677">
        <v>34189</v>
      </c>
      <c r="X677" t="s">
        <v>79</v>
      </c>
      <c r="Y677" t="b">
        <v>1</v>
      </c>
      <c r="Z677" t="b">
        <v>1</v>
      </c>
      <c r="AA677" t="s">
        <v>71</v>
      </c>
      <c r="AB677" t="b">
        <v>1</v>
      </c>
      <c r="AC677" t="b">
        <v>1</v>
      </c>
      <c r="AD677" t="b">
        <v>1</v>
      </c>
      <c r="AE677" t="b">
        <v>1</v>
      </c>
      <c r="AF677" t="b">
        <v>1</v>
      </c>
      <c r="AG677" t="s">
        <v>95</v>
      </c>
      <c r="AH677" t="b">
        <v>0</v>
      </c>
      <c r="AI677" t="b">
        <v>1</v>
      </c>
      <c r="AJ677" t="b">
        <v>1</v>
      </c>
      <c r="AK677" t="b">
        <v>1</v>
      </c>
      <c r="AL677" t="s">
        <v>81</v>
      </c>
      <c r="AM677">
        <v>2011</v>
      </c>
      <c r="AN677" t="s">
        <v>82</v>
      </c>
      <c r="AO677" t="s">
        <v>83</v>
      </c>
      <c r="AP677" t="s">
        <v>67</v>
      </c>
      <c r="AQ677" t="s">
        <v>84</v>
      </c>
      <c r="AR677" t="s">
        <v>85</v>
      </c>
      <c r="AS677" t="s">
        <v>68</v>
      </c>
      <c r="AT677" t="s">
        <v>86</v>
      </c>
      <c r="AV677" t="s">
        <v>83</v>
      </c>
      <c r="AW677" t="s">
        <v>83</v>
      </c>
      <c r="AX677" t="s">
        <v>83</v>
      </c>
      <c r="AY677" t="s">
        <v>73</v>
      </c>
      <c r="AZ677" t="s">
        <v>83</v>
      </c>
      <c r="BA677" t="s">
        <v>83</v>
      </c>
      <c r="BB677" t="s">
        <v>79</v>
      </c>
      <c r="BC677" t="s">
        <v>83</v>
      </c>
      <c r="BD677" t="s">
        <v>83</v>
      </c>
      <c r="BE677" t="s">
        <v>95</v>
      </c>
      <c r="BF677" t="s">
        <v>83</v>
      </c>
      <c r="BG677" t="s">
        <v>109</v>
      </c>
      <c r="BH677">
        <v>75</v>
      </c>
      <c r="BI677">
        <v>13.1614</v>
      </c>
      <c r="BJ677">
        <v>4500</v>
      </c>
      <c r="BK677">
        <v>34189</v>
      </c>
      <c r="BL677">
        <v>13.1614</v>
      </c>
      <c r="BM677">
        <v>337500</v>
      </c>
      <c r="BN677">
        <v>59226.5118</v>
      </c>
      <c r="BO677">
        <v>0.1754</v>
      </c>
      <c r="BP677">
        <f t="shared" si="10"/>
        <v>0.25007845955281971</v>
      </c>
    </row>
    <row r="678" spans="1:68" x14ac:dyDescent="0.2">
      <c r="A678" t="s">
        <v>67</v>
      </c>
      <c r="B678" t="s">
        <v>68</v>
      </c>
      <c r="C678" t="s">
        <v>69</v>
      </c>
      <c r="D678" t="s">
        <v>169</v>
      </c>
      <c r="E678" t="s">
        <v>71</v>
      </c>
      <c r="F678" t="s">
        <v>72</v>
      </c>
      <c r="G678" t="s">
        <v>73</v>
      </c>
      <c r="H678" t="s">
        <v>74</v>
      </c>
      <c r="I678" t="s">
        <v>1116</v>
      </c>
      <c r="J678" s="3">
        <v>2007</v>
      </c>
      <c r="K678" t="s">
        <v>90</v>
      </c>
      <c r="L678" t="s">
        <v>91</v>
      </c>
      <c r="M678" s="4">
        <v>42419</v>
      </c>
      <c r="N678" s="5">
        <v>42464</v>
      </c>
      <c r="O678" s="6">
        <v>42467</v>
      </c>
      <c r="P678" s="6" t="b">
        <v>0</v>
      </c>
      <c r="Q678" s="3">
        <v>2016</v>
      </c>
      <c r="R678" t="s">
        <v>92</v>
      </c>
      <c r="S678" t="s">
        <v>93</v>
      </c>
      <c r="T678">
        <v>2244</v>
      </c>
      <c r="U678">
        <v>2244</v>
      </c>
      <c r="V678" t="s">
        <v>103</v>
      </c>
      <c r="W678">
        <v>63923</v>
      </c>
      <c r="X678" t="s">
        <v>325</v>
      </c>
      <c r="Y678" t="b">
        <v>1</v>
      </c>
      <c r="Z678" t="b">
        <v>1</v>
      </c>
      <c r="AA678" t="s">
        <v>71</v>
      </c>
      <c r="AB678" t="b">
        <v>1</v>
      </c>
      <c r="AC678" t="b">
        <v>1</v>
      </c>
      <c r="AD678" t="b">
        <v>1</v>
      </c>
      <c r="AE678" t="b">
        <v>1</v>
      </c>
      <c r="AF678" t="b">
        <v>1</v>
      </c>
      <c r="AG678" t="s">
        <v>95</v>
      </c>
      <c r="AH678" t="b">
        <v>0</v>
      </c>
      <c r="AI678" t="b">
        <v>1</v>
      </c>
      <c r="AJ678" t="b">
        <v>1</v>
      </c>
      <c r="AK678" t="b">
        <v>1</v>
      </c>
      <c r="AL678" t="s">
        <v>81</v>
      </c>
      <c r="AM678">
        <v>2016</v>
      </c>
      <c r="AN678" t="s">
        <v>82</v>
      </c>
      <c r="AO678" t="s">
        <v>83</v>
      </c>
      <c r="AP678" t="s">
        <v>67</v>
      </c>
      <c r="AQ678" t="s">
        <v>84</v>
      </c>
      <c r="AR678" t="s">
        <v>97</v>
      </c>
      <c r="AS678" t="s">
        <v>92</v>
      </c>
      <c r="AT678" t="s">
        <v>86</v>
      </c>
      <c r="AV678" t="s">
        <v>83</v>
      </c>
      <c r="AW678" t="s">
        <v>83</v>
      </c>
      <c r="AX678" t="s">
        <v>83</v>
      </c>
      <c r="AY678" t="s">
        <v>73</v>
      </c>
      <c r="AZ678" t="s">
        <v>83</v>
      </c>
      <c r="BA678" t="s">
        <v>83</v>
      </c>
      <c r="BB678" t="s">
        <v>325</v>
      </c>
      <c r="BC678" t="s">
        <v>83</v>
      </c>
      <c r="BD678" t="s">
        <v>83</v>
      </c>
      <c r="BE678" t="s">
        <v>95</v>
      </c>
      <c r="BF678" t="s">
        <v>83</v>
      </c>
      <c r="BG678" t="s">
        <v>169</v>
      </c>
      <c r="BH678">
        <v>75</v>
      </c>
      <c r="BI678">
        <v>11.29</v>
      </c>
      <c r="BJ678">
        <v>6249</v>
      </c>
      <c r="BK678">
        <v>63923</v>
      </c>
      <c r="BL678">
        <v>11.29</v>
      </c>
      <c r="BM678">
        <v>468675</v>
      </c>
      <c r="BN678">
        <v>70551.210000000006</v>
      </c>
      <c r="BO678">
        <v>0.15049999999999999</v>
      </c>
      <c r="BP678">
        <f t="shared" si="10"/>
        <v>0.18509601674644294</v>
      </c>
    </row>
    <row r="679" spans="1:68" x14ac:dyDescent="0.2">
      <c r="A679" t="s">
        <v>67</v>
      </c>
      <c r="B679" t="s">
        <v>68</v>
      </c>
      <c r="C679" t="s">
        <v>69</v>
      </c>
      <c r="D679" t="s">
        <v>169</v>
      </c>
      <c r="E679" t="s">
        <v>71</v>
      </c>
      <c r="F679" t="s">
        <v>72</v>
      </c>
      <c r="G679" t="s">
        <v>73</v>
      </c>
      <c r="H679" t="s">
        <v>74</v>
      </c>
      <c r="I679" t="s">
        <v>1116</v>
      </c>
      <c r="J679" s="3">
        <v>2007</v>
      </c>
      <c r="K679" t="s">
        <v>90</v>
      </c>
      <c r="L679" t="s">
        <v>91</v>
      </c>
      <c r="M679" s="4">
        <v>42445</v>
      </c>
      <c r="N679" s="5">
        <v>42501</v>
      </c>
      <c r="O679" s="6">
        <v>42495</v>
      </c>
      <c r="P679" s="6" t="b">
        <v>0</v>
      </c>
      <c r="Q679" s="3">
        <v>2016</v>
      </c>
      <c r="R679" t="s">
        <v>92</v>
      </c>
      <c r="S679" t="s">
        <v>93</v>
      </c>
      <c r="T679">
        <v>2246</v>
      </c>
      <c r="U679">
        <v>2246</v>
      </c>
      <c r="V679" t="s">
        <v>103</v>
      </c>
      <c r="W679">
        <v>63931</v>
      </c>
      <c r="X679" t="s">
        <v>325</v>
      </c>
      <c r="Y679" t="b">
        <v>1</v>
      </c>
      <c r="Z679" t="b">
        <v>1</v>
      </c>
      <c r="AA679" t="s">
        <v>71</v>
      </c>
      <c r="AB679" t="b">
        <v>1</v>
      </c>
      <c r="AC679" t="b">
        <v>1</v>
      </c>
      <c r="AD679" t="b">
        <v>1</v>
      </c>
      <c r="AE679" t="b">
        <v>1</v>
      </c>
      <c r="AF679" t="b">
        <v>1</v>
      </c>
      <c r="AG679" t="s">
        <v>95</v>
      </c>
      <c r="AH679" t="b">
        <v>0</v>
      </c>
      <c r="AI679" t="b">
        <v>1</v>
      </c>
      <c r="AJ679" t="b">
        <v>1</v>
      </c>
      <c r="AK679" t="b">
        <v>1</v>
      </c>
      <c r="AL679" t="s">
        <v>81</v>
      </c>
      <c r="AM679">
        <v>2016</v>
      </c>
      <c r="AN679" t="s">
        <v>82</v>
      </c>
      <c r="AO679" t="s">
        <v>83</v>
      </c>
      <c r="AP679" t="s">
        <v>67</v>
      </c>
      <c r="AQ679" t="s">
        <v>84</v>
      </c>
      <c r="AR679" t="s">
        <v>97</v>
      </c>
      <c r="AS679" t="s">
        <v>92</v>
      </c>
      <c r="AT679" t="s">
        <v>86</v>
      </c>
      <c r="AV679" t="s">
        <v>83</v>
      </c>
      <c r="AW679" t="s">
        <v>83</v>
      </c>
      <c r="AX679" t="s">
        <v>83</v>
      </c>
      <c r="AY679" t="s">
        <v>73</v>
      </c>
      <c r="AZ679" t="s">
        <v>83</v>
      </c>
      <c r="BA679" t="s">
        <v>83</v>
      </c>
      <c r="BB679" t="s">
        <v>325</v>
      </c>
      <c r="BC679" t="s">
        <v>83</v>
      </c>
      <c r="BD679" t="s">
        <v>83</v>
      </c>
      <c r="BE679" t="s">
        <v>95</v>
      </c>
      <c r="BF679" t="s">
        <v>83</v>
      </c>
      <c r="BG679" t="s">
        <v>169</v>
      </c>
      <c r="BH679">
        <v>75</v>
      </c>
      <c r="BI679">
        <v>11.29</v>
      </c>
      <c r="BJ679">
        <v>6249</v>
      </c>
      <c r="BK679">
        <v>63931</v>
      </c>
      <c r="BL679">
        <v>11.29</v>
      </c>
      <c r="BM679">
        <v>468675</v>
      </c>
      <c r="BN679">
        <v>70551.210000000006</v>
      </c>
      <c r="BO679">
        <v>0.15049999999999999</v>
      </c>
      <c r="BP679">
        <f t="shared" si="10"/>
        <v>0.18509601674644294</v>
      </c>
    </row>
    <row r="680" spans="1:68" x14ac:dyDescent="0.2">
      <c r="A680" t="s">
        <v>67</v>
      </c>
      <c r="B680" t="s">
        <v>68</v>
      </c>
      <c r="C680" t="s">
        <v>69</v>
      </c>
      <c r="D680" t="s">
        <v>169</v>
      </c>
      <c r="E680" t="s">
        <v>71</v>
      </c>
      <c r="F680" t="s">
        <v>72</v>
      </c>
      <c r="G680" t="s">
        <v>73</v>
      </c>
      <c r="H680" t="s">
        <v>74</v>
      </c>
      <c r="I680" t="s">
        <v>1116</v>
      </c>
      <c r="J680" s="3">
        <v>2007</v>
      </c>
      <c r="K680" t="s">
        <v>90</v>
      </c>
      <c r="L680" t="s">
        <v>91</v>
      </c>
      <c r="M680" s="4">
        <v>42132</v>
      </c>
      <c r="N680" s="5">
        <v>42317</v>
      </c>
      <c r="O680" s="6">
        <v>42333</v>
      </c>
      <c r="P680" s="6" t="b">
        <v>0</v>
      </c>
      <c r="Q680" s="3">
        <v>2015</v>
      </c>
      <c r="R680" t="s">
        <v>92</v>
      </c>
      <c r="S680" t="s">
        <v>93</v>
      </c>
      <c r="T680">
        <v>16101</v>
      </c>
      <c r="U680">
        <v>16101</v>
      </c>
      <c r="V680" t="s">
        <v>103</v>
      </c>
      <c r="W680">
        <v>61688</v>
      </c>
      <c r="X680" t="s">
        <v>325</v>
      </c>
      <c r="Y680" t="b">
        <v>1</v>
      </c>
      <c r="Z680" t="b">
        <v>1</v>
      </c>
      <c r="AA680" t="s">
        <v>71</v>
      </c>
      <c r="AB680" t="b">
        <v>1</v>
      </c>
      <c r="AC680" t="b">
        <v>1</v>
      </c>
      <c r="AD680" t="b">
        <v>1</v>
      </c>
      <c r="AE680" t="b">
        <v>1</v>
      </c>
      <c r="AF680" t="b">
        <v>1</v>
      </c>
      <c r="AG680" t="s">
        <v>95</v>
      </c>
      <c r="AH680" t="b">
        <v>0</v>
      </c>
      <c r="AI680" t="b">
        <v>1</v>
      </c>
      <c r="AJ680" t="b">
        <v>1</v>
      </c>
      <c r="AK680" t="b">
        <v>1</v>
      </c>
      <c r="AL680" t="s">
        <v>81</v>
      </c>
      <c r="AM680">
        <v>2015</v>
      </c>
      <c r="AN680" t="s">
        <v>82</v>
      </c>
      <c r="AO680" t="s">
        <v>83</v>
      </c>
      <c r="AP680" t="s">
        <v>67</v>
      </c>
      <c r="AQ680" t="s">
        <v>84</v>
      </c>
      <c r="AR680" t="s">
        <v>97</v>
      </c>
      <c r="AS680" t="s">
        <v>92</v>
      </c>
      <c r="AT680" t="s">
        <v>86</v>
      </c>
      <c r="AV680" t="s">
        <v>83</v>
      </c>
      <c r="AW680" t="s">
        <v>83</v>
      </c>
      <c r="AX680" t="s">
        <v>83</v>
      </c>
      <c r="AY680" t="s">
        <v>73</v>
      </c>
      <c r="AZ680" t="s">
        <v>83</v>
      </c>
      <c r="BA680" t="s">
        <v>83</v>
      </c>
      <c r="BB680" t="s">
        <v>325</v>
      </c>
      <c r="BC680" t="s">
        <v>83</v>
      </c>
      <c r="BD680" t="s">
        <v>83</v>
      </c>
      <c r="BE680" t="s">
        <v>95</v>
      </c>
      <c r="BF680" t="s">
        <v>83</v>
      </c>
      <c r="BG680" t="s">
        <v>169</v>
      </c>
      <c r="BH680">
        <v>75</v>
      </c>
      <c r="BI680">
        <v>11.29</v>
      </c>
      <c r="BJ680">
        <v>18610</v>
      </c>
      <c r="BK680">
        <v>61688</v>
      </c>
      <c r="BL680">
        <v>11.29</v>
      </c>
      <c r="BM680">
        <v>1395750</v>
      </c>
      <c r="BN680">
        <v>210106.9</v>
      </c>
      <c r="BO680">
        <v>0.15049999999999999</v>
      </c>
      <c r="BP680">
        <f t="shared" si="10"/>
        <v>0.19064889724883619</v>
      </c>
    </row>
    <row r="681" spans="1:68" x14ac:dyDescent="0.2">
      <c r="A681" t="s">
        <v>67</v>
      </c>
      <c r="B681" t="s">
        <v>68</v>
      </c>
      <c r="C681" t="s">
        <v>69</v>
      </c>
      <c r="D681" t="s">
        <v>169</v>
      </c>
      <c r="E681" t="s">
        <v>71</v>
      </c>
      <c r="F681" t="s">
        <v>72</v>
      </c>
      <c r="G681" t="s">
        <v>73</v>
      </c>
      <c r="H681" t="s">
        <v>74</v>
      </c>
      <c r="I681" t="s">
        <v>1116</v>
      </c>
      <c r="J681" s="3">
        <v>2007</v>
      </c>
      <c r="K681" t="s">
        <v>90</v>
      </c>
      <c r="L681" t="s">
        <v>91</v>
      </c>
      <c r="M681" s="4">
        <v>40836</v>
      </c>
      <c r="N681" s="5">
        <v>41334</v>
      </c>
      <c r="O681" s="6">
        <v>41334</v>
      </c>
      <c r="P681" s="6" t="b">
        <v>0</v>
      </c>
      <c r="Q681" s="3">
        <v>2013</v>
      </c>
      <c r="R681" t="s">
        <v>92</v>
      </c>
      <c r="S681" t="s">
        <v>93</v>
      </c>
      <c r="T681">
        <v>8466</v>
      </c>
      <c r="U681">
        <v>8466</v>
      </c>
      <c r="V681" t="s">
        <v>103</v>
      </c>
      <c r="W681">
        <v>37927</v>
      </c>
      <c r="X681" t="s">
        <v>325</v>
      </c>
      <c r="Y681" t="b">
        <v>1</v>
      </c>
      <c r="Z681" t="b">
        <v>1</v>
      </c>
      <c r="AA681" t="s">
        <v>71</v>
      </c>
      <c r="AB681" t="b">
        <v>1</v>
      </c>
      <c r="AC681" t="b">
        <v>1</v>
      </c>
      <c r="AD681" t="b">
        <v>1</v>
      </c>
      <c r="AE681" t="b">
        <v>1</v>
      </c>
      <c r="AF681" t="b">
        <v>1</v>
      </c>
      <c r="AG681" t="s">
        <v>95</v>
      </c>
      <c r="AH681" t="b">
        <v>0</v>
      </c>
      <c r="AI681" t="b">
        <v>1</v>
      </c>
      <c r="AJ681" t="b">
        <v>1</v>
      </c>
      <c r="AK681" t="b">
        <v>1</v>
      </c>
      <c r="AL681" t="s">
        <v>81</v>
      </c>
      <c r="AM681">
        <v>2011</v>
      </c>
      <c r="AN681" t="s">
        <v>82</v>
      </c>
      <c r="AO681" t="s">
        <v>83</v>
      </c>
      <c r="AP681" t="s">
        <v>67</v>
      </c>
      <c r="AQ681" t="s">
        <v>84</v>
      </c>
      <c r="AR681" t="s">
        <v>97</v>
      </c>
      <c r="AS681" t="s">
        <v>92</v>
      </c>
      <c r="AT681" t="s">
        <v>86</v>
      </c>
      <c r="AV681" t="s">
        <v>83</v>
      </c>
      <c r="AW681" t="s">
        <v>83</v>
      </c>
      <c r="AX681" t="s">
        <v>83</v>
      </c>
      <c r="AY681" t="s">
        <v>73</v>
      </c>
      <c r="AZ681" t="s">
        <v>83</v>
      </c>
      <c r="BA681" t="s">
        <v>83</v>
      </c>
      <c r="BB681" t="s">
        <v>325</v>
      </c>
      <c r="BC681" t="s">
        <v>83</v>
      </c>
      <c r="BD681" t="s">
        <v>83</v>
      </c>
      <c r="BE681" t="s">
        <v>95</v>
      </c>
      <c r="BF681" t="s">
        <v>83</v>
      </c>
      <c r="BG681" t="s">
        <v>169</v>
      </c>
      <c r="BH681">
        <v>75</v>
      </c>
      <c r="BI681">
        <v>14.131500000000001</v>
      </c>
      <c r="BJ681">
        <v>18031</v>
      </c>
      <c r="BK681">
        <v>37927</v>
      </c>
      <c r="BL681">
        <v>14.131500000000001</v>
      </c>
      <c r="BM681">
        <v>1352325</v>
      </c>
      <c r="BN681">
        <v>254806.02</v>
      </c>
      <c r="BO681">
        <v>0.18840000000000001</v>
      </c>
      <c r="BP681">
        <f t="shared" si="10"/>
        <v>0.25319384586843258</v>
      </c>
    </row>
    <row r="682" spans="1:68" x14ac:dyDescent="0.2">
      <c r="A682" t="s">
        <v>67</v>
      </c>
      <c r="B682" t="s">
        <v>68</v>
      </c>
      <c r="C682" t="s">
        <v>69</v>
      </c>
      <c r="D682" t="s">
        <v>169</v>
      </c>
      <c r="E682" t="s">
        <v>71</v>
      </c>
      <c r="F682" t="s">
        <v>72</v>
      </c>
      <c r="G682" t="s">
        <v>73</v>
      </c>
      <c r="H682" t="s">
        <v>74</v>
      </c>
      <c r="I682" t="s">
        <v>1116</v>
      </c>
      <c r="J682" s="3">
        <v>2007</v>
      </c>
      <c r="K682" t="s">
        <v>90</v>
      </c>
      <c r="L682" t="s">
        <v>91</v>
      </c>
      <c r="M682" s="4">
        <v>40836</v>
      </c>
      <c r="N682" s="5">
        <v>41151</v>
      </c>
      <c r="O682" s="6">
        <v>41151</v>
      </c>
      <c r="P682" s="6" t="b">
        <v>0</v>
      </c>
      <c r="Q682" s="3">
        <v>2012</v>
      </c>
      <c r="R682" t="s">
        <v>92</v>
      </c>
      <c r="S682" t="s">
        <v>93</v>
      </c>
      <c r="T682" t="s">
        <v>300</v>
      </c>
      <c r="U682">
        <v>8465</v>
      </c>
      <c r="V682" t="s">
        <v>78</v>
      </c>
      <c r="W682">
        <v>34232</v>
      </c>
      <c r="X682" t="s">
        <v>325</v>
      </c>
      <c r="Y682" t="b">
        <v>1</v>
      </c>
      <c r="Z682" t="b">
        <v>1</v>
      </c>
      <c r="AA682" t="s">
        <v>71</v>
      </c>
      <c r="AB682" t="b">
        <v>1</v>
      </c>
      <c r="AC682" t="b">
        <v>1</v>
      </c>
      <c r="AD682" t="b">
        <v>1</v>
      </c>
      <c r="AE682" t="b">
        <v>1</v>
      </c>
      <c r="AF682" t="b">
        <v>1</v>
      </c>
      <c r="AG682" t="s">
        <v>95</v>
      </c>
      <c r="AH682" t="b">
        <v>0</v>
      </c>
      <c r="AI682" t="b">
        <v>1</v>
      </c>
      <c r="AJ682" t="b">
        <v>1</v>
      </c>
      <c r="AK682" t="b">
        <v>1</v>
      </c>
      <c r="AL682" t="s">
        <v>81</v>
      </c>
      <c r="AM682">
        <v>2011</v>
      </c>
      <c r="AN682" t="s">
        <v>82</v>
      </c>
      <c r="AO682" t="s">
        <v>83</v>
      </c>
      <c r="AP682" t="s">
        <v>67</v>
      </c>
      <c r="AQ682" t="s">
        <v>113</v>
      </c>
      <c r="AR682" t="s">
        <v>97</v>
      </c>
      <c r="AS682" t="s">
        <v>92</v>
      </c>
      <c r="AT682" t="s">
        <v>86</v>
      </c>
      <c r="AV682" t="s">
        <v>83</v>
      </c>
      <c r="AW682" t="s">
        <v>83</v>
      </c>
      <c r="AX682" t="s">
        <v>83</v>
      </c>
      <c r="AY682" t="s">
        <v>73</v>
      </c>
      <c r="AZ682" t="s">
        <v>83</v>
      </c>
      <c r="BA682" t="s">
        <v>83</v>
      </c>
      <c r="BB682" t="s">
        <v>325</v>
      </c>
      <c r="BC682" t="s">
        <v>83</v>
      </c>
      <c r="BD682" t="s">
        <v>83</v>
      </c>
      <c r="BE682" t="s">
        <v>95</v>
      </c>
      <c r="BF682" t="s">
        <v>83</v>
      </c>
      <c r="BG682" t="s">
        <v>169</v>
      </c>
      <c r="BH682">
        <v>75</v>
      </c>
      <c r="BI682">
        <v>14.9694</v>
      </c>
      <c r="BJ682">
        <v>20398</v>
      </c>
      <c r="BK682">
        <v>34232</v>
      </c>
      <c r="BL682">
        <v>14.9694</v>
      </c>
      <c r="BM682">
        <v>1529850</v>
      </c>
      <c r="BN682">
        <v>305347.22830000002</v>
      </c>
      <c r="BO682">
        <v>0.19950000000000001</v>
      </c>
      <c r="BP682">
        <f t="shared" si="10"/>
        <v>0.27615465720952687</v>
      </c>
    </row>
    <row r="683" spans="1:68" x14ac:dyDescent="0.2">
      <c r="A683" t="s">
        <v>67</v>
      </c>
      <c r="B683" t="s">
        <v>68</v>
      </c>
      <c r="C683" t="s">
        <v>69</v>
      </c>
      <c r="D683" t="s">
        <v>70</v>
      </c>
      <c r="E683" t="s">
        <v>71</v>
      </c>
      <c r="F683" t="s">
        <v>72</v>
      </c>
      <c r="G683" t="s">
        <v>73</v>
      </c>
      <c r="H683" t="s">
        <v>74</v>
      </c>
      <c r="I683" t="s">
        <v>1116</v>
      </c>
      <c r="J683" s="3">
        <v>2007</v>
      </c>
      <c r="K683" t="s">
        <v>90</v>
      </c>
      <c r="L683" t="s">
        <v>91</v>
      </c>
      <c r="M683" s="4">
        <v>40945</v>
      </c>
      <c r="N683" s="5">
        <v>41227</v>
      </c>
      <c r="O683" s="6">
        <v>41227</v>
      </c>
      <c r="P683" s="6" t="b">
        <v>0</v>
      </c>
      <c r="Q683" s="3">
        <v>2012</v>
      </c>
      <c r="R683" t="s">
        <v>68</v>
      </c>
      <c r="S683" t="s">
        <v>77</v>
      </c>
      <c r="T683">
        <v>9087000515</v>
      </c>
      <c r="U683" t="s">
        <v>402</v>
      </c>
      <c r="V683" t="s">
        <v>78</v>
      </c>
      <c r="W683">
        <v>36146</v>
      </c>
      <c r="X683" t="s">
        <v>325</v>
      </c>
      <c r="Y683" t="b">
        <v>1</v>
      </c>
      <c r="Z683" t="b">
        <v>1</v>
      </c>
      <c r="AA683" t="s">
        <v>71</v>
      </c>
      <c r="AB683" t="b">
        <v>1</v>
      </c>
      <c r="AC683" t="b">
        <v>1</v>
      </c>
      <c r="AD683" t="b">
        <v>1</v>
      </c>
      <c r="AE683" t="b">
        <v>1</v>
      </c>
      <c r="AF683" t="b">
        <v>1</v>
      </c>
      <c r="AG683" t="s">
        <v>95</v>
      </c>
      <c r="AH683" t="b">
        <v>0</v>
      </c>
      <c r="AI683" t="b">
        <v>1</v>
      </c>
      <c r="AJ683" t="b">
        <v>1</v>
      </c>
      <c r="AK683" t="b">
        <v>1</v>
      </c>
      <c r="AL683" t="s">
        <v>81</v>
      </c>
      <c r="AM683">
        <v>2012</v>
      </c>
      <c r="AN683" t="s">
        <v>82</v>
      </c>
      <c r="AO683" t="s">
        <v>83</v>
      </c>
      <c r="AP683" t="s">
        <v>67</v>
      </c>
      <c r="AQ683" t="s">
        <v>84</v>
      </c>
      <c r="AR683" t="s">
        <v>85</v>
      </c>
      <c r="AS683" t="s">
        <v>68</v>
      </c>
      <c r="AT683" t="s">
        <v>86</v>
      </c>
      <c r="AV683" t="s">
        <v>83</v>
      </c>
      <c r="AW683" t="s">
        <v>83</v>
      </c>
      <c r="AX683" t="s">
        <v>83</v>
      </c>
      <c r="AY683" t="s">
        <v>73</v>
      </c>
      <c r="AZ683" t="s">
        <v>83</v>
      </c>
      <c r="BA683" t="s">
        <v>83</v>
      </c>
      <c r="BB683" t="s">
        <v>325</v>
      </c>
      <c r="BC683" t="s">
        <v>83</v>
      </c>
      <c r="BD683" t="s">
        <v>83</v>
      </c>
      <c r="BE683" t="s">
        <v>95</v>
      </c>
      <c r="BF683" t="s">
        <v>83</v>
      </c>
      <c r="BG683" t="s">
        <v>87</v>
      </c>
      <c r="BH683">
        <v>75</v>
      </c>
      <c r="BI683">
        <v>12.6442</v>
      </c>
      <c r="BJ683">
        <v>18031</v>
      </c>
      <c r="BK683">
        <v>36146</v>
      </c>
      <c r="BL683">
        <v>12.6442</v>
      </c>
      <c r="BM683">
        <v>1352325</v>
      </c>
      <c r="BN683">
        <v>227988.91190000001</v>
      </c>
      <c r="BO683">
        <v>0.16850000000000001</v>
      </c>
      <c r="BP683">
        <f t="shared" si="10"/>
        <v>0.23324340721706907</v>
      </c>
    </row>
    <row r="684" spans="1:68" x14ac:dyDescent="0.2">
      <c r="A684" t="s">
        <v>179</v>
      </c>
      <c r="B684" t="s">
        <v>68</v>
      </c>
      <c r="C684" t="s">
        <v>180</v>
      </c>
      <c r="D684" t="s">
        <v>70</v>
      </c>
      <c r="E684" t="s">
        <v>71</v>
      </c>
      <c r="F684" t="s">
        <v>72</v>
      </c>
      <c r="G684" t="s">
        <v>73</v>
      </c>
      <c r="H684" t="s">
        <v>74</v>
      </c>
      <c r="I684" t="s">
        <v>1116</v>
      </c>
      <c r="J684" s="3">
        <v>2007</v>
      </c>
      <c r="K684" t="s">
        <v>90</v>
      </c>
      <c r="L684" t="s">
        <v>102</v>
      </c>
      <c r="M684" s="4">
        <v>41050</v>
      </c>
      <c r="N684" s="5">
        <v>41214</v>
      </c>
      <c r="O684" s="6">
        <v>41383</v>
      </c>
      <c r="P684" s="6" t="b">
        <v>0</v>
      </c>
      <c r="Q684" s="3">
        <v>2013</v>
      </c>
      <c r="R684" t="s">
        <v>92</v>
      </c>
      <c r="S684" t="s">
        <v>93</v>
      </c>
      <c r="T684">
        <v>9087000691</v>
      </c>
      <c r="U684" t="s">
        <v>185</v>
      </c>
      <c r="V684" t="s">
        <v>103</v>
      </c>
      <c r="W684">
        <v>39318</v>
      </c>
      <c r="X684" t="s">
        <v>79</v>
      </c>
      <c r="Y684" t="b">
        <v>1</v>
      </c>
      <c r="Z684" t="b">
        <v>1</v>
      </c>
      <c r="AA684" t="s">
        <v>71</v>
      </c>
      <c r="AB684" t="b">
        <v>1</v>
      </c>
      <c r="AC684" t="b">
        <v>1</v>
      </c>
      <c r="AD684" t="b">
        <v>1</v>
      </c>
      <c r="AE684" t="b">
        <v>1</v>
      </c>
      <c r="AF684" t="b">
        <v>1</v>
      </c>
      <c r="AG684" t="s">
        <v>95</v>
      </c>
      <c r="AH684" t="b">
        <v>0</v>
      </c>
      <c r="AI684" t="b">
        <v>1</v>
      </c>
      <c r="AJ684" t="b">
        <v>1</v>
      </c>
      <c r="AK684" t="b">
        <v>1</v>
      </c>
      <c r="AL684" t="s">
        <v>183</v>
      </c>
      <c r="AM684">
        <v>2012</v>
      </c>
      <c r="AN684" t="s">
        <v>82</v>
      </c>
      <c r="AO684" t="s">
        <v>83</v>
      </c>
      <c r="AP684" t="s">
        <v>179</v>
      </c>
      <c r="AQ684" t="s">
        <v>113</v>
      </c>
      <c r="AR684" t="s">
        <v>97</v>
      </c>
      <c r="AS684" t="s">
        <v>92</v>
      </c>
      <c r="AT684" t="s">
        <v>184</v>
      </c>
      <c r="AV684" t="s">
        <v>83</v>
      </c>
      <c r="AW684" t="s">
        <v>83</v>
      </c>
      <c r="AX684" t="s">
        <v>83</v>
      </c>
      <c r="AY684" t="s">
        <v>73</v>
      </c>
      <c r="AZ684" t="s">
        <v>83</v>
      </c>
      <c r="BA684" t="s">
        <v>83</v>
      </c>
      <c r="BB684" t="s">
        <v>79</v>
      </c>
      <c r="BC684" t="s">
        <v>83</v>
      </c>
      <c r="BD684" t="s">
        <v>83</v>
      </c>
      <c r="BE684" t="s">
        <v>95</v>
      </c>
      <c r="BF684" t="s">
        <v>83</v>
      </c>
      <c r="BG684" t="s">
        <v>87</v>
      </c>
      <c r="BH684">
        <v>3</v>
      </c>
      <c r="BI684">
        <v>0.57999999999999996</v>
      </c>
      <c r="BJ684">
        <v>115475</v>
      </c>
      <c r="BK684">
        <v>39318</v>
      </c>
      <c r="BL684">
        <v>0.57999999999999996</v>
      </c>
      <c r="BM684">
        <v>346425</v>
      </c>
      <c r="BN684">
        <v>66975.5</v>
      </c>
      <c r="BO684">
        <v>0.1933</v>
      </c>
      <c r="BP684">
        <f t="shared" si="10"/>
        <v>0.25977903612721875</v>
      </c>
    </row>
    <row r="685" spans="1:68" x14ac:dyDescent="0.2">
      <c r="A685" t="s">
        <v>179</v>
      </c>
      <c r="B685" t="s">
        <v>68</v>
      </c>
      <c r="C685" t="s">
        <v>180</v>
      </c>
      <c r="D685" t="s">
        <v>70</v>
      </c>
      <c r="E685" t="s">
        <v>71</v>
      </c>
      <c r="F685" t="s">
        <v>72</v>
      </c>
      <c r="G685" t="s">
        <v>73</v>
      </c>
      <c r="H685" t="s">
        <v>74</v>
      </c>
      <c r="I685" t="s">
        <v>1116</v>
      </c>
      <c r="J685" s="3">
        <v>2007</v>
      </c>
      <c r="K685" t="s">
        <v>90</v>
      </c>
      <c r="L685" t="s">
        <v>91</v>
      </c>
      <c r="M685" s="4">
        <v>41050</v>
      </c>
      <c r="N685" s="5">
        <v>41715</v>
      </c>
      <c r="O685" s="6">
        <v>41715</v>
      </c>
      <c r="P685" s="6" t="b">
        <v>0</v>
      </c>
      <c r="Q685" s="3">
        <v>2014</v>
      </c>
      <c r="R685" t="s">
        <v>68</v>
      </c>
      <c r="S685" t="s">
        <v>93</v>
      </c>
      <c r="T685">
        <v>9087001027</v>
      </c>
      <c r="U685" t="s">
        <v>185</v>
      </c>
      <c r="V685" t="s">
        <v>103</v>
      </c>
      <c r="W685">
        <v>50081</v>
      </c>
      <c r="X685" t="s">
        <v>325</v>
      </c>
      <c r="Y685" t="b">
        <v>1</v>
      </c>
      <c r="Z685" t="b">
        <v>1</v>
      </c>
      <c r="AA685" t="s">
        <v>71</v>
      </c>
      <c r="AB685" t="b">
        <v>1</v>
      </c>
      <c r="AC685" t="b">
        <v>1</v>
      </c>
      <c r="AD685" t="b">
        <v>1</v>
      </c>
      <c r="AE685" t="b">
        <v>1</v>
      </c>
      <c r="AF685" t="b">
        <v>1</v>
      </c>
      <c r="AG685" t="s">
        <v>95</v>
      </c>
      <c r="AH685" t="b">
        <v>0</v>
      </c>
      <c r="AI685" t="b">
        <v>1</v>
      </c>
      <c r="AJ685" t="b">
        <v>1</v>
      </c>
      <c r="AK685" t="b">
        <v>1</v>
      </c>
      <c r="AL685" t="s">
        <v>183</v>
      </c>
      <c r="AM685">
        <v>2012</v>
      </c>
      <c r="AN685" t="s">
        <v>82</v>
      </c>
      <c r="AO685" t="s">
        <v>83</v>
      </c>
      <c r="AP685" t="s">
        <v>179</v>
      </c>
      <c r="AQ685" t="s">
        <v>84</v>
      </c>
      <c r="AR685" t="s">
        <v>97</v>
      </c>
      <c r="AS685" t="s">
        <v>68</v>
      </c>
      <c r="AT685" t="s">
        <v>184</v>
      </c>
      <c r="AV685" t="s">
        <v>83</v>
      </c>
      <c r="AW685" t="s">
        <v>83</v>
      </c>
      <c r="AX685" t="s">
        <v>83</v>
      </c>
      <c r="AY685" t="s">
        <v>73</v>
      </c>
      <c r="AZ685" t="s">
        <v>83</v>
      </c>
      <c r="BA685" t="s">
        <v>83</v>
      </c>
      <c r="BB685" t="s">
        <v>325</v>
      </c>
      <c r="BC685" t="s">
        <v>83</v>
      </c>
      <c r="BD685" t="s">
        <v>83</v>
      </c>
      <c r="BE685" t="s">
        <v>95</v>
      </c>
      <c r="BF685" t="s">
        <v>83</v>
      </c>
      <c r="BG685" t="s">
        <v>87</v>
      </c>
      <c r="BH685">
        <v>75</v>
      </c>
      <c r="BI685">
        <v>14.5</v>
      </c>
      <c r="BJ685">
        <v>4623</v>
      </c>
      <c r="BK685">
        <v>50081</v>
      </c>
      <c r="BL685">
        <v>14.5</v>
      </c>
      <c r="BM685">
        <v>346725</v>
      </c>
      <c r="BN685">
        <v>67033.5</v>
      </c>
      <c r="BO685">
        <v>0.1933</v>
      </c>
      <c r="BP685">
        <f t="shared" si="10"/>
        <v>0.25221265643419294</v>
      </c>
    </row>
    <row r="686" spans="1:68" x14ac:dyDescent="0.2">
      <c r="A686" t="s">
        <v>179</v>
      </c>
      <c r="B686" t="s">
        <v>68</v>
      </c>
      <c r="C686" t="s">
        <v>180</v>
      </c>
      <c r="D686" t="s">
        <v>70</v>
      </c>
      <c r="E686" t="s">
        <v>71</v>
      </c>
      <c r="F686" t="s">
        <v>72</v>
      </c>
      <c r="G686" t="s">
        <v>73</v>
      </c>
      <c r="H686" t="s">
        <v>74</v>
      </c>
      <c r="I686" t="s">
        <v>1116</v>
      </c>
      <c r="J686" s="3">
        <v>2007</v>
      </c>
      <c r="K686" t="s">
        <v>90</v>
      </c>
      <c r="L686" t="s">
        <v>91</v>
      </c>
      <c r="M686" s="4">
        <v>42187</v>
      </c>
      <c r="N686" s="5">
        <v>42263</v>
      </c>
      <c r="O686" s="6">
        <v>42263</v>
      </c>
      <c r="P686" s="6" t="b">
        <v>0</v>
      </c>
      <c r="Q686" s="3">
        <v>2015</v>
      </c>
      <c r="R686" t="s">
        <v>68</v>
      </c>
      <c r="S686" t="s">
        <v>93</v>
      </c>
      <c r="T686">
        <v>9087001674</v>
      </c>
      <c r="U686" t="s">
        <v>387</v>
      </c>
      <c r="V686" t="s">
        <v>103</v>
      </c>
      <c r="W686">
        <v>57989</v>
      </c>
      <c r="X686" t="s">
        <v>325</v>
      </c>
      <c r="Y686" t="b">
        <v>1</v>
      </c>
      <c r="Z686" t="b">
        <v>1</v>
      </c>
      <c r="AA686" t="s">
        <v>71</v>
      </c>
      <c r="AB686" t="b">
        <v>1</v>
      </c>
      <c r="AC686" t="b">
        <v>1</v>
      </c>
      <c r="AD686" t="b">
        <v>1</v>
      </c>
      <c r="AE686" t="b">
        <v>1</v>
      </c>
      <c r="AF686" t="b">
        <v>1</v>
      </c>
      <c r="AG686" t="s">
        <v>95</v>
      </c>
      <c r="AH686" t="b">
        <v>0</v>
      </c>
      <c r="AI686" t="b">
        <v>1</v>
      </c>
      <c r="AJ686" t="b">
        <v>1</v>
      </c>
      <c r="AK686" t="b">
        <v>1</v>
      </c>
      <c r="AL686" t="s">
        <v>183</v>
      </c>
      <c r="AM686">
        <v>2015</v>
      </c>
      <c r="AN686" t="s">
        <v>82</v>
      </c>
      <c r="AO686" t="s">
        <v>83</v>
      </c>
      <c r="AP686" t="s">
        <v>179</v>
      </c>
      <c r="AQ686" t="s">
        <v>84</v>
      </c>
      <c r="AR686" t="s">
        <v>97</v>
      </c>
      <c r="AS686" t="s">
        <v>68</v>
      </c>
      <c r="AT686" t="s">
        <v>184</v>
      </c>
      <c r="AV686" t="s">
        <v>83</v>
      </c>
      <c r="AW686" t="s">
        <v>83</v>
      </c>
      <c r="AX686" t="s">
        <v>83</v>
      </c>
      <c r="AY686" t="s">
        <v>73</v>
      </c>
      <c r="AZ686" t="s">
        <v>83</v>
      </c>
      <c r="BA686" t="s">
        <v>83</v>
      </c>
      <c r="BB686" t="s">
        <v>325</v>
      </c>
      <c r="BC686" t="s">
        <v>83</v>
      </c>
      <c r="BD686" t="s">
        <v>83</v>
      </c>
      <c r="BE686" t="s">
        <v>95</v>
      </c>
      <c r="BF686" t="s">
        <v>83</v>
      </c>
      <c r="BG686" t="s">
        <v>87</v>
      </c>
      <c r="BH686">
        <v>75</v>
      </c>
      <c r="BI686">
        <v>11.54</v>
      </c>
      <c r="BJ686">
        <v>15537</v>
      </c>
      <c r="BK686">
        <v>57989</v>
      </c>
      <c r="BL686">
        <v>11.54</v>
      </c>
      <c r="BM686">
        <v>1165275</v>
      </c>
      <c r="BN686">
        <v>179296.98</v>
      </c>
      <c r="BO686">
        <v>0.15379999999999999</v>
      </c>
      <c r="BP686">
        <f t="shared" si="10"/>
        <v>0.19482923851741532</v>
      </c>
    </row>
    <row r="687" spans="1:68" x14ac:dyDescent="0.2">
      <c r="A687" t="s">
        <v>179</v>
      </c>
      <c r="B687" t="s">
        <v>68</v>
      </c>
      <c r="C687" t="s">
        <v>211</v>
      </c>
      <c r="D687" t="s">
        <v>70</v>
      </c>
      <c r="E687" t="s">
        <v>71</v>
      </c>
      <c r="F687" t="s">
        <v>72</v>
      </c>
      <c r="G687" t="s">
        <v>73</v>
      </c>
      <c r="H687" t="s">
        <v>74</v>
      </c>
      <c r="I687" t="s">
        <v>1116</v>
      </c>
      <c r="J687" s="3">
        <v>2007</v>
      </c>
      <c r="K687" t="s">
        <v>90</v>
      </c>
      <c r="L687" t="s">
        <v>91</v>
      </c>
      <c r="M687" s="4">
        <v>41050</v>
      </c>
      <c r="N687" s="5">
        <v>41227</v>
      </c>
      <c r="O687" s="6">
        <v>41227</v>
      </c>
      <c r="P687" s="6" t="b">
        <v>0</v>
      </c>
      <c r="Q687" s="3">
        <v>2012</v>
      </c>
      <c r="R687" t="s">
        <v>92</v>
      </c>
      <c r="S687" t="s">
        <v>93</v>
      </c>
      <c r="T687">
        <v>907000464</v>
      </c>
      <c r="U687" t="s">
        <v>185</v>
      </c>
      <c r="V687" t="s">
        <v>103</v>
      </c>
      <c r="W687">
        <v>50077</v>
      </c>
      <c r="X687" t="s">
        <v>325</v>
      </c>
      <c r="Y687" t="b">
        <v>1</v>
      </c>
      <c r="Z687" t="b">
        <v>1</v>
      </c>
      <c r="AA687" t="s">
        <v>71</v>
      </c>
      <c r="AB687" t="b">
        <v>1</v>
      </c>
      <c r="AC687" t="b">
        <v>1</v>
      </c>
      <c r="AD687" t="b">
        <v>1</v>
      </c>
      <c r="AE687" t="b">
        <v>1</v>
      </c>
      <c r="AF687" t="b">
        <v>1</v>
      </c>
      <c r="AG687" t="s">
        <v>95</v>
      </c>
      <c r="AH687" t="b">
        <v>0</v>
      </c>
      <c r="AI687" t="b">
        <v>1</v>
      </c>
      <c r="AJ687" t="b">
        <v>1</v>
      </c>
      <c r="AK687" t="b">
        <v>1</v>
      </c>
      <c r="AL687" t="s">
        <v>183</v>
      </c>
      <c r="AM687">
        <v>2012</v>
      </c>
      <c r="AN687" t="s">
        <v>82</v>
      </c>
      <c r="AO687" t="s">
        <v>83</v>
      </c>
      <c r="AP687" t="s">
        <v>179</v>
      </c>
      <c r="AQ687" t="s">
        <v>190</v>
      </c>
      <c r="AR687" t="s">
        <v>97</v>
      </c>
      <c r="AS687" t="s">
        <v>92</v>
      </c>
      <c r="AT687" t="s">
        <v>184</v>
      </c>
      <c r="AV687" t="s">
        <v>83</v>
      </c>
      <c r="AW687" t="s">
        <v>83</v>
      </c>
      <c r="AX687" t="s">
        <v>83</v>
      </c>
      <c r="AY687" t="s">
        <v>73</v>
      </c>
      <c r="AZ687" t="s">
        <v>83</v>
      </c>
      <c r="BA687" t="s">
        <v>83</v>
      </c>
      <c r="BB687" t="s">
        <v>325</v>
      </c>
      <c r="BC687" t="s">
        <v>83</v>
      </c>
      <c r="BD687" t="s">
        <v>83</v>
      </c>
      <c r="BE687" t="s">
        <v>95</v>
      </c>
      <c r="BF687" t="s">
        <v>83</v>
      </c>
      <c r="BG687" t="s">
        <v>87</v>
      </c>
      <c r="BH687">
        <v>75</v>
      </c>
      <c r="BI687">
        <v>14.5</v>
      </c>
      <c r="BJ687">
        <v>4619</v>
      </c>
      <c r="BK687">
        <v>50077</v>
      </c>
      <c r="BL687">
        <v>14.5</v>
      </c>
      <c r="BM687">
        <v>346425</v>
      </c>
      <c r="BN687">
        <v>66975.5</v>
      </c>
      <c r="BO687">
        <v>0.1933</v>
      </c>
      <c r="BP687">
        <f t="shared" si="10"/>
        <v>0.26757240721103531</v>
      </c>
    </row>
    <row r="688" spans="1:68" x14ac:dyDescent="0.2">
      <c r="A688" t="s">
        <v>179</v>
      </c>
      <c r="B688" t="s">
        <v>68</v>
      </c>
      <c r="C688" t="s">
        <v>180</v>
      </c>
      <c r="D688" t="s">
        <v>70</v>
      </c>
      <c r="E688" t="s">
        <v>71</v>
      </c>
      <c r="F688" t="s">
        <v>72</v>
      </c>
      <c r="G688" t="s">
        <v>73</v>
      </c>
      <c r="H688" t="s">
        <v>74</v>
      </c>
      <c r="I688" t="s">
        <v>1116</v>
      </c>
      <c r="J688" s="3">
        <v>2007</v>
      </c>
      <c r="K688" t="s">
        <v>90</v>
      </c>
      <c r="L688" t="s">
        <v>91</v>
      </c>
      <c r="M688" s="4">
        <v>41041</v>
      </c>
      <c r="N688" s="5">
        <v>41227</v>
      </c>
      <c r="O688" s="6">
        <v>41227</v>
      </c>
      <c r="P688" s="6" t="b">
        <v>0</v>
      </c>
      <c r="Q688" s="3">
        <v>2012</v>
      </c>
      <c r="R688" t="s">
        <v>92</v>
      </c>
      <c r="S688" t="s">
        <v>93</v>
      </c>
      <c r="T688">
        <v>9087000464</v>
      </c>
      <c r="U688" t="s">
        <v>185</v>
      </c>
      <c r="V688" t="s">
        <v>103</v>
      </c>
      <c r="W688">
        <v>36851</v>
      </c>
      <c r="X688" t="s">
        <v>325</v>
      </c>
      <c r="Y688" t="b">
        <v>1</v>
      </c>
      <c r="Z688" t="b">
        <v>1</v>
      </c>
      <c r="AA688" t="s">
        <v>71</v>
      </c>
      <c r="AB688" t="b">
        <v>1</v>
      </c>
      <c r="AC688" t="b">
        <v>1</v>
      </c>
      <c r="AD688" t="b">
        <v>1</v>
      </c>
      <c r="AE688" t="b">
        <v>1</v>
      </c>
      <c r="AF688" t="b">
        <v>1</v>
      </c>
      <c r="AG688" t="s">
        <v>95</v>
      </c>
      <c r="AH688" t="b">
        <v>0</v>
      </c>
      <c r="AI688" t="b">
        <v>1</v>
      </c>
      <c r="AJ688" t="b">
        <v>1</v>
      </c>
      <c r="AK688" t="b">
        <v>1</v>
      </c>
      <c r="AL688" t="s">
        <v>183</v>
      </c>
      <c r="AM688">
        <v>2012</v>
      </c>
      <c r="AN688" t="s">
        <v>82</v>
      </c>
      <c r="AO688" t="s">
        <v>83</v>
      </c>
      <c r="AP688" t="s">
        <v>179</v>
      </c>
      <c r="AQ688" t="s">
        <v>113</v>
      </c>
      <c r="AR688" t="s">
        <v>97</v>
      </c>
      <c r="AS688" t="s">
        <v>92</v>
      </c>
      <c r="AT688" t="s">
        <v>184</v>
      </c>
      <c r="AV688" t="s">
        <v>83</v>
      </c>
      <c r="AW688" t="s">
        <v>83</v>
      </c>
      <c r="AX688" t="s">
        <v>83</v>
      </c>
      <c r="AY688" t="s">
        <v>73</v>
      </c>
      <c r="AZ688" t="s">
        <v>83</v>
      </c>
      <c r="BA688" t="s">
        <v>83</v>
      </c>
      <c r="BB688" t="s">
        <v>325</v>
      </c>
      <c r="BC688" t="s">
        <v>83</v>
      </c>
      <c r="BD688" t="s">
        <v>83</v>
      </c>
      <c r="BE688" t="s">
        <v>95</v>
      </c>
      <c r="BF688" t="s">
        <v>83</v>
      </c>
      <c r="BG688" t="s">
        <v>87</v>
      </c>
      <c r="BH688">
        <v>75</v>
      </c>
      <c r="BI688">
        <v>14.5</v>
      </c>
      <c r="BJ688">
        <v>4619</v>
      </c>
      <c r="BK688">
        <v>36851</v>
      </c>
      <c r="BL688">
        <v>14.5</v>
      </c>
      <c r="BM688">
        <v>346425</v>
      </c>
      <c r="BN688">
        <v>66975.5</v>
      </c>
      <c r="BO688">
        <v>0.1933</v>
      </c>
      <c r="BP688">
        <f t="shared" si="10"/>
        <v>0.26757240721103531</v>
      </c>
    </row>
    <row r="689" spans="1:68" x14ac:dyDescent="0.2">
      <c r="A689" t="s">
        <v>179</v>
      </c>
      <c r="B689" t="s">
        <v>68</v>
      </c>
      <c r="C689" t="s">
        <v>180</v>
      </c>
      <c r="D689" t="s">
        <v>70</v>
      </c>
      <c r="E689" t="s">
        <v>71</v>
      </c>
      <c r="F689" t="s">
        <v>72</v>
      </c>
      <c r="G689" t="s">
        <v>73</v>
      </c>
      <c r="H689" t="s">
        <v>74</v>
      </c>
      <c r="I689" t="s">
        <v>1116</v>
      </c>
      <c r="J689" s="3">
        <v>2007</v>
      </c>
      <c r="K689" t="s">
        <v>90</v>
      </c>
      <c r="L689" t="s">
        <v>91</v>
      </c>
      <c r="M689" s="4">
        <v>41050</v>
      </c>
      <c r="N689" s="5">
        <v>41607</v>
      </c>
      <c r="O689" s="6">
        <v>41607</v>
      </c>
      <c r="P689" s="6" t="b">
        <v>0</v>
      </c>
      <c r="Q689" s="3">
        <v>2013</v>
      </c>
      <c r="R689" t="s">
        <v>68</v>
      </c>
      <c r="S689" t="s">
        <v>93</v>
      </c>
      <c r="T689">
        <v>9087001026</v>
      </c>
      <c r="U689" t="s">
        <v>185</v>
      </c>
      <c r="V689" t="s">
        <v>103</v>
      </c>
      <c r="W689">
        <v>46113</v>
      </c>
      <c r="X689" t="s">
        <v>325</v>
      </c>
      <c r="Y689" t="b">
        <v>1</v>
      </c>
      <c r="Z689" t="b">
        <v>1</v>
      </c>
      <c r="AA689" t="s">
        <v>71</v>
      </c>
      <c r="AB689" t="b">
        <v>1</v>
      </c>
      <c r="AC689" t="b">
        <v>1</v>
      </c>
      <c r="AD689" t="b">
        <v>1</v>
      </c>
      <c r="AE689" t="b">
        <v>1</v>
      </c>
      <c r="AF689" t="b">
        <v>1</v>
      </c>
      <c r="AG689" t="s">
        <v>95</v>
      </c>
      <c r="AH689" t="b">
        <v>0</v>
      </c>
      <c r="AI689" t="b">
        <v>1</v>
      </c>
      <c r="AJ689" t="b">
        <v>1</v>
      </c>
      <c r="AK689" t="b">
        <v>1</v>
      </c>
      <c r="AL689" t="s">
        <v>183</v>
      </c>
      <c r="AM689">
        <v>2012</v>
      </c>
      <c r="AN689" t="s">
        <v>82</v>
      </c>
      <c r="AO689" t="s">
        <v>83</v>
      </c>
      <c r="AP689" t="s">
        <v>179</v>
      </c>
      <c r="AQ689" t="s">
        <v>84</v>
      </c>
      <c r="AR689" t="s">
        <v>97</v>
      </c>
      <c r="AS689" t="s">
        <v>68</v>
      </c>
      <c r="AT689" t="s">
        <v>184</v>
      </c>
      <c r="AV689" t="s">
        <v>83</v>
      </c>
      <c r="AW689" t="s">
        <v>83</v>
      </c>
      <c r="AX689" t="s">
        <v>83</v>
      </c>
      <c r="AY689" t="s">
        <v>73</v>
      </c>
      <c r="AZ689" t="s">
        <v>83</v>
      </c>
      <c r="BA689" t="s">
        <v>83</v>
      </c>
      <c r="BB689" t="s">
        <v>325</v>
      </c>
      <c r="BC689" t="s">
        <v>83</v>
      </c>
      <c r="BD689" t="s">
        <v>83</v>
      </c>
      <c r="BE689" t="s">
        <v>95</v>
      </c>
      <c r="BF689" t="s">
        <v>83</v>
      </c>
      <c r="BG689" t="s">
        <v>87</v>
      </c>
      <c r="BH689">
        <v>75</v>
      </c>
      <c r="BI689">
        <v>14.5</v>
      </c>
      <c r="BJ689">
        <v>4623</v>
      </c>
      <c r="BK689">
        <v>46113</v>
      </c>
      <c r="BL689">
        <v>14.5</v>
      </c>
      <c r="BM689">
        <v>346725</v>
      </c>
      <c r="BN689">
        <v>67033.5</v>
      </c>
      <c r="BO689">
        <v>0.1933</v>
      </c>
      <c r="BP689">
        <f t="shared" si="10"/>
        <v>0.25977903612721875</v>
      </c>
    </row>
    <row r="690" spans="1:68" x14ac:dyDescent="0.2">
      <c r="A690" t="s">
        <v>341</v>
      </c>
      <c r="B690" t="s">
        <v>68</v>
      </c>
      <c r="C690" t="s">
        <v>342</v>
      </c>
      <c r="D690" t="s">
        <v>169</v>
      </c>
      <c r="E690" t="s">
        <v>71</v>
      </c>
      <c r="F690" t="s">
        <v>72</v>
      </c>
      <c r="G690" t="s">
        <v>73</v>
      </c>
      <c r="H690" t="s">
        <v>74</v>
      </c>
      <c r="I690" t="s">
        <v>1116</v>
      </c>
      <c r="J690" s="3">
        <v>2007</v>
      </c>
      <c r="K690" t="s">
        <v>90</v>
      </c>
      <c r="L690" t="s">
        <v>91</v>
      </c>
      <c r="M690" s="4">
        <v>43161</v>
      </c>
      <c r="N690" s="5">
        <v>43293</v>
      </c>
      <c r="O690" s="6">
        <v>43293</v>
      </c>
      <c r="P690" s="6" t="b">
        <v>0</v>
      </c>
      <c r="Q690" s="3">
        <v>2018</v>
      </c>
      <c r="R690" t="s">
        <v>92</v>
      </c>
      <c r="S690" t="s">
        <v>93</v>
      </c>
      <c r="T690" t="s">
        <v>343</v>
      </c>
      <c r="U690" t="s">
        <v>343</v>
      </c>
      <c r="V690" t="s">
        <v>103</v>
      </c>
      <c r="W690">
        <v>77825</v>
      </c>
      <c r="X690" t="s">
        <v>325</v>
      </c>
      <c r="Y690" t="b">
        <v>1</v>
      </c>
      <c r="Z690" t="b">
        <v>1</v>
      </c>
      <c r="AA690" t="s">
        <v>71</v>
      </c>
      <c r="AB690" t="b">
        <v>1</v>
      </c>
      <c r="AC690" t="b">
        <v>1</v>
      </c>
      <c r="AD690" t="b">
        <v>1</v>
      </c>
      <c r="AE690" t="b">
        <v>1</v>
      </c>
      <c r="AF690" t="b">
        <v>1</v>
      </c>
      <c r="AG690" t="s">
        <v>95</v>
      </c>
      <c r="AH690" t="b">
        <v>0</v>
      </c>
      <c r="AI690" t="b">
        <v>1</v>
      </c>
      <c r="AJ690" t="b">
        <v>1</v>
      </c>
      <c r="AK690" t="b">
        <v>1</v>
      </c>
      <c r="AL690" t="s">
        <v>81</v>
      </c>
      <c r="AM690">
        <v>2018</v>
      </c>
      <c r="AN690" t="s">
        <v>82</v>
      </c>
      <c r="AO690" t="s">
        <v>83</v>
      </c>
      <c r="AP690" t="s">
        <v>341</v>
      </c>
      <c r="AQ690" t="s">
        <v>84</v>
      </c>
      <c r="AR690" t="s">
        <v>97</v>
      </c>
      <c r="AS690" t="s">
        <v>92</v>
      </c>
      <c r="AT690" t="s">
        <v>344</v>
      </c>
      <c r="AV690" t="s">
        <v>83</v>
      </c>
      <c r="AW690" t="s">
        <v>83</v>
      </c>
      <c r="AX690" t="s">
        <v>83</v>
      </c>
      <c r="AY690" t="s">
        <v>73</v>
      </c>
      <c r="AZ690" t="s">
        <v>83</v>
      </c>
      <c r="BA690" t="s">
        <v>83</v>
      </c>
      <c r="BB690" t="s">
        <v>325</v>
      </c>
      <c r="BC690" t="s">
        <v>83</v>
      </c>
      <c r="BD690" t="s">
        <v>83</v>
      </c>
      <c r="BE690" t="s">
        <v>95</v>
      </c>
      <c r="BF690" t="s">
        <v>83</v>
      </c>
      <c r="BG690" t="s">
        <v>169</v>
      </c>
      <c r="BH690">
        <v>75</v>
      </c>
      <c r="BI690">
        <v>11.29</v>
      </c>
      <c r="BJ690">
        <v>509</v>
      </c>
      <c r="BK690">
        <v>77825</v>
      </c>
      <c r="BL690">
        <v>11.29</v>
      </c>
      <c r="BM690">
        <v>38175</v>
      </c>
      <c r="BN690">
        <v>5746.61</v>
      </c>
      <c r="BO690">
        <v>0.15049999999999999</v>
      </c>
      <c r="BP690">
        <f t="shared" si="10"/>
        <v>0.17447074818214997</v>
      </c>
    </row>
    <row r="691" spans="1:68" x14ac:dyDescent="0.2">
      <c r="A691" t="s">
        <v>341</v>
      </c>
      <c r="B691" t="s">
        <v>68</v>
      </c>
      <c r="C691" t="s">
        <v>347</v>
      </c>
      <c r="D691" t="s">
        <v>348</v>
      </c>
      <c r="E691" t="s">
        <v>71</v>
      </c>
      <c r="F691" t="s">
        <v>72</v>
      </c>
      <c r="G691" t="s">
        <v>73</v>
      </c>
      <c r="H691" t="s">
        <v>74</v>
      </c>
      <c r="I691" t="s">
        <v>1116</v>
      </c>
      <c r="J691" s="3">
        <v>2007</v>
      </c>
      <c r="K691" t="s">
        <v>90</v>
      </c>
      <c r="L691" t="s">
        <v>91</v>
      </c>
      <c r="M691" s="4">
        <v>40933</v>
      </c>
      <c r="N691" s="5">
        <v>41060</v>
      </c>
      <c r="O691" s="6">
        <v>41135</v>
      </c>
      <c r="P691" s="6" t="b">
        <v>0</v>
      </c>
      <c r="Q691" s="3">
        <v>2012</v>
      </c>
      <c r="R691" t="s">
        <v>68</v>
      </c>
      <c r="S691" t="s">
        <v>93</v>
      </c>
      <c r="T691" t="s">
        <v>349</v>
      </c>
      <c r="U691" t="s">
        <v>350</v>
      </c>
      <c r="V691" t="s">
        <v>103</v>
      </c>
      <c r="W691">
        <v>35141</v>
      </c>
      <c r="X691" t="s">
        <v>325</v>
      </c>
      <c r="Y691" t="b">
        <v>1</v>
      </c>
      <c r="Z691" t="b">
        <v>1</v>
      </c>
      <c r="AA691" t="s">
        <v>71</v>
      </c>
      <c r="AB691" t="b">
        <v>1</v>
      </c>
      <c r="AC691" t="b">
        <v>1</v>
      </c>
      <c r="AD691" t="b">
        <v>1</v>
      </c>
      <c r="AE691" t="b">
        <v>1</v>
      </c>
      <c r="AF691" t="b">
        <v>1</v>
      </c>
      <c r="AG691" t="s">
        <v>95</v>
      </c>
      <c r="AH691" t="b">
        <v>0</v>
      </c>
      <c r="AI691" t="b">
        <v>1</v>
      </c>
      <c r="AJ691" t="b">
        <v>1</v>
      </c>
      <c r="AK691" t="b">
        <v>1</v>
      </c>
      <c r="AL691" t="s">
        <v>81</v>
      </c>
      <c r="AM691">
        <v>2012</v>
      </c>
      <c r="AN691" t="s">
        <v>82</v>
      </c>
      <c r="AO691" t="s">
        <v>83</v>
      </c>
      <c r="AP691" t="s">
        <v>341</v>
      </c>
      <c r="AQ691" t="s">
        <v>84</v>
      </c>
      <c r="AR691" t="s">
        <v>97</v>
      </c>
      <c r="AS691" t="s">
        <v>68</v>
      </c>
      <c r="AT691" t="s">
        <v>344</v>
      </c>
      <c r="AV691" t="s">
        <v>83</v>
      </c>
      <c r="AW691" t="s">
        <v>83</v>
      </c>
      <c r="AX691" t="s">
        <v>83</v>
      </c>
      <c r="AY691" t="s">
        <v>73</v>
      </c>
      <c r="AZ691" t="s">
        <v>83</v>
      </c>
      <c r="BA691" t="s">
        <v>83</v>
      </c>
      <c r="BB691" t="s">
        <v>325</v>
      </c>
      <c r="BC691" t="s">
        <v>83</v>
      </c>
      <c r="BD691" t="s">
        <v>83</v>
      </c>
      <c r="BE691" t="s">
        <v>95</v>
      </c>
      <c r="BF691" t="s">
        <v>83</v>
      </c>
      <c r="BG691" t="s">
        <v>348</v>
      </c>
      <c r="BH691">
        <v>75</v>
      </c>
      <c r="BI691">
        <v>12.6</v>
      </c>
      <c r="BJ691">
        <v>1162</v>
      </c>
      <c r="BK691">
        <v>35141</v>
      </c>
      <c r="BL691">
        <v>12.6</v>
      </c>
      <c r="BM691">
        <v>87150</v>
      </c>
      <c r="BN691">
        <v>14641.2</v>
      </c>
      <c r="BO691">
        <v>0.16800000000000001</v>
      </c>
      <c r="BP691">
        <f t="shared" si="10"/>
        <v>0.23255129028170685</v>
      </c>
    </row>
    <row r="692" spans="1:68" x14ac:dyDescent="0.2">
      <c r="A692" t="s">
        <v>248</v>
      </c>
      <c r="B692" t="s">
        <v>68</v>
      </c>
      <c r="C692" t="s">
        <v>249</v>
      </c>
      <c r="D692" t="s">
        <v>169</v>
      </c>
      <c r="E692" t="s">
        <v>71</v>
      </c>
      <c r="F692" t="s">
        <v>72</v>
      </c>
      <c r="G692" t="s">
        <v>73</v>
      </c>
      <c r="H692" t="s">
        <v>74</v>
      </c>
      <c r="I692" t="s">
        <v>1116</v>
      </c>
      <c r="J692" s="3">
        <v>2007</v>
      </c>
      <c r="K692" t="s">
        <v>90</v>
      </c>
      <c r="L692" t="s">
        <v>91</v>
      </c>
      <c r="M692" s="4">
        <v>40673</v>
      </c>
      <c r="N692" s="5">
        <v>40875</v>
      </c>
      <c r="O692" s="6">
        <v>40826</v>
      </c>
      <c r="P692" s="6" t="b">
        <v>0</v>
      </c>
      <c r="Q692" s="3">
        <v>2011</v>
      </c>
      <c r="R692" t="s">
        <v>92</v>
      </c>
      <c r="S692" t="s">
        <v>93</v>
      </c>
      <c r="T692">
        <v>7567</v>
      </c>
      <c r="U692">
        <v>7567</v>
      </c>
      <c r="V692" t="s">
        <v>78</v>
      </c>
      <c r="W692">
        <v>29044</v>
      </c>
      <c r="X692" t="s">
        <v>79</v>
      </c>
      <c r="Y692" t="b">
        <v>1</v>
      </c>
      <c r="Z692" t="b">
        <v>1</v>
      </c>
      <c r="AA692" t="s">
        <v>71</v>
      </c>
      <c r="AB692" t="b">
        <v>1</v>
      </c>
      <c r="AC692" t="b">
        <v>1</v>
      </c>
      <c r="AD692" t="b">
        <v>1</v>
      </c>
      <c r="AE692" t="b">
        <v>1</v>
      </c>
      <c r="AF692" t="b">
        <v>1</v>
      </c>
      <c r="AG692" t="s">
        <v>95</v>
      </c>
      <c r="AH692" t="b">
        <v>0</v>
      </c>
      <c r="AI692" t="b">
        <v>1</v>
      </c>
      <c r="AJ692" t="b">
        <v>1</v>
      </c>
      <c r="AK692" t="b">
        <v>1</v>
      </c>
      <c r="AL692" t="s">
        <v>236</v>
      </c>
      <c r="AM692">
        <v>2011</v>
      </c>
      <c r="AN692" t="s">
        <v>82</v>
      </c>
      <c r="AO692" t="s">
        <v>83</v>
      </c>
      <c r="AP692" t="s">
        <v>248</v>
      </c>
      <c r="AQ692" t="s">
        <v>113</v>
      </c>
      <c r="AR692" t="s">
        <v>97</v>
      </c>
      <c r="AS692" t="s">
        <v>92</v>
      </c>
      <c r="AT692" t="s">
        <v>250</v>
      </c>
      <c r="AV692" t="s">
        <v>83</v>
      </c>
      <c r="AW692" t="s">
        <v>83</v>
      </c>
      <c r="AX692" t="s">
        <v>83</v>
      </c>
      <c r="AY692" t="s">
        <v>73</v>
      </c>
      <c r="AZ692" t="s">
        <v>83</v>
      </c>
      <c r="BA692" t="s">
        <v>83</v>
      </c>
      <c r="BB692" t="s">
        <v>79</v>
      </c>
      <c r="BC692" t="s">
        <v>83</v>
      </c>
      <c r="BD692" t="s">
        <v>83</v>
      </c>
      <c r="BE692" t="s">
        <v>95</v>
      </c>
      <c r="BF692" t="s">
        <v>83</v>
      </c>
      <c r="BG692" t="s">
        <v>169</v>
      </c>
      <c r="BH692">
        <v>75</v>
      </c>
      <c r="BI692">
        <v>1.0777000000000001</v>
      </c>
      <c r="BJ692">
        <v>627</v>
      </c>
      <c r="BK692">
        <v>29044</v>
      </c>
      <c r="BL692">
        <v>1.0777000000000001</v>
      </c>
      <c r="BM692">
        <v>47025</v>
      </c>
      <c r="BN692">
        <v>675.74360000000001</v>
      </c>
      <c r="BO692">
        <v>1.43E-2</v>
      </c>
      <c r="BP692">
        <f t="shared" si="10"/>
        <v>2.0388380681900353E-2</v>
      </c>
    </row>
    <row r="693" spans="1:68" x14ac:dyDescent="0.2">
      <c r="A693" t="s">
        <v>248</v>
      </c>
      <c r="B693" t="s">
        <v>68</v>
      </c>
      <c r="C693" t="s">
        <v>251</v>
      </c>
      <c r="D693" t="s">
        <v>177</v>
      </c>
      <c r="E693" t="s">
        <v>71</v>
      </c>
      <c r="F693" t="s">
        <v>72</v>
      </c>
      <c r="G693" t="s">
        <v>73</v>
      </c>
      <c r="H693" t="s">
        <v>74</v>
      </c>
      <c r="I693" t="s">
        <v>1116</v>
      </c>
      <c r="J693" s="3">
        <v>2007</v>
      </c>
      <c r="K693" t="s">
        <v>90</v>
      </c>
      <c r="L693" t="s">
        <v>91</v>
      </c>
      <c r="M693" s="4">
        <v>43945</v>
      </c>
      <c r="N693" s="5">
        <v>44104</v>
      </c>
      <c r="O693" s="6">
        <v>44110</v>
      </c>
      <c r="P693" s="6" t="b">
        <v>0</v>
      </c>
      <c r="Q693" s="3">
        <v>2020</v>
      </c>
      <c r="R693" t="s">
        <v>92</v>
      </c>
      <c r="S693" t="s">
        <v>93</v>
      </c>
      <c r="T693">
        <v>2825</v>
      </c>
      <c r="U693">
        <v>2825</v>
      </c>
      <c r="V693" t="s">
        <v>103</v>
      </c>
      <c r="W693">
        <v>94848</v>
      </c>
      <c r="X693" t="s">
        <v>325</v>
      </c>
      <c r="Y693" t="b">
        <v>1</v>
      </c>
      <c r="Z693" t="b">
        <v>1</v>
      </c>
      <c r="AA693" t="s">
        <v>71</v>
      </c>
      <c r="AB693" t="b">
        <v>1</v>
      </c>
      <c r="AC693" t="b">
        <v>1</v>
      </c>
      <c r="AD693" t="b">
        <v>1</v>
      </c>
      <c r="AE693" t="b">
        <v>1</v>
      </c>
      <c r="AF693" t="b">
        <v>1</v>
      </c>
      <c r="AG693" t="s">
        <v>95</v>
      </c>
      <c r="AH693" t="b">
        <v>0</v>
      </c>
      <c r="AI693" t="b">
        <v>1</v>
      </c>
      <c r="AJ693" t="b">
        <v>1</v>
      </c>
      <c r="AK693" t="b">
        <v>1</v>
      </c>
      <c r="AL693" t="s">
        <v>236</v>
      </c>
      <c r="AM693">
        <v>2020</v>
      </c>
      <c r="AN693" t="s">
        <v>82</v>
      </c>
      <c r="AO693" t="s">
        <v>83</v>
      </c>
      <c r="AP693" t="s">
        <v>248</v>
      </c>
      <c r="AQ693" t="s">
        <v>113</v>
      </c>
      <c r="AR693" t="s">
        <v>97</v>
      </c>
      <c r="AS693" t="s">
        <v>92</v>
      </c>
      <c r="AT693" t="s">
        <v>250</v>
      </c>
      <c r="AV693" t="s">
        <v>83</v>
      </c>
      <c r="AW693" t="s">
        <v>83</v>
      </c>
      <c r="AX693" t="s">
        <v>83</v>
      </c>
      <c r="AY693" t="s">
        <v>73</v>
      </c>
      <c r="AZ693" t="s">
        <v>83</v>
      </c>
      <c r="BA693" t="s">
        <v>83</v>
      </c>
      <c r="BB693" t="s">
        <v>325</v>
      </c>
      <c r="BC693" t="s">
        <v>83</v>
      </c>
      <c r="BD693" t="s">
        <v>83</v>
      </c>
      <c r="BE693" t="s">
        <v>95</v>
      </c>
      <c r="BF693" t="s">
        <v>83</v>
      </c>
      <c r="BG693" t="s">
        <v>177</v>
      </c>
      <c r="BH693">
        <v>75</v>
      </c>
      <c r="BI693">
        <v>11.29</v>
      </c>
      <c r="BJ693">
        <v>20</v>
      </c>
      <c r="BK693">
        <v>94848</v>
      </c>
      <c r="BL693">
        <v>11.29</v>
      </c>
      <c r="BM693">
        <v>1500</v>
      </c>
      <c r="BN693">
        <v>225.8</v>
      </c>
      <c r="BO693">
        <v>0.15049999999999999</v>
      </c>
      <c r="BP693">
        <f t="shared" si="10"/>
        <v>0.16445541350000001</v>
      </c>
    </row>
    <row r="694" spans="1:68" x14ac:dyDescent="0.2">
      <c r="A694" t="s">
        <v>234</v>
      </c>
      <c r="B694" t="s">
        <v>68</v>
      </c>
      <c r="C694" t="s">
        <v>235</v>
      </c>
      <c r="D694" t="s">
        <v>177</v>
      </c>
      <c r="E694" t="s">
        <v>71</v>
      </c>
      <c r="F694" t="s">
        <v>72</v>
      </c>
      <c r="G694" t="s">
        <v>73</v>
      </c>
      <c r="H694" t="s">
        <v>74</v>
      </c>
      <c r="I694" t="s">
        <v>1116</v>
      </c>
      <c r="J694" s="3">
        <v>2007</v>
      </c>
      <c r="K694" t="s">
        <v>90</v>
      </c>
      <c r="L694" t="s">
        <v>91</v>
      </c>
      <c r="M694" s="4">
        <v>44336</v>
      </c>
      <c r="N694" s="5">
        <v>44439</v>
      </c>
      <c r="O694" s="6">
        <v>44438</v>
      </c>
      <c r="P694" s="6" t="b">
        <v>0</v>
      </c>
      <c r="Q694" s="3">
        <v>2021</v>
      </c>
      <c r="R694" t="s">
        <v>92</v>
      </c>
      <c r="S694" t="s">
        <v>93</v>
      </c>
      <c r="T694">
        <v>4530</v>
      </c>
      <c r="U694">
        <v>4530</v>
      </c>
      <c r="V694" t="s">
        <v>103</v>
      </c>
      <c r="W694">
        <v>104626</v>
      </c>
      <c r="X694" t="s">
        <v>79</v>
      </c>
      <c r="Y694" t="b">
        <v>1</v>
      </c>
      <c r="Z694" t="b">
        <v>1</v>
      </c>
      <c r="AA694" t="s">
        <v>71</v>
      </c>
      <c r="AB694" t="b">
        <v>1</v>
      </c>
      <c r="AC694" t="b">
        <v>1</v>
      </c>
      <c r="AD694" t="b">
        <v>1</v>
      </c>
      <c r="AE694" t="b">
        <v>1</v>
      </c>
      <c r="AF694" t="b">
        <v>1</v>
      </c>
      <c r="AG694" t="s">
        <v>95</v>
      </c>
      <c r="AH694" t="b">
        <v>0</v>
      </c>
      <c r="AI694" t="b">
        <v>1</v>
      </c>
      <c r="AJ694" t="b">
        <v>1</v>
      </c>
      <c r="AK694" t="b">
        <v>1</v>
      </c>
      <c r="AL694" t="s">
        <v>236</v>
      </c>
      <c r="AM694">
        <v>2021</v>
      </c>
      <c r="AN694" t="s">
        <v>82</v>
      </c>
      <c r="AO694" t="s">
        <v>83</v>
      </c>
      <c r="AP694" t="s">
        <v>234</v>
      </c>
      <c r="AQ694" t="s">
        <v>84</v>
      </c>
      <c r="AR694" t="s">
        <v>97</v>
      </c>
      <c r="AS694" t="s">
        <v>92</v>
      </c>
      <c r="AT694" t="s">
        <v>237</v>
      </c>
      <c r="AV694" t="s">
        <v>83</v>
      </c>
      <c r="AW694" t="s">
        <v>83</v>
      </c>
      <c r="AX694" t="s">
        <v>83</v>
      </c>
      <c r="AY694" t="s">
        <v>73</v>
      </c>
      <c r="AZ694" t="s">
        <v>83</v>
      </c>
      <c r="BA694" t="s">
        <v>83</v>
      </c>
      <c r="BB694" t="s">
        <v>79</v>
      </c>
      <c r="BC694" t="s">
        <v>83</v>
      </c>
      <c r="BD694" t="s">
        <v>83</v>
      </c>
      <c r="BE694" t="s">
        <v>95</v>
      </c>
      <c r="BF694" t="s">
        <v>83</v>
      </c>
      <c r="BG694" t="s">
        <v>177</v>
      </c>
      <c r="BH694">
        <v>75</v>
      </c>
      <c r="BI694">
        <v>11.29</v>
      </c>
      <c r="BJ694">
        <v>81</v>
      </c>
      <c r="BK694">
        <v>104626</v>
      </c>
      <c r="BL694">
        <v>11.29</v>
      </c>
      <c r="BM694">
        <v>6075</v>
      </c>
      <c r="BN694">
        <v>914.49</v>
      </c>
      <c r="BO694">
        <v>0.15049999999999999</v>
      </c>
      <c r="BP694">
        <f t="shared" si="10"/>
        <v>0.15966544999999999</v>
      </c>
    </row>
    <row r="695" spans="1:68" x14ac:dyDescent="0.2">
      <c r="A695" t="s">
        <v>234</v>
      </c>
      <c r="B695" t="s">
        <v>68</v>
      </c>
      <c r="C695" t="s">
        <v>235</v>
      </c>
      <c r="D695" t="s">
        <v>177</v>
      </c>
      <c r="E695" t="s">
        <v>71</v>
      </c>
      <c r="F695" t="s">
        <v>72</v>
      </c>
      <c r="G695" t="s">
        <v>73</v>
      </c>
      <c r="H695" t="s">
        <v>74</v>
      </c>
      <c r="I695" t="s">
        <v>1116</v>
      </c>
      <c r="J695" s="3">
        <v>2007</v>
      </c>
      <c r="K695" t="s">
        <v>90</v>
      </c>
      <c r="L695" t="s">
        <v>91</v>
      </c>
      <c r="M695" s="4">
        <v>43769</v>
      </c>
      <c r="N695" s="5">
        <v>43921</v>
      </c>
      <c r="O695" s="6">
        <v>43903</v>
      </c>
      <c r="P695" s="6" t="b">
        <v>0</v>
      </c>
      <c r="Q695" s="3">
        <v>2020</v>
      </c>
      <c r="R695" t="s">
        <v>92</v>
      </c>
      <c r="S695" t="s">
        <v>93</v>
      </c>
      <c r="T695">
        <v>9085361484</v>
      </c>
      <c r="U695">
        <v>2110</v>
      </c>
      <c r="V695" t="s">
        <v>103</v>
      </c>
      <c r="W695">
        <v>91175</v>
      </c>
      <c r="X695" t="s">
        <v>325</v>
      </c>
      <c r="Y695" t="b">
        <v>1</v>
      </c>
      <c r="Z695" t="b">
        <v>1</v>
      </c>
      <c r="AA695" t="s">
        <v>71</v>
      </c>
      <c r="AB695" t="b">
        <v>1</v>
      </c>
      <c r="AC695" t="b">
        <v>1</v>
      </c>
      <c r="AD695" t="b">
        <v>1</v>
      </c>
      <c r="AE695" t="b">
        <v>1</v>
      </c>
      <c r="AF695" t="b">
        <v>1</v>
      </c>
      <c r="AG695" t="s">
        <v>95</v>
      </c>
      <c r="AH695" t="b">
        <v>0</v>
      </c>
      <c r="AI695" t="b">
        <v>1</v>
      </c>
      <c r="AJ695" t="b">
        <v>1</v>
      </c>
      <c r="AK695" t="b">
        <v>1</v>
      </c>
      <c r="AL695" t="s">
        <v>236</v>
      </c>
      <c r="AM695">
        <v>2019</v>
      </c>
      <c r="AN695" t="s">
        <v>82</v>
      </c>
      <c r="AO695" t="s">
        <v>83</v>
      </c>
      <c r="AP695" t="s">
        <v>234</v>
      </c>
      <c r="AQ695" t="s">
        <v>84</v>
      </c>
      <c r="AR695" t="s">
        <v>97</v>
      </c>
      <c r="AS695" t="s">
        <v>92</v>
      </c>
      <c r="AT695" t="s">
        <v>237</v>
      </c>
      <c r="AV695" t="s">
        <v>83</v>
      </c>
      <c r="AW695" t="s">
        <v>83</v>
      </c>
      <c r="AX695" t="s">
        <v>83</v>
      </c>
      <c r="AY695" t="s">
        <v>73</v>
      </c>
      <c r="AZ695" t="s">
        <v>83</v>
      </c>
      <c r="BA695" t="s">
        <v>83</v>
      </c>
      <c r="BB695" t="s">
        <v>325</v>
      </c>
      <c r="BC695" t="s">
        <v>83</v>
      </c>
      <c r="BD695" t="s">
        <v>83</v>
      </c>
      <c r="BE695" t="s">
        <v>95</v>
      </c>
      <c r="BF695" t="s">
        <v>83</v>
      </c>
      <c r="BG695" t="s">
        <v>177</v>
      </c>
      <c r="BH695">
        <v>75</v>
      </c>
      <c r="BI695">
        <v>11.29</v>
      </c>
      <c r="BJ695">
        <v>124</v>
      </c>
      <c r="BK695">
        <v>91175</v>
      </c>
      <c r="BL695">
        <v>11.29</v>
      </c>
      <c r="BM695">
        <v>9300</v>
      </c>
      <c r="BN695">
        <v>1399.96</v>
      </c>
      <c r="BO695">
        <v>0.15049999999999999</v>
      </c>
      <c r="BP695">
        <f t="shared" si="10"/>
        <v>0.16445541350000001</v>
      </c>
    </row>
    <row r="696" spans="1:68" x14ac:dyDescent="0.2">
      <c r="A696" t="s">
        <v>234</v>
      </c>
      <c r="B696" t="s">
        <v>68</v>
      </c>
      <c r="C696" t="s">
        <v>235</v>
      </c>
      <c r="D696" t="s">
        <v>169</v>
      </c>
      <c r="E696" t="s">
        <v>71</v>
      </c>
      <c r="F696" t="s">
        <v>72</v>
      </c>
      <c r="G696" t="s">
        <v>73</v>
      </c>
      <c r="H696" t="s">
        <v>74</v>
      </c>
      <c r="I696" t="s">
        <v>1116</v>
      </c>
      <c r="J696" s="3">
        <v>2007</v>
      </c>
      <c r="K696" t="s">
        <v>90</v>
      </c>
      <c r="L696" t="s">
        <v>91</v>
      </c>
      <c r="M696" s="4">
        <v>43448</v>
      </c>
      <c r="N696" s="5">
        <v>43585</v>
      </c>
      <c r="O696" s="6">
        <v>43600</v>
      </c>
      <c r="P696" s="6" t="b">
        <v>0</v>
      </c>
      <c r="Q696" s="3">
        <v>2019</v>
      </c>
      <c r="R696" t="s">
        <v>92</v>
      </c>
      <c r="S696" t="s">
        <v>93</v>
      </c>
      <c r="T696">
        <v>51193</v>
      </c>
      <c r="U696" t="s">
        <v>391</v>
      </c>
      <c r="V696" t="s">
        <v>103</v>
      </c>
      <c r="W696">
        <v>90049</v>
      </c>
      <c r="X696" t="s">
        <v>325</v>
      </c>
      <c r="Y696" t="b">
        <v>1</v>
      </c>
      <c r="Z696" t="b">
        <v>1</v>
      </c>
      <c r="AA696" t="s">
        <v>71</v>
      </c>
      <c r="AB696" t="b">
        <v>1</v>
      </c>
      <c r="AC696" t="b">
        <v>1</v>
      </c>
      <c r="AD696" t="b">
        <v>1</v>
      </c>
      <c r="AE696" t="b">
        <v>1</v>
      </c>
      <c r="AF696" t="b">
        <v>1</v>
      </c>
      <c r="AG696" t="s">
        <v>95</v>
      </c>
      <c r="AH696" t="b">
        <v>0</v>
      </c>
      <c r="AI696" t="b">
        <v>1</v>
      </c>
      <c r="AJ696" t="b">
        <v>1</v>
      </c>
      <c r="AK696" t="b">
        <v>1</v>
      </c>
      <c r="AL696" t="s">
        <v>236</v>
      </c>
      <c r="AM696">
        <v>2018</v>
      </c>
      <c r="AN696" t="s">
        <v>82</v>
      </c>
      <c r="AO696" t="s">
        <v>83</v>
      </c>
      <c r="AP696" t="s">
        <v>234</v>
      </c>
      <c r="AQ696" t="s">
        <v>84</v>
      </c>
      <c r="AR696" t="s">
        <v>97</v>
      </c>
      <c r="AS696" t="s">
        <v>92</v>
      </c>
      <c r="AT696" t="s">
        <v>237</v>
      </c>
      <c r="AV696" t="s">
        <v>83</v>
      </c>
      <c r="AW696" t="s">
        <v>83</v>
      </c>
      <c r="AX696" t="s">
        <v>83</v>
      </c>
      <c r="AY696" t="s">
        <v>73</v>
      </c>
      <c r="AZ696" t="s">
        <v>83</v>
      </c>
      <c r="BA696" t="s">
        <v>83</v>
      </c>
      <c r="BB696" t="s">
        <v>325</v>
      </c>
      <c r="BC696" t="s">
        <v>83</v>
      </c>
      <c r="BD696" t="s">
        <v>83</v>
      </c>
      <c r="BE696" t="s">
        <v>95</v>
      </c>
      <c r="BF696" t="s">
        <v>83</v>
      </c>
      <c r="BG696" t="s">
        <v>169</v>
      </c>
      <c r="BH696">
        <v>75</v>
      </c>
      <c r="BI696">
        <v>11.29</v>
      </c>
      <c r="BJ696">
        <v>44</v>
      </c>
      <c r="BK696">
        <v>90049</v>
      </c>
      <c r="BL696">
        <v>11.29</v>
      </c>
      <c r="BM696">
        <v>3300</v>
      </c>
      <c r="BN696">
        <v>496.76</v>
      </c>
      <c r="BO696">
        <v>0.15049999999999999</v>
      </c>
      <c r="BP696">
        <f t="shared" si="10"/>
        <v>0.16938907590499999</v>
      </c>
    </row>
    <row r="697" spans="1:68" x14ac:dyDescent="0.2">
      <c r="A697" t="s">
        <v>335</v>
      </c>
      <c r="B697" t="s">
        <v>68</v>
      </c>
      <c r="C697" t="s">
        <v>336</v>
      </c>
      <c r="D697" t="s">
        <v>70</v>
      </c>
      <c r="E697" t="s">
        <v>71</v>
      </c>
      <c r="F697" t="s">
        <v>72</v>
      </c>
      <c r="G697" t="s">
        <v>73</v>
      </c>
      <c r="H697" t="s">
        <v>74</v>
      </c>
      <c r="I697" t="s">
        <v>1116</v>
      </c>
      <c r="J697" s="3">
        <v>2007</v>
      </c>
      <c r="K697" t="s">
        <v>75</v>
      </c>
      <c r="L697" t="s">
        <v>76</v>
      </c>
      <c r="M697" s="4">
        <v>44546</v>
      </c>
      <c r="N697" s="5">
        <v>44622</v>
      </c>
      <c r="O697" s="6">
        <v>44664</v>
      </c>
      <c r="P697" s="6" t="b">
        <v>0</v>
      </c>
      <c r="Q697" s="3">
        <v>2022</v>
      </c>
      <c r="R697" t="s">
        <v>68</v>
      </c>
      <c r="S697" t="s">
        <v>93</v>
      </c>
      <c r="T697">
        <v>20220142</v>
      </c>
      <c r="U697">
        <v>5761</v>
      </c>
      <c r="V697" t="s">
        <v>103</v>
      </c>
      <c r="W697">
        <v>107990</v>
      </c>
      <c r="X697" t="s">
        <v>325</v>
      </c>
      <c r="Y697" t="b">
        <v>1</v>
      </c>
      <c r="Z697" t="b">
        <v>1</v>
      </c>
      <c r="AA697" t="s">
        <v>71</v>
      </c>
      <c r="AB697" t="b">
        <v>1</v>
      </c>
      <c r="AC697" t="b">
        <v>1</v>
      </c>
      <c r="AD697" t="b">
        <v>1</v>
      </c>
      <c r="AE697" t="b">
        <v>1</v>
      </c>
      <c r="AF697" t="b">
        <v>1</v>
      </c>
      <c r="AG697" t="s">
        <v>80</v>
      </c>
      <c r="AH697" t="b">
        <v>0</v>
      </c>
      <c r="AI697" t="b">
        <v>1</v>
      </c>
      <c r="AJ697" t="b">
        <v>1</v>
      </c>
      <c r="AK697" t="b">
        <v>1</v>
      </c>
      <c r="AL697" t="s">
        <v>236</v>
      </c>
      <c r="AM697">
        <v>2021</v>
      </c>
      <c r="AN697" t="s">
        <v>82</v>
      </c>
      <c r="AO697" t="s">
        <v>83</v>
      </c>
      <c r="AP697" t="s">
        <v>335</v>
      </c>
      <c r="AQ697" t="s">
        <v>84</v>
      </c>
      <c r="AR697" t="s">
        <v>97</v>
      </c>
      <c r="AS697" t="s">
        <v>68</v>
      </c>
      <c r="AT697" t="s">
        <v>87</v>
      </c>
      <c r="AV697" t="s">
        <v>83</v>
      </c>
      <c r="AW697" t="s">
        <v>83</v>
      </c>
      <c r="AX697" t="s">
        <v>83</v>
      </c>
      <c r="AY697" t="s">
        <v>73</v>
      </c>
      <c r="AZ697" t="s">
        <v>83</v>
      </c>
      <c r="BA697" t="s">
        <v>83</v>
      </c>
      <c r="BB697" t="s">
        <v>325</v>
      </c>
      <c r="BC697" t="s">
        <v>83</v>
      </c>
      <c r="BD697" t="s">
        <v>83</v>
      </c>
      <c r="BE697" t="s">
        <v>80</v>
      </c>
      <c r="BF697" t="s">
        <v>83</v>
      </c>
      <c r="BG697" t="s">
        <v>87</v>
      </c>
      <c r="BH697">
        <v>150</v>
      </c>
      <c r="BI697">
        <v>19.440000000000001</v>
      </c>
      <c r="BJ697">
        <v>88</v>
      </c>
      <c r="BK697">
        <v>107990</v>
      </c>
      <c r="BL697">
        <v>19.440000000000001</v>
      </c>
      <c r="BM697">
        <v>13200</v>
      </c>
      <c r="BN697">
        <v>1710.72</v>
      </c>
      <c r="BO697">
        <v>0.12959999999999999</v>
      </c>
      <c r="BP697">
        <f t="shared" si="10"/>
        <v>0.133488</v>
      </c>
    </row>
    <row r="698" spans="1:68" x14ac:dyDescent="0.2">
      <c r="A698" t="s">
        <v>335</v>
      </c>
      <c r="B698" t="s">
        <v>68</v>
      </c>
      <c r="C698" t="s">
        <v>336</v>
      </c>
      <c r="D698" t="s">
        <v>177</v>
      </c>
      <c r="E698" t="s">
        <v>71</v>
      </c>
      <c r="F698" t="s">
        <v>72</v>
      </c>
      <c r="G698" t="s">
        <v>73</v>
      </c>
      <c r="H698" t="s">
        <v>74</v>
      </c>
      <c r="I698" t="s">
        <v>1116</v>
      </c>
      <c r="J698" s="3">
        <v>2007</v>
      </c>
      <c r="K698" t="s">
        <v>75</v>
      </c>
      <c r="L698" t="s">
        <v>76</v>
      </c>
      <c r="M698" s="4">
        <v>43882</v>
      </c>
      <c r="N698" s="5">
        <v>44378</v>
      </c>
      <c r="O698" s="6">
        <v>44180</v>
      </c>
      <c r="P698" s="6" t="b">
        <v>0</v>
      </c>
      <c r="Q698" s="3">
        <v>2020</v>
      </c>
      <c r="R698" t="s">
        <v>92</v>
      </c>
      <c r="S698" t="s">
        <v>93</v>
      </c>
      <c r="T698">
        <v>2020119</v>
      </c>
      <c r="U698">
        <v>2425</v>
      </c>
      <c r="V698" t="s">
        <v>103</v>
      </c>
      <c r="W698">
        <v>104680</v>
      </c>
      <c r="X698" t="s">
        <v>325</v>
      </c>
      <c r="Y698" t="b">
        <v>1</v>
      </c>
      <c r="Z698" t="b">
        <v>1</v>
      </c>
      <c r="AA698" t="s">
        <v>71</v>
      </c>
      <c r="AB698" t="b">
        <v>1</v>
      </c>
      <c r="AC698" t="b">
        <v>1</v>
      </c>
      <c r="AD698" t="b">
        <v>1</v>
      </c>
      <c r="AE698" t="b">
        <v>1</v>
      </c>
      <c r="AF698" t="b">
        <v>1</v>
      </c>
      <c r="AG698" t="s">
        <v>80</v>
      </c>
      <c r="AH698" t="b">
        <v>0</v>
      </c>
      <c r="AI698" t="b">
        <v>1</v>
      </c>
      <c r="AJ698" t="b">
        <v>1</v>
      </c>
      <c r="AK698" t="b">
        <v>1</v>
      </c>
      <c r="AL698" t="s">
        <v>236</v>
      </c>
      <c r="AM698">
        <v>2020</v>
      </c>
      <c r="AN698" t="s">
        <v>82</v>
      </c>
      <c r="AO698" t="s">
        <v>83</v>
      </c>
      <c r="AP698" t="s">
        <v>335</v>
      </c>
      <c r="AQ698" t="s">
        <v>84</v>
      </c>
      <c r="AR698" t="s">
        <v>97</v>
      </c>
      <c r="AS698" t="s">
        <v>92</v>
      </c>
      <c r="AT698" t="s">
        <v>87</v>
      </c>
      <c r="AV698" t="s">
        <v>83</v>
      </c>
      <c r="AW698" t="s">
        <v>83</v>
      </c>
      <c r="AX698" t="s">
        <v>83</v>
      </c>
      <c r="AY698" t="s">
        <v>73</v>
      </c>
      <c r="AZ698" t="s">
        <v>83</v>
      </c>
      <c r="BA698" t="s">
        <v>83</v>
      </c>
      <c r="BB698" t="s">
        <v>325</v>
      </c>
      <c r="BC698" t="s">
        <v>83</v>
      </c>
      <c r="BD698" t="s">
        <v>83</v>
      </c>
      <c r="BE698" t="s">
        <v>80</v>
      </c>
      <c r="BF698" t="s">
        <v>83</v>
      </c>
      <c r="BG698" t="s">
        <v>177</v>
      </c>
      <c r="BH698">
        <v>150</v>
      </c>
      <c r="BI698">
        <v>19.440000000000001</v>
      </c>
      <c r="BJ698">
        <v>25</v>
      </c>
      <c r="BK698">
        <v>104680</v>
      </c>
      <c r="BL698">
        <v>19.440000000000001</v>
      </c>
      <c r="BM698">
        <v>3750</v>
      </c>
      <c r="BN698">
        <v>486</v>
      </c>
      <c r="BO698">
        <v>0.12959999999999999</v>
      </c>
      <c r="BP698">
        <f t="shared" si="10"/>
        <v>0.14161741919999998</v>
      </c>
    </row>
    <row r="699" spans="1:68" x14ac:dyDescent="0.2">
      <c r="A699" t="s">
        <v>335</v>
      </c>
      <c r="B699" t="s">
        <v>68</v>
      </c>
      <c r="C699" t="s">
        <v>336</v>
      </c>
      <c r="D699" t="s">
        <v>177</v>
      </c>
      <c r="E699" t="s">
        <v>71</v>
      </c>
      <c r="F699" t="s">
        <v>72</v>
      </c>
      <c r="G699" t="s">
        <v>73</v>
      </c>
      <c r="H699" t="s">
        <v>74</v>
      </c>
      <c r="I699" t="s">
        <v>1116</v>
      </c>
      <c r="J699" s="3">
        <v>2007</v>
      </c>
      <c r="K699" t="s">
        <v>75</v>
      </c>
      <c r="L699" t="s">
        <v>76</v>
      </c>
      <c r="M699" s="4">
        <v>43708</v>
      </c>
      <c r="N699" s="5">
        <v>43850</v>
      </c>
      <c r="O699" s="6">
        <v>43803</v>
      </c>
      <c r="P699" s="6" t="b">
        <v>0</v>
      </c>
      <c r="Q699" s="3">
        <v>2019</v>
      </c>
      <c r="R699" t="s">
        <v>92</v>
      </c>
      <c r="S699" t="s">
        <v>93</v>
      </c>
      <c r="T699">
        <v>1882</v>
      </c>
      <c r="U699">
        <v>1882</v>
      </c>
      <c r="V699" t="s">
        <v>103</v>
      </c>
      <c r="W699">
        <v>89194</v>
      </c>
      <c r="X699" t="s">
        <v>325</v>
      </c>
      <c r="Y699" t="b">
        <v>1</v>
      </c>
      <c r="Z699" t="b">
        <v>1</v>
      </c>
      <c r="AA699" t="s">
        <v>71</v>
      </c>
      <c r="AB699" t="b">
        <v>1</v>
      </c>
      <c r="AC699" t="b">
        <v>1</v>
      </c>
      <c r="AD699" t="b">
        <v>1</v>
      </c>
      <c r="AE699" t="b">
        <v>1</v>
      </c>
      <c r="AF699" t="b">
        <v>1</v>
      </c>
      <c r="AG699" t="s">
        <v>80</v>
      </c>
      <c r="AH699" t="b">
        <v>0</v>
      </c>
      <c r="AI699" t="b">
        <v>1</v>
      </c>
      <c r="AJ699" t="b">
        <v>1</v>
      </c>
      <c r="AK699" t="b">
        <v>1</v>
      </c>
      <c r="AL699" t="s">
        <v>236</v>
      </c>
      <c r="AM699">
        <v>2019</v>
      </c>
      <c r="AN699" t="s">
        <v>82</v>
      </c>
      <c r="AO699" t="s">
        <v>83</v>
      </c>
      <c r="AP699" t="s">
        <v>335</v>
      </c>
      <c r="AQ699" t="s">
        <v>84</v>
      </c>
      <c r="AR699" t="s">
        <v>97</v>
      </c>
      <c r="AS699" t="s">
        <v>92</v>
      </c>
      <c r="AT699" t="s">
        <v>87</v>
      </c>
      <c r="AV699" t="s">
        <v>83</v>
      </c>
      <c r="AW699" t="s">
        <v>83</v>
      </c>
      <c r="AX699" t="s">
        <v>83</v>
      </c>
      <c r="AY699" t="s">
        <v>73</v>
      </c>
      <c r="AZ699" t="s">
        <v>83</v>
      </c>
      <c r="BA699" t="s">
        <v>83</v>
      </c>
      <c r="BB699" t="s">
        <v>325</v>
      </c>
      <c r="BC699" t="s">
        <v>83</v>
      </c>
      <c r="BD699" t="s">
        <v>83</v>
      </c>
      <c r="BE699" t="s">
        <v>80</v>
      </c>
      <c r="BF699" t="s">
        <v>83</v>
      </c>
      <c r="BG699" t="s">
        <v>177</v>
      </c>
      <c r="BH699">
        <v>150</v>
      </c>
      <c r="BI699">
        <v>19.440000000000001</v>
      </c>
      <c r="BJ699">
        <v>25</v>
      </c>
      <c r="BK699">
        <v>89194</v>
      </c>
      <c r="BL699">
        <v>19.440000000000001</v>
      </c>
      <c r="BM699">
        <v>3750</v>
      </c>
      <c r="BN699">
        <v>486</v>
      </c>
      <c r="BO699">
        <v>0.12959999999999999</v>
      </c>
      <c r="BP699">
        <f t="shared" si="10"/>
        <v>0.14586594177599999</v>
      </c>
    </row>
    <row r="700" spans="1:68" x14ac:dyDescent="0.2">
      <c r="A700" t="s">
        <v>335</v>
      </c>
      <c r="B700" t="s">
        <v>68</v>
      </c>
      <c r="C700" t="s">
        <v>336</v>
      </c>
      <c r="D700" t="s">
        <v>177</v>
      </c>
      <c r="E700" t="s">
        <v>71</v>
      </c>
      <c r="F700" t="s">
        <v>72</v>
      </c>
      <c r="G700" t="s">
        <v>73</v>
      </c>
      <c r="H700" t="s">
        <v>74</v>
      </c>
      <c r="I700" t="s">
        <v>1116</v>
      </c>
      <c r="J700" s="3">
        <v>2007</v>
      </c>
      <c r="K700" t="s">
        <v>75</v>
      </c>
      <c r="L700" t="s">
        <v>76</v>
      </c>
      <c r="M700" s="4">
        <v>43708</v>
      </c>
      <c r="N700" s="5">
        <v>43850</v>
      </c>
      <c r="O700" s="6">
        <v>43803</v>
      </c>
      <c r="P700" s="6" t="b">
        <v>0</v>
      </c>
      <c r="Q700" s="3">
        <v>2019</v>
      </c>
      <c r="R700" t="s">
        <v>92</v>
      </c>
      <c r="S700" t="s">
        <v>93</v>
      </c>
      <c r="T700">
        <v>20190238</v>
      </c>
      <c r="U700">
        <v>1882</v>
      </c>
      <c r="V700" t="s">
        <v>103</v>
      </c>
      <c r="W700">
        <v>90637</v>
      </c>
      <c r="X700" t="s">
        <v>325</v>
      </c>
      <c r="Y700" t="b">
        <v>1</v>
      </c>
      <c r="Z700" t="b">
        <v>1</v>
      </c>
      <c r="AA700" t="s">
        <v>71</v>
      </c>
      <c r="AB700" t="b">
        <v>1</v>
      </c>
      <c r="AC700" t="b">
        <v>1</v>
      </c>
      <c r="AD700" t="b">
        <v>1</v>
      </c>
      <c r="AE700" t="b">
        <v>1</v>
      </c>
      <c r="AF700" t="b">
        <v>1</v>
      </c>
      <c r="AG700" t="s">
        <v>80</v>
      </c>
      <c r="AH700" t="b">
        <v>0</v>
      </c>
      <c r="AI700" t="b">
        <v>1</v>
      </c>
      <c r="AJ700" t="b">
        <v>1</v>
      </c>
      <c r="AK700" t="b">
        <v>1</v>
      </c>
      <c r="AL700" t="s">
        <v>236</v>
      </c>
      <c r="AM700">
        <v>2019</v>
      </c>
      <c r="AN700" t="s">
        <v>82</v>
      </c>
      <c r="AO700" t="s">
        <v>83</v>
      </c>
      <c r="AP700" t="s">
        <v>335</v>
      </c>
      <c r="AQ700" t="s">
        <v>84</v>
      </c>
      <c r="AR700" t="s">
        <v>97</v>
      </c>
      <c r="AS700" t="s">
        <v>92</v>
      </c>
      <c r="AT700" t="s">
        <v>87</v>
      </c>
      <c r="AV700" t="s">
        <v>83</v>
      </c>
      <c r="AW700" t="s">
        <v>83</v>
      </c>
      <c r="AX700" t="s">
        <v>83</v>
      </c>
      <c r="AY700" t="s">
        <v>73</v>
      </c>
      <c r="AZ700" t="s">
        <v>83</v>
      </c>
      <c r="BA700" t="s">
        <v>83</v>
      </c>
      <c r="BB700" t="s">
        <v>325</v>
      </c>
      <c r="BC700" t="s">
        <v>83</v>
      </c>
      <c r="BD700" t="s">
        <v>83</v>
      </c>
      <c r="BE700" t="s">
        <v>80</v>
      </c>
      <c r="BF700" t="s">
        <v>83</v>
      </c>
      <c r="BG700" t="s">
        <v>177</v>
      </c>
      <c r="BH700">
        <v>150</v>
      </c>
      <c r="BI700">
        <v>19.440000000000001</v>
      </c>
      <c r="BJ700">
        <v>25</v>
      </c>
      <c r="BK700">
        <v>90637</v>
      </c>
      <c r="BL700">
        <v>19.440000000000001</v>
      </c>
      <c r="BM700">
        <v>3750</v>
      </c>
      <c r="BN700">
        <v>486</v>
      </c>
      <c r="BO700">
        <v>0.12959999999999999</v>
      </c>
      <c r="BP700">
        <f t="shared" si="10"/>
        <v>0.14586594177599999</v>
      </c>
    </row>
    <row r="701" spans="1:68" x14ac:dyDescent="0.2">
      <c r="A701" t="s">
        <v>88</v>
      </c>
      <c r="B701" t="s">
        <v>68</v>
      </c>
      <c r="C701" t="s">
        <v>115</v>
      </c>
      <c r="D701" t="s">
        <v>116</v>
      </c>
      <c r="E701" t="s">
        <v>71</v>
      </c>
      <c r="F701" t="s">
        <v>72</v>
      </c>
      <c r="G701" t="s">
        <v>73</v>
      </c>
      <c r="H701" t="s">
        <v>74</v>
      </c>
      <c r="I701" t="s">
        <v>1116</v>
      </c>
      <c r="J701" s="3">
        <v>2007</v>
      </c>
      <c r="K701" t="s">
        <v>75</v>
      </c>
      <c r="L701" t="s">
        <v>152</v>
      </c>
      <c r="M701" s="4">
        <v>39659</v>
      </c>
      <c r="N701" s="5">
        <v>39721</v>
      </c>
      <c r="O701" s="6">
        <v>39890</v>
      </c>
      <c r="P701" s="6" t="b">
        <v>0</v>
      </c>
      <c r="Q701" s="3">
        <v>2009</v>
      </c>
      <c r="R701" t="s">
        <v>92</v>
      </c>
      <c r="S701" t="s">
        <v>127</v>
      </c>
      <c r="T701" t="s">
        <v>153</v>
      </c>
      <c r="U701" t="s">
        <v>154</v>
      </c>
      <c r="V701" t="s">
        <v>119</v>
      </c>
      <c r="W701">
        <v>4294</v>
      </c>
      <c r="X701" t="s">
        <v>79</v>
      </c>
      <c r="Y701" t="b">
        <v>1</v>
      </c>
      <c r="Z701" t="b">
        <v>1</v>
      </c>
      <c r="AA701" t="s">
        <v>71</v>
      </c>
      <c r="AB701" t="b">
        <v>1</v>
      </c>
      <c r="AC701" t="b">
        <v>1</v>
      </c>
      <c r="AD701" t="b">
        <v>1</v>
      </c>
      <c r="AE701" t="b">
        <v>1</v>
      </c>
      <c r="AF701" t="b">
        <v>1</v>
      </c>
      <c r="AG701" t="s">
        <v>80</v>
      </c>
      <c r="AH701" t="b">
        <v>0</v>
      </c>
      <c r="AI701" t="b">
        <v>1</v>
      </c>
      <c r="AJ701" t="b">
        <v>1</v>
      </c>
      <c r="AK701" t="b">
        <v>1</v>
      </c>
      <c r="AL701" t="s">
        <v>96</v>
      </c>
      <c r="AM701">
        <v>2008</v>
      </c>
      <c r="AN701" t="s">
        <v>82</v>
      </c>
      <c r="AO701" t="s">
        <v>83</v>
      </c>
      <c r="AP701" t="s">
        <v>88</v>
      </c>
      <c r="AQ701" t="s">
        <v>84</v>
      </c>
      <c r="AR701" t="s">
        <v>127</v>
      </c>
      <c r="AS701" t="s">
        <v>92</v>
      </c>
      <c r="AT701" t="s">
        <v>98</v>
      </c>
      <c r="AV701" t="s">
        <v>83</v>
      </c>
      <c r="AW701" t="s">
        <v>83</v>
      </c>
      <c r="AX701" t="s">
        <v>83</v>
      </c>
      <c r="AY701" t="s">
        <v>73</v>
      </c>
      <c r="AZ701" t="s">
        <v>83</v>
      </c>
      <c r="BA701" t="s">
        <v>83</v>
      </c>
      <c r="BB701" t="s">
        <v>79</v>
      </c>
      <c r="BC701" t="s">
        <v>83</v>
      </c>
      <c r="BD701" t="s">
        <v>83</v>
      </c>
      <c r="BE701" t="s">
        <v>80</v>
      </c>
      <c r="BF701" t="s">
        <v>83</v>
      </c>
      <c r="BG701" t="s">
        <v>116</v>
      </c>
      <c r="BH701">
        <v>6</v>
      </c>
      <c r="BI701">
        <v>1.1007</v>
      </c>
      <c r="BJ701">
        <v>299639</v>
      </c>
      <c r="BK701">
        <v>4294</v>
      </c>
      <c r="BL701">
        <v>1.1007</v>
      </c>
      <c r="BM701">
        <v>1797834</v>
      </c>
      <c r="BN701">
        <v>329832.86910000001</v>
      </c>
      <c r="BO701">
        <v>0.18340000000000001</v>
      </c>
      <c r="BP701">
        <f t="shared" si="10"/>
        <v>0.27740895553842737</v>
      </c>
    </row>
    <row r="702" spans="1:68" x14ac:dyDescent="0.2">
      <c r="A702" t="s">
        <v>88</v>
      </c>
      <c r="B702" t="s">
        <v>68</v>
      </c>
      <c r="C702" t="s">
        <v>89</v>
      </c>
      <c r="D702" t="s">
        <v>70</v>
      </c>
      <c r="E702" t="s">
        <v>71</v>
      </c>
      <c r="F702" t="s">
        <v>72</v>
      </c>
      <c r="G702" t="s">
        <v>73</v>
      </c>
      <c r="H702" t="s">
        <v>74</v>
      </c>
      <c r="I702" t="s">
        <v>1116</v>
      </c>
      <c r="J702" s="3">
        <v>2007</v>
      </c>
      <c r="K702" t="s">
        <v>75</v>
      </c>
      <c r="L702" t="s">
        <v>152</v>
      </c>
      <c r="M702" s="4">
        <v>40115</v>
      </c>
      <c r="N702" s="5">
        <v>40205</v>
      </c>
      <c r="O702" s="6">
        <v>40201</v>
      </c>
      <c r="P702" s="6" t="b">
        <v>0</v>
      </c>
      <c r="Q702" s="3">
        <v>2010</v>
      </c>
      <c r="R702" t="s">
        <v>92</v>
      </c>
      <c r="S702" t="s">
        <v>93</v>
      </c>
      <c r="T702">
        <v>99400410</v>
      </c>
      <c r="U702" t="s">
        <v>94</v>
      </c>
      <c r="V702" t="s">
        <v>78</v>
      </c>
      <c r="W702">
        <v>29960</v>
      </c>
      <c r="X702" t="s">
        <v>79</v>
      </c>
      <c r="Y702" t="b">
        <v>1</v>
      </c>
      <c r="Z702" t="b">
        <v>1</v>
      </c>
      <c r="AA702" t="s">
        <v>71</v>
      </c>
      <c r="AB702" t="b">
        <v>1</v>
      </c>
      <c r="AC702" t="b">
        <v>1</v>
      </c>
      <c r="AD702" t="b">
        <v>1</v>
      </c>
      <c r="AE702" t="b">
        <v>1</v>
      </c>
      <c r="AF702" t="b">
        <v>1</v>
      </c>
      <c r="AG702" t="s">
        <v>80</v>
      </c>
      <c r="AH702" t="b">
        <v>0</v>
      </c>
      <c r="AI702" t="b">
        <v>1</v>
      </c>
      <c r="AJ702" t="b">
        <v>1</v>
      </c>
      <c r="AK702" t="b">
        <v>1</v>
      </c>
      <c r="AL702" t="s">
        <v>96</v>
      </c>
      <c r="AM702">
        <v>2009</v>
      </c>
      <c r="AN702" t="s">
        <v>82</v>
      </c>
      <c r="AO702" t="s">
        <v>83</v>
      </c>
      <c r="AP702" t="s">
        <v>88</v>
      </c>
      <c r="AQ702" t="s">
        <v>84</v>
      </c>
      <c r="AR702" t="s">
        <v>97</v>
      </c>
      <c r="AS702" t="s">
        <v>92</v>
      </c>
      <c r="AT702" t="s">
        <v>98</v>
      </c>
      <c r="AV702" t="s">
        <v>83</v>
      </c>
      <c r="AW702" t="s">
        <v>83</v>
      </c>
      <c r="AX702" t="s">
        <v>83</v>
      </c>
      <c r="AY702" t="s">
        <v>73</v>
      </c>
      <c r="AZ702" t="s">
        <v>83</v>
      </c>
      <c r="BA702" t="s">
        <v>83</v>
      </c>
      <c r="BB702" t="s">
        <v>79</v>
      </c>
      <c r="BC702" t="s">
        <v>83</v>
      </c>
      <c r="BD702" t="s">
        <v>83</v>
      </c>
      <c r="BE702" t="s">
        <v>80</v>
      </c>
      <c r="BF702" t="s">
        <v>83</v>
      </c>
      <c r="BG702" t="s">
        <v>87</v>
      </c>
      <c r="BH702">
        <v>6</v>
      </c>
      <c r="BI702">
        <v>1.0325</v>
      </c>
      <c r="BJ702">
        <v>351590</v>
      </c>
      <c r="BK702">
        <v>29960</v>
      </c>
      <c r="BL702">
        <v>1.0325</v>
      </c>
      <c r="BM702">
        <v>2109540</v>
      </c>
      <c r="BN702">
        <v>363031.82150000002</v>
      </c>
      <c r="BO702">
        <v>0.17199999999999999</v>
      </c>
      <c r="BP702">
        <f t="shared" si="10"/>
        <v>0.25258779871366899</v>
      </c>
    </row>
    <row r="703" spans="1:68" x14ac:dyDescent="0.2">
      <c r="A703" t="s">
        <v>88</v>
      </c>
      <c r="B703" t="s">
        <v>68</v>
      </c>
      <c r="C703" t="s">
        <v>115</v>
      </c>
      <c r="D703" t="s">
        <v>116</v>
      </c>
      <c r="E703" t="s">
        <v>71</v>
      </c>
      <c r="F703" t="s">
        <v>72</v>
      </c>
      <c r="G703" t="s">
        <v>73</v>
      </c>
      <c r="H703" t="s">
        <v>74</v>
      </c>
      <c r="I703" t="s">
        <v>1116</v>
      </c>
      <c r="J703" s="3">
        <v>2007</v>
      </c>
      <c r="K703" t="s">
        <v>75</v>
      </c>
      <c r="L703" t="s">
        <v>152</v>
      </c>
      <c r="M703" s="4">
        <v>40092</v>
      </c>
      <c r="N703" s="5">
        <v>40184</v>
      </c>
      <c r="O703" s="6">
        <v>40126</v>
      </c>
      <c r="P703" s="6" t="b">
        <v>0</v>
      </c>
      <c r="Q703" s="3">
        <v>2009</v>
      </c>
      <c r="R703" t="s">
        <v>92</v>
      </c>
      <c r="S703" t="s">
        <v>77</v>
      </c>
      <c r="T703" t="s">
        <v>306</v>
      </c>
      <c r="U703" t="s">
        <v>307</v>
      </c>
      <c r="V703" t="s">
        <v>119</v>
      </c>
      <c r="W703">
        <v>17005</v>
      </c>
      <c r="X703" t="s">
        <v>79</v>
      </c>
      <c r="Y703" t="b">
        <v>1</v>
      </c>
      <c r="Z703" t="b">
        <v>1</v>
      </c>
      <c r="AA703" t="s">
        <v>71</v>
      </c>
      <c r="AB703" t="b">
        <v>1</v>
      </c>
      <c r="AC703" t="b">
        <v>1</v>
      </c>
      <c r="AD703" t="b">
        <v>1</v>
      </c>
      <c r="AE703" t="b">
        <v>1</v>
      </c>
      <c r="AF703" t="b">
        <v>1</v>
      </c>
      <c r="AG703" t="s">
        <v>80</v>
      </c>
      <c r="AH703" t="b">
        <v>0</v>
      </c>
      <c r="AI703" t="b">
        <v>1</v>
      </c>
      <c r="AJ703" t="b">
        <v>1</v>
      </c>
      <c r="AK703" t="b">
        <v>1</v>
      </c>
      <c r="AL703" t="s">
        <v>96</v>
      </c>
      <c r="AM703">
        <v>2009</v>
      </c>
      <c r="AN703" t="s">
        <v>82</v>
      </c>
      <c r="AO703" t="s">
        <v>83</v>
      </c>
      <c r="AP703" t="s">
        <v>88</v>
      </c>
      <c r="AQ703" t="s">
        <v>84</v>
      </c>
      <c r="AR703" t="s">
        <v>85</v>
      </c>
      <c r="AS703" t="s">
        <v>92</v>
      </c>
      <c r="AT703" t="s">
        <v>98</v>
      </c>
      <c r="AV703" t="s">
        <v>83</v>
      </c>
      <c r="AW703" t="s">
        <v>83</v>
      </c>
      <c r="AX703" t="s">
        <v>83</v>
      </c>
      <c r="AY703" t="s">
        <v>73</v>
      </c>
      <c r="AZ703" t="s">
        <v>83</v>
      </c>
      <c r="BA703" t="s">
        <v>83</v>
      </c>
      <c r="BB703" t="s">
        <v>79</v>
      </c>
      <c r="BC703" t="s">
        <v>83</v>
      </c>
      <c r="BD703" t="s">
        <v>83</v>
      </c>
      <c r="BE703" t="s">
        <v>80</v>
      </c>
      <c r="BF703" t="s">
        <v>83</v>
      </c>
      <c r="BG703" t="s">
        <v>116</v>
      </c>
      <c r="BH703">
        <v>6</v>
      </c>
      <c r="BI703">
        <v>1.0604</v>
      </c>
      <c r="BJ703">
        <v>37500</v>
      </c>
      <c r="BK703">
        <v>17005</v>
      </c>
      <c r="BL703">
        <v>1.0604</v>
      </c>
      <c r="BM703">
        <v>225000</v>
      </c>
      <c r="BN703">
        <v>39767.497100000001</v>
      </c>
      <c r="BO703">
        <v>0.1767</v>
      </c>
      <c r="BP703">
        <f t="shared" si="10"/>
        <v>0.2672746043818981</v>
      </c>
    </row>
    <row r="704" spans="1:68" x14ac:dyDescent="0.2">
      <c r="A704" t="s">
        <v>88</v>
      </c>
      <c r="B704" t="s">
        <v>68</v>
      </c>
      <c r="C704" t="s">
        <v>115</v>
      </c>
      <c r="D704" t="s">
        <v>116</v>
      </c>
      <c r="E704" t="s">
        <v>71</v>
      </c>
      <c r="F704" t="s">
        <v>72</v>
      </c>
      <c r="G704" t="s">
        <v>73</v>
      </c>
      <c r="H704" t="s">
        <v>74</v>
      </c>
      <c r="I704" t="s">
        <v>1116</v>
      </c>
      <c r="J704" s="3">
        <v>2007</v>
      </c>
      <c r="K704" t="s">
        <v>75</v>
      </c>
      <c r="L704" t="s">
        <v>152</v>
      </c>
      <c r="M704" s="4">
        <v>40092</v>
      </c>
      <c r="N704" s="5">
        <v>40184</v>
      </c>
      <c r="O704" s="6">
        <v>40150</v>
      </c>
      <c r="P704" s="6" t="b">
        <v>0</v>
      </c>
      <c r="Q704" s="3">
        <v>2009</v>
      </c>
      <c r="R704" t="s">
        <v>92</v>
      </c>
      <c r="S704" t="s">
        <v>77</v>
      </c>
      <c r="T704" t="s">
        <v>308</v>
      </c>
      <c r="U704" t="s">
        <v>307</v>
      </c>
      <c r="V704" t="s">
        <v>119</v>
      </c>
      <c r="W704">
        <v>17015</v>
      </c>
      <c r="X704" t="s">
        <v>79</v>
      </c>
      <c r="Y704" t="b">
        <v>1</v>
      </c>
      <c r="Z704" t="b">
        <v>1</v>
      </c>
      <c r="AA704" t="s">
        <v>71</v>
      </c>
      <c r="AB704" t="b">
        <v>1</v>
      </c>
      <c r="AC704" t="b">
        <v>1</v>
      </c>
      <c r="AD704" t="b">
        <v>1</v>
      </c>
      <c r="AE704" t="b">
        <v>1</v>
      </c>
      <c r="AF704" t="b">
        <v>1</v>
      </c>
      <c r="AG704" t="s">
        <v>80</v>
      </c>
      <c r="AH704" t="b">
        <v>0</v>
      </c>
      <c r="AI704" t="b">
        <v>1</v>
      </c>
      <c r="AJ704" t="b">
        <v>1</v>
      </c>
      <c r="AK704" t="b">
        <v>1</v>
      </c>
      <c r="AL704" t="s">
        <v>96</v>
      </c>
      <c r="AM704">
        <v>2009</v>
      </c>
      <c r="AN704" t="s">
        <v>82</v>
      </c>
      <c r="AO704" t="s">
        <v>83</v>
      </c>
      <c r="AP704" t="s">
        <v>88</v>
      </c>
      <c r="AQ704" t="s">
        <v>84</v>
      </c>
      <c r="AR704" t="s">
        <v>85</v>
      </c>
      <c r="AS704" t="s">
        <v>92</v>
      </c>
      <c r="AT704" t="s">
        <v>98</v>
      </c>
      <c r="AV704" t="s">
        <v>83</v>
      </c>
      <c r="AW704" t="s">
        <v>83</v>
      </c>
      <c r="AX704" t="s">
        <v>83</v>
      </c>
      <c r="AY704" t="s">
        <v>73</v>
      </c>
      <c r="AZ704" t="s">
        <v>83</v>
      </c>
      <c r="BA704" t="s">
        <v>83</v>
      </c>
      <c r="BB704" t="s">
        <v>79</v>
      </c>
      <c r="BC704" t="s">
        <v>83</v>
      </c>
      <c r="BD704" t="s">
        <v>83</v>
      </c>
      <c r="BE704" t="s">
        <v>80</v>
      </c>
      <c r="BF704" t="s">
        <v>83</v>
      </c>
      <c r="BG704" t="s">
        <v>116</v>
      </c>
      <c r="BH704">
        <v>6</v>
      </c>
      <c r="BI704">
        <v>1.0629999999999999</v>
      </c>
      <c r="BJ704">
        <v>390547</v>
      </c>
      <c r="BK704">
        <v>17015</v>
      </c>
      <c r="BL704">
        <v>1.0629999999999999</v>
      </c>
      <c r="BM704">
        <v>2343282</v>
      </c>
      <c r="BN704">
        <v>415165.43040000001</v>
      </c>
      <c r="BO704">
        <v>0.17710000000000001</v>
      </c>
      <c r="BP704">
        <f t="shared" si="10"/>
        <v>0.26787964027184019</v>
      </c>
    </row>
    <row r="705" spans="1:68" x14ac:dyDescent="0.2">
      <c r="A705" t="s">
        <v>88</v>
      </c>
      <c r="B705" t="s">
        <v>68</v>
      </c>
      <c r="C705" t="s">
        <v>115</v>
      </c>
      <c r="D705" t="s">
        <v>116</v>
      </c>
      <c r="E705" t="s">
        <v>71</v>
      </c>
      <c r="F705" t="s">
        <v>72</v>
      </c>
      <c r="G705" t="s">
        <v>73</v>
      </c>
      <c r="H705" t="s">
        <v>74</v>
      </c>
      <c r="I705" t="s">
        <v>1116</v>
      </c>
      <c r="J705" s="3">
        <v>2007</v>
      </c>
      <c r="K705" t="s">
        <v>75</v>
      </c>
      <c r="L705" t="s">
        <v>152</v>
      </c>
      <c r="M705" s="4">
        <v>39659</v>
      </c>
      <c r="N705" s="5">
        <v>39721</v>
      </c>
      <c r="O705" s="6">
        <v>39768</v>
      </c>
      <c r="P705" s="6" t="b">
        <v>0</v>
      </c>
      <c r="Q705" s="3">
        <v>2008</v>
      </c>
      <c r="R705" t="s">
        <v>92</v>
      </c>
      <c r="S705" t="s">
        <v>127</v>
      </c>
      <c r="T705" t="s">
        <v>311</v>
      </c>
      <c r="U705" t="s">
        <v>154</v>
      </c>
      <c r="V705" t="s">
        <v>119</v>
      </c>
      <c r="W705">
        <v>1018</v>
      </c>
      <c r="X705" t="s">
        <v>79</v>
      </c>
      <c r="Y705" t="b">
        <v>1</v>
      </c>
      <c r="Z705" t="b">
        <v>1</v>
      </c>
      <c r="AA705" t="s">
        <v>71</v>
      </c>
      <c r="AB705" t="b">
        <v>1</v>
      </c>
      <c r="AC705" t="b">
        <v>1</v>
      </c>
      <c r="AD705" t="b">
        <v>1</v>
      </c>
      <c r="AE705" t="b">
        <v>1</v>
      </c>
      <c r="AF705" t="b">
        <v>1</v>
      </c>
      <c r="AG705" t="s">
        <v>80</v>
      </c>
      <c r="AH705" t="b">
        <v>0</v>
      </c>
      <c r="AI705" t="b">
        <v>1</v>
      </c>
      <c r="AJ705" t="b">
        <v>1</v>
      </c>
      <c r="AK705" t="b">
        <v>1</v>
      </c>
      <c r="AL705" t="s">
        <v>96</v>
      </c>
      <c r="AM705">
        <v>2008</v>
      </c>
      <c r="AN705" t="s">
        <v>82</v>
      </c>
      <c r="AO705" t="s">
        <v>83</v>
      </c>
      <c r="AP705" t="s">
        <v>88</v>
      </c>
      <c r="AQ705" t="s">
        <v>84</v>
      </c>
      <c r="AR705" t="s">
        <v>127</v>
      </c>
      <c r="AS705" t="s">
        <v>92</v>
      </c>
      <c r="AT705" t="s">
        <v>98</v>
      </c>
      <c r="AV705" t="s">
        <v>83</v>
      </c>
      <c r="AW705" t="s">
        <v>83</v>
      </c>
      <c r="AX705" t="s">
        <v>83</v>
      </c>
      <c r="AY705" t="s">
        <v>73</v>
      </c>
      <c r="AZ705" t="s">
        <v>83</v>
      </c>
      <c r="BA705" t="s">
        <v>83</v>
      </c>
      <c r="BB705" t="s">
        <v>79</v>
      </c>
      <c r="BC705" t="s">
        <v>83</v>
      </c>
      <c r="BD705" t="s">
        <v>83</v>
      </c>
      <c r="BE705" t="s">
        <v>80</v>
      </c>
      <c r="BF705" t="s">
        <v>83</v>
      </c>
      <c r="BG705" t="s">
        <v>116</v>
      </c>
      <c r="BH705">
        <v>6</v>
      </c>
      <c r="BI705">
        <v>1.0262</v>
      </c>
      <c r="BJ705">
        <v>150000</v>
      </c>
      <c r="BK705">
        <v>1018</v>
      </c>
      <c r="BL705">
        <v>1.0262</v>
      </c>
      <c r="BM705">
        <v>900000</v>
      </c>
      <c r="BN705">
        <v>153933.14720000001</v>
      </c>
      <c r="BO705">
        <v>0.17100000000000001</v>
      </c>
      <c r="BP705">
        <f t="shared" si="10"/>
        <v>0.26641242823873074</v>
      </c>
    </row>
    <row r="706" spans="1:68" x14ac:dyDescent="0.2">
      <c r="A706" t="s">
        <v>88</v>
      </c>
      <c r="B706" t="s">
        <v>68</v>
      </c>
      <c r="C706" t="s">
        <v>89</v>
      </c>
      <c r="D706" t="s">
        <v>70</v>
      </c>
      <c r="E706" t="s">
        <v>71</v>
      </c>
      <c r="F706" t="s">
        <v>72</v>
      </c>
      <c r="G706" t="s">
        <v>73</v>
      </c>
      <c r="H706" t="s">
        <v>74</v>
      </c>
      <c r="I706" t="s">
        <v>1116</v>
      </c>
      <c r="J706" s="3">
        <v>2007</v>
      </c>
      <c r="K706" t="s">
        <v>75</v>
      </c>
      <c r="L706" t="s">
        <v>76</v>
      </c>
      <c r="M706" s="4">
        <v>40067</v>
      </c>
      <c r="N706" s="5">
        <v>40157</v>
      </c>
      <c r="O706" s="6">
        <v>40109</v>
      </c>
      <c r="P706" s="6" t="b">
        <v>0</v>
      </c>
      <c r="Q706" s="3">
        <v>2009</v>
      </c>
      <c r="R706" t="s">
        <v>92</v>
      </c>
      <c r="S706" t="s">
        <v>93</v>
      </c>
      <c r="T706">
        <v>99400370</v>
      </c>
      <c r="U706" t="s">
        <v>312</v>
      </c>
      <c r="V706" t="s">
        <v>78</v>
      </c>
      <c r="W706">
        <v>32277</v>
      </c>
      <c r="X706" t="s">
        <v>79</v>
      </c>
      <c r="Y706" t="b">
        <v>1</v>
      </c>
      <c r="Z706" t="b">
        <v>1</v>
      </c>
      <c r="AA706" t="s">
        <v>71</v>
      </c>
      <c r="AB706" t="b">
        <v>1</v>
      </c>
      <c r="AC706" t="b">
        <v>1</v>
      </c>
      <c r="AD706" t="b">
        <v>1</v>
      </c>
      <c r="AE706" t="b">
        <v>1</v>
      </c>
      <c r="AF706" t="b">
        <v>1</v>
      </c>
      <c r="AG706" t="s">
        <v>80</v>
      </c>
      <c r="AH706" t="b">
        <v>0</v>
      </c>
      <c r="AI706" t="b">
        <v>1</v>
      </c>
      <c r="AJ706" t="b">
        <v>1</v>
      </c>
      <c r="AK706" t="b">
        <v>1</v>
      </c>
      <c r="AL706" t="s">
        <v>96</v>
      </c>
      <c r="AM706">
        <v>2009</v>
      </c>
      <c r="AN706" t="s">
        <v>82</v>
      </c>
      <c r="AO706" t="s">
        <v>83</v>
      </c>
      <c r="AP706" t="s">
        <v>88</v>
      </c>
      <c r="AQ706" t="s">
        <v>84</v>
      </c>
      <c r="AR706" t="s">
        <v>97</v>
      </c>
      <c r="AS706" t="s">
        <v>92</v>
      </c>
      <c r="AT706" t="s">
        <v>98</v>
      </c>
      <c r="AV706" t="s">
        <v>83</v>
      </c>
      <c r="AW706" t="s">
        <v>83</v>
      </c>
      <c r="AX706" t="s">
        <v>83</v>
      </c>
      <c r="AY706" t="s">
        <v>73</v>
      </c>
      <c r="AZ706" t="s">
        <v>83</v>
      </c>
      <c r="BA706" t="s">
        <v>83</v>
      </c>
      <c r="BB706" t="s">
        <v>79</v>
      </c>
      <c r="BC706" t="s">
        <v>83</v>
      </c>
      <c r="BD706" t="s">
        <v>83</v>
      </c>
      <c r="BE706" t="s">
        <v>80</v>
      </c>
      <c r="BF706" t="s">
        <v>83</v>
      </c>
      <c r="BG706" t="s">
        <v>87</v>
      </c>
      <c r="BH706">
        <v>150</v>
      </c>
      <c r="BI706">
        <v>26.0243</v>
      </c>
      <c r="BJ706">
        <v>1073</v>
      </c>
      <c r="BK706">
        <v>32277</v>
      </c>
      <c r="BL706">
        <v>26.0243</v>
      </c>
      <c r="BM706">
        <v>160950</v>
      </c>
      <c r="BN706">
        <v>27924.124100000001</v>
      </c>
      <c r="BO706">
        <v>0.1734</v>
      </c>
      <c r="BP706">
        <f t="shared" si="10"/>
        <v>0.26228305828987625</v>
      </c>
    </row>
    <row r="707" spans="1:68" x14ac:dyDescent="0.2">
      <c r="A707" t="s">
        <v>88</v>
      </c>
      <c r="B707" t="s">
        <v>68</v>
      </c>
      <c r="C707" t="s">
        <v>323</v>
      </c>
      <c r="D707" t="s">
        <v>70</v>
      </c>
      <c r="E707" t="s">
        <v>71</v>
      </c>
      <c r="F707" t="s">
        <v>72</v>
      </c>
      <c r="G707" t="s">
        <v>73</v>
      </c>
      <c r="H707" t="s">
        <v>74</v>
      </c>
      <c r="I707" t="s">
        <v>1116</v>
      </c>
      <c r="J707" s="3">
        <v>2007</v>
      </c>
      <c r="K707" t="s">
        <v>75</v>
      </c>
      <c r="L707" t="s">
        <v>152</v>
      </c>
      <c r="M707" s="4">
        <v>41011</v>
      </c>
      <c r="N707" s="5">
        <v>41101</v>
      </c>
      <c r="O707" s="6">
        <v>41303</v>
      </c>
      <c r="P707" s="6" t="b">
        <v>0</v>
      </c>
      <c r="Q707" s="3">
        <v>2013</v>
      </c>
      <c r="R707" t="s">
        <v>92</v>
      </c>
      <c r="S707" t="s">
        <v>93</v>
      </c>
      <c r="T707">
        <v>9087000650</v>
      </c>
      <c r="U707" t="s">
        <v>324</v>
      </c>
      <c r="V707" t="s">
        <v>78</v>
      </c>
      <c r="W707">
        <v>37645</v>
      </c>
      <c r="X707" t="s">
        <v>325</v>
      </c>
      <c r="Y707" t="b">
        <v>1</v>
      </c>
      <c r="Z707" t="b">
        <v>1</v>
      </c>
      <c r="AA707" t="s">
        <v>71</v>
      </c>
      <c r="AB707" t="b">
        <v>1</v>
      </c>
      <c r="AC707" t="b">
        <v>1</v>
      </c>
      <c r="AD707" t="b">
        <v>1</v>
      </c>
      <c r="AE707" t="b">
        <v>1</v>
      </c>
      <c r="AF707" t="b">
        <v>1</v>
      </c>
      <c r="AG707" t="s">
        <v>80</v>
      </c>
      <c r="AH707" t="b">
        <v>0</v>
      </c>
      <c r="AI707" t="b">
        <v>1</v>
      </c>
      <c r="AJ707" t="b">
        <v>1</v>
      </c>
      <c r="AK707" t="b">
        <v>1</v>
      </c>
      <c r="AL707" t="s">
        <v>96</v>
      </c>
      <c r="AM707">
        <v>2012</v>
      </c>
      <c r="AN707" t="s">
        <v>82</v>
      </c>
      <c r="AO707" t="s">
        <v>83</v>
      </c>
      <c r="AP707" t="s">
        <v>88</v>
      </c>
      <c r="AQ707" t="s">
        <v>84</v>
      </c>
      <c r="AR707" t="s">
        <v>97</v>
      </c>
      <c r="AS707" t="s">
        <v>92</v>
      </c>
      <c r="AT707" t="s">
        <v>98</v>
      </c>
      <c r="AV707" t="s">
        <v>83</v>
      </c>
      <c r="AW707" t="s">
        <v>83</v>
      </c>
      <c r="AX707" t="s">
        <v>83</v>
      </c>
      <c r="AY707" t="s">
        <v>73</v>
      </c>
      <c r="AZ707" t="s">
        <v>83</v>
      </c>
      <c r="BA707" t="s">
        <v>83</v>
      </c>
      <c r="BB707" t="s">
        <v>325</v>
      </c>
      <c r="BC707" t="s">
        <v>83</v>
      </c>
      <c r="BD707" t="s">
        <v>83</v>
      </c>
      <c r="BE707" t="s">
        <v>80</v>
      </c>
      <c r="BF707" t="s">
        <v>83</v>
      </c>
      <c r="BG707" t="s">
        <v>87</v>
      </c>
      <c r="BH707">
        <v>6</v>
      </c>
      <c r="BI707">
        <v>0.95350000000000001</v>
      </c>
      <c r="BJ707">
        <v>121400</v>
      </c>
      <c r="BK707">
        <v>37645</v>
      </c>
      <c r="BL707">
        <v>0.95350000000000001</v>
      </c>
      <c r="BM707">
        <v>728400</v>
      </c>
      <c r="BN707">
        <v>115755.71309999999</v>
      </c>
      <c r="BO707">
        <v>0.15890000000000001</v>
      </c>
      <c r="BP707">
        <f t="shared" ref="BP707:BP770" si="11">BO707*(1.03^(2023-Q707))</f>
        <v>0.21354831267778096</v>
      </c>
    </row>
    <row r="708" spans="1:68" x14ac:dyDescent="0.2">
      <c r="A708" t="s">
        <v>88</v>
      </c>
      <c r="B708" t="s">
        <v>68</v>
      </c>
      <c r="C708" t="s">
        <v>323</v>
      </c>
      <c r="D708" t="s">
        <v>70</v>
      </c>
      <c r="E708" t="s">
        <v>71</v>
      </c>
      <c r="F708" t="s">
        <v>72</v>
      </c>
      <c r="G708" t="s">
        <v>73</v>
      </c>
      <c r="H708" t="s">
        <v>74</v>
      </c>
      <c r="I708" t="s">
        <v>1116</v>
      </c>
      <c r="J708" s="3">
        <v>2007</v>
      </c>
      <c r="K708" t="s">
        <v>75</v>
      </c>
      <c r="L708" t="s">
        <v>76</v>
      </c>
      <c r="M708" s="4">
        <v>41043</v>
      </c>
      <c r="N708" s="5">
        <v>41163</v>
      </c>
      <c r="O708" s="6">
        <v>41303</v>
      </c>
      <c r="P708" s="6" t="b">
        <v>0</v>
      </c>
      <c r="Q708" s="3">
        <v>2013</v>
      </c>
      <c r="R708" t="s">
        <v>92</v>
      </c>
      <c r="S708" t="s">
        <v>93</v>
      </c>
      <c r="T708">
        <v>9087000651</v>
      </c>
      <c r="U708" t="s">
        <v>326</v>
      </c>
      <c r="V708" t="s">
        <v>78</v>
      </c>
      <c r="W708">
        <v>37647</v>
      </c>
      <c r="X708" t="s">
        <v>325</v>
      </c>
      <c r="Y708" t="b">
        <v>1</v>
      </c>
      <c r="Z708" t="b">
        <v>1</v>
      </c>
      <c r="AA708" t="s">
        <v>71</v>
      </c>
      <c r="AB708" t="b">
        <v>1</v>
      </c>
      <c r="AC708" t="b">
        <v>1</v>
      </c>
      <c r="AD708" t="b">
        <v>1</v>
      </c>
      <c r="AE708" t="b">
        <v>1</v>
      </c>
      <c r="AF708" t="b">
        <v>1</v>
      </c>
      <c r="AG708" t="s">
        <v>80</v>
      </c>
      <c r="AH708" t="b">
        <v>0</v>
      </c>
      <c r="AI708" t="b">
        <v>1</v>
      </c>
      <c r="AJ708" t="b">
        <v>1</v>
      </c>
      <c r="AK708" t="b">
        <v>1</v>
      </c>
      <c r="AL708" t="s">
        <v>96</v>
      </c>
      <c r="AM708">
        <v>2012</v>
      </c>
      <c r="AN708" t="s">
        <v>82</v>
      </c>
      <c r="AO708" t="s">
        <v>83</v>
      </c>
      <c r="AP708" t="s">
        <v>88</v>
      </c>
      <c r="AQ708" t="s">
        <v>84</v>
      </c>
      <c r="AR708" t="s">
        <v>97</v>
      </c>
      <c r="AS708" t="s">
        <v>92</v>
      </c>
      <c r="AT708" t="s">
        <v>98</v>
      </c>
      <c r="AV708" t="s">
        <v>83</v>
      </c>
      <c r="AW708" t="s">
        <v>83</v>
      </c>
      <c r="AX708" t="s">
        <v>83</v>
      </c>
      <c r="AY708" t="s">
        <v>73</v>
      </c>
      <c r="AZ708" t="s">
        <v>83</v>
      </c>
      <c r="BA708" t="s">
        <v>83</v>
      </c>
      <c r="BB708" t="s">
        <v>325</v>
      </c>
      <c r="BC708" t="s">
        <v>83</v>
      </c>
      <c r="BD708" t="s">
        <v>83</v>
      </c>
      <c r="BE708" t="s">
        <v>80</v>
      </c>
      <c r="BF708" t="s">
        <v>83</v>
      </c>
      <c r="BG708" t="s">
        <v>87</v>
      </c>
      <c r="BH708">
        <v>150</v>
      </c>
      <c r="BI708">
        <v>21.6706</v>
      </c>
      <c r="BJ708">
        <v>2500</v>
      </c>
      <c r="BK708">
        <v>37647</v>
      </c>
      <c r="BL708">
        <v>21.6706</v>
      </c>
      <c r="BM708">
        <v>375000</v>
      </c>
      <c r="BN708">
        <v>54176.516900000002</v>
      </c>
      <c r="BO708">
        <v>0.1444</v>
      </c>
      <c r="BP708">
        <f t="shared" si="11"/>
        <v>0.19406152517729119</v>
      </c>
    </row>
    <row r="709" spans="1:68" x14ac:dyDescent="0.2">
      <c r="A709" t="s">
        <v>88</v>
      </c>
      <c r="B709" t="s">
        <v>68</v>
      </c>
      <c r="C709" t="s">
        <v>115</v>
      </c>
      <c r="D709" t="s">
        <v>116</v>
      </c>
      <c r="E709" t="s">
        <v>71</v>
      </c>
      <c r="F709" t="s">
        <v>72</v>
      </c>
      <c r="G709" t="s">
        <v>73</v>
      </c>
      <c r="H709" t="s">
        <v>74</v>
      </c>
      <c r="I709" t="s">
        <v>1116</v>
      </c>
      <c r="J709" s="3">
        <v>2007</v>
      </c>
      <c r="K709" t="s">
        <v>75</v>
      </c>
      <c r="L709" t="s">
        <v>152</v>
      </c>
      <c r="M709" s="4">
        <v>40170</v>
      </c>
      <c r="N709" s="5">
        <v>40260</v>
      </c>
      <c r="O709" s="6">
        <v>40213</v>
      </c>
      <c r="P709" s="6" t="b">
        <v>0</v>
      </c>
      <c r="Q709" s="3">
        <v>2010</v>
      </c>
      <c r="R709" t="s">
        <v>92</v>
      </c>
      <c r="S709" t="s">
        <v>77</v>
      </c>
      <c r="T709" t="s">
        <v>117</v>
      </c>
      <c r="U709" t="s">
        <v>118</v>
      </c>
      <c r="V709" t="s">
        <v>119</v>
      </c>
      <c r="W709">
        <v>16989</v>
      </c>
      <c r="X709" t="s">
        <v>325</v>
      </c>
      <c r="Y709" t="b">
        <v>1</v>
      </c>
      <c r="Z709" t="b">
        <v>1</v>
      </c>
      <c r="AA709" t="s">
        <v>71</v>
      </c>
      <c r="AB709" t="b">
        <v>1</v>
      </c>
      <c r="AC709" t="b">
        <v>1</v>
      </c>
      <c r="AD709" t="b">
        <v>1</v>
      </c>
      <c r="AE709" t="b">
        <v>1</v>
      </c>
      <c r="AF709" t="b">
        <v>1</v>
      </c>
      <c r="AG709" t="s">
        <v>80</v>
      </c>
      <c r="AH709" t="b">
        <v>0</v>
      </c>
      <c r="AI709" t="b">
        <v>1</v>
      </c>
      <c r="AJ709" t="b">
        <v>1</v>
      </c>
      <c r="AK709" t="b">
        <v>1</v>
      </c>
      <c r="AL709" t="s">
        <v>96</v>
      </c>
      <c r="AM709">
        <v>2009</v>
      </c>
      <c r="AN709" t="s">
        <v>82</v>
      </c>
      <c r="AO709" t="s">
        <v>83</v>
      </c>
      <c r="AP709" t="s">
        <v>88</v>
      </c>
      <c r="AQ709" t="s">
        <v>84</v>
      </c>
      <c r="AR709" t="s">
        <v>85</v>
      </c>
      <c r="AS709" t="s">
        <v>92</v>
      </c>
      <c r="AT709" t="s">
        <v>98</v>
      </c>
      <c r="AV709" t="s">
        <v>83</v>
      </c>
      <c r="AW709" t="s">
        <v>83</v>
      </c>
      <c r="AX709" t="s">
        <v>83</v>
      </c>
      <c r="AY709" t="s">
        <v>73</v>
      </c>
      <c r="AZ709" t="s">
        <v>83</v>
      </c>
      <c r="BA709" t="s">
        <v>83</v>
      </c>
      <c r="BB709" t="s">
        <v>325</v>
      </c>
      <c r="BC709" t="s">
        <v>83</v>
      </c>
      <c r="BD709" t="s">
        <v>83</v>
      </c>
      <c r="BE709" t="s">
        <v>80</v>
      </c>
      <c r="BF709" t="s">
        <v>83</v>
      </c>
      <c r="BG709" t="s">
        <v>116</v>
      </c>
      <c r="BH709">
        <v>6</v>
      </c>
      <c r="BI709">
        <v>0.97270000000000001</v>
      </c>
      <c r="BJ709">
        <v>50000</v>
      </c>
      <c r="BK709">
        <v>16989</v>
      </c>
      <c r="BL709">
        <v>0.97270000000000001</v>
      </c>
      <c r="BM709">
        <v>300000</v>
      </c>
      <c r="BN709">
        <v>48638.3027</v>
      </c>
      <c r="BO709">
        <v>0.16209999999999999</v>
      </c>
      <c r="BP709">
        <f t="shared" si="11"/>
        <v>0.2380493149504985</v>
      </c>
    </row>
    <row r="710" spans="1:68" x14ac:dyDescent="0.2">
      <c r="A710" t="s">
        <v>88</v>
      </c>
      <c r="B710" t="s">
        <v>68</v>
      </c>
      <c r="C710" t="s">
        <v>115</v>
      </c>
      <c r="D710" t="s">
        <v>70</v>
      </c>
      <c r="E710" t="s">
        <v>71</v>
      </c>
      <c r="F710" t="s">
        <v>72</v>
      </c>
      <c r="G710" t="s">
        <v>73</v>
      </c>
      <c r="H710" t="s">
        <v>74</v>
      </c>
      <c r="I710" t="s">
        <v>1116</v>
      </c>
      <c r="J710" s="3">
        <v>2007</v>
      </c>
      <c r="K710" t="s">
        <v>75</v>
      </c>
      <c r="L710" t="s">
        <v>152</v>
      </c>
      <c r="M710" s="4">
        <v>40543</v>
      </c>
      <c r="N710" s="5">
        <v>40633</v>
      </c>
      <c r="O710" s="6">
        <v>40634</v>
      </c>
      <c r="P710" s="6" t="b">
        <v>0</v>
      </c>
      <c r="Q710" s="3">
        <v>2011</v>
      </c>
      <c r="R710" t="s">
        <v>92</v>
      </c>
      <c r="S710" t="s">
        <v>93</v>
      </c>
      <c r="T710">
        <v>99400691</v>
      </c>
      <c r="U710" t="s">
        <v>330</v>
      </c>
      <c r="V710" t="s">
        <v>78</v>
      </c>
      <c r="W710">
        <v>29994</v>
      </c>
      <c r="X710" t="s">
        <v>325</v>
      </c>
      <c r="Y710" t="b">
        <v>1</v>
      </c>
      <c r="Z710" t="b">
        <v>1</v>
      </c>
      <c r="AA710" t="s">
        <v>71</v>
      </c>
      <c r="AB710" t="b">
        <v>1</v>
      </c>
      <c r="AC710" t="b">
        <v>1</v>
      </c>
      <c r="AD710" t="b">
        <v>1</v>
      </c>
      <c r="AE710" t="b">
        <v>1</v>
      </c>
      <c r="AF710" t="b">
        <v>1</v>
      </c>
      <c r="AG710" t="s">
        <v>80</v>
      </c>
      <c r="AH710" t="b">
        <v>0</v>
      </c>
      <c r="AI710" t="b">
        <v>1</v>
      </c>
      <c r="AJ710" t="b">
        <v>1</v>
      </c>
      <c r="AK710" t="b">
        <v>1</v>
      </c>
      <c r="AL710" t="s">
        <v>96</v>
      </c>
      <c r="AM710">
        <v>2010</v>
      </c>
      <c r="AN710" t="s">
        <v>82</v>
      </c>
      <c r="AO710" t="s">
        <v>83</v>
      </c>
      <c r="AP710" t="s">
        <v>88</v>
      </c>
      <c r="AQ710" t="s">
        <v>84</v>
      </c>
      <c r="AR710" t="s">
        <v>97</v>
      </c>
      <c r="AS710" t="s">
        <v>92</v>
      </c>
      <c r="AT710" t="s">
        <v>98</v>
      </c>
      <c r="AV710" t="s">
        <v>83</v>
      </c>
      <c r="AW710" t="s">
        <v>83</v>
      </c>
      <c r="AX710" t="s">
        <v>83</v>
      </c>
      <c r="AY710" t="s">
        <v>73</v>
      </c>
      <c r="AZ710" t="s">
        <v>83</v>
      </c>
      <c r="BA710" t="s">
        <v>83</v>
      </c>
      <c r="BB710" t="s">
        <v>325</v>
      </c>
      <c r="BC710" t="s">
        <v>83</v>
      </c>
      <c r="BD710" t="s">
        <v>83</v>
      </c>
      <c r="BE710" t="s">
        <v>80</v>
      </c>
      <c r="BF710" t="s">
        <v>83</v>
      </c>
      <c r="BG710" t="s">
        <v>87</v>
      </c>
      <c r="BH710">
        <v>6</v>
      </c>
      <c r="BI710">
        <v>0.90329999999999999</v>
      </c>
      <c r="BJ710">
        <v>65411</v>
      </c>
      <c r="BK710">
        <v>29994</v>
      </c>
      <c r="BL710">
        <v>0.90329999999999999</v>
      </c>
      <c r="BM710">
        <v>392466</v>
      </c>
      <c r="BN710">
        <v>59090.144999999997</v>
      </c>
      <c r="BO710">
        <v>0.15049999999999999</v>
      </c>
      <c r="BP710">
        <f t="shared" si="11"/>
        <v>0.21457701347034988</v>
      </c>
    </row>
    <row r="711" spans="1:68" x14ac:dyDescent="0.2">
      <c r="A711" t="s">
        <v>88</v>
      </c>
      <c r="B711" t="s">
        <v>68</v>
      </c>
      <c r="C711" t="s">
        <v>115</v>
      </c>
      <c r="D711" t="s">
        <v>70</v>
      </c>
      <c r="E711" t="s">
        <v>71</v>
      </c>
      <c r="F711" t="s">
        <v>72</v>
      </c>
      <c r="G711" t="s">
        <v>73</v>
      </c>
      <c r="H711" t="s">
        <v>74</v>
      </c>
      <c r="I711" t="s">
        <v>1116</v>
      </c>
      <c r="J711" s="3">
        <v>2007</v>
      </c>
      <c r="K711" t="s">
        <v>75</v>
      </c>
      <c r="L711" t="s">
        <v>152</v>
      </c>
      <c r="M711" s="4">
        <v>40543</v>
      </c>
      <c r="N711" s="5">
        <v>40633</v>
      </c>
      <c r="O711" s="6">
        <v>40634</v>
      </c>
      <c r="P711" s="6" t="b">
        <v>0</v>
      </c>
      <c r="Q711" s="3">
        <v>2011</v>
      </c>
      <c r="R711" t="s">
        <v>92</v>
      </c>
      <c r="S711" t="s">
        <v>93</v>
      </c>
      <c r="T711">
        <v>99400693</v>
      </c>
      <c r="U711" t="s">
        <v>330</v>
      </c>
      <c r="V711" t="s">
        <v>78</v>
      </c>
      <c r="W711">
        <v>31207</v>
      </c>
      <c r="X711" t="s">
        <v>325</v>
      </c>
      <c r="Y711" t="b">
        <v>1</v>
      </c>
      <c r="Z711" t="b">
        <v>1</v>
      </c>
      <c r="AA711" t="s">
        <v>71</v>
      </c>
      <c r="AB711" t="b">
        <v>1</v>
      </c>
      <c r="AC711" t="b">
        <v>1</v>
      </c>
      <c r="AD711" t="b">
        <v>1</v>
      </c>
      <c r="AE711" t="b">
        <v>1</v>
      </c>
      <c r="AF711" t="b">
        <v>1</v>
      </c>
      <c r="AG711" t="s">
        <v>80</v>
      </c>
      <c r="AH711" t="b">
        <v>0</v>
      </c>
      <c r="AI711" t="b">
        <v>1</v>
      </c>
      <c r="AJ711" t="b">
        <v>1</v>
      </c>
      <c r="AK711" t="b">
        <v>1</v>
      </c>
      <c r="AL711" t="s">
        <v>96</v>
      </c>
      <c r="AM711">
        <v>2010</v>
      </c>
      <c r="AN711" t="s">
        <v>82</v>
      </c>
      <c r="AO711" t="s">
        <v>83</v>
      </c>
      <c r="AP711" t="s">
        <v>88</v>
      </c>
      <c r="AQ711" t="s">
        <v>84</v>
      </c>
      <c r="AR711" t="s">
        <v>97</v>
      </c>
      <c r="AS711" t="s">
        <v>92</v>
      </c>
      <c r="AT711" t="s">
        <v>98</v>
      </c>
      <c r="AV711" t="s">
        <v>83</v>
      </c>
      <c r="AW711" t="s">
        <v>83</v>
      </c>
      <c r="AX711" t="s">
        <v>83</v>
      </c>
      <c r="AY711" t="s">
        <v>73</v>
      </c>
      <c r="AZ711" t="s">
        <v>83</v>
      </c>
      <c r="BA711" t="s">
        <v>83</v>
      </c>
      <c r="BB711" t="s">
        <v>325</v>
      </c>
      <c r="BC711" t="s">
        <v>83</v>
      </c>
      <c r="BD711" t="s">
        <v>83</v>
      </c>
      <c r="BE711" t="s">
        <v>80</v>
      </c>
      <c r="BF711" t="s">
        <v>83</v>
      </c>
      <c r="BG711" t="s">
        <v>87</v>
      </c>
      <c r="BH711">
        <v>6</v>
      </c>
      <c r="BI711">
        <v>0.90329999999999999</v>
      </c>
      <c r="BJ711">
        <v>285330</v>
      </c>
      <c r="BK711">
        <v>31207</v>
      </c>
      <c r="BL711">
        <v>0.90329999999999999</v>
      </c>
      <c r="BM711">
        <v>1711980</v>
      </c>
      <c r="BN711">
        <v>257757.73329999999</v>
      </c>
      <c r="BO711">
        <v>0.15049999999999999</v>
      </c>
      <c r="BP711">
        <f t="shared" si="11"/>
        <v>0.21457701347034988</v>
      </c>
    </row>
    <row r="712" spans="1:68" x14ac:dyDescent="0.2">
      <c r="A712" t="s">
        <v>88</v>
      </c>
      <c r="B712" t="s">
        <v>68</v>
      </c>
      <c r="C712" t="s">
        <v>89</v>
      </c>
      <c r="D712" t="s">
        <v>70</v>
      </c>
      <c r="E712" t="s">
        <v>71</v>
      </c>
      <c r="F712" t="s">
        <v>72</v>
      </c>
      <c r="G712" t="s">
        <v>73</v>
      </c>
      <c r="H712" t="s">
        <v>74</v>
      </c>
      <c r="I712" t="s">
        <v>1116</v>
      </c>
      <c r="J712" s="3">
        <v>2007</v>
      </c>
      <c r="K712" t="s">
        <v>75</v>
      </c>
      <c r="L712" t="s">
        <v>152</v>
      </c>
      <c r="M712" s="4">
        <v>40543</v>
      </c>
      <c r="N712" s="5">
        <v>40633</v>
      </c>
      <c r="O712" s="6">
        <v>40634</v>
      </c>
      <c r="P712" s="6" t="b">
        <v>0</v>
      </c>
      <c r="Q712" s="3">
        <v>2011</v>
      </c>
      <c r="R712" t="s">
        <v>92</v>
      </c>
      <c r="S712" t="s">
        <v>93</v>
      </c>
      <c r="T712" t="s">
        <v>333</v>
      </c>
      <c r="U712" t="s">
        <v>330</v>
      </c>
      <c r="V712" t="s">
        <v>78</v>
      </c>
      <c r="W712">
        <v>32285</v>
      </c>
      <c r="X712" t="s">
        <v>325</v>
      </c>
      <c r="Y712" t="b">
        <v>1</v>
      </c>
      <c r="Z712" t="b">
        <v>1</v>
      </c>
      <c r="AA712" t="s">
        <v>71</v>
      </c>
      <c r="AB712" t="b">
        <v>1</v>
      </c>
      <c r="AC712" t="b">
        <v>1</v>
      </c>
      <c r="AD712" t="b">
        <v>1</v>
      </c>
      <c r="AE712" t="b">
        <v>1</v>
      </c>
      <c r="AF712" t="b">
        <v>1</v>
      </c>
      <c r="AG712" t="s">
        <v>80</v>
      </c>
      <c r="AH712" t="b">
        <v>0</v>
      </c>
      <c r="AI712" t="b">
        <v>1</v>
      </c>
      <c r="AJ712" t="b">
        <v>1</v>
      </c>
      <c r="AK712" t="b">
        <v>1</v>
      </c>
      <c r="AL712" t="s">
        <v>96</v>
      </c>
      <c r="AM712">
        <v>2010</v>
      </c>
      <c r="AN712" t="s">
        <v>82</v>
      </c>
      <c r="AO712" t="s">
        <v>83</v>
      </c>
      <c r="AP712" t="s">
        <v>88</v>
      </c>
      <c r="AQ712" t="s">
        <v>84</v>
      </c>
      <c r="AR712" t="s">
        <v>97</v>
      </c>
      <c r="AS712" t="s">
        <v>92</v>
      </c>
      <c r="AT712" t="s">
        <v>98</v>
      </c>
      <c r="AV712" t="s">
        <v>83</v>
      </c>
      <c r="AW712" t="s">
        <v>83</v>
      </c>
      <c r="AX712" t="s">
        <v>83</v>
      </c>
      <c r="AY712" t="s">
        <v>73</v>
      </c>
      <c r="AZ712" t="s">
        <v>83</v>
      </c>
      <c r="BA712" t="s">
        <v>83</v>
      </c>
      <c r="BB712" t="s">
        <v>325</v>
      </c>
      <c r="BC712" t="s">
        <v>83</v>
      </c>
      <c r="BD712" t="s">
        <v>83</v>
      </c>
      <c r="BE712" t="s">
        <v>80</v>
      </c>
      <c r="BF712" t="s">
        <v>83</v>
      </c>
      <c r="BG712" t="s">
        <v>87</v>
      </c>
      <c r="BH712">
        <v>6</v>
      </c>
      <c r="BI712">
        <v>0.90329999999999999</v>
      </c>
      <c r="BJ712">
        <v>36045</v>
      </c>
      <c r="BK712">
        <v>32285</v>
      </c>
      <c r="BL712">
        <v>0.90329999999999999</v>
      </c>
      <c r="BM712">
        <v>216270</v>
      </c>
      <c r="BN712">
        <v>32561.866900000001</v>
      </c>
      <c r="BO712">
        <v>0.15049999999999999</v>
      </c>
      <c r="BP712">
        <f t="shared" si="11"/>
        <v>0.21457701347034988</v>
      </c>
    </row>
    <row r="713" spans="1:68" x14ac:dyDescent="0.2">
      <c r="A713" t="s">
        <v>88</v>
      </c>
      <c r="B713" t="s">
        <v>68</v>
      </c>
      <c r="C713" t="s">
        <v>115</v>
      </c>
      <c r="D713" t="s">
        <v>70</v>
      </c>
      <c r="E713" t="s">
        <v>71</v>
      </c>
      <c r="F713" t="s">
        <v>72</v>
      </c>
      <c r="G713" t="s">
        <v>73</v>
      </c>
      <c r="H713" t="s">
        <v>74</v>
      </c>
      <c r="I713" t="s">
        <v>1116</v>
      </c>
      <c r="J713" s="3">
        <v>2007</v>
      </c>
      <c r="K713" t="s">
        <v>75</v>
      </c>
      <c r="L713" t="s">
        <v>152</v>
      </c>
      <c r="M713" s="4">
        <v>40276</v>
      </c>
      <c r="N713" s="5">
        <v>40366</v>
      </c>
      <c r="O713" s="6">
        <v>40359</v>
      </c>
      <c r="P713" s="6" t="b">
        <v>0</v>
      </c>
      <c r="Q713" s="3">
        <v>2010</v>
      </c>
      <c r="R713" t="s">
        <v>92</v>
      </c>
      <c r="S713" t="s">
        <v>93</v>
      </c>
      <c r="T713">
        <v>99400485</v>
      </c>
      <c r="U713" t="s">
        <v>357</v>
      </c>
      <c r="V713" t="s">
        <v>78</v>
      </c>
      <c r="W713">
        <v>29965</v>
      </c>
      <c r="X713" t="s">
        <v>325</v>
      </c>
      <c r="Y713" t="b">
        <v>1</v>
      </c>
      <c r="Z713" t="b">
        <v>1</v>
      </c>
      <c r="AA713" t="s">
        <v>71</v>
      </c>
      <c r="AB713" t="b">
        <v>1</v>
      </c>
      <c r="AC713" t="b">
        <v>1</v>
      </c>
      <c r="AD713" t="b">
        <v>1</v>
      </c>
      <c r="AE713" t="b">
        <v>1</v>
      </c>
      <c r="AF713" t="b">
        <v>1</v>
      </c>
      <c r="AG713" t="s">
        <v>80</v>
      </c>
      <c r="AH713" t="b">
        <v>0</v>
      </c>
      <c r="AI713" t="b">
        <v>1</v>
      </c>
      <c r="AJ713" t="b">
        <v>1</v>
      </c>
      <c r="AK713" t="b">
        <v>1</v>
      </c>
      <c r="AL713" t="s">
        <v>96</v>
      </c>
      <c r="AM713">
        <v>2010</v>
      </c>
      <c r="AN713" t="s">
        <v>82</v>
      </c>
      <c r="AO713" t="s">
        <v>83</v>
      </c>
      <c r="AP713" t="s">
        <v>88</v>
      </c>
      <c r="AQ713" t="s">
        <v>84</v>
      </c>
      <c r="AR713" t="s">
        <v>97</v>
      </c>
      <c r="AS713" t="s">
        <v>92</v>
      </c>
      <c r="AT713" t="s">
        <v>98</v>
      </c>
      <c r="AV713" t="s">
        <v>83</v>
      </c>
      <c r="AW713" t="s">
        <v>83</v>
      </c>
      <c r="AX713" t="s">
        <v>83</v>
      </c>
      <c r="AY713" t="s">
        <v>73</v>
      </c>
      <c r="AZ713" t="s">
        <v>83</v>
      </c>
      <c r="BA713" t="s">
        <v>83</v>
      </c>
      <c r="BB713" t="s">
        <v>325</v>
      </c>
      <c r="BC713" t="s">
        <v>83</v>
      </c>
      <c r="BD713" t="s">
        <v>83</v>
      </c>
      <c r="BE713" t="s">
        <v>80</v>
      </c>
      <c r="BF713" t="s">
        <v>83</v>
      </c>
      <c r="BG713" t="s">
        <v>87</v>
      </c>
      <c r="BH713">
        <v>6</v>
      </c>
      <c r="BI713">
        <v>0.89300000000000002</v>
      </c>
      <c r="BJ713">
        <v>96166</v>
      </c>
      <c r="BK713">
        <v>29965</v>
      </c>
      <c r="BL713">
        <v>0.89300000000000002</v>
      </c>
      <c r="BM713">
        <v>576996</v>
      </c>
      <c r="BN713">
        <v>85878.247499999998</v>
      </c>
      <c r="BO713">
        <v>0.14879999999999999</v>
      </c>
      <c r="BP713">
        <f t="shared" si="11"/>
        <v>0.21851781656159269</v>
      </c>
    </row>
    <row r="714" spans="1:68" x14ac:dyDescent="0.2">
      <c r="A714" t="s">
        <v>88</v>
      </c>
      <c r="B714" t="s">
        <v>68</v>
      </c>
      <c r="C714" t="s">
        <v>115</v>
      </c>
      <c r="D714" t="s">
        <v>70</v>
      </c>
      <c r="E714" t="s">
        <v>71</v>
      </c>
      <c r="F714" t="s">
        <v>72</v>
      </c>
      <c r="G714" t="s">
        <v>73</v>
      </c>
      <c r="H714" t="s">
        <v>74</v>
      </c>
      <c r="I714" t="s">
        <v>1116</v>
      </c>
      <c r="J714" s="3">
        <v>2007</v>
      </c>
      <c r="K714" t="s">
        <v>75</v>
      </c>
      <c r="L714" t="s">
        <v>76</v>
      </c>
      <c r="M714" s="4">
        <v>40543</v>
      </c>
      <c r="N714" s="5">
        <v>40633</v>
      </c>
      <c r="O714" s="6">
        <v>40707</v>
      </c>
      <c r="P714" s="6" t="b">
        <v>0</v>
      </c>
      <c r="Q714" s="3">
        <v>2011</v>
      </c>
      <c r="R714" t="s">
        <v>92</v>
      </c>
      <c r="S714" t="s">
        <v>93</v>
      </c>
      <c r="T714">
        <v>99400824</v>
      </c>
      <c r="U714" t="s">
        <v>202</v>
      </c>
      <c r="V714" t="s">
        <v>78</v>
      </c>
      <c r="W714">
        <v>29984</v>
      </c>
      <c r="X714" t="s">
        <v>325</v>
      </c>
      <c r="Y714" t="b">
        <v>1</v>
      </c>
      <c r="Z714" t="b">
        <v>1</v>
      </c>
      <c r="AA714" t="s">
        <v>71</v>
      </c>
      <c r="AB714" t="b">
        <v>1</v>
      </c>
      <c r="AC714" t="b">
        <v>1</v>
      </c>
      <c r="AD714" t="b">
        <v>1</v>
      </c>
      <c r="AE714" t="b">
        <v>1</v>
      </c>
      <c r="AF714" t="b">
        <v>1</v>
      </c>
      <c r="AG714" t="s">
        <v>80</v>
      </c>
      <c r="AH714" t="b">
        <v>0</v>
      </c>
      <c r="AI714" t="b">
        <v>1</v>
      </c>
      <c r="AJ714" t="b">
        <v>1</v>
      </c>
      <c r="AK714" t="b">
        <v>1</v>
      </c>
      <c r="AL714" t="s">
        <v>96</v>
      </c>
      <c r="AM714">
        <v>2010</v>
      </c>
      <c r="AN714" t="s">
        <v>82</v>
      </c>
      <c r="AO714" t="s">
        <v>83</v>
      </c>
      <c r="AP714" t="s">
        <v>88</v>
      </c>
      <c r="AQ714" t="s">
        <v>84</v>
      </c>
      <c r="AR714" t="s">
        <v>97</v>
      </c>
      <c r="AS714" t="s">
        <v>92</v>
      </c>
      <c r="AT714" t="s">
        <v>98</v>
      </c>
      <c r="AV714" t="s">
        <v>83</v>
      </c>
      <c r="AW714" t="s">
        <v>83</v>
      </c>
      <c r="AX714" t="s">
        <v>83</v>
      </c>
      <c r="AY714" t="s">
        <v>73</v>
      </c>
      <c r="AZ714" t="s">
        <v>83</v>
      </c>
      <c r="BA714" t="s">
        <v>83</v>
      </c>
      <c r="BB714" t="s">
        <v>325</v>
      </c>
      <c r="BC714" t="s">
        <v>83</v>
      </c>
      <c r="BD714" t="s">
        <v>83</v>
      </c>
      <c r="BE714" t="s">
        <v>80</v>
      </c>
      <c r="BF714" t="s">
        <v>83</v>
      </c>
      <c r="BG714" t="s">
        <v>87</v>
      </c>
      <c r="BH714">
        <v>150</v>
      </c>
      <c r="BI714">
        <v>23.6355</v>
      </c>
      <c r="BJ714">
        <v>15999</v>
      </c>
      <c r="BK714">
        <v>29984</v>
      </c>
      <c r="BL714">
        <v>23.6355</v>
      </c>
      <c r="BM714">
        <v>2399850</v>
      </c>
      <c r="BN714">
        <v>378145.68109999999</v>
      </c>
      <c r="BO714">
        <v>0.1575</v>
      </c>
      <c r="BP714">
        <f t="shared" si="11"/>
        <v>0.22455733967827313</v>
      </c>
    </row>
    <row r="715" spans="1:68" x14ac:dyDescent="0.2">
      <c r="A715" t="s">
        <v>88</v>
      </c>
      <c r="B715" t="s">
        <v>68</v>
      </c>
      <c r="C715" t="s">
        <v>89</v>
      </c>
      <c r="D715" t="s">
        <v>70</v>
      </c>
      <c r="E715" t="s">
        <v>71</v>
      </c>
      <c r="F715" t="s">
        <v>72</v>
      </c>
      <c r="G715" t="s">
        <v>73</v>
      </c>
      <c r="H715" t="s">
        <v>74</v>
      </c>
      <c r="I715" t="s">
        <v>1116</v>
      </c>
      <c r="J715" s="3">
        <v>2007</v>
      </c>
      <c r="K715" t="s">
        <v>75</v>
      </c>
      <c r="L715" t="s">
        <v>76</v>
      </c>
      <c r="M715" s="4">
        <v>40115</v>
      </c>
      <c r="N715" s="5">
        <v>40205</v>
      </c>
      <c r="O715" s="6">
        <v>40341</v>
      </c>
      <c r="P715" s="6" t="b">
        <v>0</v>
      </c>
      <c r="Q715" s="3">
        <v>2010</v>
      </c>
      <c r="R715" t="s">
        <v>92</v>
      </c>
      <c r="S715" t="s">
        <v>93</v>
      </c>
      <c r="T715">
        <v>99400472</v>
      </c>
      <c r="U715" t="s">
        <v>94</v>
      </c>
      <c r="V715" t="s">
        <v>78</v>
      </c>
      <c r="W715">
        <v>29964</v>
      </c>
      <c r="X715" t="s">
        <v>325</v>
      </c>
      <c r="Y715" t="b">
        <v>1</v>
      </c>
      <c r="Z715" t="b">
        <v>1</v>
      </c>
      <c r="AA715" t="s">
        <v>71</v>
      </c>
      <c r="AB715" t="b">
        <v>1</v>
      </c>
      <c r="AC715" t="b">
        <v>1</v>
      </c>
      <c r="AD715" t="b">
        <v>1</v>
      </c>
      <c r="AE715" t="b">
        <v>1</v>
      </c>
      <c r="AF715" t="b">
        <v>1</v>
      </c>
      <c r="AG715" t="s">
        <v>80</v>
      </c>
      <c r="AH715" t="b">
        <v>0</v>
      </c>
      <c r="AI715" t="b">
        <v>1</v>
      </c>
      <c r="AJ715" t="b">
        <v>1</v>
      </c>
      <c r="AK715" t="b">
        <v>1</v>
      </c>
      <c r="AL715" t="s">
        <v>96</v>
      </c>
      <c r="AM715">
        <v>2009</v>
      </c>
      <c r="AN715" t="s">
        <v>82</v>
      </c>
      <c r="AO715" t="s">
        <v>83</v>
      </c>
      <c r="AP715" t="s">
        <v>88</v>
      </c>
      <c r="AQ715" t="s">
        <v>84</v>
      </c>
      <c r="AR715" t="s">
        <v>97</v>
      </c>
      <c r="AS715" t="s">
        <v>92</v>
      </c>
      <c r="AT715" t="s">
        <v>98</v>
      </c>
      <c r="AV715" t="s">
        <v>83</v>
      </c>
      <c r="AW715" t="s">
        <v>83</v>
      </c>
      <c r="AX715" t="s">
        <v>83</v>
      </c>
      <c r="AY715" t="s">
        <v>73</v>
      </c>
      <c r="AZ715" t="s">
        <v>83</v>
      </c>
      <c r="BA715" t="s">
        <v>83</v>
      </c>
      <c r="BB715" t="s">
        <v>325</v>
      </c>
      <c r="BC715" t="s">
        <v>83</v>
      </c>
      <c r="BD715" t="s">
        <v>83</v>
      </c>
      <c r="BE715" t="s">
        <v>80</v>
      </c>
      <c r="BF715" t="s">
        <v>83</v>
      </c>
      <c r="BG715" t="s">
        <v>87</v>
      </c>
      <c r="BH715">
        <v>150</v>
      </c>
      <c r="BI715">
        <v>23.6126</v>
      </c>
      <c r="BJ715">
        <v>13800</v>
      </c>
      <c r="BK715">
        <v>29964</v>
      </c>
      <c r="BL715">
        <v>23.6126</v>
      </c>
      <c r="BM715">
        <v>2070000</v>
      </c>
      <c r="BN715">
        <v>325853.98700000002</v>
      </c>
      <c r="BO715">
        <v>0.15740000000000001</v>
      </c>
      <c r="BP715">
        <f t="shared" si="11"/>
        <v>0.23114720649727619</v>
      </c>
    </row>
    <row r="716" spans="1:68" x14ac:dyDescent="0.2">
      <c r="A716" t="s">
        <v>88</v>
      </c>
      <c r="B716" t="s">
        <v>68</v>
      </c>
      <c r="C716" t="s">
        <v>115</v>
      </c>
      <c r="D716" t="s">
        <v>70</v>
      </c>
      <c r="E716" t="s">
        <v>71</v>
      </c>
      <c r="F716" t="s">
        <v>72</v>
      </c>
      <c r="G716" t="s">
        <v>73</v>
      </c>
      <c r="H716" t="s">
        <v>74</v>
      </c>
      <c r="I716" t="s">
        <v>1116</v>
      </c>
      <c r="J716" s="3">
        <v>2007</v>
      </c>
      <c r="K716" t="s">
        <v>75</v>
      </c>
      <c r="L716" t="s">
        <v>76</v>
      </c>
      <c r="M716" s="4">
        <v>40276</v>
      </c>
      <c r="N716" s="5">
        <v>40366</v>
      </c>
      <c r="O716" s="6">
        <v>40359</v>
      </c>
      <c r="P716" s="6" t="b">
        <v>0</v>
      </c>
      <c r="Q716" s="3">
        <v>2010</v>
      </c>
      <c r="R716" t="s">
        <v>92</v>
      </c>
      <c r="S716" t="s">
        <v>93</v>
      </c>
      <c r="T716">
        <v>99400486</v>
      </c>
      <c r="U716" t="s">
        <v>357</v>
      </c>
      <c r="V716" t="s">
        <v>78</v>
      </c>
      <c r="W716">
        <v>31192</v>
      </c>
      <c r="X716" t="s">
        <v>325</v>
      </c>
      <c r="Y716" t="b">
        <v>1</v>
      </c>
      <c r="Z716" t="b">
        <v>1</v>
      </c>
      <c r="AA716" t="s">
        <v>71</v>
      </c>
      <c r="AB716" t="b">
        <v>1</v>
      </c>
      <c r="AC716" t="b">
        <v>1</v>
      </c>
      <c r="AD716" t="b">
        <v>1</v>
      </c>
      <c r="AE716" t="b">
        <v>1</v>
      </c>
      <c r="AF716" t="b">
        <v>1</v>
      </c>
      <c r="AG716" t="s">
        <v>80</v>
      </c>
      <c r="AH716" t="b">
        <v>0</v>
      </c>
      <c r="AI716" t="b">
        <v>1</v>
      </c>
      <c r="AJ716" t="b">
        <v>1</v>
      </c>
      <c r="AK716" t="b">
        <v>1</v>
      </c>
      <c r="AL716" t="s">
        <v>96</v>
      </c>
      <c r="AM716">
        <v>2010</v>
      </c>
      <c r="AN716" t="s">
        <v>82</v>
      </c>
      <c r="AO716" t="s">
        <v>83</v>
      </c>
      <c r="AP716" t="s">
        <v>88</v>
      </c>
      <c r="AQ716" t="s">
        <v>84</v>
      </c>
      <c r="AR716" t="s">
        <v>97</v>
      </c>
      <c r="AS716" t="s">
        <v>92</v>
      </c>
      <c r="AT716" t="s">
        <v>98</v>
      </c>
      <c r="AV716" t="s">
        <v>83</v>
      </c>
      <c r="AW716" t="s">
        <v>83</v>
      </c>
      <c r="AX716" t="s">
        <v>83</v>
      </c>
      <c r="AY716" t="s">
        <v>73</v>
      </c>
      <c r="AZ716" t="s">
        <v>83</v>
      </c>
      <c r="BA716" t="s">
        <v>83</v>
      </c>
      <c r="BB716" t="s">
        <v>325</v>
      </c>
      <c r="BC716" t="s">
        <v>83</v>
      </c>
      <c r="BD716" t="s">
        <v>83</v>
      </c>
      <c r="BE716" t="s">
        <v>80</v>
      </c>
      <c r="BF716" t="s">
        <v>83</v>
      </c>
      <c r="BG716" t="s">
        <v>87</v>
      </c>
      <c r="BH716">
        <v>150</v>
      </c>
      <c r="BI716">
        <v>22.325500000000002</v>
      </c>
      <c r="BJ716">
        <v>10223</v>
      </c>
      <c r="BK716">
        <v>31192</v>
      </c>
      <c r="BL716">
        <v>22.325500000000002</v>
      </c>
      <c r="BM716">
        <v>1533450</v>
      </c>
      <c r="BN716">
        <v>228233.81299999999</v>
      </c>
      <c r="BO716">
        <v>0.14879999999999999</v>
      </c>
      <c r="BP716">
        <f t="shared" si="11"/>
        <v>0.21851781656159269</v>
      </c>
    </row>
    <row r="717" spans="1:68" x14ac:dyDescent="0.2">
      <c r="A717" t="s">
        <v>88</v>
      </c>
      <c r="B717" t="s">
        <v>68</v>
      </c>
      <c r="C717" t="s">
        <v>115</v>
      </c>
      <c r="D717" t="s">
        <v>70</v>
      </c>
      <c r="E717" t="s">
        <v>71</v>
      </c>
      <c r="F717" t="s">
        <v>72</v>
      </c>
      <c r="G717" t="s">
        <v>73</v>
      </c>
      <c r="H717" t="s">
        <v>74</v>
      </c>
      <c r="I717" t="s">
        <v>1116</v>
      </c>
      <c r="J717" s="3">
        <v>2007</v>
      </c>
      <c r="K717" t="s">
        <v>75</v>
      </c>
      <c r="L717" t="s">
        <v>152</v>
      </c>
      <c r="M717" s="4">
        <v>40276</v>
      </c>
      <c r="N717" s="5">
        <v>40366</v>
      </c>
      <c r="O717" s="6">
        <v>40359</v>
      </c>
      <c r="P717" s="6" t="b">
        <v>0</v>
      </c>
      <c r="Q717" s="3">
        <v>2010</v>
      </c>
      <c r="R717" t="s">
        <v>92</v>
      </c>
      <c r="S717" t="s">
        <v>93</v>
      </c>
      <c r="T717">
        <v>99400487</v>
      </c>
      <c r="U717" t="s">
        <v>357</v>
      </c>
      <c r="V717" t="s">
        <v>78</v>
      </c>
      <c r="W717">
        <v>31193</v>
      </c>
      <c r="X717" t="s">
        <v>325</v>
      </c>
      <c r="Y717" t="b">
        <v>1</v>
      </c>
      <c r="Z717" t="b">
        <v>1</v>
      </c>
      <c r="AA717" t="s">
        <v>71</v>
      </c>
      <c r="AB717" t="b">
        <v>1</v>
      </c>
      <c r="AC717" t="b">
        <v>1</v>
      </c>
      <c r="AD717" t="b">
        <v>1</v>
      </c>
      <c r="AE717" t="b">
        <v>1</v>
      </c>
      <c r="AF717" t="b">
        <v>1</v>
      </c>
      <c r="AG717" t="s">
        <v>80</v>
      </c>
      <c r="AH717" t="b">
        <v>0</v>
      </c>
      <c r="AI717" t="b">
        <v>1</v>
      </c>
      <c r="AJ717" t="b">
        <v>1</v>
      </c>
      <c r="AK717" t="b">
        <v>1</v>
      </c>
      <c r="AL717" t="s">
        <v>96</v>
      </c>
      <c r="AM717">
        <v>2010</v>
      </c>
      <c r="AN717" t="s">
        <v>82</v>
      </c>
      <c r="AO717" t="s">
        <v>83</v>
      </c>
      <c r="AP717" t="s">
        <v>88</v>
      </c>
      <c r="AQ717" t="s">
        <v>84</v>
      </c>
      <c r="AR717" t="s">
        <v>97</v>
      </c>
      <c r="AS717" t="s">
        <v>92</v>
      </c>
      <c r="AT717" t="s">
        <v>98</v>
      </c>
      <c r="AV717" t="s">
        <v>83</v>
      </c>
      <c r="AW717" t="s">
        <v>83</v>
      </c>
      <c r="AX717" t="s">
        <v>83</v>
      </c>
      <c r="AY717" t="s">
        <v>73</v>
      </c>
      <c r="AZ717" t="s">
        <v>83</v>
      </c>
      <c r="BA717" t="s">
        <v>83</v>
      </c>
      <c r="BB717" t="s">
        <v>325</v>
      </c>
      <c r="BC717" t="s">
        <v>83</v>
      </c>
      <c r="BD717" t="s">
        <v>83</v>
      </c>
      <c r="BE717" t="s">
        <v>80</v>
      </c>
      <c r="BF717" t="s">
        <v>83</v>
      </c>
      <c r="BG717" t="s">
        <v>87</v>
      </c>
      <c r="BH717">
        <v>6</v>
      </c>
      <c r="BI717">
        <v>0.89300000000000002</v>
      </c>
      <c r="BJ717">
        <v>3625</v>
      </c>
      <c r="BK717">
        <v>31193</v>
      </c>
      <c r="BL717">
        <v>0.89300000000000002</v>
      </c>
      <c r="BM717">
        <v>21750</v>
      </c>
      <c r="BN717">
        <v>3237.2006999999999</v>
      </c>
      <c r="BO717">
        <v>0.14879999999999999</v>
      </c>
      <c r="BP717">
        <f t="shared" si="11"/>
        <v>0.21851781656159269</v>
      </c>
    </row>
    <row r="718" spans="1:68" x14ac:dyDescent="0.2">
      <c r="A718" t="s">
        <v>88</v>
      </c>
      <c r="B718" t="s">
        <v>68</v>
      </c>
      <c r="C718" t="s">
        <v>89</v>
      </c>
      <c r="D718" t="s">
        <v>70</v>
      </c>
      <c r="E718" t="s">
        <v>71</v>
      </c>
      <c r="F718" t="s">
        <v>72</v>
      </c>
      <c r="G718" t="s">
        <v>73</v>
      </c>
      <c r="H718" t="s">
        <v>74</v>
      </c>
      <c r="I718" t="s">
        <v>1116</v>
      </c>
      <c r="J718" s="3">
        <v>2007</v>
      </c>
      <c r="K718" t="s">
        <v>75</v>
      </c>
      <c r="L718" t="s">
        <v>76</v>
      </c>
      <c r="M718" s="4">
        <v>40276</v>
      </c>
      <c r="N718" s="5">
        <v>40366</v>
      </c>
      <c r="O718" s="6">
        <v>40359</v>
      </c>
      <c r="P718" s="6" t="b">
        <v>0</v>
      </c>
      <c r="Q718" s="3">
        <v>2010</v>
      </c>
      <c r="R718" t="s">
        <v>92</v>
      </c>
      <c r="S718" t="s">
        <v>93</v>
      </c>
      <c r="T718" t="s">
        <v>358</v>
      </c>
      <c r="U718" t="s">
        <v>357</v>
      </c>
      <c r="V718" t="s">
        <v>78</v>
      </c>
      <c r="W718">
        <v>32279</v>
      </c>
      <c r="X718" t="s">
        <v>325</v>
      </c>
      <c r="Y718" t="b">
        <v>1</v>
      </c>
      <c r="Z718" t="b">
        <v>1</v>
      </c>
      <c r="AA718" t="s">
        <v>71</v>
      </c>
      <c r="AB718" t="b">
        <v>1</v>
      </c>
      <c r="AC718" t="b">
        <v>1</v>
      </c>
      <c r="AD718" t="b">
        <v>1</v>
      </c>
      <c r="AE718" t="b">
        <v>1</v>
      </c>
      <c r="AF718" t="b">
        <v>1</v>
      </c>
      <c r="AG718" t="s">
        <v>80</v>
      </c>
      <c r="AH718" t="b">
        <v>0</v>
      </c>
      <c r="AI718" t="b">
        <v>1</v>
      </c>
      <c r="AJ718" t="b">
        <v>1</v>
      </c>
      <c r="AK718" t="b">
        <v>1</v>
      </c>
      <c r="AL718" t="s">
        <v>96</v>
      </c>
      <c r="AM718">
        <v>2010</v>
      </c>
      <c r="AN718" t="s">
        <v>82</v>
      </c>
      <c r="AO718" t="s">
        <v>83</v>
      </c>
      <c r="AP718" t="s">
        <v>88</v>
      </c>
      <c r="AQ718" t="s">
        <v>84</v>
      </c>
      <c r="AR718" t="s">
        <v>97</v>
      </c>
      <c r="AS718" t="s">
        <v>92</v>
      </c>
      <c r="AT718" t="s">
        <v>98</v>
      </c>
      <c r="AV718" t="s">
        <v>83</v>
      </c>
      <c r="AW718" t="s">
        <v>83</v>
      </c>
      <c r="AX718" t="s">
        <v>83</v>
      </c>
      <c r="AY718" t="s">
        <v>73</v>
      </c>
      <c r="AZ718" t="s">
        <v>83</v>
      </c>
      <c r="BA718" t="s">
        <v>83</v>
      </c>
      <c r="BB718" t="s">
        <v>325</v>
      </c>
      <c r="BC718" t="s">
        <v>83</v>
      </c>
      <c r="BD718" t="s">
        <v>83</v>
      </c>
      <c r="BE718" t="s">
        <v>80</v>
      </c>
      <c r="BF718" t="s">
        <v>83</v>
      </c>
      <c r="BG718" t="s">
        <v>87</v>
      </c>
      <c r="BH718">
        <v>150</v>
      </c>
      <c r="BI718">
        <v>22.325500000000002</v>
      </c>
      <c r="BJ718">
        <v>6279</v>
      </c>
      <c r="BK718">
        <v>32279</v>
      </c>
      <c r="BL718">
        <v>22.325500000000002</v>
      </c>
      <c r="BM718">
        <v>941850</v>
      </c>
      <c r="BN718">
        <v>140181.95360000001</v>
      </c>
      <c r="BO718">
        <v>0.14879999999999999</v>
      </c>
      <c r="BP718">
        <f t="shared" si="11"/>
        <v>0.21851781656159269</v>
      </c>
    </row>
    <row r="719" spans="1:68" x14ac:dyDescent="0.2">
      <c r="A719" t="s">
        <v>88</v>
      </c>
      <c r="B719" t="s">
        <v>68</v>
      </c>
      <c r="C719" t="s">
        <v>89</v>
      </c>
      <c r="D719" t="s">
        <v>70</v>
      </c>
      <c r="E719" t="s">
        <v>71</v>
      </c>
      <c r="F719" t="s">
        <v>72</v>
      </c>
      <c r="G719" t="s">
        <v>73</v>
      </c>
      <c r="H719" t="s">
        <v>74</v>
      </c>
      <c r="I719" t="s">
        <v>1116</v>
      </c>
      <c r="J719" s="3">
        <v>2007</v>
      </c>
      <c r="K719" t="s">
        <v>75</v>
      </c>
      <c r="L719" t="s">
        <v>76</v>
      </c>
      <c r="M719" s="4">
        <v>40276</v>
      </c>
      <c r="N719" s="5">
        <v>40366</v>
      </c>
      <c r="O719" s="6">
        <v>40359</v>
      </c>
      <c r="P719" s="6" t="b">
        <v>0</v>
      </c>
      <c r="Q719" s="3">
        <v>2010</v>
      </c>
      <c r="R719" t="s">
        <v>92</v>
      </c>
      <c r="S719" t="s">
        <v>93</v>
      </c>
      <c r="T719" t="s">
        <v>359</v>
      </c>
      <c r="U719" t="s">
        <v>357</v>
      </c>
      <c r="V719" t="s">
        <v>78</v>
      </c>
      <c r="W719">
        <v>32280</v>
      </c>
      <c r="X719" t="s">
        <v>325</v>
      </c>
      <c r="Y719" t="b">
        <v>1</v>
      </c>
      <c r="Z719" t="b">
        <v>1</v>
      </c>
      <c r="AA719" t="s">
        <v>71</v>
      </c>
      <c r="AB719" t="b">
        <v>1</v>
      </c>
      <c r="AC719" t="b">
        <v>1</v>
      </c>
      <c r="AD719" t="b">
        <v>1</v>
      </c>
      <c r="AE719" t="b">
        <v>1</v>
      </c>
      <c r="AF719" t="b">
        <v>1</v>
      </c>
      <c r="AG719" t="s">
        <v>80</v>
      </c>
      <c r="AH719" t="b">
        <v>0</v>
      </c>
      <c r="AI719" t="b">
        <v>1</v>
      </c>
      <c r="AJ719" t="b">
        <v>1</v>
      </c>
      <c r="AK719" t="b">
        <v>1</v>
      </c>
      <c r="AL719" t="s">
        <v>96</v>
      </c>
      <c r="AM719">
        <v>2010</v>
      </c>
      <c r="AN719" t="s">
        <v>82</v>
      </c>
      <c r="AO719" t="s">
        <v>83</v>
      </c>
      <c r="AP719" t="s">
        <v>88</v>
      </c>
      <c r="AQ719" t="s">
        <v>84</v>
      </c>
      <c r="AR719" t="s">
        <v>97</v>
      </c>
      <c r="AS719" t="s">
        <v>92</v>
      </c>
      <c r="AT719" t="s">
        <v>98</v>
      </c>
      <c r="AV719" t="s">
        <v>83</v>
      </c>
      <c r="AW719" t="s">
        <v>83</v>
      </c>
      <c r="AX719" t="s">
        <v>83</v>
      </c>
      <c r="AY719" t="s">
        <v>73</v>
      </c>
      <c r="AZ719" t="s">
        <v>83</v>
      </c>
      <c r="BA719" t="s">
        <v>83</v>
      </c>
      <c r="BB719" t="s">
        <v>325</v>
      </c>
      <c r="BC719" t="s">
        <v>83</v>
      </c>
      <c r="BD719" t="s">
        <v>83</v>
      </c>
      <c r="BE719" t="s">
        <v>80</v>
      </c>
      <c r="BF719" t="s">
        <v>83</v>
      </c>
      <c r="BG719" t="s">
        <v>87</v>
      </c>
      <c r="BH719">
        <v>150</v>
      </c>
      <c r="BI719">
        <v>22.325500000000002</v>
      </c>
      <c r="BJ719">
        <v>400</v>
      </c>
      <c r="BK719">
        <v>32280</v>
      </c>
      <c r="BL719">
        <v>22.325500000000002</v>
      </c>
      <c r="BM719">
        <v>60000</v>
      </c>
      <c r="BN719">
        <v>8930.2088000000003</v>
      </c>
      <c r="BO719">
        <v>0.14879999999999999</v>
      </c>
      <c r="BP719">
        <f t="shared" si="11"/>
        <v>0.21851781656159269</v>
      </c>
    </row>
    <row r="720" spans="1:68" x14ac:dyDescent="0.2">
      <c r="A720" t="s">
        <v>88</v>
      </c>
      <c r="B720" t="s">
        <v>68</v>
      </c>
      <c r="C720" t="s">
        <v>323</v>
      </c>
      <c r="D720" t="s">
        <v>169</v>
      </c>
      <c r="E720" t="s">
        <v>71</v>
      </c>
      <c r="F720" t="s">
        <v>72</v>
      </c>
      <c r="G720" t="s">
        <v>73</v>
      </c>
      <c r="H720" t="s">
        <v>74</v>
      </c>
      <c r="I720" t="s">
        <v>1116</v>
      </c>
      <c r="J720" s="3">
        <v>2007</v>
      </c>
      <c r="K720" t="s">
        <v>75</v>
      </c>
      <c r="L720" t="s">
        <v>76</v>
      </c>
      <c r="M720" s="4">
        <v>42174</v>
      </c>
      <c r="N720" s="5">
        <v>42277</v>
      </c>
      <c r="O720" s="6">
        <v>42296</v>
      </c>
      <c r="P720" s="6" t="b">
        <v>0</v>
      </c>
      <c r="Q720" s="3">
        <v>2015</v>
      </c>
      <c r="R720" t="s">
        <v>92</v>
      </c>
      <c r="S720" t="s">
        <v>93</v>
      </c>
      <c r="T720">
        <v>16085</v>
      </c>
      <c r="U720">
        <v>16085</v>
      </c>
      <c r="V720" t="s">
        <v>103</v>
      </c>
      <c r="W720">
        <v>60267</v>
      </c>
      <c r="X720" t="s">
        <v>325</v>
      </c>
      <c r="Y720" t="b">
        <v>1</v>
      </c>
      <c r="Z720" t="b">
        <v>1</v>
      </c>
      <c r="AA720" t="s">
        <v>71</v>
      </c>
      <c r="AB720" t="b">
        <v>1</v>
      </c>
      <c r="AC720" t="b">
        <v>1</v>
      </c>
      <c r="AD720" t="b">
        <v>1</v>
      </c>
      <c r="AE720" t="b">
        <v>1</v>
      </c>
      <c r="AF720" t="b">
        <v>1</v>
      </c>
      <c r="AG720" t="s">
        <v>80</v>
      </c>
      <c r="AH720" t="b">
        <v>0</v>
      </c>
      <c r="AI720" t="b">
        <v>1</v>
      </c>
      <c r="AJ720" t="b">
        <v>1</v>
      </c>
      <c r="AK720" t="b">
        <v>1</v>
      </c>
      <c r="AL720" t="s">
        <v>96</v>
      </c>
      <c r="AM720">
        <v>2015</v>
      </c>
      <c r="AN720" t="s">
        <v>82</v>
      </c>
      <c r="AO720" t="s">
        <v>83</v>
      </c>
      <c r="AP720" t="s">
        <v>88</v>
      </c>
      <c r="AQ720" t="s">
        <v>84</v>
      </c>
      <c r="AR720" t="s">
        <v>97</v>
      </c>
      <c r="AS720" t="s">
        <v>92</v>
      </c>
      <c r="AT720" t="s">
        <v>98</v>
      </c>
      <c r="AV720" t="s">
        <v>83</v>
      </c>
      <c r="AW720" t="s">
        <v>83</v>
      </c>
      <c r="AX720" t="s">
        <v>83</v>
      </c>
      <c r="AY720" t="s">
        <v>73</v>
      </c>
      <c r="AZ720" t="s">
        <v>83</v>
      </c>
      <c r="BA720" t="s">
        <v>83</v>
      </c>
      <c r="BB720" t="s">
        <v>325</v>
      </c>
      <c r="BC720" t="s">
        <v>83</v>
      </c>
      <c r="BD720" t="s">
        <v>83</v>
      </c>
      <c r="BE720" t="s">
        <v>80</v>
      </c>
      <c r="BF720" t="s">
        <v>83</v>
      </c>
      <c r="BG720" t="s">
        <v>169</v>
      </c>
      <c r="BH720">
        <v>150</v>
      </c>
      <c r="BI720">
        <v>19.440000000000001</v>
      </c>
      <c r="BJ720">
        <v>41993</v>
      </c>
      <c r="BK720">
        <v>60267</v>
      </c>
      <c r="BL720">
        <v>19.440000000000001</v>
      </c>
      <c r="BM720">
        <v>6298950</v>
      </c>
      <c r="BN720">
        <v>816343.92</v>
      </c>
      <c r="BO720">
        <v>0.12959999999999999</v>
      </c>
      <c r="BP720">
        <f t="shared" si="11"/>
        <v>0.16417340254783502</v>
      </c>
    </row>
    <row r="721" spans="1:68" x14ac:dyDescent="0.2">
      <c r="A721" t="s">
        <v>88</v>
      </c>
      <c r="B721" t="s">
        <v>68</v>
      </c>
      <c r="C721" t="s">
        <v>323</v>
      </c>
      <c r="D721" t="s">
        <v>70</v>
      </c>
      <c r="E721" t="s">
        <v>71</v>
      </c>
      <c r="F721" t="s">
        <v>72</v>
      </c>
      <c r="G721" t="s">
        <v>73</v>
      </c>
      <c r="H721" t="s">
        <v>74</v>
      </c>
      <c r="I721" t="s">
        <v>1116</v>
      </c>
      <c r="J721" s="3">
        <v>2007</v>
      </c>
      <c r="K721" t="s">
        <v>75</v>
      </c>
      <c r="L721" t="s">
        <v>76</v>
      </c>
      <c r="M721" s="4">
        <v>40990</v>
      </c>
      <c r="N721" s="5">
        <v>41080</v>
      </c>
      <c r="O721" s="6">
        <v>41148</v>
      </c>
      <c r="P721" s="6" t="b">
        <v>0</v>
      </c>
      <c r="Q721" s="3">
        <v>2012</v>
      </c>
      <c r="R721" t="s">
        <v>92</v>
      </c>
      <c r="S721" t="s">
        <v>93</v>
      </c>
      <c r="T721">
        <v>9087000371</v>
      </c>
      <c r="U721" t="s">
        <v>380</v>
      </c>
      <c r="V721" t="s">
        <v>78</v>
      </c>
      <c r="W721">
        <v>37176</v>
      </c>
      <c r="X721" t="s">
        <v>325</v>
      </c>
      <c r="Y721" t="b">
        <v>1</v>
      </c>
      <c r="Z721" t="b">
        <v>1</v>
      </c>
      <c r="AA721" t="s">
        <v>71</v>
      </c>
      <c r="AB721" t="b">
        <v>1</v>
      </c>
      <c r="AC721" t="b">
        <v>1</v>
      </c>
      <c r="AD721" t="b">
        <v>1</v>
      </c>
      <c r="AE721" t="b">
        <v>1</v>
      </c>
      <c r="AF721" t="b">
        <v>1</v>
      </c>
      <c r="AG721" t="s">
        <v>80</v>
      </c>
      <c r="AH721" t="b">
        <v>0</v>
      </c>
      <c r="AI721" t="b">
        <v>1</v>
      </c>
      <c r="AJ721" t="b">
        <v>1</v>
      </c>
      <c r="AK721" t="b">
        <v>1</v>
      </c>
      <c r="AL721" t="s">
        <v>96</v>
      </c>
      <c r="AM721">
        <v>2012</v>
      </c>
      <c r="AN721" t="s">
        <v>82</v>
      </c>
      <c r="AO721" t="s">
        <v>83</v>
      </c>
      <c r="AP721" t="s">
        <v>88</v>
      </c>
      <c r="AQ721" t="s">
        <v>84</v>
      </c>
      <c r="AR721" t="s">
        <v>97</v>
      </c>
      <c r="AS721" t="s">
        <v>92</v>
      </c>
      <c r="AT721" t="s">
        <v>98</v>
      </c>
      <c r="AV721" t="s">
        <v>83</v>
      </c>
      <c r="AW721" t="s">
        <v>83</v>
      </c>
      <c r="AX721" t="s">
        <v>83</v>
      </c>
      <c r="AY721" t="s">
        <v>73</v>
      </c>
      <c r="AZ721" t="s">
        <v>83</v>
      </c>
      <c r="BA721" t="s">
        <v>83</v>
      </c>
      <c r="BB721" t="s">
        <v>325</v>
      </c>
      <c r="BC721" t="s">
        <v>83</v>
      </c>
      <c r="BD721" t="s">
        <v>83</v>
      </c>
      <c r="BE721" t="s">
        <v>80</v>
      </c>
      <c r="BF721" t="s">
        <v>83</v>
      </c>
      <c r="BG721" t="s">
        <v>87</v>
      </c>
      <c r="BH721">
        <v>150</v>
      </c>
      <c r="BI721">
        <v>22.196400000000001</v>
      </c>
      <c r="BJ721">
        <v>144</v>
      </c>
      <c r="BK721">
        <v>37176</v>
      </c>
      <c r="BL721">
        <v>22.196400000000001</v>
      </c>
      <c r="BM721">
        <v>21600</v>
      </c>
      <c r="BN721">
        <v>3196.2822000000001</v>
      </c>
      <c r="BO721">
        <v>0.1479</v>
      </c>
      <c r="BP721">
        <f t="shared" si="11"/>
        <v>0.20472818948014548</v>
      </c>
    </row>
    <row r="722" spans="1:68" x14ac:dyDescent="0.2">
      <c r="A722" t="s">
        <v>88</v>
      </c>
      <c r="B722" t="s">
        <v>68</v>
      </c>
      <c r="C722" t="s">
        <v>323</v>
      </c>
      <c r="D722" t="s">
        <v>70</v>
      </c>
      <c r="E722" t="s">
        <v>71</v>
      </c>
      <c r="F722" t="s">
        <v>72</v>
      </c>
      <c r="G722" t="s">
        <v>73</v>
      </c>
      <c r="H722" t="s">
        <v>74</v>
      </c>
      <c r="I722" t="s">
        <v>1116</v>
      </c>
      <c r="J722" s="3">
        <v>2007</v>
      </c>
      <c r="K722" t="s">
        <v>75</v>
      </c>
      <c r="L722" t="s">
        <v>76</v>
      </c>
      <c r="M722" s="4">
        <v>41011</v>
      </c>
      <c r="N722" s="5">
        <v>41101</v>
      </c>
      <c r="O722" s="6">
        <v>41191</v>
      </c>
      <c r="P722" s="6" t="b">
        <v>0</v>
      </c>
      <c r="Q722" s="3">
        <v>2012</v>
      </c>
      <c r="R722" t="s">
        <v>92</v>
      </c>
      <c r="S722" t="s">
        <v>93</v>
      </c>
      <c r="T722">
        <v>9087000450</v>
      </c>
      <c r="U722" t="s">
        <v>324</v>
      </c>
      <c r="V722" t="s">
        <v>78</v>
      </c>
      <c r="W722">
        <v>37180</v>
      </c>
      <c r="X722" t="s">
        <v>325</v>
      </c>
      <c r="Y722" t="b">
        <v>1</v>
      </c>
      <c r="Z722" t="b">
        <v>1</v>
      </c>
      <c r="AA722" t="s">
        <v>71</v>
      </c>
      <c r="AB722" t="b">
        <v>1</v>
      </c>
      <c r="AC722" t="b">
        <v>1</v>
      </c>
      <c r="AD722" t="b">
        <v>1</v>
      </c>
      <c r="AE722" t="b">
        <v>1</v>
      </c>
      <c r="AF722" t="b">
        <v>1</v>
      </c>
      <c r="AG722" t="s">
        <v>80</v>
      </c>
      <c r="AH722" t="b">
        <v>0</v>
      </c>
      <c r="AI722" t="b">
        <v>1</v>
      </c>
      <c r="AJ722" t="b">
        <v>1</v>
      </c>
      <c r="AK722" t="b">
        <v>1</v>
      </c>
      <c r="AL722" t="s">
        <v>96</v>
      </c>
      <c r="AM722">
        <v>2012</v>
      </c>
      <c r="AN722" t="s">
        <v>82</v>
      </c>
      <c r="AO722" t="s">
        <v>83</v>
      </c>
      <c r="AP722" t="s">
        <v>88</v>
      </c>
      <c r="AQ722" t="s">
        <v>84</v>
      </c>
      <c r="AR722" t="s">
        <v>97</v>
      </c>
      <c r="AS722" t="s">
        <v>92</v>
      </c>
      <c r="AT722" t="s">
        <v>98</v>
      </c>
      <c r="AV722" t="s">
        <v>83</v>
      </c>
      <c r="AW722" t="s">
        <v>83</v>
      </c>
      <c r="AX722" t="s">
        <v>83</v>
      </c>
      <c r="AY722" t="s">
        <v>73</v>
      </c>
      <c r="AZ722" t="s">
        <v>83</v>
      </c>
      <c r="BA722" t="s">
        <v>83</v>
      </c>
      <c r="BB722" t="s">
        <v>325</v>
      </c>
      <c r="BC722" t="s">
        <v>83</v>
      </c>
      <c r="BD722" t="s">
        <v>83</v>
      </c>
      <c r="BE722" t="s">
        <v>80</v>
      </c>
      <c r="BF722" t="s">
        <v>83</v>
      </c>
      <c r="BG722" t="s">
        <v>87</v>
      </c>
      <c r="BH722">
        <v>150</v>
      </c>
      <c r="BI722">
        <v>23.4556</v>
      </c>
      <c r="BJ722">
        <v>5000</v>
      </c>
      <c r="BK722">
        <v>37180</v>
      </c>
      <c r="BL722">
        <v>23.4556</v>
      </c>
      <c r="BM722">
        <v>750000</v>
      </c>
      <c r="BN722">
        <v>117278.3665</v>
      </c>
      <c r="BO722">
        <v>0.15629999999999999</v>
      </c>
      <c r="BP722">
        <f t="shared" si="11"/>
        <v>0.21635575399423082</v>
      </c>
    </row>
    <row r="723" spans="1:68" x14ac:dyDescent="0.2">
      <c r="A723" t="s">
        <v>88</v>
      </c>
      <c r="B723" t="s">
        <v>68</v>
      </c>
      <c r="C723" t="s">
        <v>89</v>
      </c>
      <c r="D723" t="s">
        <v>70</v>
      </c>
      <c r="E723" t="s">
        <v>71</v>
      </c>
      <c r="F723" t="s">
        <v>72</v>
      </c>
      <c r="G723" t="s">
        <v>73</v>
      </c>
      <c r="H723" t="s">
        <v>74</v>
      </c>
      <c r="I723" t="s">
        <v>1116</v>
      </c>
      <c r="J723" s="3">
        <v>2007</v>
      </c>
      <c r="K723" t="s">
        <v>75</v>
      </c>
      <c r="L723" t="s">
        <v>152</v>
      </c>
      <c r="M723" s="4">
        <v>40351</v>
      </c>
      <c r="N723" s="5">
        <v>40441</v>
      </c>
      <c r="O723" s="6">
        <v>40452</v>
      </c>
      <c r="P723" s="6" t="b">
        <v>0</v>
      </c>
      <c r="Q723" s="3">
        <v>2010</v>
      </c>
      <c r="R723" t="s">
        <v>92</v>
      </c>
      <c r="S723" t="s">
        <v>93</v>
      </c>
      <c r="T723">
        <v>99400556</v>
      </c>
      <c r="U723" t="s">
        <v>277</v>
      </c>
      <c r="V723" t="s">
        <v>78</v>
      </c>
      <c r="W723">
        <v>31198</v>
      </c>
      <c r="X723" t="s">
        <v>325</v>
      </c>
      <c r="Y723" t="b">
        <v>1</v>
      </c>
      <c r="Z723" t="b">
        <v>1</v>
      </c>
      <c r="AA723" t="s">
        <v>71</v>
      </c>
      <c r="AB723" t="b">
        <v>1</v>
      </c>
      <c r="AC723" t="b">
        <v>1</v>
      </c>
      <c r="AD723" t="b">
        <v>1</v>
      </c>
      <c r="AE723" t="b">
        <v>1</v>
      </c>
      <c r="AF723" t="b">
        <v>1</v>
      </c>
      <c r="AG723" t="s">
        <v>80</v>
      </c>
      <c r="AH723" t="b">
        <v>0</v>
      </c>
      <c r="AI723" t="b">
        <v>1</v>
      </c>
      <c r="AJ723" t="b">
        <v>1</v>
      </c>
      <c r="AK723" t="b">
        <v>1</v>
      </c>
      <c r="AL723" t="s">
        <v>96</v>
      </c>
      <c r="AM723">
        <v>2010</v>
      </c>
      <c r="AN723" t="s">
        <v>82</v>
      </c>
      <c r="AO723" t="s">
        <v>83</v>
      </c>
      <c r="AP723" t="s">
        <v>88</v>
      </c>
      <c r="AQ723" t="s">
        <v>84</v>
      </c>
      <c r="AR723" t="s">
        <v>97</v>
      </c>
      <c r="AS723" t="s">
        <v>92</v>
      </c>
      <c r="AT723" t="s">
        <v>98</v>
      </c>
      <c r="AV723" t="s">
        <v>83</v>
      </c>
      <c r="AW723" t="s">
        <v>83</v>
      </c>
      <c r="AX723" t="s">
        <v>83</v>
      </c>
      <c r="AY723" t="s">
        <v>73</v>
      </c>
      <c r="AZ723" t="s">
        <v>83</v>
      </c>
      <c r="BA723" t="s">
        <v>83</v>
      </c>
      <c r="BB723" t="s">
        <v>325</v>
      </c>
      <c r="BC723" t="s">
        <v>83</v>
      </c>
      <c r="BD723" t="s">
        <v>83</v>
      </c>
      <c r="BE723" t="s">
        <v>80</v>
      </c>
      <c r="BF723" t="s">
        <v>83</v>
      </c>
      <c r="BG723" t="s">
        <v>87</v>
      </c>
      <c r="BH723">
        <v>6</v>
      </c>
      <c r="BI723">
        <v>0.89890000000000003</v>
      </c>
      <c r="BJ723">
        <v>50004</v>
      </c>
      <c r="BK723">
        <v>31198</v>
      </c>
      <c r="BL723">
        <v>0.89890000000000003</v>
      </c>
      <c r="BM723">
        <v>300024</v>
      </c>
      <c r="BN723">
        <v>44952.3076</v>
      </c>
      <c r="BO723">
        <v>0.14979999999999999</v>
      </c>
      <c r="BP723">
        <f t="shared" si="11"/>
        <v>0.21998635027504426</v>
      </c>
    </row>
    <row r="724" spans="1:68" x14ac:dyDescent="0.2">
      <c r="A724" t="s">
        <v>88</v>
      </c>
      <c r="B724" t="s">
        <v>68</v>
      </c>
      <c r="C724" t="s">
        <v>89</v>
      </c>
      <c r="D724" t="s">
        <v>70</v>
      </c>
      <c r="E724" t="s">
        <v>71</v>
      </c>
      <c r="F724" t="s">
        <v>72</v>
      </c>
      <c r="G724" t="s">
        <v>73</v>
      </c>
      <c r="H724" t="s">
        <v>74</v>
      </c>
      <c r="I724" t="s">
        <v>1116</v>
      </c>
      <c r="J724" s="3">
        <v>2007</v>
      </c>
      <c r="K724" t="s">
        <v>75</v>
      </c>
      <c r="L724" t="s">
        <v>76</v>
      </c>
      <c r="M724" s="4">
        <v>40351</v>
      </c>
      <c r="N724" s="5">
        <v>40441</v>
      </c>
      <c r="O724" s="6">
        <v>40513</v>
      </c>
      <c r="P724" s="6" t="b">
        <v>0</v>
      </c>
      <c r="Q724" s="3">
        <v>2010</v>
      </c>
      <c r="R724" t="s">
        <v>92</v>
      </c>
      <c r="S724" t="s">
        <v>93</v>
      </c>
      <c r="T724">
        <v>99400580</v>
      </c>
      <c r="U724" t="s">
        <v>277</v>
      </c>
      <c r="V724" t="s">
        <v>78</v>
      </c>
      <c r="W724">
        <v>31201</v>
      </c>
      <c r="X724" t="s">
        <v>325</v>
      </c>
      <c r="Y724" t="b">
        <v>1</v>
      </c>
      <c r="Z724" t="b">
        <v>1</v>
      </c>
      <c r="AA724" t="s">
        <v>71</v>
      </c>
      <c r="AB724" t="b">
        <v>1</v>
      </c>
      <c r="AC724" t="b">
        <v>1</v>
      </c>
      <c r="AD724" t="b">
        <v>1</v>
      </c>
      <c r="AE724" t="b">
        <v>1</v>
      </c>
      <c r="AF724" t="b">
        <v>1</v>
      </c>
      <c r="AG724" t="s">
        <v>80</v>
      </c>
      <c r="AH724" t="b">
        <v>0</v>
      </c>
      <c r="AI724" t="b">
        <v>1</v>
      </c>
      <c r="AJ724" t="b">
        <v>1</v>
      </c>
      <c r="AK724" t="b">
        <v>1</v>
      </c>
      <c r="AL724" t="s">
        <v>96</v>
      </c>
      <c r="AM724">
        <v>2010</v>
      </c>
      <c r="AN724" t="s">
        <v>82</v>
      </c>
      <c r="AO724" t="s">
        <v>83</v>
      </c>
      <c r="AP724" t="s">
        <v>88</v>
      </c>
      <c r="AQ724" t="s">
        <v>84</v>
      </c>
      <c r="AR724" t="s">
        <v>97</v>
      </c>
      <c r="AS724" t="s">
        <v>92</v>
      </c>
      <c r="AT724" t="s">
        <v>98</v>
      </c>
      <c r="AV724" t="s">
        <v>83</v>
      </c>
      <c r="AW724" t="s">
        <v>83</v>
      </c>
      <c r="AX724" t="s">
        <v>83</v>
      </c>
      <c r="AY724" t="s">
        <v>73</v>
      </c>
      <c r="AZ724" t="s">
        <v>83</v>
      </c>
      <c r="BA724" t="s">
        <v>83</v>
      </c>
      <c r="BB724" t="s">
        <v>325</v>
      </c>
      <c r="BC724" t="s">
        <v>83</v>
      </c>
      <c r="BD724" t="s">
        <v>83</v>
      </c>
      <c r="BE724" t="s">
        <v>80</v>
      </c>
      <c r="BF724" t="s">
        <v>83</v>
      </c>
      <c r="BG724" t="s">
        <v>87</v>
      </c>
      <c r="BH724">
        <v>150</v>
      </c>
      <c r="BI724">
        <v>22.282900000000001</v>
      </c>
      <c r="BJ724">
        <v>1644</v>
      </c>
      <c r="BK724">
        <v>31201</v>
      </c>
      <c r="BL724">
        <v>22.282900000000001</v>
      </c>
      <c r="BM724">
        <v>246600</v>
      </c>
      <c r="BN724">
        <v>36633.176500000001</v>
      </c>
      <c r="BO724">
        <v>0.14849999999999999</v>
      </c>
      <c r="BP724">
        <f t="shared" si="11"/>
        <v>0.21807725644755724</v>
      </c>
    </row>
    <row r="725" spans="1:68" x14ac:dyDescent="0.2">
      <c r="A725" t="s">
        <v>88</v>
      </c>
      <c r="B725" t="s">
        <v>68</v>
      </c>
      <c r="C725" t="s">
        <v>323</v>
      </c>
      <c r="D725" t="s">
        <v>169</v>
      </c>
      <c r="E725" t="s">
        <v>71</v>
      </c>
      <c r="F725" t="s">
        <v>72</v>
      </c>
      <c r="G725" t="s">
        <v>73</v>
      </c>
      <c r="H725" t="s">
        <v>74</v>
      </c>
      <c r="I725" t="s">
        <v>1116</v>
      </c>
      <c r="J725" s="3">
        <v>2007</v>
      </c>
      <c r="K725" t="s">
        <v>75</v>
      </c>
      <c r="L725" t="s">
        <v>76</v>
      </c>
      <c r="M725" s="4">
        <v>42671</v>
      </c>
      <c r="N725" s="5">
        <v>42751</v>
      </c>
      <c r="O725" s="6">
        <v>42766</v>
      </c>
      <c r="P725" s="6" t="b">
        <v>0</v>
      </c>
      <c r="Q725" s="3">
        <v>2017</v>
      </c>
      <c r="R725" t="s">
        <v>92</v>
      </c>
      <c r="S725" t="s">
        <v>93</v>
      </c>
      <c r="T725">
        <v>50139</v>
      </c>
      <c r="U725">
        <v>50139</v>
      </c>
      <c r="V725" t="s">
        <v>103</v>
      </c>
      <c r="W725">
        <v>68367</v>
      </c>
      <c r="X725" t="s">
        <v>325</v>
      </c>
      <c r="Y725" t="b">
        <v>1</v>
      </c>
      <c r="Z725" t="b">
        <v>1</v>
      </c>
      <c r="AA725" t="s">
        <v>71</v>
      </c>
      <c r="AB725" t="b">
        <v>1</v>
      </c>
      <c r="AC725" t="b">
        <v>1</v>
      </c>
      <c r="AD725" t="b">
        <v>1</v>
      </c>
      <c r="AE725" t="b">
        <v>1</v>
      </c>
      <c r="AF725" t="b">
        <v>1</v>
      </c>
      <c r="AG725" t="s">
        <v>80</v>
      </c>
      <c r="AH725" t="b">
        <v>0</v>
      </c>
      <c r="AI725" t="b">
        <v>1</v>
      </c>
      <c r="AJ725" t="b">
        <v>1</v>
      </c>
      <c r="AK725" t="b">
        <v>1</v>
      </c>
      <c r="AL725" t="s">
        <v>96</v>
      </c>
      <c r="AM725">
        <v>2016</v>
      </c>
      <c r="AN725" t="s">
        <v>82</v>
      </c>
      <c r="AO725" t="s">
        <v>83</v>
      </c>
      <c r="AP725" t="s">
        <v>88</v>
      </c>
      <c r="AQ725" t="s">
        <v>84</v>
      </c>
      <c r="AR725" t="s">
        <v>97</v>
      </c>
      <c r="AS725" t="s">
        <v>92</v>
      </c>
      <c r="AT725" t="s">
        <v>98</v>
      </c>
      <c r="AV725" t="s">
        <v>83</v>
      </c>
      <c r="AW725" t="s">
        <v>83</v>
      </c>
      <c r="AX725" t="s">
        <v>83</v>
      </c>
      <c r="AY725" t="s">
        <v>73</v>
      </c>
      <c r="AZ725" t="s">
        <v>83</v>
      </c>
      <c r="BA725" t="s">
        <v>83</v>
      </c>
      <c r="BB725" t="s">
        <v>325</v>
      </c>
      <c r="BC725" t="s">
        <v>83</v>
      </c>
      <c r="BD725" t="s">
        <v>83</v>
      </c>
      <c r="BE725" t="s">
        <v>80</v>
      </c>
      <c r="BF725" t="s">
        <v>83</v>
      </c>
      <c r="BG725" t="s">
        <v>169</v>
      </c>
      <c r="BH725">
        <v>150</v>
      </c>
      <c r="BI725">
        <v>19.440000000000001</v>
      </c>
      <c r="BJ725">
        <v>8800</v>
      </c>
      <c r="BK725">
        <v>68367</v>
      </c>
      <c r="BL725">
        <v>19.440000000000001</v>
      </c>
      <c r="BM725">
        <v>1320000</v>
      </c>
      <c r="BN725">
        <v>171072</v>
      </c>
      <c r="BO725">
        <v>0.12959999999999999</v>
      </c>
      <c r="BP725">
        <f t="shared" si="11"/>
        <v>0.15474917763015839</v>
      </c>
    </row>
    <row r="726" spans="1:68" x14ac:dyDescent="0.2">
      <c r="A726" t="s">
        <v>88</v>
      </c>
      <c r="B726" t="s">
        <v>68</v>
      </c>
      <c r="C726" t="s">
        <v>323</v>
      </c>
      <c r="D726" t="s">
        <v>169</v>
      </c>
      <c r="E726" t="s">
        <v>71</v>
      </c>
      <c r="F726" t="s">
        <v>72</v>
      </c>
      <c r="G726" t="s">
        <v>73</v>
      </c>
      <c r="H726" t="s">
        <v>74</v>
      </c>
      <c r="I726" t="s">
        <v>1116</v>
      </c>
      <c r="J726" s="3">
        <v>2007</v>
      </c>
      <c r="K726" t="s">
        <v>75</v>
      </c>
      <c r="L726" t="s">
        <v>76</v>
      </c>
      <c r="M726" s="4">
        <v>41271</v>
      </c>
      <c r="N726" s="5">
        <v>41526</v>
      </c>
      <c r="O726" s="6">
        <v>41526</v>
      </c>
      <c r="P726" s="6" t="b">
        <v>0</v>
      </c>
      <c r="Q726" s="3">
        <v>2013</v>
      </c>
      <c r="R726" t="s">
        <v>92</v>
      </c>
      <c r="S726" t="s">
        <v>93</v>
      </c>
      <c r="T726">
        <v>11275</v>
      </c>
      <c r="U726">
        <v>11275</v>
      </c>
      <c r="V726" t="s">
        <v>103</v>
      </c>
      <c r="W726">
        <v>42198</v>
      </c>
      <c r="X726" t="s">
        <v>325</v>
      </c>
      <c r="Y726" t="b">
        <v>1</v>
      </c>
      <c r="Z726" t="b">
        <v>1</v>
      </c>
      <c r="AA726" t="s">
        <v>71</v>
      </c>
      <c r="AB726" t="b">
        <v>1</v>
      </c>
      <c r="AC726" t="b">
        <v>1</v>
      </c>
      <c r="AD726" t="b">
        <v>1</v>
      </c>
      <c r="AE726" t="b">
        <v>1</v>
      </c>
      <c r="AF726" t="b">
        <v>1</v>
      </c>
      <c r="AG726" t="s">
        <v>80</v>
      </c>
      <c r="AH726" t="b">
        <v>0</v>
      </c>
      <c r="AI726" t="b">
        <v>1</v>
      </c>
      <c r="AJ726" t="b">
        <v>1</v>
      </c>
      <c r="AK726" t="b">
        <v>1</v>
      </c>
      <c r="AL726" t="s">
        <v>96</v>
      </c>
      <c r="AM726">
        <v>2012</v>
      </c>
      <c r="AN726" t="s">
        <v>82</v>
      </c>
      <c r="AO726" t="s">
        <v>83</v>
      </c>
      <c r="AP726" t="s">
        <v>88</v>
      </c>
      <c r="AQ726" t="s">
        <v>84</v>
      </c>
      <c r="AR726" t="s">
        <v>97</v>
      </c>
      <c r="AS726" t="s">
        <v>92</v>
      </c>
      <c r="AT726" t="s">
        <v>98</v>
      </c>
      <c r="AV726" t="s">
        <v>83</v>
      </c>
      <c r="AW726" t="s">
        <v>83</v>
      </c>
      <c r="AX726" t="s">
        <v>83</v>
      </c>
      <c r="AY726" t="s">
        <v>73</v>
      </c>
      <c r="AZ726" t="s">
        <v>83</v>
      </c>
      <c r="BA726" t="s">
        <v>83</v>
      </c>
      <c r="BB726" t="s">
        <v>325</v>
      </c>
      <c r="BC726" t="s">
        <v>83</v>
      </c>
      <c r="BD726" t="s">
        <v>83</v>
      </c>
      <c r="BE726" t="s">
        <v>80</v>
      </c>
      <c r="BF726" t="s">
        <v>83</v>
      </c>
      <c r="BG726" t="s">
        <v>169</v>
      </c>
      <c r="BH726">
        <v>150</v>
      </c>
      <c r="BI726">
        <v>21.5717</v>
      </c>
      <c r="BJ726">
        <v>18829</v>
      </c>
      <c r="BK726">
        <v>42198</v>
      </c>
      <c r="BL726">
        <v>21.5717</v>
      </c>
      <c r="BM726">
        <v>2824350</v>
      </c>
      <c r="BN726">
        <v>406174.86</v>
      </c>
      <c r="BO726">
        <v>0.14380000000000001</v>
      </c>
      <c r="BP726">
        <f t="shared" si="11"/>
        <v>0.19325517534968473</v>
      </c>
    </row>
    <row r="727" spans="1:68" x14ac:dyDescent="0.2">
      <c r="A727" t="s">
        <v>88</v>
      </c>
      <c r="B727" t="s">
        <v>68</v>
      </c>
      <c r="C727" t="s">
        <v>323</v>
      </c>
      <c r="D727" t="s">
        <v>70</v>
      </c>
      <c r="E727" t="s">
        <v>71</v>
      </c>
      <c r="F727" t="s">
        <v>72</v>
      </c>
      <c r="G727" t="s">
        <v>73</v>
      </c>
      <c r="H727" t="s">
        <v>74</v>
      </c>
      <c r="I727" t="s">
        <v>1116</v>
      </c>
      <c r="J727" s="3">
        <v>2007</v>
      </c>
      <c r="K727" t="s">
        <v>75</v>
      </c>
      <c r="L727" t="s">
        <v>76</v>
      </c>
      <c r="M727" s="4">
        <v>40990</v>
      </c>
      <c r="N727" s="5">
        <v>41080</v>
      </c>
      <c r="O727" s="6">
        <v>41243</v>
      </c>
      <c r="P727" s="6" t="b">
        <v>0</v>
      </c>
      <c r="Q727" s="3">
        <v>2012</v>
      </c>
      <c r="R727" t="s">
        <v>92</v>
      </c>
      <c r="S727" t="s">
        <v>93</v>
      </c>
      <c r="T727">
        <v>9087000572</v>
      </c>
      <c r="U727" t="s">
        <v>380</v>
      </c>
      <c r="V727" t="s">
        <v>78</v>
      </c>
      <c r="W727">
        <v>37184</v>
      </c>
      <c r="X727" t="s">
        <v>325</v>
      </c>
      <c r="Y727" t="b">
        <v>1</v>
      </c>
      <c r="Z727" t="b">
        <v>1</v>
      </c>
      <c r="AA727" t="s">
        <v>71</v>
      </c>
      <c r="AB727" t="b">
        <v>1</v>
      </c>
      <c r="AC727" t="b">
        <v>1</v>
      </c>
      <c r="AD727" t="b">
        <v>1</v>
      </c>
      <c r="AE727" t="b">
        <v>1</v>
      </c>
      <c r="AF727" t="b">
        <v>1</v>
      </c>
      <c r="AG727" t="s">
        <v>80</v>
      </c>
      <c r="AH727" t="b">
        <v>0</v>
      </c>
      <c r="AI727" t="b">
        <v>1</v>
      </c>
      <c r="AJ727" t="b">
        <v>1</v>
      </c>
      <c r="AK727" t="b">
        <v>1</v>
      </c>
      <c r="AL727" t="s">
        <v>96</v>
      </c>
      <c r="AM727">
        <v>2012</v>
      </c>
      <c r="AN727" t="s">
        <v>82</v>
      </c>
      <c r="AO727" t="s">
        <v>83</v>
      </c>
      <c r="AP727" t="s">
        <v>88</v>
      </c>
      <c r="AQ727" t="s">
        <v>84</v>
      </c>
      <c r="AR727" t="s">
        <v>97</v>
      </c>
      <c r="AS727" t="s">
        <v>92</v>
      </c>
      <c r="AT727" t="s">
        <v>98</v>
      </c>
      <c r="AV727" t="s">
        <v>83</v>
      </c>
      <c r="AW727" t="s">
        <v>83</v>
      </c>
      <c r="AX727" t="s">
        <v>83</v>
      </c>
      <c r="AY727" t="s">
        <v>73</v>
      </c>
      <c r="AZ727" t="s">
        <v>83</v>
      </c>
      <c r="BA727" t="s">
        <v>83</v>
      </c>
      <c r="BB727" t="s">
        <v>325</v>
      </c>
      <c r="BC727" t="s">
        <v>83</v>
      </c>
      <c r="BD727" t="s">
        <v>83</v>
      </c>
      <c r="BE727" t="s">
        <v>80</v>
      </c>
      <c r="BF727" t="s">
        <v>83</v>
      </c>
      <c r="BG727" t="s">
        <v>87</v>
      </c>
      <c r="BH727">
        <v>150</v>
      </c>
      <c r="BI727">
        <v>23.044599999999999</v>
      </c>
      <c r="BJ727">
        <v>12000</v>
      </c>
      <c r="BK727">
        <v>37184</v>
      </c>
      <c r="BL727">
        <v>23.044599999999999</v>
      </c>
      <c r="BM727">
        <v>1800000</v>
      </c>
      <c r="BN727">
        <v>276536.31280000001</v>
      </c>
      <c r="BO727">
        <v>0.15359999999999999</v>
      </c>
      <c r="BP727">
        <f t="shared" si="11"/>
        <v>0.21261832254327481</v>
      </c>
    </row>
    <row r="728" spans="1:68" x14ac:dyDescent="0.2">
      <c r="A728" t="s">
        <v>135</v>
      </c>
      <c r="B728" t="s">
        <v>68</v>
      </c>
      <c r="C728" t="s">
        <v>136</v>
      </c>
      <c r="D728" t="s">
        <v>109</v>
      </c>
      <c r="E728" t="s">
        <v>71</v>
      </c>
      <c r="F728" t="s">
        <v>72</v>
      </c>
      <c r="G728" t="s">
        <v>73</v>
      </c>
      <c r="H728" t="s">
        <v>74</v>
      </c>
      <c r="I728" t="s">
        <v>1116</v>
      </c>
      <c r="J728" s="3">
        <v>2007</v>
      </c>
      <c r="K728" t="s">
        <v>75</v>
      </c>
      <c r="L728" t="s">
        <v>76</v>
      </c>
      <c r="M728" s="4">
        <v>40766</v>
      </c>
      <c r="N728" s="5">
        <v>40900</v>
      </c>
      <c r="O728" s="6">
        <v>40918</v>
      </c>
      <c r="P728" s="6" t="b">
        <v>0</v>
      </c>
      <c r="Q728" s="3">
        <v>2012</v>
      </c>
      <c r="R728" t="s">
        <v>68</v>
      </c>
      <c r="S728" t="s">
        <v>93</v>
      </c>
      <c r="T728" t="s">
        <v>252</v>
      </c>
      <c r="U728" t="s">
        <v>253</v>
      </c>
      <c r="V728" t="s">
        <v>103</v>
      </c>
      <c r="W728">
        <v>30354</v>
      </c>
      <c r="X728" t="s">
        <v>79</v>
      </c>
      <c r="Y728" t="b">
        <v>1</v>
      </c>
      <c r="Z728" t="b">
        <v>1</v>
      </c>
      <c r="AA728" t="s">
        <v>71</v>
      </c>
      <c r="AB728" t="b">
        <v>1</v>
      </c>
      <c r="AC728" t="b">
        <v>1</v>
      </c>
      <c r="AD728" t="b">
        <v>1</v>
      </c>
      <c r="AE728" t="b">
        <v>1</v>
      </c>
      <c r="AF728" t="b">
        <v>1</v>
      </c>
      <c r="AG728" t="s">
        <v>80</v>
      </c>
      <c r="AH728" t="b">
        <v>0</v>
      </c>
      <c r="AI728" t="b">
        <v>1</v>
      </c>
      <c r="AJ728" t="b">
        <v>1</v>
      </c>
      <c r="AK728" t="b">
        <v>1</v>
      </c>
      <c r="AL728" t="s">
        <v>139</v>
      </c>
      <c r="AM728">
        <v>2011</v>
      </c>
      <c r="AN728" t="s">
        <v>82</v>
      </c>
      <c r="AO728" t="s">
        <v>83</v>
      </c>
      <c r="AP728" t="s">
        <v>135</v>
      </c>
      <c r="AQ728" t="s">
        <v>84</v>
      </c>
      <c r="AR728" t="s">
        <v>97</v>
      </c>
      <c r="AS728" t="s">
        <v>68</v>
      </c>
      <c r="AT728" t="s">
        <v>140</v>
      </c>
      <c r="AV728" t="s">
        <v>83</v>
      </c>
      <c r="AW728" t="s">
        <v>83</v>
      </c>
      <c r="AX728" t="s">
        <v>83</v>
      </c>
      <c r="AY728" t="s">
        <v>73</v>
      </c>
      <c r="AZ728" t="s">
        <v>83</v>
      </c>
      <c r="BA728" t="s">
        <v>83</v>
      </c>
      <c r="BB728" t="s">
        <v>79</v>
      </c>
      <c r="BC728" t="s">
        <v>83</v>
      </c>
      <c r="BD728" t="s">
        <v>83</v>
      </c>
      <c r="BE728" t="s">
        <v>80</v>
      </c>
      <c r="BF728" t="s">
        <v>83</v>
      </c>
      <c r="BG728" t="s">
        <v>109</v>
      </c>
      <c r="BH728">
        <v>150</v>
      </c>
      <c r="BI728">
        <v>23.57</v>
      </c>
      <c r="BJ728">
        <v>50500</v>
      </c>
      <c r="BK728">
        <v>30354</v>
      </c>
      <c r="BL728">
        <v>23.57</v>
      </c>
      <c r="BM728">
        <v>7575000</v>
      </c>
      <c r="BN728">
        <v>1190285</v>
      </c>
      <c r="BO728">
        <v>0.15709999999999999</v>
      </c>
      <c r="BP728">
        <f t="shared" si="11"/>
        <v>0.21746314109081036</v>
      </c>
    </row>
    <row r="729" spans="1:68" x14ac:dyDescent="0.2">
      <c r="A729" t="s">
        <v>135</v>
      </c>
      <c r="B729" t="s">
        <v>68</v>
      </c>
      <c r="C729" t="s">
        <v>136</v>
      </c>
      <c r="D729" t="s">
        <v>109</v>
      </c>
      <c r="E729" t="s">
        <v>71</v>
      </c>
      <c r="F729" t="s">
        <v>72</v>
      </c>
      <c r="G729" t="s">
        <v>73</v>
      </c>
      <c r="H729" t="s">
        <v>74</v>
      </c>
      <c r="I729" t="s">
        <v>1116</v>
      </c>
      <c r="J729" s="3">
        <v>2007</v>
      </c>
      <c r="K729" t="s">
        <v>75</v>
      </c>
      <c r="L729" t="s">
        <v>76</v>
      </c>
      <c r="M729" s="4">
        <v>40099</v>
      </c>
      <c r="N729" s="5">
        <v>40177</v>
      </c>
      <c r="O729" s="6">
        <v>40241</v>
      </c>
      <c r="P729" s="6" t="b">
        <v>0</v>
      </c>
      <c r="Q729" s="3">
        <v>2010</v>
      </c>
      <c r="R729" t="s">
        <v>68</v>
      </c>
      <c r="S729" t="s">
        <v>93</v>
      </c>
      <c r="T729" t="s">
        <v>285</v>
      </c>
      <c r="U729" t="s">
        <v>286</v>
      </c>
      <c r="V729" t="s">
        <v>103</v>
      </c>
      <c r="W729">
        <v>14381</v>
      </c>
      <c r="X729" t="s">
        <v>79</v>
      </c>
      <c r="Y729" t="b">
        <v>1</v>
      </c>
      <c r="Z729" t="b">
        <v>1</v>
      </c>
      <c r="AA729" t="s">
        <v>71</v>
      </c>
      <c r="AB729" t="b">
        <v>1</v>
      </c>
      <c r="AC729" t="b">
        <v>1</v>
      </c>
      <c r="AD729" t="b">
        <v>1</v>
      </c>
      <c r="AE729" t="b">
        <v>1</v>
      </c>
      <c r="AF729" t="b">
        <v>1</v>
      </c>
      <c r="AG729" t="s">
        <v>80</v>
      </c>
      <c r="AH729" t="b">
        <v>0</v>
      </c>
      <c r="AI729" t="b">
        <v>1</v>
      </c>
      <c r="AJ729" t="b">
        <v>1</v>
      </c>
      <c r="AK729" t="b">
        <v>1</v>
      </c>
      <c r="AL729" t="s">
        <v>139</v>
      </c>
      <c r="AM729">
        <v>2009</v>
      </c>
      <c r="AN729" t="s">
        <v>82</v>
      </c>
      <c r="AO729" t="s">
        <v>83</v>
      </c>
      <c r="AP729" t="s">
        <v>135</v>
      </c>
      <c r="AQ729" t="s">
        <v>84</v>
      </c>
      <c r="AR729" t="s">
        <v>97</v>
      </c>
      <c r="AS729" t="s">
        <v>68</v>
      </c>
      <c r="AT729" t="s">
        <v>140</v>
      </c>
      <c r="AV729" t="s">
        <v>83</v>
      </c>
      <c r="AW729" t="s">
        <v>83</v>
      </c>
      <c r="AX729" t="s">
        <v>83</v>
      </c>
      <c r="AY729" t="s">
        <v>73</v>
      </c>
      <c r="AZ729" t="s">
        <v>83</v>
      </c>
      <c r="BA729" t="s">
        <v>83</v>
      </c>
      <c r="BB729" t="s">
        <v>79</v>
      </c>
      <c r="BC729" t="s">
        <v>83</v>
      </c>
      <c r="BD729" t="s">
        <v>83</v>
      </c>
      <c r="BE729" t="s">
        <v>80</v>
      </c>
      <c r="BF729" t="s">
        <v>83</v>
      </c>
      <c r="BG729" t="s">
        <v>109</v>
      </c>
      <c r="BH729">
        <v>150</v>
      </c>
      <c r="BI729">
        <v>25.18</v>
      </c>
      <c r="BJ729">
        <v>10000</v>
      </c>
      <c r="BK729">
        <v>14381</v>
      </c>
      <c r="BL729">
        <v>25.18</v>
      </c>
      <c r="BM729">
        <v>1500000</v>
      </c>
      <c r="BN729">
        <v>251800</v>
      </c>
      <c r="BO729">
        <v>0.1678</v>
      </c>
      <c r="BP729">
        <f t="shared" si="11"/>
        <v>0.24641995711717243</v>
      </c>
    </row>
    <row r="730" spans="1:68" x14ac:dyDescent="0.2">
      <c r="A730" t="s">
        <v>135</v>
      </c>
      <c r="B730" t="s">
        <v>68</v>
      </c>
      <c r="C730" t="s">
        <v>136</v>
      </c>
      <c r="D730" t="s">
        <v>109</v>
      </c>
      <c r="E730" t="s">
        <v>71</v>
      </c>
      <c r="F730" t="s">
        <v>72</v>
      </c>
      <c r="G730" t="s">
        <v>73</v>
      </c>
      <c r="H730" t="s">
        <v>74</v>
      </c>
      <c r="I730" t="s">
        <v>1116</v>
      </c>
      <c r="J730" s="3">
        <v>2007</v>
      </c>
      <c r="K730" t="s">
        <v>75</v>
      </c>
      <c r="L730" t="s">
        <v>76</v>
      </c>
      <c r="M730" s="4">
        <v>40145</v>
      </c>
      <c r="N730" s="5">
        <v>40233</v>
      </c>
      <c r="O730" s="6">
        <v>40241</v>
      </c>
      <c r="P730" s="6" t="b">
        <v>0</v>
      </c>
      <c r="Q730" s="3">
        <v>2010</v>
      </c>
      <c r="R730" t="s">
        <v>68</v>
      </c>
      <c r="S730" t="s">
        <v>127</v>
      </c>
      <c r="T730" t="s">
        <v>287</v>
      </c>
      <c r="U730" t="s">
        <v>288</v>
      </c>
      <c r="V730" t="s">
        <v>103</v>
      </c>
      <c r="W730">
        <v>23619</v>
      </c>
      <c r="X730" t="s">
        <v>79</v>
      </c>
      <c r="Y730" t="b">
        <v>1</v>
      </c>
      <c r="Z730" t="b">
        <v>1</v>
      </c>
      <c r="AA730" t="s">
        <v>71</v>
      </c>
      <c r="AB730" t="b">
        <v>1</v>
      </c>
      <c r="AC730" t="b">
        <v>1</v>
      </c>
      <c r="AD730" t="b">
        <v>1</v>
      </c>
      <c r="AE730" t="b">
        <v>1</v>
      </c>
      <c r="AF730" t="b">
        <v>1</v>
      </c>
      <c r="AG730" t="s">
        <v>80</v>
      </c>
      <c r="AH730" t="b">
        <v>0</v>
      </c>
      <c r="AI730" t="b">
        <v>1</v>
      </c>
      <c r="AJ730" t="b">
        <v>1</v>
      </c>
      <c r="AK730" t="b">
        <v>1</v>
      </c>
      <c r="AL730" t="s">
        <v>139</v>
      </c>
      <c r="AM730">
        <v>2009</v>
      </c>
      <c r="AN730" t="s">
        <v>82</v>
      </c>
      <c r="AO730" t="s">
        <v>83</v>
      </c>
      <c r="AP730" t="s">
        <v>135</v>
      </c>
      <c r="AQ730" t="s">
        <v>84</v>
      </c>
      <c r="AR730" t="s">
        <v>127</v>
      </c>
      <c r="AS730" t="s">
        <v>68</v>
      </c>
      <c r="AT730" t="s">
        <v>140</v>
      </c>
      <c r="AV730" t="s">
        <v>83</v>
      </c>
      <c r="AW730" t="s">
        <v>83</v>
      </c>
      <c r="AX730" t="s">
        <v>83</v>
      </c>
      <c r="AY730" t="s">
        <v>73</v>
      </c>
      <c r="AZ730" t="s">
        <v>83</v>
      </c>
      <c r="BA730" t="s">
        <v>83</v>
      </c>
      <c r="BB730" t="s">
        <v>79</v>
      </c>
      <c r="BC730" t="s">
        <v>83</v>
      </c>
      <c r="BD730" t="s">
        <v>83</v>
      </c>
      <c r="BE730" t="s">
        <v>80</v>
      </c>
      <c r="BF730" t="s">
        <v>83</v>
      </c>
      <c r="BG730" t="s">
        <v>109</v>
      </c>
      <c r="BH730">
        <v>150</v>
      </c>
      <c r="BI730">
        <v>26.36</v>
      </c>
      <c r="BJ730">
        <v>28000</v>
      </c>
      <c r="BK730">
        <v>23619</v>
      </c>
      <c r="BL730">
        <v>26.36</v>
      </c>
      <c r="BM730">
        <v>4200000</v>
      </c>
      <c r="BN730">
        <v>738080</v>
      </c>
      <c r="BO730">
        <v>0.1757</v>
      </c>
      <c r="BP730">
        <f t="shared" si="11"/>
        <v>0.25802137345343978</v>
      </c>
    </row>
    <row r="731" spans="1:68" x14ac:dyDescent="0.2">
      <c r="A731" t="s">
        <v>135</v>
      </c>
      <c r="B731" t="s">
        <v>68</v>
      </c>
      <c r="C731" t="s">
        <v>136</v>
      </c>
      <c r="D731" t="s">
        <v>109</v>
      </c>
      <c r="E731" t="s">
        <v>71</v>
      </c>
      <c r="F731" t="s">
        <v>72</v>
      </c>
      <c r="G731" t="s">
        <v>73</v>
      </c>
      <c r="H731" t="s">
        <v>74</v>
      </c>
      <c r="I731" t="s">
        <v>1116</v>
      </c>
      <c r="J731" s="3">
        <v>2007</v>
      </c>
      <c r="K731" t="s">
        <v>75</v>
      </c>
      <c r="L731" t="s">
        <v>76</v>
      </c>
      <c r="M731" s="4">
        <v>39741</v>
      </c>
      <c r="N731" s="5">
        <v>39802</v>
      </c>
      <c r="O731" s="6">
        <v>39863</v>
      </c>
      <c r="P731" s="6" t="b">
        <v>0</v>
      </c>
      <c r="Q731" s="3">
        <v>2009</v>
      </c>
      <c r="R731" t="s">
        <v>68</v>
      </c>
      <c r="S731" t="s">
        <v>93</v>
      </c>
      <c r="T731">
        <v>10008601</v>
      </c>
      <c r="U731" t="s">
        <v>295</v>
      </c>
      <c r="V731" t="s">
        <v>103</v>
      </c>
      <c r="W731">
        <v>730</v>
      </c>
      <c r="X731" t="s">
        <v>79</v>
      </c>
      <c r="Y731" t="b">
        <v>1</v>
      </c>
      <c r="Z731" t="b">
        <v>1</v>
      </c>
      <c r="AA731" t="s">
        <v>71</v>
      </c>
      <c r="AB731" t="b">
        <v>1</v>
      </c>
      <c r="AC731" t="b">
        <v>1</v>
      </c>
      <c r="AD731" t="b">
        <v>1</v>
      </c>
      <c r="AE731" t="b">
        <v>1</v>
      </c>
      <c r="AF731" t="b">
        <v>1</v>
      </c>
      <c r="AG731" t="s">
        <v>80</v>
      </c>
      <c r="AH731" t="b">
        <v>0</v>
      </c>
      <c r="AI731" t="b">
        <v>1</v>
      </c>
      <c r="AJ731" t="b">
        <v>1</v>
      </c>
      <c r="AK731" t="b">
        <v>1</v>
      </c>
      <c r="AL731" t="s">
        <v>139</v>
      </c>
      <c r="AM731">
        <v>2008</v>
      </c>
      <c r="AN731" t="s">
        <v>82</v>
      </c>
      <c r="AO731" t="s">
        <v>83</v>
      </c>
      <c r="AP731" t="s">
        <v>135</v>
      </c>
      <c r="AQ731" t="s">
        <v>84</v>
      </c>
      <c r="AR731" t="s">
        <v>97</v>
      </c>
      <c r="AS731" t="s">
        <v>68</v>
      </c>
      <c r="AT731" t="s">
        <v>140</v>
      </c>
      <c r="AV731" t="s">
        <v>83</v>
      </c>
      <c r="AW731" t="s">
        <v>83</v>
      </c>
      <c r="AX731" t="s">
        <v>83</v>
      </c>
      <c r="AY731" t="s">
        <v>73</v>
      </c>
      <c r="AZ731" t="s">
        <v>83</v>
      </c>
      <c r="BA731" t="s">
        <v>83</v>
      </c>
      <c r="BB731" t="s">
        <v>79</v>
      </c>
      <c r="BC731" t="s">
        <v>83</v>
      </c>
      <c r="BD731" t="s">
        <v>83</v>
      </c>
      <c r="BE731" t="s">
        <v>80</v>
      </c>
      <c r="BF731" t="s">
        <v>83</v>
      </c>
      <c r="BG731" t="s">
        <v>109</v>
      </c>
      <c r="BH731">
        <v>150</v>
      </c>
      <c r="BI731">
        <v>27.29</v>
      </c>
      <c r="BJ731">
        <v>27970</v>
      </c>
      <c r="BK731">
        <v>730</v>
      </c>
      <c r="BL731">
        <v>27.29</v>
      </c>
      <c r="BM731">
        <v>4195500</v>
      </c>
      <c r="BN731">
        <v>763301.3</v>
      </c>
      <c r="BO731">
        <v>0.18190000000000001</v>
      </c>
      <c r="BP731">
        <f t="shared" si="11"/>
        <v>0.27514007095114468</v>
      </c>
    </row>
    <row r="732" spans="1:68" x14ac:dyDescent="0.2">
      <c r="A732" t="s">
        <v>135</v>
      </c>
      <c r="B732" t="s">
        <v>68</v>
      </c>
      <c r="C732" t="s">
        <v>136</v>
      </c>
      <c r="D732" t="s">
        <v>109</v>
      </c>
      <c r="E732" t="s">
        <v>71</v>
      </c>
      <c r="F732" t="s">
        <v>72</v>
      </c>
      <c r="G732" t="s">
        <v>73</v>
      </c>
      <c r="H732" t="s">
        <v>74</v>
      </c>
      <c r="I732" t="s">
        <v>1116</v>
      </c>
      <c r="J732" s="3">
        <v>2007</v>
      </c>
      <c r="K732" t="s">
        <v>75</v>
      </c>
      <c r="L732" t="s">
        <v>76</v>
      </c>
      <c r="M732" s="4">
        <v>40547</v>
      </c>
      <c r="N732" s="5">
        <v>40653</v>
      </c>
      <c r="O732" s="6">
        <v>40613</v>
      </c>
      <c r="P732" s="6" t="b">
        <v>0</v>
      </c>
      <c r="Q732" s="3">
        <v>2011</v>
      </c>
      <c r="R732" t="s">
        <v>68</v>
      </c>
      <c r="S732" t="s">
        <v>93</v>
      </c>
      <c r="T732" t="s">
        <v>137</v>
      </c>
      <c r="U732" t="s">
        <v>138</v>
      </c>
      <c r="V732" t="s">
        <v>103</v>
      </c>
      <c r="W732">
        <v>26235</v>
      </c>
      <c r="X732" t="s">
        <v>325</v>
      </c>
      <c r="Y732" t="b">
        <v>1</v>
      </c>
      <c r="Z732" t="b">
        <v>1</v>
      </c>
      <c r="AA732" t="s">
        <v>71</v>
      </c>
      <c r="AB732" t="b">
        <v>1</v>
      </c>
      <c r="AC732" t="b">
        <v>1</v>
      </c>
      <c r="AD732" t="b">
        <v>1</v>
      </c>
      <c r="AE732" t="b">
        <v>1</v>
      </c>
      <c r="AF732" t="b">
        <v>1</v>
      </c>
      <c r="AG732" t="s">
        <v>80</v>
      </c>
      <c r="AH732" t="b">
        <v>0</v>
      </c>
      <c r="AI732" t="b">
        <v>1</v>
      </c>
      <c r="AJ732" t="b">
        <v>1</v>
      </c>
      <c r="AK732" t="b">
        <v>1</v>
      </c>
      <c r="AL732" t="s">
        <v>139</v>
      </c>
      <c r="AM732">
        <v>2011</v>
      </c>
      <c r="AN732" t="s">
        <v>82</v>
      </c>
      <c r="AO732" t="s">
        <v>83</v>
      </c>
      <c r="AP732" t="s">
        <v>135</v>
      </c>
      <c r="AQ732" t="s">
        <v>84</v>
      </c>
      <c r="AR732" t="s">
        <v>97</v>
      </c>
      <c r="AS732" t="s">
        <v>68</v>
      </c>
      <c r="AT732" t="s">
        <v>140</v>
      </c>
      <c r="AV732" t="s">
        <v>83</v>
      </c>
      <c r="AW732" t="s">
        <v>83</v>
      </c>
      <c r="AX732" t="s">
        <v>83</v>
      </c>
      <c r="AY732" t="s">
        <v>73</v>
      </c>
      <c r="AZ732" t="s">
        <v>83</v>
      </c>
      <c r="BA732" t="s">
        <v>83</v>
      </c>
      <c r="BB732" t="s">
        <v>325</v>
      </c>
      <c r="BC732" t="s">
        <v>83</v>
      </c>
      <c r="BD732" t="s">
        <v>83</v>
      </c>
      <c r="BE732" t="s">
        <v>80</v>
      </c>
      <c r="BF732" t="s">
        <v>83</v>
      </c>
      <c r="BG732" t="s">
        <v>109</v>
      </c>
      <c r="BH732">
        <v>150</v>
      </c>
      <c r="BI732">
        <v>22.91</v>
      </c>
      <c r="BJ732">
        <v>21340</v>
      </c>
      <c r="BK732">
        <v>26235</v>
      </c>
      <c r="BL732">
        <v>22.91</v>
      </c>
      <c r="BM732">
        <v>3201000</v>
      </c>
      <c r="BN732">
        <v>488899.4</v>
      </c>
      <c r="BO732">
        <v>0.1527</v>
      </c>
      <c r="BP732">
        <f t="shared" si="11"/>
        <v>0.21771368742141148</v>
      </c>
    </row>
    <row r="733" spans="1:68" x14ac:dyDescent="0.2">
      <c r="A733" t="s">
        <v>135</v>
      </c>
      <c r="B733" t="s">
        <v>68</v>
      </c>
      <c r="C733" t="s">
        <v>215</v>
      </c>
      <c r="D733" t="s">
        <v>169</v>
      </c>
      <c r="E733" t="s">
        <v>71</v>
      </c>
      <c r="F733" t="s">
        <v>72</v>
      </c>
      <c r="G733" t="s">
        <v>73</v>
      </c>
      <c r="H733" t="s">
        <v>74</v>
      </c>
      <c r="I733" t="s">
        <v>1116</v>
      </c>
      <c r="J733" s="3">
        <v>2007</v>
      </c>
      <c r="K733" t="s">
        <v>75</v>
      </c>
      <c r="L733" t="s">
        <v>76</v>
      </c>
      <c r="M733" s="4">
        <v>42839</v>
      </c>
      <c r="N733" s="5">
        <v>42907</v>
      </c>
      <c r="O733" s="6">
        <v>42914</v>
      </c>
      <c r="P733" s="6" t="b">
        <v>0</v>
      </c>
      <c r="Q733" s="3">
        <v>2017</v>
      </c>
      <c r="R733" t="s">
        <v>92</v>
      </c>
      <c r="S733" t="s">
        <v>93</v>
      </c>
      <c r="T733">
        <v>50362</v>
      </c>
      <c r="U733">
        <v>50362</v>
      </c>
      <c r="V733" t="s">
        <v>103</v>
      </c>
      <c r="W733">
        <v>69879</v>
      </c>
      <c r="X733" t="s">
        <v>325</v>
      </c>
      <c r="Y733" t="b">
        <v>1</v>
      </c>
      <c r="Z733" t="b">
        <v>1</v>
      </c>
      <c r="AA733" t="s">
        <v>71</v>
      </c>
      <c r="AB733" t="b">
        <v>1</v>
      </c>
      <c r="AC733" t="b">
        <v>1</v>
      </c>
      <c r="AD733" t="b">
        <v>1</v>
      </c>
      <c r="AE733" t="b">
        <v>1</v>
      </c>
      <c r="AF733" t="b">
        <v>1</v>
      </c>
      <c r="AG733" t="s">
        <v>80</v>
      </c>
      <c r="AH733" t="b">
        <v>0</v>
      </c>
      <c r="AI733" t="b">
        <v>1</v>
      </c>
      <c r="AJ733" t="b">
        <v>1</v>
      </c>
      <c r="AK733" t="b">
        <v>1</v>
      </c>
      <c r="AL733" t="s">
        <v>139</v>
      </c>
      <c r="AM733">
        <v>2017</v>
      </c>
      <c r="AN733" t="s">
        <v>82</v>
      </c>
      <c r="AO733" t="s">
        <v>83</v>
      </c>
      <c r="AP733" t="s">
        <v>135</v>
      </c>
      <c r="AQ733" t="s">
        <v>84</v>
      </c>
      <c r="AR733" t="s">
        <v>97</v>
      </c>
      <c r="AS733" t="s">
        <v>92</v>
      </c>
      <c r="AT733" t="s">
        <v>140</v>
      </c>
      <c r="AV733" t="s">
        <v>83</v>
      </c>
      <c r="AW733" t="s">
        <v>83</v>
      </c>
      <c r="AX733" t="s">
        <v>83</v>
      </c>
      <c r="AY733" t="s">
        <v>73</v>
      </c>
      <c r="AZ733" t="s">
        <v>83</v>
      </c>
      <c r="BA733" t="s">
        <v>83</v>
      </c>
      <c r="BB733" t="s">
        <v>325</v>
      </c>
      <c r="BC733" t="s">
        <v>83</v>
      </c>
      <c r="BD733" t="s">
        <v>83</v>
      </c>
      <c r="BE733" t="s">
        <v>80</v>
      </c>
      <c r="BF733" t="s">
        <v>83</v>
      </c>
      <c r="BG733" t="s">
        <v>169</v>
      </c>
      <c r="BH733">
        <v>150</v>
      </c>
      <c r="BI733">
        <v>19.440000000000001</v>
      </c>
      <c r="BJ733">
        <v>8611</v>
      </c>
      <c r="BK733">
        <v>69879</v>
      </c>
      <c r="BL733">
        <v>19.440000000000001</v>
      </c>
      <c r="BM733">
        <v>1291650</v>
      </c>
      <c r="BN733">
        <v>167397.84</v>
      </c>
      <c r="BO733">
        <v>0.12959999999999999</v>
      </c>
      <c r="BP733">
        <f t="shared" si="11"/>
        <v>0.15474917763015839</v>
      </c>
    </row>
    <row r="734" spans="1:68" x14ac:dyDescent="0.2">
      <c r="A734" t="s">
        <v>135</v>
      </c>
      <c r="B734" t="s">
        <v>68</v>
      </c>
      <c r="C734" t="s">
        <v>215</v>
      </c>
      <c r="D734" t="s">
        <v>169</v>
      </c>
      <c r="E734" t="s">
        <v>71</v>
      </c>
      <c r="F734" t="s">
        <v>72</v>
      </c>
      <c r="G734" t="s">
        <v>73</v>
      </c>
      <c r="H734" t="s">
        <v>74</v>
      </c>
      <c r="I734" t="s">
        <v>1116</v>
      </c>
      <c r="J734" s="3">
        <v>2007</v>
      </c>
      <c r="K734" t="s">
        <v>75</v>
      </c>
      <c r="L734" t="s">
        <v>76</v>
      </c>
      <c r="M734" s="4">
        <v>42839</v>
      </c>
      <c r="N734" s="5">
        <v>42907</v>
      </c>
      <c r="O734" s="6">
        <v>42914</v>
      </c>
      <c r="P734" s="6" t="b">
        <v>0</v>
      </c>
      <c r="Q734" s="3">
        <v>2017</v>
      </c>
      <c r="R734" t="s">
        <v>92</v>
      </c>
      <c r="S734" t="s">
        <v>93</v>
      </c>
      <c r="T734">
        <v>50362</v>
      </c>
      <c r="U734">
        <v>50362</v>
      </c>
      <c r="V734" t="s">
        <v>103</v>
      </c>
      <c r="W734">
        <v>69882</v>
      </c>
      <c r="X734" t="s">
        <v>325</v>
      </c>
      <c r="Y734" t="b">
        <v>1</v>
      </c>
      <c r="Z734" t="b">
        <v>1</v>
      </c>
      <c r="AA734" t="s">
        <v>71</v>
      </c>
      <c r="AB734" t="b">
        <v>1</v>
      </c>
      <c r="AC734" t="b">
        <v>1</v>
      </c>
      <c r="AD734" t="b">
        <v>1</v>
      </c>
      <c r="AE734" t="b">
        <v>1</v>
      </c>
      <c r="AF734" t="b">
        <v>1</v>
      </c>
      <c r="AG734" t="s">
        <v>80</v>
      </c>
      <c r="AH734" t="b">
        <v>0</v>
      </c>
      <c r="AI734" t="b">
        <v>1</v>
      </c>
      <c r="AJ734" t="b">
        <v>1</v>
      </c>
      <c r="AK734" t="b">
        <v>1</v>
      </c>
      <c r="AL734" t="s">
        <v>139</v>
      </c>
      <c r="AM734">
        <v>2017</v>
      </c>
      <c r="AN734" t="s">
        <v>82</v>
      </c>
      <c r="AO734" t="s">
        <v>83</v>
      </c>
      <c r="AP734" t="s">
        <v>135</v>
      </c>
      <c r="AQ734" t="s">
        <v>84</v>
      </c>
      <c r="AR734" t="s">
        <v>97</v>
      </c>
      <c r="AS734" t="s">
        <v>92</v>
      </c>
      <c r="AT734" t="s">
        <v>140</v>
      </c>
      <c r="AV734" t="s">
        <v>83</v>
      </c>
      <c r="AW734" t="s">
        <v>83</v>
      </c>
      <c r="AX734" t="s">
        <v>83</v>
      </c>
      <c r="AY734" t="s">
        <v>73</v>
      </c>
      <c r="AZ734" t="s">
        <v>83</v>
      </c>
      <c r="BA734" t="s">
        <v>83</v>
      </c>
      <c r="BB734" t="s">
        <v>325</v>
      </c>
      <c r="BC734" t="s">
        <v>83</v>
      </c>
      <c r="BD734" t="s">
        <v>83</v>
      </c>
      <c r="BE734" t="s">
        <v>80</v>
      </c>
      <c r="BF734" t="s">
        <v>83</v>
      </c>
      <c r="BG734" t="s">
        <v>169</v>
      </c>
      <c r="BH734">
        <v>150</v>
      </c>
      <c r="BI734">
        <v>19.440000000000001</v>
      </c>
      <c r="BJ734">
        <v>12152</v>
      </c>
      <c r="BK734">
        <v>69882</v>
      </c>
      <c r="BL734">
        <v>19.440000000000001</v>
      </c>
      <c r="BM734">
        <v>1822800</v>
      </c>
      <c r="BN734">
        <v>236234.88</v>
      </c>
      <c r="BO734">
        <v>0.12959999999999999</v>
      </c>
      <c r="BP734">
        <f t="shared" si="11"/>
        <v>0.15474917763015839</v>
      </c>
    </row>
    <row r="735" spans="1:68" x14ac:dyDescent="0.2">
      <c r="A735" t="s">
        <v>135</v>
      </c>
      <c r="B735" t="s">
        <v>68</v>
      </c>
      <c r="C735" t="s">
        <v>215</v>
      </c>
      <c r="D735" t="s">
        <v>169</v>
      </c>
      <c r="E735" t="s">
        <v>71</v>
      </c>
      <c r="F735" t="s">
        <v>72</v>
      </c>
      <c r="G735" t="s">
        <v>73</v>
      </c>
      <c r="H735" t="s">
        <v>74</v>
      </c>
      <c r="I735" t="s">
        <v>1116</v>
      </c>
      <c r="J735" s="3">
        <v>2007</v>
      </c>
      <c r="K735" t="s">
        <v>75</v>
      </c>
      <c r="L735" t="s">
        <v>76</v>
      </c>
      <c r="M735" s="4">
        <v>42839</v>
      </c>
      <c r="N735" s="5">
        <v>42907</v>
      </c>
      <c r="O735" s="6">
        <v>42914</v>
      </c>
      <c r="P735" s="6" t="b">
        <v>0</v>
      </c>
      <c r="Q735" s="3">
        <v>2017</v>
      </c>
      <c r="R735" t="s">
        <v>92</v>
      </c>
      <c r="S735" t="s">
        <v>93</v>
      </c>
      <c r="T735">
        <v>50362</v>
      </c>
      <c r="U735">
        <v>50362</v>
      </c>
      <c r="V735" t="s">
        <v>103</v>
      </c>
      <c r="W735">
        <v>69885</v>
      </c>
      <c r="X735" t="s">
        <v>325</v>
      </c>
      <c r="Y735" t="b">
        <v>1</v>
      </c>
      <c r="Z735" t="b">
        <v>1</v>
      </c>
      <c r="AA735" t="s">
        <v>71</v>
      </c>
      <c r="AB735" t="b">
        <v>1</v>
      </c>
      <c r="AC735" t="b">
        <v>1</v>
      </c>
      <c r="AD735" t="b">
        <v>1</v>
      </c>
      <c r="AE735" t="b">
        <v>1</v>
      </c>
      <c r="AF735" t="b">
        <v>1</v>
      </c>
      <c r="AG735" t="s">
        <v>80</v>
      </c>
      <c r="AH735" t="b">
        <v>0</v>
      </c>
      <c r="AI735" t="b">
        <v>1</v>
      </c>
      <c r="AJ735" t="b">
        <v>1</v>
      </c>
      <c r="AK735" t="b">
        <v>1</v>
      </c>
      <c r="AL735" t="s">
        <v>139</v>
      </c>
      <c r="AM735">
        <v>2017</v>
      </c>
      <c r="AN735" t="s">
        <v>82</v>
      </c>
      <c r="AO735" t="s">
        <v>83</v>
      </c>
      <c r="AP735" t="s">
        <v>135</v>
      </c>
      <c r="AQ735" t="s">
        <v>84</v>
      </c>
      <c r="AR735" t="s">
        <v>97</v>
      </c>
      <c r="AS735" t="s">
        <v>92</v>
      </c>
      <c r="AT735" t="s">
        <v>140</v>
      </c>
      <c r="AV735" t="s">
        <v>83</v>
      </c>
      <c r="AW735" t="s">
        <v>83</v>
      </c>
      <c r="AX735" t="s">
        <v>83</v>
      </c>
      <c r="AY735" t="s">
        <v>73</v>
      </c>
      <c r="AZ735" t="s">
        <v>83</v>
      </c>
      <c r="BA735" t="s">
        <v>83</v>
      </c>
      <c r="BB735" t="s">
        <v>325</v>
      </c>
      <c r="BC735" t="s">
        <v>83</v>
      </c>
      <c r="BD735" t="s">
        <v>83</v>
      </c>
      <c r="BE735" t="s">
        <v>80</v>
      </c>
      <c r="BF735" t="s">
        <v>83</v>
      </c>
      <c r="BG735" t="s">
        <v>169</v>
      </c>
      <c r="BH735">
        <v>150</v>
      </c>
      <c r="BI735">
        <v>19.440000000000001</v>
      </c>
      <c r="BJ735">
        <v>4691</v>
      </c>
      <c r="BK735">
        <v>69885</v>
      </c>
      <c r="BL735">
        <v>19.440000000000001</v>
      </c>
      <c r="BM735">
        <v>703650</v>
      </c>
      <c r="BN735">
        <v>91193.04</v>
      </c>
      <c r="BO735">
        <v>0.12959999999999999</v>
      </c>
      <c r="BP735">
        <f t="shared" si="11"/>
        <v>0.15474917763015839</v>
      </c>
    </row>
    <row r="736" spans="1:68" x14ac:dyDescent="0.2">
      <c r="A736" t="s">
        <v>135</v>
      </c>
      <c r="B736" t="s">
        <v>68</v>
      </c>
      <c r="C736" t="s">
        <v>362</v>
      </c>
      <c r="D736" t="s">
        <v>109</v>
      </c>
      <c r="E736" t="s">
        <v>71</v>
      </c>
      <c r="F736" t="s">
        <v>72</v>
      </c>
      <c r="G736" t="s">
        <v>73</v>
      </c>
      <c r="H736" t="s">
        <v>74</v>
      </c>
      <c r="I736" t="s">
        <v>1116</v>
      </c>
      <c r="J736" s="3">
        <v>2007</v>
      </c>
      <c r="K736" t="s">
        <v>75</v>
      </c>
      <c r="L736" t="s">
        <v>76</v>
      </c>
      <c r="M736" s="4">
        <v>43250</v>
      </c>
      <c r="N736" s="5">
        <v>43343</v>
      </c>
      <c r="O736" s="6">
        <v>43305</v>
      </c>
      <c r="P736" s="6" t="b">
        <v>0</v>
      </c>
      <c r="Q736" s="3">
        <v>2018</v>
      </c>
      <c r="R736" t="s">
        <v>68</v>
      </c>
      <c r="S736" t="s">
        <v>93</v>
      </c>
      <c r="T736">
        <v>9085295707</v>
      </c>
      <c r="U736" t="s">
        <v>363</v>
      </c>
      <c r="V736" t="s">
        <v>78</v>
      </c>
      <c r="W736">
        <v>77443</v>
      </c>
      <c r="X736" t="s">
        <v>325</v>
      </c>
      <c r="Y736" t="b">
        <v>1</v>
      </c>
      <c r="Z736" t="b">
        <v>1</v>
      </c>
      <c r="AA736" t="s">
        <v>71</v>
      </c>
      <c r="AB736" t="b">
        <v>1</v>
      </c>
      <c r="AC736" t="b">
        <v>1</v>
      </c>
      <c r="AD736" t="b">
        <v>1</v>
      </c>
      <c r="AE736" t="b">
        <v>1</v>
      </c>
      <c r="AF736" t="b">
        <v>1</v>
      </c>
      <c r="AG736" t="s">
        <v>80</v>
      </c>
      <c r="AH736" t="b">
        <v>0</v>
      </c>
      <c r="AI736" t="b">
        <v>1</v>
      </c>
      <c r="AJ736" t="b">
        <v>1</v>
      </c>
      <c r="AK736" t="b">
        <v>1</v>
      </c>
      <c r="AL736" t="s">
        <v>139</v>
      </c>
      <c r="AM736">
        <v>2018</v>
      </c>
      <c r="AN736" t="s">
        <v>82</v>
      </c>
      <c r="AO736" t="s">
        <v>83</v>
      </c>
      <c r="AP736" t="s">
        <v>135</v>
      </c>
      <c r="AQ736" t="s">
        <v>84</v>
      </c>
      <c r="AR736" t="s">
        <v>97</v>
      </c>
      <c r="AS736" t="s">
        <v>68</v>
      </c>
      <c r="AT736" t="s">
        <v>140</v>
      </c>
      <c r="AV736" t="s">
        <v>83</v>
      </c>
      <c r="AW736" t="s">
        <v>83</v>
      </c>
      <c r="AX736" t="s">
        <v>83</v>
      </c>
      <c r="AY736" t="s">
        <v>73</v>
      </c>
      <c r="AZ736" t="s">
        <v>83</v>
      </c>
      <c r="BA736" t="s">
        <v>83</v>
      </c>
      <c r="BB736" t="s">
        <v>325</v>
      </c>
      <c r="BC736" t="s">
        <v>83</v>
      </c>
      <c r="BD736" t="s">
        <v>83</v>
      </c>
      <c r="BE736" t="s">
        <v>80</v>
      </c>
      <c r="BF736" t="s">
        <v>83</v>
      </c>
      <c r="BG736" t="s">
        <v>109</v>
      </c>
      <c r="BH736">
        <v>150</v>
      </c>
      <c r="BI736">
        <v>17.013100000000001</v>
      </c>
      <c r="BJ736">
        <v>12000</v>
      </c>
      <c r="BK736">
        <v>77443</v>
      </c>
      <c r="BL736">
        <v>17.013100000000001</v>
      </c>
      <c r="BM736">
        <v>1800000</v>
      </c>
      <c r="BN736">
        <v>204158.00409999999</v>
      </c>
      <c r="BO736">
        <v>0.1134</v>
      </c>
      <c r="BP736">
        <f t="shared" si="11"/>
        <v>0.13146168002561998</v>
      </c>
    </row>
    <row r="737" spans="1:68" x14ac:dyDescent="0.2">
      <c r="A737" t="s">
        <v>135</v>
      </c>
      <c r="B737" t="s">
        <v>68</v>
      </c>
      <c r="C737" t="s">
        <v>136</v>
      </c>
      <c r="D737" t="s">
        <v>109</v>
      </c>
      <c r="E737" t="s">
        <v>71</v>
      </c>
      <c r="F737" t="s">
        <v>72</v>
      </c>
      <c r="G737" t="s">
        <v>73</v>
      </c>
      <c r="H737" t="s">
        <v>74</v>
      </c>
      <c r="I737" t="s">
        <v>1116</v>
      </c>
      <c r="J737" s="3">
        <v>2007</v>
      </c>
      <c r="K737" t="s">
        <v>75</v>
      </c>
      <c r="L737" t="s">
        <v>76</v>
      </c>
      <c r="M737" s="4">
        <v>40286</v>
      </c>
      <c r="N737" s="5">
        <v>40395</v>
      </c>
      <c r="O737" s="6">
        <v>40382</v>
      </c>
      <c r="P737" s="6" t="b">
        <v>0</v>
      </c>
      <c r="Q737" s="3">
        <v>2010</v>
      </c>
      <c r="R737" t="s">
        <v>68</v>
      </c>
      <c r="S737" t="s">
        <v>93</v>
      </c>
      <c r="T737" t="s">
        <v>232</v>
      </c>
      <c r="U737" t="s">
        <v>233</v>
      </c>
      <c r="V737" t="s">
        <v>103</v>
      </c>
      <c r="W737">
        <v>13453</v>
      </c>
      <c r="X737" t="s">
        <v>325</v>
      </c>
      <c r="Y737" t="b">
        <v>1</v>
      </c>
      <c r="Z737" t="b">
        <v>1</v>
      </c>
      <c r="AA737" t="s">
        <v>71</v>
      </c>
      <c r="AB737" t="b">
        <v>1</v>
      </c>
      <c r="AC737" t="b">
        <v>1</v>
      </c>
      <c r="AD737" t="b">
        <v>1</v>
      </c>
      <c r="AE737" t="b">
        <v>1</v>
      </c>
      <c r="AF737" t="b">
        <v>1</v>
      </c>
      <c r="AG737" t="s">
        <v>80</v>
      </c>
      <c r="AH737" t="b">
        <v>0</v>
      </c>
      <c r="AI737" t="b">
        <v>1</v>
      </c>
      <c r="AJ737" t="b">
        <v>1</v>
      </c>
      <c r="AK737" t="b">
        <v>1</v>
      </c>
      <c r="AL737" t="s">
        <v>139</v>
      </c>
      <c r="AM737">
        <v>2010</v>
      </c>
      <c r="AN737" t="s">
        <v>82</v>
      </c>
      <c r="AO737" t="s">
        <v>83</v>
      </c>
      <c r="AP737" t="s">
        <v>135</v>
      </c>
      <c r="AQ737" t="s">
        <v>84</v>
      </c>
      <c r="AR737" t="s">
        <v>97</v>
      </c>
      <c r="AS737" t="s">
        <v>68</v>
      </c>
      <c r="AT737" t="s">
        <v>140</v>
      </c>
      <c r="AV737" t="s">
        <v>83</v>
      </c>
      <c r="AW737" t="s">
        <v>83</v>
      </c>
      <c r="AX737" t="s">
        <v>83</v>
      </c>
      <c r="AY737" t="s">
        <v>73</v>
      </c>
      <c r="AZ737" t="s">
        <v>83</v>
      </c>
      <c r="BA737" t="s">
        <v>83</v>
      </c>
      <c r="BB737" t="s">
        <v>325</v>
      </c>
      <c r="BC737" t="s">
        <v>83</v>
      </c>
      <c r="BD737" t="s">
        <v>83</v>
      </c>
      <c r="BE737" t="s">
        <v>80</v>
      </c>
      <c r="BF737" t="s">
        <v>83</v>
      </c>
      <c r="BG737" t="s">
        <v>109</v>
      </c>
      <c r="BH737">
        <v>150</v>
      </c>
      <c r="BI737">
        <v>23.55</v>
      </c>
      <c r="BJ737">
        <v>35230</v>
      </c>
      <c r="BK737">
        <v>13453</v>
      </c>
      <c r="BL737">
        <v>23.55</v>
      </c>
      <c r="BM737">
        <v>5284500</v>
      </c>
      <c r="BN737">
        <v>829666.5</v>
      </c>
      <c r="BO737">
        <v>0.157</v>
      </c>
      <c r="BP737">
        <f t="shared" si="11"/>
        <v>0.23055979301189553</v>
      </c>
    </row>
    <row r="738" spans="1:68" x14ac:dyDescent="0.2">
      <c r="A738" t="s">
        <v>135</v>
      </c>
      <c r="B738" t="s">
        <v>68</v>
      </c>
      <c r="C738" t="s">
        <v>215</v>
      </c>
      <c r="D738" t="s">
        <v>169</v>
      </c>
      <c r="E738" t="s">
        <v>71</v>
      </c>
      <c r="F738" t="s">
        <v>72</v>
      </c>
      <c r="G738" t="s">
        <v>73</v>
      </c>
      <c r="H738" t="s">
        <v>74</v>
      </c>
      <c r="I738" t="s">
        <v>1116</v>
      </c>
      <c r="J738" s="3">
        <v>2007</v>
      </c>
      <c r="K738" t="s">
        <v>75</v>
      </c>
      <c r="L738" t="s">
        <v>76</v>
      </c>
      <c r="M738" s="4">
        <v>42488</v>
      </c>
      <c r="N738" s="5">
        <v>42671</v>
      </c>
      <c r="O738" s="6">
        <v>42621</v>
      </c>
      <c r="P738" s="6" t="b">
        <v>0</v>
      </c>
      <c r="Q738" s="3">
        <v>2016</v>
      </c>
      <c r="R738" t="s">
        <v>92</v>
      </c>
      <c r="S738" t="s">
        <v>93</v>
      </c>
      <c r="T738">
        <v>2300</v>
      </c>
      <c r="U738">
        <v>2300</v>
      </c>
      <c r="V738" t="s">
        <v>103</v>
      </c>
      <c r="W738">
        <v>65807</v>
      </c>
      <c r="X738" t="s">
        <v>325</v>
      </c>
      <c r="Y738" t="b">
        <v>1</v>
      </c>
      <c r="Z738" t="b">
        <v>1</v>
      </c>
      <c r="AA738" t="s">
        <v>71</v>
      </c>
      <c r="AB738" t="b">
        <v>1</v>
      </c>
      <c r="AC738" t="b">
        <v>1</v>
      </c>
      <c r="AD738" t="b">
        <v>1</v>
      </c>
      <c r="AE738" t="b">
        <v>1</v>
      </c>
      <c r="AF738" t="b">
        <v>1</v>
      </c>
      <c r="AG738" t="s">
        <v>80</v>
      </c>
      <c r="AH738" t="b">
        <v>0</v>
      </c>
      <c r="AI738" t="b">
        <v>1</v>
      </c>
      <c r="AJ738" t="b">
        <v>1</v>
      </c>
      <c r="AK738" t="b">
        <v>1</v>
      </c>
      <c r="AL738" t="s">
        <v>139</v>
      </c>
      <c r="AM738">
        <v>2016</v>
      </c>
      <c r="AN738" t="s">
        <v>82</v>
      </c>
      <c r="AO738" t="s">
        <v>83</v>
      </c>
      <c r="AP738" t="s">
        <v>135</v>
      </c>
      <c r="AQ738" t="s">
        <v>84</v>
      </c>
      <c r="AR738" t="s">
        <v>97</v>
      </c>
      <c r="AS738" t="s">
        <v>92</v>
      </c>
      <c r="AT738" t="s">
        <v>140</v>
      </c>
      <c r="AV738" t="s">
        <v>83</v>
      </c>
      <c r="AW738" t="s">
        <v>83</v>
      </c>
      <c r="AX738" t="s">
        <v>83</v>
      </c>
      <c r="AY738" t="s">
        <v>73</v>
      </c>
      <c r="AZ738" t="s">
        <v>83</v>
      </c>
      <c r="BA738" t="s">
        <v>83</v>
      </c>
      <c r="BB738" t="s">
        <v>325</v>
      </c>
      <c r="BC738" t="s">
        <v>83</v>
      </c>
      <c r="BD738" t="s">
        <v>83</v>
      </c>
      <c r="BE738" t="s">
        <v>80</v>
      </c>
      <c r="BF738" t="s">
        <v>83</v>
      </c>
      <c r="BG738" t="s">
        <v>169</v>
      </c>
      <c r="BH738">
        <v>150</v>
      </c>
      <c r="BI738">
        <v>19.440000000000001</v>
      </c>
      <c r="BJ738">
        <v>31308</v>
      </c>
      <c r="BK738">
        <v>65807</v>
      </c>
      <c r="BL738">
        <v>19.440000000000001</v>
      </c>
      <c r="BM738">
        <v>4696200</v>
      </c>
      <c r="BN738">
        <v>608627.52</v>
      </c>
      <c r="BO738">
        <v>0.12959999999999999</v>
      </c>
      <c r="BP738">
        <f t="shared" si="11"/>
        <v>0.15939165295906313</v>
      </c>
    </row>
    <row r="739" spans="1:68" x14ac:dyDescent="0.2">
      <c r="A739" t="s">
        <v>135</v>
      </c>
      <c r="B739" t="s">
        <v>68</v>
      </c>
      <c r="C739" t="s">
        <v>215</v>
      </c>
      <c r="D739" t="s">
        <v>169</v>
      </c>
      <c r="E739" t="s">
        <v>71</v>
      </c>
      <c r="F739" t="s">
        <v>72</v>
      </c>
      <c r="G739" t="s">
        <v>73</v>
      </c>
      <c r="H739" t="s">
        <v>74</v>
      </c>
      <c r="I739" t="s">
        <v>1116</v>
      </c>
      <c r="J739" s="3">
        <v>2007</v>
      </c>
      <c r="K739" t="s">
        <v>75</v>
      </c>
      <c r="L739" t="s">
        <v>76</v>
      </c>
      <c r="M739" s="4">
        <v>42671</v>
      </c>
      <c r="N739" s="5">
        <v>42748</v>
      </c>
      <c r="O739" s="6">
        <v>42738</v>
      </c>
      <c r="P739" s="6" t="b">
        <v>0</v>
      </c>
      <c r="Q739" s="3">
        <v>2017</v>
      </c>
      <c r="R739" t="s">
        <v>92</v>
      </c>
      <c r="S739" t="s">
        <v>93</v>
      </c>
      <c r="T739">
        <v>50121</v>
      </c>
      <c r="U739">
        <v>50121</v>
      </c>
      <c r="V739" t="s">
        <v>103</v>
      </c>
      <c r="W739">
        <v>67964</v>
      </c>
      <c r="X739" t="s">
        <v>325</v>
      </c>
      <c r="Y739" t="b">
        <v>1</v>
      </c>
      <c r="Z739" t="b">
        <v>1</v>
      </c>
      <c r="AA739" t="s">
        <v>71</v>
      </c>
      <c r="AB739" t="b">
        <v>1</v>
      </c>
      <c r="AC739" t="b">
        <v>1</v>
      </c>
      <c r="AD739" t="b">
        <v>1</v>
      </c>
      <c r="AE739" t="b">
        <v>1</v>
      </c>
      <c r="AF739" t="b">
        <v>1</v>
      </c>
      <c r="AG739" t="s">
        <v>80</v>
      </c>
      <c r="AH739" t="b">
        <v>0</v>
      </c>
      <c r="AI739" t="b">
        <v>1</v>
      </c>
      <c r="AJ739" t="b">
        <v>1</v>
      </c>
      <c r="AK739" t="b">
        <v>1</v>
      </c>
      <c r="AL739" t="s">
        <v>139</v>
      </c>
      <c r="AM739">
        <v>2016</v>
      </c>
      <c r="AN739" t="s">
        <v>82</v>
      </c>
      <c r="AO739" t="s">
        <v>83</v>
      </c>
      <c r="AP739" t="s">
        <v>135</v>
      </c>
      <c r="AQ739" t="s">
        <v>84</v>
      </c>
      <c r="AR739" t="s">
        <v>97</v>
      </c>
      <c r="AS739" t="s">
        <v>92</v>
      </c>
      <c r="AT739" t="s">
        <v>140</v>
      </c>
      <c r="AV739" t="s">
        <v>83</v>
      </c>
      <c r="AW739" t="s">
        <v>83</v>
      </c>
      <c r="AX739" t="s">
        <v>83</v>
      </c>
      <c r="AY739" t="s">
        <v>73</v>
      </c>
      <c r="AZ739" t="s">
        <v>83</v>
      </c>
      <c r="BA739" t="s">
        <v>83</v>
      </c>
      <c r="BB739" t="s">
        <v>325</v>
      </c>
      <c r="BC739" t="s">
        <v>83</v>
      </c>
      <c r="BD739" t="s">
        <v>83</v>
      </c>
      <c r="BE739" t="s">
        <v>80</v>
      </c>
      <c r="BF739" t="s">
        <v>83</v>
      </c>
      <c r="BG739" t="s">
        <v>169</v>
      </c>
      <c r="BH739">
        <v>150</v>
      </c>
      <c r="BI739">
        <v>19.440000000000001</v>
      </c>
      <c r="BJ739">
        <v>12019</v>
      </c>
      <c r="BK739">
        <v>67964</v>
      </c>
      <c r="BL739">
        <v>19.440000000000001</v>
      </c>
      <c r="BM739">
        <v>1802850</v>
      </c>
      <c r="BN739">
        <v>233649.36</v>
      </c>
      <c r="BO739">
        <v>0.12959999999999999</v>
      </c>
      <c r="BP739">
        <f t="shared" si="11"/>
        <v>0.15474917763015839</v>
      </c>
    </row>
    <row r="740" spans="1:68" x14ac:dyDescent="0.2">
      <c r="A740" t="s">
        <v>135</v>
      </c>
      <c r="B740" t="s">
        <v>68</v>
      </c>
      <c r="C740" t="s">
        <v>215</v>
      </c>
      <c r="D740" t="s">
        <v>169</v>
      </c>
      <c r="E740" t="s">
        <v>71</v>
      </c>
      <c r="F740" t="s">
        <v>72</v>
      </c>
      <c r="G740" t="s">
        <v>73</v>
      </c>
      <c r="H740" t="s">
        <v>74</v>
      </c>
      <c r="I740" t="s">
        <v>1116</v>
      </c>
      <c r="J740" s="3">
        <v>2007</v>
      </c>
      <c r="K740" t="s">
        <v>75</v>
      </c>
      <c r="L740" t="s">
        <v>76</v>
      </c>
      <c r="M740" s="4">
        <v>42348</v>
      </c>
      <c r="N740" s="5">
        <v>42705</v>
      </c>
      <c r="O740" s="6">
        <v>42692</v>
      </c>
      <c r="P740" s="6" t="b">
        <v>0</v>
      </c>
      <c r="Q740" s="3">
        <v>2016</v>
      </c>
      <c r="R740" t="s">
        <v>92</v>
      </c>
      <c r="S740" t="s">
        <v>93</v>
      </c>
      <c r="T740">
        <v>2165</v>
      </c>
      <c r="U740">
        <v>2165</v>
      </c>
      <c r="V740" t="s">
        <v>103</v>
      </c>
      <c r="W740">
        <v>66649</v>
      </c>
      <c r="X740" t="s">
        <v>325</v>
      </c>
      <c r="Y740" t="b">
        <v>1</v>
      </c>
      <c r="Z740" t="b">
        <v>1</v>
      </c>
      <c r="AA740" t="s">
        <v>71</v>
      </c>
      <c r="AB740" t="b">
        <v>1</v>
      </c>
      <c r="AC740" t="b">
        <v>1</v>
      </c>
      <c r="AD740" t="b">
        <v>1</v>
      </c>
      <c r="AE740" t="b">
        <v>1</v>
      </c>
      <c r="AF740" t="b">
        <v>1</v>
      </c>
      <c r="AG740" t="s">
        <v>80</v>
      </c>
      <c r="AH740" t="b">
        <v>0</v>
      </c>
      <c r="AI740" t="b">
        <v>1</v>
      </c>
      <c r="AJ740" t="b">
        <v>1</v>
      </c>
      <c r="AK740" t="b">
        <v>1</v>
      </c>
      <c r="AL740" t="s">
        <v>139</v>
      </c>
      <c r="AM740">
        <v>2015</v>
      </c>
      <c r="AN740" t="s">
        <v>82</v>
      </c>
      <c r="AO740" t="s">
        <v>83</v>
      </c>
      <c r="AP740" t="s">
        <v>135</v>
      </c>
      <c r="AQ740" t="s">
        <v>190</v>
      </c>
      <c r="AR740" t="s">
        <v>97</v>
      </c>
      <c r="AS740" t="s">
        <v>92</v>
      </c>
      <c r="AT740" t="s">
        <v>140</v>
      </c>
      <c r="AV740" t="s">
        <v>83</v>
      </c>
      <c r="AW740" t="s">
        <v>83</v>
      </c>
      <c r="AX740" t="s">
        <v>83</v>
      </c>
      <c r="AY740" t="s">
        <v>73</v>
      </c>
      <c r="AZ740" t="s">
        <v>83</v>
      </c>
      <c r="BA740" t="s">
        <v>83</v>
      </c>
      <c r="BB740" t="s">
        <v>325</v>
      </c>
      <c r="BC740" t="s">
        <v>83</v>
      </c>
      <c r="BD740" t="s">
        <v>83</v>
      </c>
      <c r="BE740" t="s">
        <v>80</v>
      </c>
      <c r="BF740" t="s">
        <v>83</v>
      </c>
      <c r="BG740" t="s">
        <v>169</v>
      </c>
      <c r="BH740">
        <v>150</v>
      </c>
      <c r="BI740">
        <v>19.440000000000001</v>
      </c>
      <c r="BJ740">
        <v>6600</v>
      </c>
      <c r="BK740">
        <v>66649</v>
      </c>
      <c r="BL740">
        <v>19.440000000000001</v>
      </c>
      <c r="BM740">
        <v>990000</v>
      </c>
      <c r="BN740">
        <v>128304</v>
      </c>
      <c r="BO740">
        <v>0.12959999999999999</v>
      </c>
      <c r="BP740">
        <f t="shared" si="11"/>
        <v>0.15939165295906313</v>
      </c>
    </row>
    <row r="741" spans="1:68" x14ac:dyDescent="0.2">
      <c r="A741" t="s">
        <v>135</v>
      </c>
      <c r="B741" t="s">
        <v>68</v>
      </c>
      <c r="C741" t="s">
        <v>215</v>
      </c>
      <c r="D741" t="s">
        <v>169</v>
      </c>
      <c r="E741" t="s">
        <v>71</v>
      </c>
      <c r="F741" t="s">
        <v>72</v>
      </c>
      <c r="G741" t="s">
        <v>73</v>
      </c>
      <c r="H741" t="s">
        <v>74</v>
      </c>
      <c r="I741" t="s">
        <v>1116</v>
      </c>
      <c r="J741" s="3">
        <v>2007</v>
      </c>
      <c r="K741" t="s">
        <v>75</v>
      </c>
      <c r="L741" t="s">
        <v>76</v>
      </c>
      <c r="M741" s="4">
        <v>42348</v>
      </c>
      <c r="N741" s="5">
        <v>42705</v>
      </c>
      <c r="O741" s="6">
        <v>42692</v>
      </c>
      <c r="P741" s="6" t="b">
        <v>0</v>
      </c>
      <c r="Q741" s="3">
        <v>2016</v>
      </c>
      <c r="R741" t="s">
        <v>92</v>
      </c>
      <c r="S741" t="s">
        <v>93</v>
      </c>
      <c r="T741">
        <v>2165</v>
      </c>
      <c r="U741">
        <v>2165</v>
      </c>
      <c r="V741" t="s">
        <v>103</v>
      </c>
      <c r="W741">
        <v>66651</v>
      </c>
      <c r="X741" t="s">
        <v>325</v>
      </c>
      <c r="Y741" t="b">
        <v>1</v>
      </c>
      <c r="Z741" t="b">
        <v>1</v>
      </c>
      <c r="AA741" t="s">
        <v>71</v>
      </c>
      <c r="AB741" t="b">
        <v>1</v>
      </c>
      <c r="AC741" t="b">
        <v>1</v>
      </c>
      <c r="AD741" t="b">
        <v>1</v>
      </c>
      <c r="AE741" t="b">
        <v>1</v>
      </c>
      <c r="AF741" t="b">
        <v>1</v>
      </c>
      <c r="AG741" t="s">
        <v>80</v>
      </c>
      <c r="AH741" t="b">
        <v>0</v>
      </c>
      <c r="AI741" t="b">
        <v>1</v>
      </c>
      <c r="AJ741" t="b">
        <v>1</v>
      </c>
      <c r="AK741" t="b">
        <v>1</v>
      </c>
      <c r="AL741" t="s">
        <v>139</v>
      </c>
      <c r="AM741">
        <v>2015</v>
      </c>
      <c r="AN741" t="s">
        <v>82</v>
      </c>
      <c r="AO741" t="s">
        <v>83</v>
      </c>
      <c r="AP741" t="s">
        <v>135</v>
      </c>
      <c r="AQ741" t="s">
        <v>190</v>
      </c>
      <c r="AR741" t="s">
        <v>97</v>
      </c>
      <c r="AS741" t="s">
        <v>92</v>
      </c>
      <c r="AT741" t="s">
        <v>140</v>
      </c>
      <c r="AV741" t="s">
        <v>83</v>
      </c>
      <c r="AW741" t="s">
        <v>83</v>
      </c>
      <c r="AX741" t="s">
        <v>83</v>
      </c>
      <c r="AY741" t="s">
        <v>73</v>
      </c>
      <c r="AZ741" t="s">
        <v>83</v>
      </c>
      <c r="BA741" t="s">
        <v>83</v>
      </c>
      <c r="BB741" t="s">
        <v>325</v>
      </c>
      <c r="BC741" t="s">
        <v>83</v>
      </c>
      <c r="BD741" t="s">
        <v>83</v>
      </c>
      <c r="BE741" t="s">
        <v>80</v>
      </c>
      <c r="BF741" t="s">
        <v>83</v>
      </c>
      <c r="BG741" t="s">
        <v>169</v>
      </c>
      <c r="BH741">
        <v>150</v>
      </c>
      <c r="BI741">
        <v>19.440000000000001</v>
      </c>
      <c r="BJ741">
        <v>8443</v>
      </c>
      <c r="BK741">
        <v>66651</v>
      </c>
      <c r="BL741">
        <v>19.440000000000001</v>
      </c>
      <c r="BM741">
        <v>1266450</v>
      </c>
      <c r="BN741">
        <v>164131.92000000001</v>
      </c>
      <c r="BO741">
        <v>0.12959999999999999</v>
      </c>
      <c r="BP741">
        <f t="shared" si="11"/>
        <v>0.15939165295906313</v>
      </c>
    </row>
    <row r="742" spans="1:68" x14ac:dyDescent="0.2">
      <c r="A742" t="s">
        <v>167</v>
      </c>
      <c r="B742" t="s">
        <v>68</v>
      </c>
      <c r="C742" t="s">
        <v>186</v>
      </c>
      <c r="D742" t="s">
        <v>196</v>
      </c>
      <c r="E742" t="s">
        <v>71</v>
      </c>
      <c r="F742" t="s">
        <v>72</v>
      </c>
      <c r="G742" t="s">
        <v>73</v>
      </c>
      <c r="H742" t="s">
        <v>74</v>
      </c>
      <c r="I742" t="s">
        <v>1116</v>
      </c>
      <c r="J742" s="3">
        <v>2007</v>
      </c>
      <c r="K742" t="s">
        <v>75</v>
      </c>
      <c r="L742" t="s">
        <v>152</v>
      </c>
      <c r="M742" s="4">
        <v>39448</v>
      </c>
      <c r="N742" s="5">
        <v>39510</v>
      </c>
      <c r="O742" s="6">
        <v>39506</v>
      </c>
      <c r="P742" s="6" t="b">
        <v>0</v>
      </c>
      <c r="Q742" s="3">
        <v>2008</v>
      </c>
      <c r="R742" t="s">
        <v>92</v>
      </c>
      <c r="S742" t="s">
        <v>127</v>
      </c>
      <c r="T742" t="s">
        <v>197</v>
      </c>
      <c r="U742" t="s">
        <v>198</v>
      </c>
      <c r="V742" t="s">
        <v>119</v>
      </c>
      <c r="W742">
        <v>4818</v>
      </c>
      <c r="X742" t="s">
        <v>79</v>
      </c>
      <c r="Y742" t="b">
        <v>1</v>
      </c>
      <c r="Z742" t="b">
        <v>1</v>
      </c>
      <c r="AA742" t="s">
        <v>71</v>
      </c>
      <c r="AB742" t="b">
        <v>1</v>
      </c>
      <c r="AC742" t="b">
        <v>1</v>
      </c>
      <c r="AD742" t="b">
        <v>1</v>
      </c>
      <c r="AE742" t="b">
        <v>1</v>
      </c>
      <c r="AF742" t="b">
        <v>1</v>
      </c>
      <c r="AG742" t="s">
        <v>80</v>
      </c>
      <c r="AH742" t="b">
        <v>0</v>
      </c>
      <c r="AI742" t="b">
        <v>1</v>
      </c>
      <c r="AJ742" t="b">
        <v>1</v>
      </c>
      <c r="AK742" t="b">
        <v>1</v>
      </c>
      <c r="AL742" t="s">
        <v>81</v>
      </c>
      <c r="AM742">
        <v>2008</v>
      </c>
      <c r="AN742" t="s">
        <v>82</v>
      </c>
      <c r="AO742" t="s">
        <v>83</v>
      </c>
      <c r="AP742" t="s">
        <v>167</v>
      </c>
      <c r="AQ742" t="s">
        <v>84</v>
      </c>
      <c r="AR742" t="s">
        <v>127</v>
      </c>
      <c r="AS742" t="s">
        <v>92</v>
      </c>
      <c r="AT742" t="s">
        <v>170</v>
      </c>
      <c r="AV742" t="s">
        <v>83</v>
      </c>
      <c r="AW742" t="s">
        <v>83</v>
      </c>
      <c r="AX742" t="s">
        <v>83</v>
      </c>
      <c r="AY742" t="s">
        <v>73</v>
      </c>
      <c r="AZ742" t="s">
        <v>83</v>
      </c>
      <c r="BA742" t="s">
        <v>83</v>
      </c>
      <c r="BB742" t="s">
        <v>79</v>
      </c>
      <c r="BC742" t="s">
        <v>83</v>
      </c>
      <c r="BD742" t="s">
        <v>83</v>
      </c>
      <c r="BE742" t="s">
        <v>80</v>
      </c>
      <c r="BF742" t="s">
        <v>83</v>
      </c>
      <c r="BG742" t="s">
        <v>196</v>
      </c>
      <c r="BH742">
        <v>6</v>
      </c>
      <c r="BI742">
        <v>1.4332</v>
      </c>
      <c r="BJ742">
        <v>5000</v>
      </c>
      <c r="BK742">
        <v>4818</v>
      </c>
      <c r="BL742">
        <v>1.4332</v>
      </c>
      <c r="BM742">
        <v>30000</v>
      </c>
      <c r="BN742">
        <v>7166.3122000000003</v>
      </c>
      <c r="BO742">
        <v>0.23880000000000001</v>
      </c>
      <c r="BP742">
        <f t="shared" si="11"/>
        <v>0.37204261908426256</v>
      </c>
    </row>
    <row r="743" spans="1:68" x14ac:dyDescent="0.2">
      <c r="A743" t="s">
        <v>167</v>
      </c>
      <c r="B743" t="s">
        <v>68</v>
      </c>
      <c r="C743" t="s">
        <v>186</v>
      </c>
      <c r="D743" t="s">
        <v>169</v>
      </c>
      <c r="E743" t="s">
        <v>71</v>
      </c>
      <c r="F743" t="s">
        <v>72</v>
      </c>
      <c r="G743" t="s">
        <v>73</v>
      </c>
      <c r="H743" t="s">
        <v>74</v>
      </c>
      <c r="I743" t="s">
        <v>1116</v>
      </c>
      <c r="J743" s="3">
        <v>2007</v>
      </c>
      <c r="K743" t="s">
        <v>75</v>
      </c>
      <c r="L743" t="s">
        <v>76</v>
      </c>
      <c r="M743" s="4">
        <v>40365</v>
      </c>
      <c r="N743" s="5">
        <v>40647</v>
      </c>
      <c r="O743" s="6">
        <v>40605</v>
      </c>
      <c r="P743" s="6" t="b">
        <v>0</v>
      </c>
      <c r="Q743" s="3">
        <v>2011</v>
      </c>
      <c r="R743" t="s">
        <v>68</v>
      </c>
      <c r="S743" t="s">
        <v>93</v>
      </c>
      <c r="T743">
        <v>5986</v>
      </c>
      <c r="U743">
        <v>5986</v>
      </c>
      <c r="V743" t="s">
        <v>78</v>
      </c>
      <c r="W743">
        <v>27351</v>
      </c>
      <c r="X743" t="s">
        <v>79</v>
      </c>
      <c r="Y743" t="b">
        <v>1</v>
      </c>
      <c r="Z743" t="b">
        <v>1</v>
      </c>
      <c r="AA743" t="s">
        <v>71</v>
      </c>
      <c r="AB743" t="b">
        <v>1</v>
      </c>
      <c r="AC743" t="b">
        <v>1</v>
      </c>
      <c r="AD743" t="b">
        <v>1</v>
      </c>
      <c r="AE743" t="b">
        <v>1</v>
      </c>
      <c r="AF743" t="b">
        <v>1</v>
      </c>
      <c r="AG743" t="s">
        <v>80</v>
      </c>
      <c r="AH743" t="b">
        <v>0</v>
      </c>
      <c r="AI743" t="b">
        <v>1</v>
      </c>
      <c r="AJ743" t="b">
        <v>1</v>
      </c>
      <c r="AK743" t="b">
        <v>1</v>
      </c>
      <c r="AL743" t="s">
        <v>81</v>
      </c>
      <c r="AM743">
        <v>2010</v>
      </c>
      <c r="AN743" t="s">
        <v>82</v>
      </c>
      <c r="AO743" t="s">
        <v>83</v>
      </c>
      <c r="AP743" t="s">
        <v>167</v>
      </c>
      <c r="AQ743" t="s">
        <v>84</v>
      </c>
      <c r="AR743" t="s">
        <v>97</v>
      </c>
      <c r="AS743" t="s">
        <v>68</v>
      </c>
      <c r="AT743" t="s">
        <v>170</v>
      </c>
      <c r="AV743" t="s">
        <v>83</v>
      </c>
      <c r="AW743" t="s">
        <v>83</v>
      </c>
      <c r="AX743" t="s">
        <v>83</v>
      </c>
      <c r="AY743" t="s">
        <v>73</v>
      </c>
      <c r="AZ743" t="s">
        <v>83</v>
      </c>
      <c r="BA743" t="s">
        <v>83</v>
      </c>
      <c r="BB743" t="s">
        <v>79</v>
      </c>
      <c r="BC743" t="s">
        <v>83</v>
      </c>
      <c r="BD743" t="s">
        <v>83</v>
      </c>
      <c r="BE743" t="s">
        <v>80</v>
      </c>
      <c r="BF743" t="s">
        <v>83</v>
      </c>
      <c r="BG743" t="s">
        <v>169</v>
      </c>
      <c r="BH743">
        <v>150</v>
      </c>
      <c r="BI743">
        <v>28.280999999999999</v>
      </c>
      <c r="BJ743">
        <v>5484</v>
      </c>
      <c r="BK743">
        <v>27351</v>
      </c>
      <c r="BL743">
        <v>28.280999999999999</v>
      </c>
      <c r="BM743">
        <v>822600</v>
      </c>
      <c r="BN743">
        <v>155093.2556</v>
      </c>
      <c r="BO743">
        <v>0.1885</v>
      </c>
      <c r="BP743">
        <f t="shared" si="11"/>
        <v>0.26875592717050467</v>
      </c>
    </row>
    <row r="744" spans="1:68" x14ac:dyDescent="0.2">
      <c r="A744" t="s">
        <v>167</v>
      </c>
      <c r="B744" t="s">
        <v>68</v>
      </c>
      <c r="C744" t="s">
        <v>186</v>
      </c>
      <c r="D744" t="s">
        <v>169</v>
      </c>
      <c r="E744" t="s">
        <v>71</v>
      </c>
      <c r="F744" t="s">
        <v>72</v>
      </c>
      <c r="G744" t="s">
        <v>73</v>
      </c>
      <c r="H744" t="s">
        <v>74</v>
      </c>
      <c r="I744" t="s">
        <v>1116</v>
      </c>
      <c r="J744" s="3">
        <v>2007</v>
      </c>
      <c r="K744" t="s">
        <v>75</v>
      </c>
      <c r="L744" t="s">
        <v>76</v>
      </c>
      <c r="M744" s="4">
        <v>40822</v>
      </c>
      <c r="N744" s="5">
        <v>40994</v>
      </c>
      <c r="O744" s="6">
        <v>40975</v>
      </c>
      <c r="P744" s="6" t="b">
        <v>0</v>
      </c>
      <c r="Q744" s="3">
        <v>2012</v>
      </c>
      <c r="R744" t="s">
        <v>92</v>
      </c>
      <c r="S744" t="s">
        <v>93</v>
      </c>
      <c r="T744">
        <v>8538</v>
      </c>
      <c r="U744">
        <v>8538</v>
      </c>
      <c r="V744" t="s">
        <v>78</v>
      </c>
      <c r="W744">
        <v>30984</v>
      </c>
      <c r="X744" t="s">
        <v>79</v>
      </c>
      <c r="Y744" t="b">
        <v>1</v>
      </c>
      <c r="Z744" t="b">
        <v>1</v>
      </c>
      <c r="AA744" t="s">
        <v>71</v>
      </c>
      <c r="AB744" t="b">
        <v>1</v>
      </c>
      <c r="AC744" t="b">
        <v>1</v>
      </c>
      <c r="AD744" t="b">
        <v>1</v>
      </c>
      <c r="AE744" t="b">
        <v>1</v>
      </c>
      <c r="AF744" t="b">
        <v>1</v>
      </c>
      <c r="AG744" t="s">
        <v>80</v>
      </c>
      <c r="AH744" t="b">
        <v>0</v>
      </c>
      <c r="AI744" t="b">
        <v>1</v>
      </c>
      <c r="AJ744" t="b">
        <v>1</v>
      </c>
      <c r="AK744" t="b">
        <v>1</v>
      </c>
      <c r="AL744" t="s">
        <v>81</v>
      </c>
      <c r="AM744">
        <v>2011</v>
      </c>
      <c r="AN744" t="s">
        <v>82</v>
      </c>
      <c r="AO744" t="s">
        <v>83</v>
      </c>
      <c r="AP744" t="s">
        <v>167</v>
      </c>
      <c r="AQ744" t="s">
        <v>190</v>
      </c>
      <c r="AR744" t="s">
        <v>97</v>
      </c>
      <c r="AS744" t="s">
        <v>92</v>
      </c>
      <c r="AT744" t="s">
        <v>170</v>
      </c>
      <c r="AV744" t="s">
        <v>83</v>
      </c>
      <c r="AW744" t="s">
        <v>83</v>
      </c>
      <c r="AX744" t="s">
        <v>83</v>
      </c>
      <c r="AY744" t="s">
        <v>73</v>
      </c>
      <c r="AZ744" t="s">
        <v>83</v>
      </c>
      <c r="BA744" t="s">
        <v>83</v>
      </c>
      <c r="BB744" t="s">
        <v>79</v>
      </c>
      <c r="BC744" t="s">
        <v>83</v>
      </c>
      <c r="BD744" t="s">
        <v>83</v>
      </c>
      <c r="BE744" t="s">
        <v>80</v>
      </c>
      <c r="BF744" t="s">
        <v>83</v>
      </c>
      <c r="BG744" t="s">
        <v>169</v>
      </c>
      <c r="BH744">
        <v>150</v>
      </c>
      <c r="BI744">
        <v>21.976500000000001</v>
      </c>
      <c r="BJ744">
        <v>3350</v>
      </c>
      <c r="BK744">
        <v>30984</v>
      </c>
      <c r="BL744">
        <v>21.976500000000001</v>
      </c>
      <c r="BM744">
        <v>502500</v>
      </c>
      <c r="BN744">
        <v>73621.470400000006</v>
      </c>
      <c r="BO744">
        <v>0.14649999999999999</v>
      </c>
      <c r="BP744">
        <f t="shared" si="11"/>
        <v>0.20279026206113124</v>
      </c>
    </row>
    <row r="745" spans="1:68" x14ac:dyDescent="0.2">
      <c r="A745" t="s">
        <v>167</v>
      </c>
      <c r="B745" t="s">
        <v>68</v>
      </c>
      <c r="C745" t="s">
        <v>168</v>
      </c>
      <c r="D745" t="s">
        <v>169</v>
      </c>
      <c r="E745" t="s">
        <v>71</v>
      </c>
      <c r="F745" t="s">
        <v>72</v>
      </c>
      <c r="G745" t="s">
        <v>73</v>
      </c>
      <c r="H745" t="s">
        <v>74</v>
      </c>
      <c r="I745" t="s">
        <v>1116</v>
      </c>
      <c r="J745" s="3">
        <v>2007</v>
      </c>
      <c r="K745" t="s">
        <v>75</v>
      </c>
      <c r="L745" t="s">
        <v>76</v>
      </c>
      <c r="M745" s="4">
        <v>43140</v>
      </c>
      <c r="N745" s="5">
        <v>43282</v>
      </c>
      <c r="O745" s="6">
        <v>43280</v>
      </c>
      <c r="P745" s="6" t="b">
        <v>0</v>
      </c>
      <c r="Q745" s="3">
        <v>2018</v>
      </c>
      <c r="R745" t="s">
        <v>92</v>
      </c>
      <c r="S745" t="s">
        <v>93</v>
      </c>
      <c r="T745">
        <v>50740</v>
      </c>
      <c r="U745">
        <v>50740</v>
      </c>
      <c r="V745" t="s">
        <v>103</v>
      </c>
      <c r="W745">
        <v>77830</v>
      </c>
      <c r="X745" t="s">
        <v>325</v>
      </c>
      <c r="Y745" t="b">
        <v>1</v>
      </c>
      <c r="Z745" t="b">
        <v>1</v>
      </c>
      <c r="AA745" t="s">
        <v>71</v>
      </c>
      <c r="AB745" t="b">
        <v>1</v>
      </c>
      <c r="AC745" t="b">
        <v>1</v>
      </c>
      <c r="AD745" t="b">
        <v>1</v>
      </c>
      <c r="AE745" t="b">
        <v>1</v>
      </c>
      <c r="AF745" t="b">
        <v>1</v>
      </c>
      <c r="AG745" t="s">
        <v>80</v>
      </c>
      <c r="AH745" t="b">
        <v>0</v>
      </c>
      <c r="AI745" t="b">
        <v>1</v>
      </c>
      <c r="AJ745" t="b">
        <v>1</v>
      </c>
      <c r="AK745" t="b">
        <v>1</v>
      </c>
      <c r="AL745" t="s">
        <v>81</v>
      </c>
      <c r="AM745">
        <v>2018</v>
      </c>
      <c r="AN745" t="s">
        <v>82</v>
      </c>
      <c r="AO745" t="s">
        <v>83</v>
      </c>
      <c r="AP745" t="s">
        <v>167</v>
      </c>
      <c r="AQ745" t="s">
        <v>84</v>
      </c>
      <c r="AR745" t="s">
        <v>97</v>
      </c>
      <c r="AS745" t="s">
        <v>92</v>
      </c>
      <c r="AT745" t="s">
        <v>170</v>
      </c>
      <c r="AV745" t="s">
        <v>83</v>
      </c>
      <c r="AW745" t="s">
        <v>83</v>
      </c>
      <c r="AX745" t="s">
        <v>83</v>
      </c>
      <c r="AY745" t="s">
        <v>73</v>
      </c>
      <c r="AZ745" t="s">
        <v>83</v>
      </c>
      <c r="BA745" t="s">
        <v>83</v>
      </c>
      <c r="BB745" t="s">
        <v>325</v>
      </c>
      <c r="BC745" t="s">
        <v>83</v>
      </c>
      <c r="BD745" t="s">
        <v>83</v>
      </c>
      <c r="BE745" t="s">
        <v>80</v>
      </c>
      <c r="BF745" t="s">
        <v>83</v>
      </c>
      <c r="BG745" t="s">
        <v>169</v>
      </c>
      <c r="BH745">
        <v>150</v>
      </c>
      <c r="BI745">
        <v>19.440000000000001</v>
      </c>
      <c r="BJ745">
        <v>9022</v>
      </c>
      <c r="BK745">
        <v>77830</v>
      </c>
      <c r="BL745">
        <v>19.440000000000001</v>
      </c>
      <c r="BM745">
        <v>1353300</v>
      </c>
      <c r="BN745">
        <v>175387.68</v>
      </c>
      <c r="BO745">
        <v>0.12959999999999999</v>
      </c>
      <c r="BP745">
        <f t="shared" si="11"/>
        <v>0.15024192002927997</v>
      </c>
    </row>
    <row r="746" spans="1:68" x14ac:dyDescent="0.2">
      <c r="A746" t="s">
        <v>167</v>
      </c>
      <c r="B746" t="s">
        <v>68</v>
      </c>
      <c r="C746" t="s">
        <v>168</v>
      </c>
      <c r="D746" t="s">
        <v>169</v>
      </c>
      <c r="E746" t="s">
        <v>71</v>
      </c>
      <c r="F746" t="s">
        <v>72</v>
      </c>
      <c r="G746" t="s">
        <v>73</v>
      </c>
      <c r="H746" t="s">
        <v>74</v>
      </c>
      <c r="I746" t="s">
        <v>1116</v>
      </c>
      <c r="J746" s="3">
        <v>2007</v>
      </c>
      <c r="K746" t="s">
        <v>75</v>
      </c>
      <c r="L746" t="s">
        <v>76</v>
      </c>
      <c r="M746" s="4">
        <v>42445</v>
      </c>
      <c r="N746" s="5">
        <v>42500</v>
      </c>
      <c r="O746" s="6">
        <v>42500</v>
      </c>
      <c r="P746" s="6" t="b">
        <v>0</v>
      </c>
      <c r="Q746" s="3">
        <v>2016</v>
      </c>
      <c r="R746" t="s">
        <v>92</v>
      </c>
      <c r="S746" t="s">
        <v>93</v>
      </c>
      <c r="T746">
        <v>2218</v>
      </c>
      <c r="U746">
        <v>2218</v>
      </c>
      <c r="V746" t="s">
        <v>103</v>
      </c>
      <c r="W746">
        <v>63811</v>
      </c>
      <c r="X746" t="s">
        <v>325</v>
      </c>
      <c r="Y746" t="b">
        <v>1</v>
      </c>
      <c r="Z746" t="b">
        <v>1</v>
      </c>
      <c r="AA746" t="s">
        <v>71</v>
      </c>
      <c r="AB746" t="b">
        <v>1</v>
      </c>
      <c r="AC746" t="b">
        <v>1</v>
      </c>
      <c r="AD746" t="b">
        <v>1</v>
      </c>
      <c r="AE746" t="b">
        <v>1</v>
      </c>
      <c r="AF746" t="b">
        <v>1</v>
      </c>
      <c r="AG746" t="s">
        <v>80</v>
      </c>
      <c r="AH746" t="b">
        <v>0</v>
      </c>
      <c r="AI746" t="b">
        <v>1</v>
      </c>
      <c r="AJ746" t="b">
        <v>1</v>
      </c>
      <c r="AK746" t="b">
        <v>1</v>
      </c>
      <c r="AL746" t="s">
        <v>81</v>
      </c>
      <c r="AM746">
        <v>2016</v>
      </c>
      <c r="AN746" t="s">
        <v>82</v>
      </c>
      <c r="AO746" t="s">
        <v>83</v>
      </c>
      <c r="AP746" t="s">
        <v>167</v>
      </c>
      <c r="AQ746" t="s">
        <v>84</v>
      </c>
      <c r="AR746" t="s">
        <v>97</v>
      </c>
      <c r="AS746" t="s">
        <v>92</v>
      </c>
      <c r="AT746" t="s">
        <v>170</v>
      </c>
      <c r="AV746" t="s">
        <v>83</v>
      </c>
      <c r="AW746" t="s">
        <v>83</v>
      </c>
      <c r="AX746" t="s">
        <v>83</v>
      </c>
      <c r="AY746" t="s">
        <v>73</v>
      </c>
      <c r="AZ746" t="s">
        <v>83</v>
      </c>
      <c r="BA746" t="s">
        <v>83</v>
      </c>
      <c r="BB746" t="s">
        <v>325</v>
      </c>
      <c r="BC746" t="s">
        <v>83</v>
      </c>
      <c r="BD746" t="s">
        <v>83</v>
      </c>
      <c r="BE746" t="s">
        <v>80</v>
      </c>
      <c r="BF746" t="s">
        <v>83</v>
      </c>
      <c r="BG746" t="s">
        <v>169</v>
      </c>
      <c r="BH746">
        <v>150</v>
      </c>
      <c r="BI746">
        <v>19.440000000000001</v>
      </c>
      <c r="BJ746">
        <v>14866</v>
      </c>
      <c r="BK746">
        <v>63811</v>
      </c>
      <c r="BL746">
        <v>19.440000000000001</v>
      </c>
      <c r="BM746">
        <v>2229900</v>
      </c>
      <c r="BN746">
        <v>288995.03999999998</v>
      </c>
      <c r="BO746">
        <v>0.12959999999999999</v>
      </c>
      <c r="BP746">
        <f t="shared" si="11"/>
        <v>0.15939165295906313</v>
      </c>
    </row>
    <row r="747" spans="1:68" x14ac:dyDescent="0.2">
      <c r="A747" t="s">
        <v>167</v>
      </c>
      <c r="B747" t="s">
        <v>68</v>
      </c>
      <c r="C747" t="s">
        <v>186</v>
      </c>
      <c r="D747" t="s">
        <v>70</v>
      </c>
      <c r="E747" t="s">
        <v>71</v>
      </c>
      <c r="F747" t="s">
        <v>72</v>
      </c>
      <c r="G747" t="s">
        <v>73</v>
      </c>
      <c r="H747" t="s">
        <v>74</v>
      </c>
      <c r="I747" t="s">
        <v>1116</v>
      </c>
      <c r="J747" s="3">
        <v>2007</v>
      </c>
      <c r="K747" t="s">
        <v>75</v>
      </c>
      <c r="L747" t="s">
        <v>152</v>
      </c>
      <c r="M747" s="4">
        <v>39806</v>
      </c>
      <c r="N747" s="5">
        <v>39903</v>
      </c>
      <c r="O747" s="6">
        <v>39904</v>
      </c>
      <c r="P747" s="6" t="b">
        <v>0</v>
      </c>
      <c r="Q747" s="3">
        <v>2009</v>
      </c>
      <c r="R747" t="s">
        <v>92</v>
      </c>
      <c r="S747" t="s">
        <v>127</v>
      </c>
      <c r="T747">
        <v>99400268</v>
      </c>
      <c r="U747" t="s">
        <v>187</v>
      </c>
      <c r="V747" t="s">
        <v>78</v>
      </c>
      <c r="W747">
        <v>3203</v>
      </c>
      <c r="X747" t="s">
        <v>325</v>
      </c>
      <c r="Y747" t="b">
        <v>1</v>
      </c>
      <c r="Z747" t="b">
        <v>1</v>
      </c>
      <c r="AA747" t="s">
        <v>71</v>
      </c>
      <c r="AB747" t="b">
        <v>1</v>
      </c>
      <c r="AC747" t="b">
        <v>1</v>
      </c>
      <c r="AD747" t="b">
        <v>1</v>
      </c>
      <c r="AE747" t="b">
        <v>1</v>
      </c>
      <c r="AF747" t="b">
        <v>1</v>
      </c>
      <c r="AG747" t="s">
        <v>80</v>
      </c>
      <c r="AH747" t="b">
        <v>0</v>
      </c>
      <c r="AI747" t="b">
        <v>1</v>
      </c>
      <c r="AJ747" t="b">
        <v>1</v>
      </c>
      <c r="AK747" t="b">
        <v>1</v>
      </c>
      <c r="AL747" t="s">
        <v>81</v>
      </c>
      <c r="AM747">
        <v>2008</v>
      </c>
      <c r="AN747" t="s">
        <v>82</v>
      </c>
      <c r="AO747" t="s">
        <v>83</v>
      </c>
      <c r="AP747" t="s">
        <v>167</v>
      </c>
      <c r="AQ747" t="s">
        <v>84</v>
      </c>
      <c r="AR747" t="s">
        <v>127</v>
      </c>
      <c r="AS747" t="s">
        <v>92</v>
      </c>
      <c r="AT747" t="s">
        <v>170</v>
      </c>
      <c r="AV747" t="s">
        <v>83</v>
      </c>
      <c r="AW747" t="s">
        <v>83</v>
      </c>
      <c r="AX747" t="s">
        <v>83</v>
      </c>
      <c r="AY747" t="s">
        <v>73</v>
      </c>
      <c r="AZ747" t="s">
        <v>83</v>
      </c>
      <c r="BA747" t="s">
        <v>83</v>
      </c>
      <c r="BB747" t="s">
        <v>325</v>
      </c>
      <c r="BC747" t="s">
        <v>83</v>
      </c>
      <c r="BD747" t="s">
        <v>83</v>
      </c>
      <c r="BE747" t="s">
        <v>80</v>
      </c>
      <c r="BF747" t="s">
        <v>83</v>
      </c>
      <c r="BG747" t="s">
        <v>87</v>
      </c>
      <c r="BH747">
        <v>6</v>
      </c>
      <c r="BI747">
        <v>0.69089999999999996</v>
      </c>
      <c r="BJ747">
        <v>470300</v>
      </c>
      <c r="BK747">
        <v>3203</v>
      </c>
      <c r="BL747">
        <v>0.69089999999999996</v>
      </c>
      <c r="BM747">
        <v>2821800</v>
      </c>
      <c r="BN747">
        <v>324976.76880000002</v>
      </c>
      <c r="BO747">
        <v>0.11509999999999999</v>
      </c>
      <c r="BP747">
        <f t="shared" si="11"/>
        <v>0.17409907733082328</v>
      </c>
    </row>
    <row r="748" spans="1:68" x14ac:dyDescent="0.2">
      <c r="A748" t="s">
        <v>167</v>
      </c>
      <c r="B748" t="s">
        <v>68</v>
      </c>
      <c r="C748" t="s">
        <v>186</v>
      </c>
      <c r="D748" t="s">
        <v>70</v>
      </c>
      <c r="E748" t="s">
        <v>71</v>
      </c>
      <c r="F748" t="s">
        <v>72</v>
      </c>
      <c r="G748" t="s">
        <v>73</v>
      </c>
      <c r="H748" t="s">
        <v>74</v>
      </c>
      <c r="I748" t="s">
        <v>1116</v>
      </c>
      <c r="J748" s="3">
        <v>2007</v>
      </c>
      <c r="K748" t="s">
        <v>75</v>
      </c>
      <c r="L748" t="s">
        <v>152</v>
      </c>
      <c r="M748" s="4">
        <v>39806</v>
      </c>
      <c r="N748" s="5">
        <v>39903</v>
      </c>
      <c r="O748" s="6">
        <v>39904</v>
      </c>
      <c r="P748" s="6" t="b">
        <v>0</v>
      </c>
      <c r="Q748" s="3">
        <v>2009</v>
      </c>
      <c r="R748" t="s">
        <v>68</v>
      </c>
      <c r="S748" t="s">
        <v>127</v>
      </c>
      <c r="T748">
        <v>99400269</v>
      </c>
      <c r="U748" t="s">
        <v>187</v>
      </c>
      <c r="V748" t="s">
        <v>78</v>
      </c>
      <c r="W748">
        <v>3205</v>
      </c>
      <c r="X748" t="s">
        <v>325</v>
      </c>
      <c r="Y748" t="b">
        <v>1</v>
      </c>
      <c r="Z748" t="b">
        <v>1</v>
      </c>
      <c r="AA748" t="s">
        <v>71</v>
      </c>
      <c r="AB748" t="b">
        <v>1</v>
      </c>
      <c r="AC748" t="b">
        <v>1</v>
      </c>
      <c r="AD748" t="b">
        <v>1</v>
      </c>
      <c r="AE748" t="b">
        <v>1</v>
      </c>
      <c r="AF748" t="b">
        <v>1</v>
      </c>
      <c r="AG748" t="s">
        <v>80</v>
      </c>
      <c r="AH748" t="b">
        <v>0</v>
      </c>
      <c r="AI748" t="b">
        <v>1</v>
      </c>
      <c r="AJ748" t="b">
        <v>1</v>
      </c>
      <c r="AK748" t="b">
        <v>1</v>
      </c>
      <c r="AL748" t="s">
        <v>81</v>
      </c>
      <c r="AM748">
        <v>2008</v>
      </c>
      <c r="AN748" t="s">
        <v>82</v>
      </c>
      <c r="AO748" t="s">
        <v>83</v>
      </c>
      <c r="AP748" t="s">
        <v>167</v>
      </c>
      <c r="AQ748" t="s">
        <v>84</v>
      </c>
      <c r="AR748" t="s">
        <v>127</v>
      </c>
      <c r="AS748" t="s">
        <v>68</v>
      </c>
      <c r="AT748" t="s">
        <v>170</v>
      </c>
      <c r="AV748" t="s">
        <v>83</v>
      </c>
      <c r="AW748" t="s">
        <v>83</v>
      </c>
      <c r="AX748" t="s">
        <v>83</v>
      </c>
      <c r="AY748" t="s">
        <v>73</v>
      </c>
      <c r="AZ748" t="s">
        <v>83</v>
      </c>
      <c r="BA748" t="s">
        <v>83</v>
      </c>
      <c r="BB748" t="s">
        <v>325</v>
      </c>
      <c r="BC748" t="s">
        <v>83</v>
      </c>
      <c r="BD748" t="s">
        <v>83</v>
      </c>
      <c r="BE748" t="s">
        <v>80</v>
      </c>
      <c r="BF748" t="s">
        <v>83</v>
      </c>
      <c r="BG748" t="s">
        <v>87</v>
      </c>
      <c r="BH748">
        <v>6</v>
      </c>
      <c r="BI748">
        <v>0.73009999999999997</v>
      </c>
      <c r="BJ748">
        <v>25200</v>
      </c>
      <c r="BK748">
        <v>3205</v>
      </c>
      <c r="BL748">
        <v>0.73009999999999997</v>
      </c>
      <c r="BM748">
        <v>151200</v>
      </c>
      <c r="BN748">
        <v>18399.0442</v>
      </c>
      <c r="BO748">
        <v>0.1216</v>
      </c>
      <c r="BP748">
        <f t="shared" si="11"/>
        <v>0.1839309105423815</v>
      </c>
    </row>
    <row r="749" spans="1:68" x14ac:dyDescent="0.2">
      <c r="A749" t="s">
        <v>167</v>
      </c>
      <c r="B749" t="s">
        <v>68</v>
      </c>
      <c r="C749" t="s">
        <v>254</v>
      </c>
      <c r="D749" t="s">
        <v>169</v>
      </c>
      <c r="E749" t="s">
        <v>71</v>
      </c>
      <c r="F749" t="s">
        <v>72</v>
      </c>
      <c r="G749" t="s">
        <v>73</v>
      </c>
      <c r="H749" t="s">
        <v>74</v>
      </c>
      <c r="I749" t="s">
        <v>1116</v>
      </c>
      <c r="J749" s="3">
        <v>2007</v>
      </c>
      <c r="K749" t="s">
        <v>75</v>
      </c>
      <c r="L749" t="s">
        <v>76</v>
      </c>
      <c r="M749" s="4">
        <v>41823</v>
      </c>
      <c r="N749" s="5">
        <v>42145</v>
      </c>
      <c r="O749" s="6">
        <v>42065</v>
      </c>
      <c r="P749" s="6" t="b">
        <v>0</v>
      </c>
      <c r="Q749" s="3">
        <v>2015</v>
      </c>
      <c r="R749" t="s">
        <v>92</v>
      </c>
      <c r="S749" t="s">
        <v>93</v>
      </c>
      <c r="T749">
        <v>14543</v>
      </c>
      <c r="U749">
        <v>14543</v>
      </c>
      <c r="V749" t="s">
        <v>103</v>
      </c>
      <c r="W749">
        <v>54877</v>
      </c>
      <c r="X749" t="s">
        <v>325</v>
      </c>
      <c r="Y749" t="b">
        <v>1</v>
      </c>
      <c r="Z749" t="b">
        <v>1</v>
      </c>
      <c r="AA749" t="s">
        <v>71</v>
      </c>
      <c r="AB749" t="b">
        <v>1</v>
      </c>
      <c r="AC749" t="b">
        <v>1</v>
      </c>
      <c r="AD749" t="b">
        <v>1</v>
      </c>
      <c r="AE749" t="b">
        <v>1</v>
      </c>
      <c r="AF749" t="b">
        <v>1</v>
      </c>
      <c r="AG749" t="s">
        <v>80</v>
      </c>
      <c r="AH749" t="b">
        <v>0</v>
      </c>
      <c r="AI749" t="b">
        <v>1</v>
      </c>
      <c r="AJ749" t="b">
        <v>1</v>
      </c>
      <c r="AK749" t="b">
        <v>1</v>
      </c>
      <c r="AL749" t="s">
        <v>81</v>
      </c>
      <c r="AM749">
        <v>2014</v>
      </c>
      <c r="AN749" t="s">
        <v>82</v>
      </c>
      <c r="AO749" t="s">
        <v>83</v>
      </c>
      <c r="AP749" t="s">
        <v>167</v>
      </c>
      <c r="AQ749" t="s">
        <v>190</v>
      </c>
      <c r="AR749" t="s">
        <v>97</v>
      </c>
      <c r="AS749" t="s">
        <v>92</v>
      </c>
      <c r="AT749" t="s">
        <v>170</v>
      </c>
      <c r="AV749" t="s">
        <v>83</v>
      </c>
      <c r="AW749" t="s">
        <v>83</v>
      </c>
      <c r="AX749" t="s">
        <v>83</v>
      </c>
      <c r="AY749" t="s">
        <v>73</v>
      </c>
      <c r="AZ749" t="s">
        <v>83</v>
      </c>
      <c r="BA749" t="s">
        <v>83</v>
      </c>
      <c r="BB749" t="s">
        <v>325</v>
      </c>
      <c r="BC749" t="s">
        <v>83</v>
      </c>
      <c r="BD749" t="s">
        <v>83</v>
      </c>
      <c r="BE749" t="s">
        <v>80</v>
      </c>
      <c r="BF749" t="s">
        <v>83</v>
      </c>
      <c r="BG749" t="s">
        <v>169</v>
      </c>
      <c r="BH749">
        <v>150</v>
      </c>
      <c r="BI749">
        <v>19.440000000000001</v>
      </c>
      <c r="BJ749">
        <v>10328</v>
      </c>
      <c r="BK749">
        <v>54877</v>
      </c>
      <c r="BL749">
        <v>19.440000000000001</v>
      </c>
      <c r="BM749">
        <v>1549200</v>
      </c>
      <c r="BN749">
        <v>200776.32000000001</v>
      </c>
      <c r="BO749">
        <v>0.12959999999999999</v>
      </c>
      <c r="BP749">
        <f t="shared" si="11"/>
        <v>0.16417340254783502</v>
      </c>
    </row>
    <row r="750" spans="1:68" x14ac:dyDescent="0.2">
      <c r="A750" t="s">
        <v>167</v>
      </c>
      <c r="B750" t="s">
        <v>68</v>
      </c>
      <c r="C750" t="s">
        <v>168</v>
      </c>
      <c r="D750" t="s">
        <v>177</v>
      </c>
      <c r="E750" t="s">
        <v>71</v>
      </c>
      <c r="F750" t="s">
        <v>72</v>
      </c>
      <c r="G750" t="s">
        <v>73</v>
      </c>
      <c r="H750" t="s">
        <v>74</v>
      </c>
      <c r="I750" t="s">
        <v>1116</v>
      </c>
      <c r="J750" s="3">
        <v>2007</v>
      </c>
      <c r="K750" t="s">
        <v>75</v>
      </c>
      <c r="L750" t="s">
        <v>76</v>
      </c>
      <c r="M750" s="4">
        <v>45233</v>
      </c>
      <c r="N750" s="5">
        <v>45289</v>
      </c>
      <c r="O750" s="6">
        <v>45344</v>
      </c>
      <c r="P750" s="6" t="b">
        <v>0</v>
      </c>
      <c r="Q750" s="3">
        <v>2024</v>
      </c>
      <c r="R750" t="s">
        <v>92</v>
      </c>
      <c r="S750" t="s">
        <v>93</v>
      </c>
      <c r="T750">
        <v>8706</v>
      </c>
      <c r="U750">
        <v>8706</v>
      </c>
      <c r="V750" t="s">
        <v>103</v>
      </c>
      <c r="W750">
        <v>122157</v>
      </c>
      <c r="X750" t="s">
        <v>325</v>
      </c>
      <c r="Y750" t="b">
        <v>1</v>
      </c>
      <c r="Z750" t="b">
        <v>1</v>
      </c>
      <c r="AA750" t="s">
        <v>71</v>
      </c>
      <c r="AB750" t="b">
        <v>1</v>
      </c>
      <c r="AC750" t="b">
        <v>1</v>
      </c>
      <c r="AD750" t="b">
        <v>1</v>
      </c>
      <c r="AE750" t="b">
        <v>1</v>
      </c>
      <c r="AF750" t="b">
        <v>1</v>
      </c>
      <c r="AG750" t="s">
        <v>80</v>
      </c>
      <c r="AH750" t="b">
        <v>0</v>
      </c>
      <c r="AI750" t="b">
        <v>1</v>
      </c>
      <c r="AJ750" t="b">
        <v>1</v>
      </c>
      <c r="AK750" t="b">
        <v>1</v>
      </c>
      <c r="AL750" t="s">
        <v>81</v>
      </c>
      <c r="AM750">
        <v>2023</v>
      </c>
      <c r="AN750" t="s">
        <v>82</v>
      </c>
      <c r="AO750" t="s">
        <v>83</v>
      </c>
      <c r="AP750" t="s">
        <v>167</v>
      </c>
      <c r="AQ750" t="s">
        <v>84</v>
      </c>
      <c r="AR750" t="s">
        <v>97</v>
      </c>
      <c r="AS750" t="s">
        <v>92</v>
      </c>
      <c r="AT750" t="s">
        <v>170</v>
      </c>
      <c r="AV750" t="s">
        <v>83</v>
      </c>
      <c r="AW750" t="s">
        <v>83</v>
      </c>
      <c r="AX750" t="s">
        <v>83</v>
      </c>
      <c r="AY750" t="s">
        <v>73</v>
      </c>
      <c r="AZ750" t="s">
        <v>83</v>
      </c>
      <c r="BA750" t="s">
        <v>83</v>
      </c>
      <c r="BB750" t="s">
        <v>325</v>
      </c>
      <c r="BC750" t="s">
        <v>83</v>
      </c>
      <c r="BD750" t="s">
        <v>83</v>
      </c>
      <c r="BE750" t="s">
        <v>80</v>
      </c>
      <c r="BF750" t="s">
        <v>83</v>
      </c>
      <c r="BG750" t="s">
        <v>177</v>
      </c>
      <c r="BH750">
        <v>150</v>
      </c>
      <c r="BI750">
        <v>16.73</v>
      </c>
      <c r="BJ750">
        <v>20715</v>
      </c>
      <c r="BK750">
        <v>122157</v>
      </c>
      <c r="BL750">
        <v>16.73</v>
      </c>
      <c r="BM750">
        <v>3107250</v>
      </c>
      <c r="BN750">
        <v>346561.95</v>
      </c>
      <c r="BO750">
        <v>0.1115</v>
      </c>
      <c r="BP750">
        <f t="shared" si="11"/>
        <v>0.10825242718446602</v>
      </c>
    </row>
    <row r="751" spans="1:68" x14ac:dyDescent="0.2">
      <c r="A751" t="s">
        <v>167</v>
      </c>
      <c r="B751" t="s">
        <v>68</v>
      </c>
      <c r="C751" t="s">
        <v>168</v>
      </c>
      <c r="D751" t="s">
        <v>169</v>
      </c>
      <c r="E751" t="s">
        <v>71</v>
      </c>
      <c r="F751" t="s">
        <v>72</v>
      </c>
      <c r="G751" t="s">
        <v>73</v>
      </c>
      <c r="H751" t="s">
        <v>74</v>
      </c>
      <c r="I751" t="s">
        <v>1116</v>
      </c>
      <c r="J751" s="3">
        <v>2007</v>
      </c>
      <c r="K751" t="s">
        <v>75</v>
      </c>
      <c r="L751" t="s">
        <v>76</v>
      </c>
      <c r="M751" s="4">
        <v>43453</v>
      </c>
      <c r="N751" s="5">
        <v>43626</v>
      </c>
      <c r="O751" s="6">
        <v>43580</v>
      </c>
      <c r="P751" s="6" t="b">
        <v>0</v>
      </c>
      <c r="Q751" s="3">
        <v>2019</v>
      </c>
      <c r="R751" t="s">
        <v>92</v>
      </c>
      <c r="S751" t="s">
        <v>93</v>
      </c>
      <c r="T751">
        <v>51201</v>
      </c>
      <c r="U751" t="s">
        <v>392</v>
      </c>
      <c r="V751" t="s">
        <v>103</v>
      </c>
      <c r="W751">
        <v>87675</v>
      </c>
      <c r="X751" t="s">
        <v>325</v>
      </c>
      <c r="Y751" t="b">
        <v>1</v>
      </c>
      <c r="Z751" t="b">
        <v>1</v>
      </c>
      <c r="AA751" t="s">
        <v>71</v>
      </c>
      <c r="AB751" t="b">
        <v>1</v>
      </c>
      <c r="AC751" t="b">
        <v>1</v>
      </c>
      <c r="AD751" t="b">
        <v>1</v>
      </c>
      <c r="AE751" t="b">
        <v>1</v>
      </c>
      <c r="AF751" t="b">
        <v>1</v>
      </c>
      <c r="AG751" t="s">
        <v>80</v>
      </c>
      <c r="AH751" t="b">
        <v>0</v>
      </c>
      <c r="AI751" t="b">
        <v>1</v>
      </c>
      <c r="AJ751" t="b">
        <v>1</v>
      </c>
      <c r="AK751" t="b">
        <v>1</v>
      </c>
      <c r="AL751" t="s">
        <v>81</v>
      </c>
      <c r="AM751">
        <v>2018</v>
      </c>
      <c r="AN751" t="s">
        <v>82</v>
      </c>
      <c r="AO751" t="s">
        <v>83</v>
      </c>
      <c r="AP751" t="s">
        <v>167</v>
      </c>
      <c r="AQ751" t="s">
        <v>84</v>
      </c>
      <c r="AR751" t="s">
        <v>97</v>
      </c>
      <c r="AS751" t="s">
        <v>92</v>
      </c>
      <c r="AT751" t="s">
        <v>170</v>
      </c>
      <c r="AV751" t="s">
        <v>83</v>
      </c>
      <c r="AW751" t="s">
        <v>83</v>
      </c>
      <c r="AX751" t="s">
        <v>83</v>
      </c>
      <c r="AY751" t="s">
        <v>73</v>
      </c>
      <c r="AZ751" t="s">
        <v>83</v>
      </c>
      <c r="BA751" t="s">
        <v>83</v>
      </c>
      <c r="BB751" t="s">
        <v>325</v>
      </c>
      <c r="BC751" t="s">
        <v>83</v>
      </c>
      <c r="BD751" t="s">
        <v>83</v>
      </c>
      <c r="BE751" t="s">
        <v>80</v>
      </c>
      <c r="BF751" t="s">
        <v>83</v>
      </c>
      <c r="BG751" t="s">
        <v>169</v>
      </c>
      <c r="BH751">
        <v>150</v>
      </c>
      <c r="BI751">
        <v>19.440000000000001</v>
      </c>
      <c r="BJ751">
        <v>17742</v>
      </c>
      <c r="BK751">
        <v>87675</v>
      </c>
      <c r="BL751">
        <v>19.440000000000001</v>
      </c>
      <c r="BM751">
        <v>2661300</v>
      </c>
      <c r="BN751">
        <v>344904.48</v>
      </c>
      <c r="BO751">
        <v>0.12959999999999999</v>
      </c>
      <c r="BP751">
        <f t="shared" si="11"/>
        <v>0.14586594177599999</v>
      </c>
    </row>
    <row r="752" spans="1:68" x14ac:dyDescent="0.2">
      <c r="A752" t="s">
        <v>167</v>
      </c>
      <c r="B752" t="s">
        <v>68</v>
      </c>
      <c r="C752" t="s">
        <v>186</v>
      </c>
      <c r="D752" t="s">
        <v>169</v>
      </c>
      <c r="E752" t="s">
        <v>71</v>
      </c>
      <c r="F752" t="s">
        <v>72</v>
      </c>
      <c r="G752" t="s">
        <v>73</v>
      </c>
      <c r="H752" t="s">
        <v>74</v>
      </c>
      <c r="I752" t="s">
        <v>1116</v>
      </c>
      <c r="J752" s="3">
        <v>2007</v>
      </c>
      <c r="K752" t="s">
        <v>75</v>
      </c>
      <c r="L752" t="s">
        <v>76</v>
      </c>
      <c r="M752" s="4">
        <v>40315</v>
      </c>
      <c r="N752" s="5">
        <v>40382</v>
      </c>
      <c r="O752" s="6">
        <v>40404</v>
      </c>
      <c r="P752" s="6" t="b">
        <v>0</v>
      </c>
      <c r="Q752" s="3">
        <v>2010</v>
      </c>
      <c r="R752" t="s">
        <v>68</v>
      </c>
      <c r="S752" t="s">
        <v>93</v>
      </c>
      <c r="T752" t="s">
        <v>394</v>
      </c>
      <c r="U752">
        <v>73360</v>
      </c>
      <c r="V752" t="s">
        <v>103</v>
      </c>
      <c r="W752">
        <v>12796</v>
      </c>
      <c r="X752" t="s">
        <v>325</v>
      </c>
      <c r="Y752" t="b">
        <v>1</v>
      </c>
      <c r="Z752" t="b">
        <v>1</v>
      </c>
      <c r="AA752" t="s">
        <v>71</v>
      </c>
      <c r="AB752" t="b">
        <v>1</v>
      </c>
      <c r="AC752" t="b">
        <v>1</v>
      </c>
      <c r="AD752" t="b">
        <v>1</v>
      </c>
      <c r="AE752" t="b">
        <v>1</v>
      </c>
      <c r="AF752" t="b">
        <v>1</v>
      </c>
      <c r="AG752" t="s">
        <v>80</v>
      </c>
      <c r="AH752" t="b">
        <v>0</v>
      </c>
      <c r="AI752" t="b">
        <v>1</v>
      </c>
      <c r="AJ752" t="b">
        <v>1</v>
      </c>
      <c r="AK752" t="b">
        <v>1</v>
      </c>
      <c r="AL752" t="s">
        <v>81</v>
      </c>
      <c r="AM752">
        <v>2010</v>
      </c>
      <c r="AN752" t="s">
        <v>82</v>
      </c>
      <c r="AO752" t="s">
        <v>83</v>
      </c>
      <c r="AP752" t="s">
        <v>167</v>
      </c>
      <c r="AQ752" t="s">
        <v>84</v>
      </c>
      <c r="AR752" t="s">
        <v>97</v>
      </c>
      <c r="AS752" t="s">
        <v>68</v>
      </c>
      <c r="AT752" t="s">
        <v>170</v>
      </c>
      <c r="AV752" t="s">
        <v>83</v>
      </c>
      <c r="AW752" t="s">
        <v>83</v>
      </c>
      <c r="AX752" t="s">
        <v>83</v>
      </c>
      <c r="AY752" t="s">
        <v>73</v>
      </c>
      <c r="AZ752" t="s">
        <v>83</v>
      </c>
      <c r="BA752" t="s">
        <v>83</v>
      </c>
      <c r="BB752" t="s">
        <v>325</v>
      </c>
      <c r="BC752" t="s">
        <v>83</v>
      </c>
      <c r="BD752" t="s">
        <v>83</v>
      </c>
      <c r="BE752" t="s">
        <v>80</v>
      </c>
      <c r="BF752" t="s">
        <v>83</v>
      </c>
      <c r="BG752" t="s">
        <v>169</v>
      </c>
      <c r="BH752">
        <v>150</v>
      </c>
      <c r="BI752">
        <v>21.071100000000001</v>
      </c>
      <c r="BJ752">
        <v>17543</v>
      </c>
      <c r="BK752">
        <v>12796</v>
      </c>
      <c r="BL752">
        <v>21.071100000000001</v>
      </c>
      <c r="BM752">
        <v>2631450</v>
      </c>
      <c r="BN752">
        <v>369651.36</v>
      </c>
      <c r="BO752">
        <v>0.1404</v>
      </c>
      <c r="BP752">
        <f t="shared" si="11"/>
        <v>0.20618213336859956</v>
      </c>
    </row>
    <row r="753" spans="1:68" x14ac:dyDescent="0.2">
      <c r="A753" t="s">
        <v>107</v>
      </c>
      <c r="B753" t="s">
        <v>68</v>
      </c>
      <c r="C753" t="s">
        <v>108</v>
      </c>
      <c r="D753" t="s">
        <v>109</v>
      </c>
      <c r="E753" t="s">
        <v>71</v>
      </c>
      <c r="F753" t="s">
        <v>72</v>
      </c>
      <c r="G753" t="s">
        <v>73</v>
      </c>
      <c r="H753" t="s">
        <v>74</v>
      </c>
      <c r="I753" t="s">
        <v>1116</v>
      </c>
      <c r="J753" s="3">
        <v>2007</v>
      </c>
      <c r="K753" t="s">
        <v>75</v>
      </c>
      <c r="L753" t="s">
        <v>76</v>
      </c>
      <c r="M753" s="4">
        <v>42664</v>
      </c>
      <c r="N753" s="5">
        <v>42756</v>
      </c>
      <c r="O753" s="6">
        <v>42734</v>
      </c>
      <c r="P753" s="6" t="b">
        <v>0</v>
      </c>
      <c r="Q753" s="3">
        <v>2016</v>
      </c>
      <c r="R753" t="s">
        <v>68</v>
      </c>
      <c r="S753" t="s">
        <v>93</v>
      </c>
      <c r="T753">
        <v>9087002094</v>
      </c>
      <c r="U753" t="s">
        <v>309</v>
      </c>
      <c r="V753" t="s">
        <v>78</v>
      </c>
      <c r="W753">
        <v>67856</v>
      </c>
      <c r="X753" t="s">
        <v>79</v>
      </c>
      <c r="Y753" t="b">
        <v>1</v>
      </c>
      <c r="Z753" t="b">
        <v>1</v>
      </c>
      <c r="AA753" t="s">
        <v>71</v>
      </c>
      <c r="AB753" t="b">
        <v>1</v>
      </c>
      <c r="AC753" t="b">
        <v>1</v>
      </c>
      <c r="AD753" t="b">
        <v>1</v>
      </c>
      <c r="AE753" t="b">
        <v>1</v>
      </c>
      <c r="AF753" t="b">
        <v>1</v>
      </c>
      <c r="AG753" t="s">
        <v>80</v>
      </c>
      <c r="AH753" t="b">
        <v>0</v>
      </c>
      <c r="AI753" t="b">
        <v>1</v>
      </c>
      <c r="AJ753" t="b">
        <v>1</v>
      </c>
      <c r="AK753" t="b">
        <v>1</v>
      </c>
      <c r="AL753" t="s">
        <v>81</v>
      </c>
      <c r="AM753">
        <v>2016</v>
      </c>
      <c r="AN753" t="s">
        <v>82</v>
      </c>
      <c r="AO753" t="s">
        <v>83</v>
      </c>
      <c r="AP753" t="s">
        <v>107</v>
      </c>
      <c r="AQ753" t="s">
        <v>113</v>
      </c>
      <c r="AR753" t="s">
        <v>97</v>
      </c>
      <c r="AS753" t="s">
        <v>68</v>
      </c>
      <c r="AT753" t="s">
        <v>114</v>
      </c>
      <c r="AV753" t="s">
        <v>83</v>
      </c>
      <c r="AW753" t="s">
        <v>83</v>
      </c>
      <c r="AX753" t="s">
        <v>83</v>
      </c>
      <c r="AY753" t="s">
        <v>73</v>
      </c>
      <c r="AZ753" t="s">
        <v>83</v>
      </c>
      <c r="BA753" t="s">
        <v>83</v>
      </c>
      <c r="BB753" t="s">
        <v>79</v>
      </c>
      <c r="BC753" t="s">
        <v>83</v>
      </c>
      <c r="BD753" t="s">
        <v>83</v>
      </c>
      <c r="BE753" t="s">
        <v>80</v>
      </c>
      <c r="BF753" t="s">
        <v>83</v>
      </c>
      <c r="BG753" t="s">
        <v>109</v>
      </c>
      <c r="BH753">
        <v>150</v>
      </c>
      <c r="BI753">
        <v>15.3813</v>
      </c>
      <c r="BJ753">
        <v>5266</v>
      </c>
      <c r="BK753">
        <v>67856</v>
      </c>
      <c r="BL753">
        <v>15.3813</v>
      </c>
      <c r="BM753">
        <v>789900</v>
      </c>
      <c r="BN753">
        <v>80998.204400000002</v>
      </c>
      <c r="BO753">
        <v>0.10249999999999999</v>
      </c>
      <c r="BP753">
        <f t="shared" si="11"/>
        <v>0.12606207120604918</v>
      </c>
    </row>
    <row r="754" spans="1:68" x14ac:dyDescent="0.2">
      <c r="A754" t="s">
        <v>107</v>
      </c>
      <c r="B754" t="s">
        <v>68</v>
      </c>
      <c r="C754" t="s">
        <v>229</v>
      </c>
      <c r="D754" t="s">
        <v>70</v>
      </c>
      <c r="E754" t="s">
        <v>71</v>
      </c>
      <c r="F754" t="s">
        <v>72</v>
      </c>
      <c r="G754" t="s">
        <v>73</v>
      </c>
      <c r="H754" t="s">
        <v>74</v>
      </c>
      <c r="I754" t="s">
        <v>1116</v>
      </c>
      <c r="J754" s="3">
        <v>2007</v>
      </c>
      <c r="K754" t="s">
        <v>75</v>
      </c>
      <c r="L754" t="s">
        <v>152</v>
      </c>
      <c r="M754" s="4">
        <v>40087</v>
      </c>
      <c r="N754" s="5">
        <v>40118</v>
      </c>
      <c r="O754" s="6">
        <v>40108</v>
      </c>
      <c r="P754" s="6" t="b">
        <v>0</v>
      </c>
      <c r="Q754" s="3">
        <v>2009</v>
      </c>
      <c r="R754" t="s">
        <v>92</v>
      </c>
      <c r="S754" t="s">
        <v>93</v>
      </c>
      <c r="T754" t="s">
        <v>322</v>
      </c>
      <c r="U754">
        <v>45101202</v>
      </c>
      <c r="V754" t="s">
        <v>78</v>
      </c>
      <c r="W754">
        <v>7551</v>
      </c>
      <c r="X754" t="s">
        <v>79</v>
      </c>
      <c r="Y754" t="b">
        <v>1</v>
      </c>
      <c r="Z754" t="b">
        <v>1</v>
      </c>
      <c r="AA754" t="s">
        <v>71</v>
      </c>
      <c r="AB754" t="b">
        <v>1</v>
      </c>
      <c r="AC754" t="b">
        <v>1</v>
      </c>
      <c r="AD754" t="b">
        <v>1</v>
      </c>
      <c r="AE754" t="b">
        <v>1</v>
      </c>
      <c r="AF754" t="b">
        <v>1</v>
      </c>
      <c r="AG754" t="s">
        <v>80</v>
      </c>
      <c r="AH754" t="b">
        <v>0</v>
      </c>
      <c r="AI754" t="b">
        <v>1</v>
      </c>
      <c r="AJ754" t="b">
        <v>1</v>
      </c>
      <c r="AK754" t="b">
        <v>1</v>
      </c>
      <c r="AL754" t="s">
        <v>81</v>
      </c>
      <c r="AM754">
        <v>2009</v>
      </c>
      <c r="AN754" t="s">
        <v>82</v>
      </c>
      <c r="AO754" t="s">
        <v>83</v>
      </c>
      <c r="AP754" t="s">
        <v>107</v>
      </c>
      <c r="AQ754" t="s">
        <v>84</v>
      </c>
      <c r="AR754" t="s">
        <v>97</v>
      </c>
      <c r="AS754" t="s">
        <v>92</v>
      </c>
      <c r="AT754" t="s">
        <v>114</v>
      </c>
      <c r="AV754" t="s">
        <v>83</v>
      </c>
      <c r="AW754" t="s">
        <v>83</v>
      </c>
      <c r="AX754" t="s">
        <v>83</v>
      </c>
      <c r="AY754" t="s">
        <v>73</v>
      </c>
      <c r="AZ754" t="s">
        <v>83</v>
      </c>
      <c r="BA754" t="s">
        <v>83</v>
      </c>
      <c r="BB754" t="s">
        <v>79</v>
      </c>
      <c r="BC754" t="s">
        <v>83</v>
      </c>
      <c r="BD754" t="s">
        <v>83</v>
      </c>
      <c r="BE754" t="s">
        <v>80</v>
      </c>
      <c r="BF754" t="s">
        <v>83</v>
      </c>
      <c r="BG754" t="s">
        <v>87</v>
      </c>
      <c r="BH754">
        <v>6</v>
      </c>
      <c r="BI754">
        <v>1.0390999999999999</v>
      </c>
      <c r="BJ754">
        <v>66400</v>
      </c>
      <c r="BK754">
        <v>7551</v>
      </c>
      <c r="BL754">
        <v>1.0390999999999999</v>
      </c>
      <c r="BM754">
        <v>398400</v>
      </c>
      <c r="BN754">
        <v>69002.375199999995</v>
      </c>
      <c r="BO754">
        <v>0.1731</v>
      </c>
      <c r="BP754">
        <f t="shared" si="11"/>
        <v>0.26182928137241973</v>
      </c>
    </row>
    <row r="755" spans="1:68" x14ac:dyDescent="0.2">
      <c r="A755" t="s">
        <v>107</v>
      </c>
      <c r="B755" t="s">
        <v>68</v>
      </c>
      <c r="C755" t="s">
        <v>108</v>
      </c>
      <c r="D755" t="s">
        <v>109</v>
      </c>
      <c r="E755" t="s">
        <v>71</v>
      </c>
      <c r="F755" t="s">
        <v>72</v>
      </c>
      <c r="G755" t="s">
        <v>73</v>
      </c>
      <c r="H755" t="s">
        <v>74</v>
      </c>
      <c r="I755" t="s">
        <v>1116</v>
      </c>
      <c r="J755" s="3">
        <v>2007</v>
      </c>
      <c r="K755" t="s">
        <v>75</v>
      </c>
      <c r="L755" t="s">
        <v>152</v>
      </c>
      <c r="M755" s="4">
        <v>42013</v>
      </c>
      <c r="N755" s="5">
        <v>42072</v>
      </c>
      <c r="O755" s="6">
        <v>42089</v>
      </c>
      <c r="P755" s="6" t="b">
        <v>0</v>
      </c>
      <c r="Q755" s="3">
        <v>2015</v>
      </c>
      <c r="R755" t="s">
        <v>68</v>
      </c>
      <c r="S755" t="s">
        <v>93</v>
      </c>
      <c r="T755">
        <v>9087001529</v>
      </c>
      <c r="U755" t="s">
        <v>111</v>
      </c>
      <c r="V755" t="s">
        <v>103</v>
      </c>
      <c r="W755">
        <v>55570</v>
      </c>
      <c r="X755" t="s">
        <v>325</v>
      </c>
      <c r="Y755" t="b">
        <v>1</v>
      </c>
      <c r="Z755" t="b">
        <v>1</v>
      </c>
      <c r="AA755" t="s">
        <v>71</v>
      </c>
      <c r="AB755" t="b">
        <v>1</v>
      </c>
      <c r="AC755" t="b">
        <v>1</v>
      </c>
      <c r="AD755" t="b">
        <v>1</v>
      </c>
      <c r="AE755" t="b">
        <v>1</v>
      </c>
      <c r="AF755" t="b">
        <v>1</v>
      </c>
      <c r="AG755" t="s">
        <v>80</v>
      </c>
      <c r="AH755" t="b">
        <v>0</v>
      </c>
      <c r="AI755" t="b">
        <v>1</v>
      </c>
      <c r="AJ755" t="b">
        <v>1</v>
      </c>
      <c r="AK755" t="b">
        <v>1</v>
      </c>
      <c r="AL755" t="s">
        <v>81</v>
      </c>
      <c r="AM755">
        <v>2015</v>
      </c>
      <c r="AN755" t="s">
        <v>82</v>
      </c>
      <c r="AO755" t="s">
        <v>83</v>
      </c>
      <c r="AP755" t="s">
        <v>107</v>
      </c>
      <c r="AQ755" t="s">
        <v>113</v>
      </c>
      <c r="AR755" t="s">
        <v>97</v>
      </c>
      <c r="AS755" t="s">
        <v>68</v>
      </c>
      <c r="AT755" t="s">
        <v>114</v>
      </c>
      <c r="AV755" t="s">
        <v>83</v>
      </c>
      <c r="AW755" t="s">
        <v>83</v>
      </c>
      <c r="AX755" t="s">
        <v>83</v>
      </c>
      <c r="AY755" t="s">
        <v>73</v>
      </c>
      <c r="AZ755" t="s">
        <v>83</v>
      </c>
      <c r="BA755" t="s">
        <v>83</v>
      </c>
      <c r="BB755" t="s">
        <v>325</v>
      </c>
      <c r="BC755" t="s">
        <v>83</v>
      </c>
      <c r="BD755" t="s">
        <v>83</v>
      </c>
      <c r="BE755" t="s">
        <v>80</v>
      </c>
      <c r="BF755" t="s">
        <v>83</v>
      </c>
      <c r="BG755" t="s">
        <v>109</v>
      </c>
      <c r="BH755">
        <v>6</v>
      </c>
      <c r="BI755">
        <v>0.62</v>
      </c>
      <c r="BJ755">
        <v>186325</v>
      </c>
      <c r="BK755">
        <v>55570</v>
      </c>
      <c r="BL755">
        <v>0.62</v>
      </c>
      <c r="BM755">
        <v>1117950</v>
      </c>
      <c r="BN755">
        <v>115521.5</v>
      </c>
      <c r="BO755">
        <v>0.1033</v>
      </c>
      <c r="BP755">
        <f t="shared" si="11"/>
        <v>0.13085734940734073</v>
      </c>
    </row>
    <row r="756" spans="1:68" x14ac:dyDescent="0.2">
      <c r="A756" t="s">
        <v>107</v>
      </c>
      <c r="B756" t="s">
        <v>68</v>
      </c>
      <c r="C756" t="s">
        <v>108</v>
      </c>
      <c r="D756" t="s">
        <v>109</v>
      </c>
      <c r="E756" t="s">
        <v>71</v>
      </c>
      <c r="F756" t="s">
        <v>72</v>
      </c>
      <c r="G756" t="s">
        <v>73</v>
      </c>
      <c r="H756" t="s">
        <v>74</v>
      </c>
      <c r="I756" t="s">
        <v>1116</v>
      </c>
      <c r="J756" s="3">
        <v>2007</v>
      </c>
      <c r="K756" t="s">
        <v>75</v>
      </c>
      <c r="L756" t="s">
        <v>76</v>
      </c>
      <c r="M756" s="4">
        <v>44060</v>
      </c>
      <c r="N756" s="5">
        <v>44216</v>
      </c>
      <c r="O756" s="6">
        <v>44257</v>
      </c>
      <c r="P756" s="6" t="b">
        <v>0</v>
      </c>
      <c r="Q756" s="3">
        <v>2021</v>
      </c>
      <c r="R756" t="s">
        <v>68</v>
      </c>
      <c r="S756" t="s">
        <v>93</v>
      </c>
      <c r="T756">
        <v>9085394972</v>
      </c>
      <c r="U756">
        <v>7715</v>
      </c>
      <c r="V756" t="s">
        <v>103</v>
      </c>
      <c r="W756">
        <v>101979</v>
      </c>
      <c r="X756" t="s">
        <v>325</v>
      </c>
      <c r="Y756" t="b">
        <v>1</v>
      </c>
      <c r="Z756" t="b">
        <v>1</v>
      </c>
      <c r="AA756" t="s">
        <v>71</v>
      </c>
      <c r="AB756" t="b">
        <v>1</v>
      </c>
      <c r="AC756" t="b">
        <v>1</v>
      </c>
      <c r="AD756" t="b">
        <v>1</v>
      </c>
      <c r="AE756" t="b">
        <v>1</v>
      </c>
      <c r="AF756" t="b">
        <v>1</v>
      </c>
      <c r="AG756" t="s">
        <v>80</v>
      </c>
      <c r="AH756" t="b">
        <v>0</v>
      </c>
      <c r="AI756" t="b">
        <v>1</v>
      </c>
      <c r="AJ756" t="b">
        <v>1</v>
      </c>
      <c r="AK756" t="b">
        <v>1</v>
      </c>
      <c r="AL756" t="s">
        <v>81</v>
      </c>
      <c r="AM756">
        <v>2020</v>
      </c>
      <c r="AN756" t="s">
        <v>82</v>
      </c>
      <c r="AO756" t="s">
        <v>83</v>
      </c>
      <c r="AP756" t="s">
        <v>107</v>
      </c>
      <c r="AQ756" t="s">
        <v>84</v>
      </c>
      <c r="AR756" t="s">
        <v>97</v>
      </c>
      <c r="AS756" t="s">
        <v>68</v>
      </c>
      <c r="AT756" t="s">
        <v>114</v>
      </c>
      <c r="AV756" t="s">
        <v>83</v>
      </c>
      <c r="AW756" t="s">
        <v>83</v>
      </c>
      <c r="AX756" t="s">
        <v>83</v>
      </c>
      <c r="AY756" t="s">
        <v>73</v>
      </c>
      <c r="AZ756" t="s">
        <v>83</v>
      </c>
      <c r="BA756" t="s">
        <v>83</v>
      </c>
      <c r="BB756" t="s">
        <v>325</v>
      </c>
      <c r="BC756" t="s">
        <v>83</v>
      </c>
      <c r="BD756" t="s">
        <v>83</v>
      </c>
      <c r="BE756" t="s">
        <v>80</v>
      </c>
      <c r="BF756" t="s">
        <v>83</v>
      </c>
      <c r="BG756" t="s">
        <v>109</v>
      </c>
      <c r="BH756">
        <v>150</v>
      </c>
      <c r="BI756">
        <v>20.170000000000002</v>
      </c>
      <c r="BJ756">
        <v>3000</v>
      </c>
      <c r="BK756">
        <v>101979</v>
      </c>
      <c r="BL756">
        <v>20.170000000000002</v>
      </c>
      <c r="BM756">
        <v>450000</v>
      </c>
      <c r="BN756">
        <v>60510</v>
      </c>
      <c r="BO756">
        <v>0.13439999999999999</v>
      </c>
      <c r="BP756">
        <f t="shared" si="11"/>
        <v>0.14258495999999998</v>
      </c>
    </row>
    <row r="757" spans="1:68" x14ac:dyDescent="0.2">
      <c r="A757" t="s">
        <v>107</v>
      </c>
      <c r="B757" t="s">
        <v>68</v>
      </c>
      <c r="C757" t="s">
        <v>108</v>
      </c>
      <c r="D757" t="s">
        <v>109</v>
      </c>
      <c r="E757" t="s">
        <v>71</v>
      </c>
      <c r="F757" t="s">
        <v>72</v>
      </c>
      <c r="G757" t="s">
        <v>73</v>
      </c>
      <c r="H757" t="s">
        <v>74</v>
      </c>
      <c r="I757" t="s">
        <v>1116</v>
      </c>
      <c r="J757" s="3">
        <v>2007</v>
      </c>
      <c r="K757" t="s">
        <v>75</v>
      </c>
      <c r="L757" t="s">
        <v>76</v>
      </c>
      <c r="M757" s="4">
        <v>41607</v>
      </c>
      <c r="N757" s="5">
        <v>41609</v>
      </c>
      <c r="O757" s="6">
        <v>41688</v>
      </c>
      <c r="P757" s="6" t="b">
        <v>0</v>
      </c>
      <c r="Q757" s="3">
        <v>2014</v>
      </c>
      <c r="R757" t="s">
        <v>68</v>
      </c>
      <c r="S757" t="s">
        <v>93</v>
      </c>
      <c r="T757">
        <v>9087001189</v>
      </c>
      <c r="U757" t="s">
        <v>328</v>
      </c>
      <c r="V757" t="s">
        <v>103</v>
      </c>
      <c r="W757">
        <v>49327</v>
      </c>
      <c r="X757" t="s">
        <v>325</v>
      </c>
      <c r="Y757" t="b">
        <v>1</v>
      </c>
      <c r="Z757" t="b">
        <v>1</v>
      </c>
      <c r="AA757" t="s">
        <v>71</v>
      </c>
      <c r="AB757" t="b">
        <v>1</v>
      </c>
      <c r="AC757" t="b">
        <v>1</v>
      </c>
      <c r="AD757" t="b">
        <v>1</v>
      </c>
      <c r="AE757" t="b">
        <v>1</v>
      </c>
      <c r="AF757" t="b">
        <v>1</v>
      </c>
      <c r="AG757" t="s">
        <v>80</v>
      </c>
      <c r="AH757" t="b">
        <v>0</v>
      </c>
      <c r="AI757" t="b">
        <v>1</v>
      </c>
      <c r="AJ757" t="b">
        <v>1</v>
      </c>
      <c r="AK757" t="b">
        <v>1</v>
      </c>
      <c r="AL757" t="s">
        <v>81</v>
      </c>
      <c r="AM757">
        <v>2013</v>
      </c>
      <c r="AN757" t="s">
        <v>82</v>
      </c>
      <c r="AO757" t="s">
        <v>83</v>
      </c>
      <c r="AP757" t="s">
        <v>107</v>
      </c>
      <c r="AQ757" t="s">
        <v>84</v>
      </c>
      <c r="AR757" t="s">
        <v>97</v>
      </c>
      <c r="AS757" t="s">
        <v>68</v>
      </c>
      <c r="AT757" t="s">
        <v>114</v>
      </c>
      <c r="AV757" t="s">
        <v>83</v>
      </c>
      <c r="AW757" t="s">
        <v>83</v>
      </c>
      <c r="AX757" t="s">
        <v>83</v>
      </c>
      <c r="AY757" t="s">
        <v>73</v>
      </c>
      <c r="AZ757" t="s">
        <v>83</v>
      </c>
      <c r="BA757" t="s">
        <v>83</v>
      </c>
      <c r="BB757" t="s">
        <v>325</v>
      </c>
      <c r="BC757" t="s">
        <v>83</v>
      </c>
      <c r="BD757" t="s">
        <v>83</v>
      </c>
      <c r="BE757" t="s">
        <v>80</v>
      </c>
      <c r="BF757" t="s">
        <v>83</v>
      </c>
      <c r="BG757" t="s">
        <v>109</v>
      </c>
      <c r="BH757">
        <v>150</v>
      </c>
      <c r="BI757">
        <v>21.438400000000001</v>
      </c>
      <c r="BJ757">
        <v>5310</v>
      </c>
      <c r="BK757">
        <v>49327</v>
      </c>
      <c r="BL757">
        <v>21.438400000000001</v>
      </c>
      <c r="BM757">
        <v>796500</v>
      </c>
      <c r="BN757">
        <v>113838.17</v>
      </c>
      <c r="BO757">
        <v>0.1429</v>
      </c>
      <c r="BP757">
        <f t="shared" si="11"/>
        <v>0.18645208796919904</v>
      </c>
    </row>
    <row r="758" spans="1:68" x14ac:dyDescent="0.2">
      <c r="A758" t="s">
        <v>107</v>
      </c>
      <c r="B758" t="s">
        <v>68</v>
      </c>
      <c r="C758" t="s">
        <v>229</v>
      </c>
      <c r="D758" t="s">
        <v>109</v>
      </c>
      <c r="E758" t="s">
        <v>71</v>
      </c>
      <c r="F758" t="s">
        <v>72</v>
      </c>
      <c r="G758" t="s">
        <v>73</v>
      </c>
      <c r="H758" t="s">
        <v>74</v>
      </c>
      <c r="I758" t="s">
        <v>1116</v>
      </c>
      <c r="J758" s="3">
        <v>2007</v>
      </c>
      <c r="K758" t="s">
        <v>75</v>
      </c>
      <c r="L758" t="s">
        <v>152</v>
      </c>
      <c r="M758" s="4">
        <v>40296</v>
      </c>
      <c r="N758" s="5">
        <v>40371</v>
      </c>
      <c r="O758" s="6">
        <v>40372</v>
      </c>
      <c r="P758" s="6" t="b">
        <v>0</v>
      </c>
      <c r="Q758" s="3">
        <v>2010</v>
      </c>
      <c r="R758" t="s">
        <v>68</v>
      </c>
      <c r="S758" t="s">
        <v>93</v>
      </c>
      <c r="T758" t="s">
        <v>230</v>
      </c>
      <c r="U758">
        <v>45107342</v>
      </c>
      <c r="V758" t="s">
        <v>78</v>
      </c>
      <c r="W758">
        <v>19981</v>
      </c>
      <c r="X758" t="s">
        <v>325</v>
      </c>
      <c r="Y758" t="b">
        <v>1</v>
      </c>
      <c r="Z758" t="b">
        <v>1</v>
      </c>
      <c r="AA758" t="s">
        <v>71</v>
      </c>
      <c r="AB758" t="b">
        <v>1</v>
      </c>
      <c r="AC758" t="b">
        <v>1</v>
      </c>
      <c r="AD758" t="b">
        <v>1</v>
      </c>
      <c r="AE758" t="b">
        <v>1</v>
      </c>
      <c r="AF758" t="b">
        <v>1</v>
      </c>
      <c r="AG758" t="s">
        <v>80</v>
      </c>
      <c r="AH758" t="b">
        <v>0</v>
      </c>
      <c r="AI758" t="b">
        <v>1</v>
      </c>
      <c r="AJ758" t="b">
        <v>1</v>
      </c>
      <c r="AK758" t="b">
        <v>1</v>
      </c>
      <c r="AL758" t="s">
        <v>81</v>
      </c>
      <c r="AM758">
        <v>2010</v>
      </c>
      <c r="AN758" t="s">
        <v>82</v>
      </c>
      <c r="AO758" t="s">
        <v>83</v>
      </c>
      <c r="AP758" t="s">
        <v>107</v>
      </c>
      <c r="AQ758" t="s">
        <v>190</v>
      </c>
      <c r="AR758" t="s">
        <v>97</v>
      </c>
      <c r="AS758" t="s">
        <v>68</v>
      </c>
      <c r="AT758" t="s">
        <v>114</v>
      </c>
      <c r="AV758" t="s">
        <v>83</v>
      </c>
      <c r="AW758" t="s">
        <v>83</v>
      </c>
      <c r="AX758" t="s">
        <v>83</v>
      </c>
      <c r="AY758" t="s">
        <v>73</v>
      </c>
      <c r="AZ758" t="s">
        <v>83</v>
      </c>
      <c r="BA758" t="s">
        <v>83</v>
      </c>
      <c r="BB758" t="s">
        <v>325</v>
      </c>
      <c r="BC758" t="s">
        <v>83</v>
      </c>
      <c r="BD758" t="s">
        <v>83</v>
      </c>
      <c r="BE758" t="s">
        <v>80</v>
      </c>
      <c r="BF758" t="s">
        <v>83</v>
      </c>
      <c r="BG758" t="s">
        <v>109</v>
      </c>
      <c r="BH758">
        <v>6</v>
      </c>
      <c r="BI758">
        <v>0.86160000000000003</v>
      </c>
      <c r="BJ758">
        <v>58750</v>
      </c>
      <c r="BK758">
        <v>19981</v>
      </c>
      <c r="BL758">
        <v>0.86160000000000003</v>
      </c>
      <c r="BM758">
        <v>352500</v>
      </c>
      <c r="BN758">
        <v>50621.6149</v>
      </c>
      <c r="BO758">
        <v>0.14360000000000001</v>
      </c>
      <c r="BP758">
        <f t="shared" si="11"/>
        <v>0.2108814412516446</v>
      </c>
    </row>
    <row r="759" spans="1:68" x14ac:dyDescent="0.2">
      <c r="A759" t="s">
        <v>107</v>
      </c>
      <c r="B759" t="s">
        <v>68</v>
      </c>
      <c r="C759" t="s">
        <v>108</v>
      </c>
      <c r="D759" t="s">
        <v>109</v>
      </c>
      <c r="E759" t="s">
        <v>71</v>
      </c>
      <c r="F759" t="s">
        <v>72</v>
      </c>
      <c r="G759" t="s">
        <v>73</v>
      </c>
      <c r="H759" t="s">
        <v>74</v>
      </c>
      <c r="I759" t="s">
        <v>1116</v>
      </c>
      <c r="J759" s="3">
        <v>2007</v>
      </c>
      <c r="K759" t="s">
        <v>75</v>
      </c>
      <c r="L759" t="s">
        <v>76</v>
      </c>
      <c r="M759" s="4">
        <v>44439</v>
      </c>
      <c r="N759" s="5">
        <v>44530</v>
      </c>
      <c r="O759" s="6">
        <v>44545</v>
      </c>
      <c r="P759" s="6" t="b">
        <v>0</v>
      </c>
      <c r="Q759" s="3">
        <v>2021</v>
      </c>
      <c r="R759" t="s">
        <v>68</v>
      </c>
      <c r="S759" t="s">
        <v>93</v>
      </c>
      <c r="T759">
        <v>9085422634</v>
      </c>
      <c r="U759" t="s">
        <v>397</v>
      </c>
      <c r="V759" t="s">
        <v>103</v>
      </c>
      <c r="W759">
        <v>105275</v>
      </c>
      <c r="X759" t="s">
        <v>325</v>
      </c>
      <c r="Y759" t="b">
        <v>1</v>
      </c>
      <c r="Z759" t="b">
        <v>1</v>
      </c>
      <c r="AA759" t="s">
        <v>71</v>
      </c>
      <c r="AB759" t="b">
        <v>1</v>
      </c>
      <c r="AC759" t="b">
        <v>1</v>
      </c>
      <c r="AD759" t="b">
        <v>1</v>
      </c>
      <c r="AE759" t="b">
        <v>1</v>
      </c>
      <c r="AF759" t="b">
        <v>1</v>
      </c>
      <c r="AG759" t="s">
        <v>80</v>
      </c>
      <c r="AH759" t="b">
        <v>0</v>
      </c>
      <c r="AI759" t="b">
        <v>1</v>
      </c>
      <c r="AJ759" t="b">
        <v>1</v>
      </c>
      <c r="AK759" t="b">
        <v>1</v>
      </c>
      <c r="AL759" t="s">
        <v>81</v>
      </c>
      <c r="AM759">
        <v>2021</v>
      </c>
      <c r="AN759" t="s">
        <v>82</v>
      </c>
      <c r="AO759" t="s">
        <v>83</v>
      </c>
      <c r="AP759" t="s">
        <v>107</v>
      </c>
      <c r="AQ759" t="s">
        <v>84</v>
      </c>
      <c r="AR759" t="s">
        <v>97</v>
      </c>
      <c r="AS759" t="s">
        <v>68</v>
      </c>
      <c r="AT759" t="s">
        <v>114</v>
      </c>
      <c r="AV759" t="s">
        <v>83</v>
      </c>
      <c r="AW759" t="s">
        <v>83</v>
      </c>
      <c r="AX759" t="s">
        <v>83</v>
      </c>
      <c r="AY759" t="s">
        <v>73</v>
      </c>
      <c r="AZ759" t="s">
        <v>83</v>
      </c>
      <c r="BA759" t="s">
        <v>83</v>
      </c>
      <c r="BB759" t="s">
        <v>325</v>
      </c>
      <c r="BC759" t="s">
        <v>83</v>
      </c>
      <c r="BD759" t="s">
        <v>83</v>
      </c>
      <c r="BE759" t="s">
        <v>80</v>
      </c>
      <c r="BF759" t="s">
        <v>83</v>
      </c>
      <c r="BG759" t="s">
        <v>109</v>
      </c>
      <c r="BH759">
        <v>150</v>
      </c>
      <c r="BI759">
        <v>19.380700000000001</v>
      </c>
      <c r="BJ759">
        <v>17664</v>
      </c>
      <c r="BK759">
        <v>105275</v>
      </c>
      <c r="BL759">
        <v>19.380700000000001</v>
      </c>
      <c r="BM759">
        <v>2649600</v>
      </c>
      <c r="BN759">
        <v>342341.28</v>
      </c>
      <c r="BO759">
        <v>0.12920000000000001</v>
      </c>
      <c r="BP759">
        <f t="shared" si="11"/>
        <v>0.13706828000000001</v>
      </c>
    </row>
    <row r="760" spans="1:68" x14ac:dyDescent="0.2">
      <c r="A760" t="s">
        <v>107</v>
      </c>
      <c r="B760" t="s">
        <v>68</v>
      </c>
      <c r="C760" t="s">
        <v>108</v>
      </c>
      <c r="D760" t="s">
        <v>109</v>
      </c>
      <c r="E760" t="s">
        <v>71</v>
      </c>
      <c r="F760" t="s">
        <v>72</v>
      </c>
      <c r="G760" t="s">
        <v>73</v>
      </c>
      <c r="H760" t="s">
        <v>74</v>
      </c>
      <c r="I760" t="s">
        <v>1116</v>
      </c>
      <c r="J760" s="3">
        <v>2007</v>
      </c>
      <c r="K760" t="s">
        <v>75</v>
      </c>
      <c r="L760" t="s">
        <v>76</v>
      </c>
      <c r="M760" s="4">
        <v>44439</v>
      </c>
      <c r="N760" s="5">
        <v>44530</v>
      </c>
      <c r="O760" s="6">
        <v>44545</v>
      </c>
      <c r="P760" s="6" t="b">
        <v>0</v>
      </c>
      <c r="Q760" s="3">
        <v>2021</v>
      </c>
      <c r="R760" t="s">
        <v>68</v>
      </c>
      <c r="S760" t="s">
        <v>93</v>
      </c>
      <c r="T760">
        <v>9085422635</v>
      </c>
      <c r="U760" t="s">
        <v>397</v>
      </c>
      <c r="V760" t="s">
        <v>103</v>
      </c>
      <c r="W760">
        <v>105277</v>
      </c>
      <c r="X760" t="s">
        <v>325</v>
      </c>
      <c r="Y760" t="b">
        <v>1</v>
      </c>
      <c r="Z760" t="b">
        <v>1</v>
      </c>
      <c r="AA760" t="s">
        <v>71</v>
      </c>
      <c r="AB760" t="b">
        <v>1</v>
      </c>
      <c r="AC760" t="b">
        <v>1</v>
      </c>
      <c r="AD760" t="b">
        <v>1</v>
      </c>
      <c r="AE760" t="b">
        <v>1</v>
      </c>
      <c r="AF760" t="b">
        <v>1</v>
      </c>
      <c r="AG760" t="s">
        <v>80</v>
      </c>
      <c r="AH760" t="b">
        <v>0</v>
      </c>
      <c r="AI760" t="b">
        <v>1</v>
      </c>
      <c r="AJ760" t="b">
        <v>1</v>
      </c>
      <c r="AK760" t="b">
        <v>1</v>
      </c>
      <c r="AL760" t="s">
        <v>81</v>
      </c>
      <c r="AM760">
        <v>2021</v>
      </c>
      <c r="AN760" t="s">
        <v>82</v>
      </c>
      <c r="AO760" t="s">
        <v>83</v>
      </c>
      <c r="AP760" t="s">
        <v>107</v>
      </c>
      <c r="AQ760" t="s">
        <v>84</v>
      </c>
      <c r="AR760" t="s">
        <v>97</v>
      </c>
      <c r="AS760" t="s">
        <v>68</v>
      </c>
      <c r="AT760" t="s">
        <v>114</v>
      </c>
      <c r="AV760" t="s">
        <v>83</v>
      </c>
      <c r="AW760" t="s">
        <v>83</v>
      </c>
      <c r="AX760" t="s">
        <v>83</v>
      </c>
      <c r="AY760" t="s">
        <v>73</v>
      </c>
      <c r="AZ760" t="s">
        <v>83</v>
      </c>
      <c r="BA760" t="s">
        <v>83</v>
      </c>
      <c r="BB760" t="s">
        <v>325</v>
      </c>
      <c r="BC760" t="s">
        <v>83</v>
      </c>
      <c r="BD760" t="s">
        <v>83</v>
      </c>
      <c r="BE760" t="s">
        <v>80</v>
      </c>
      <c r="BF760" t="s">
        <v>83</v>
      </c>
      <c r="BG760" t="s">
        <v>109</v>
      </c>
      <c r="BH760">
        <v>150</v>
      </c>
      <c r="BI760">
        <v>19.380700000000001</v>
      </c>
      <c r="BJ760">
        <v>253</v>
      </c>
      <c r="BK760">
        <v>105277</v>
      </c>
      <c r="BL760">
        <v>19.380700000000001</v>
      </c>
      <c r="BM760">
        <v>37950</v>
      </c>
      <c r="BN760">
        <v>4903.33</v>
      </c>
      <c r="BO760">
        <v>0.12920000000000001</v>
      </c>
      <c r="BP760">
        <f t="shared" si="11"/>
        <v>0.13706828000000001</v>
      </c>
    </row>
    <row r="761" spans="1:68" x14ac:dyDescent="0.2">
      <c r="A761" t="s">
        <v>107</v>
      </c>
      <c r="B761" t="s">
        <v>68</v>
      </c>
      <c r="C761" t="s">
        <v>229</v>
      </c>
      <c r="D761" t="s">
        <v>109</v>
      </c>
      <c r="E761" t="s">
        <v>71</v>
      </c>
      <c r="F761" t="s">
        <v>72</v>
      </c>
      <c r="G761" t="s">
        <v>73</v>
      </c>
      <c r="H761" t="s">
        <v>74</v>
      </c>
      <c r="I761" t="s">
        <v>1116</v>
      </c>
      <c r="J761" s="3">
        <v>2007</v>
      </c>
      <c r="K761" t="s">
        <v>75</v>
      </c>
      <c r="L761" t="s">
        <v>76</v>
      </c>
      <c r="M761" s="4">
        <v>40430</v>
      </c>
      <c r="N761" s="5">
        <v>40519</v>
      </c>
      <c r="O761" s="6">
        <v>40530</v>
      </c>
      <c r="P761" s="6" t="b">
        <v>0</v>
      </c>
      <c r="Q761" s="3">
        <v>2010</v>
      </c>
      <c r="R761" t="s">
        <v>68</v>
      </c>
      <c r="S761" t="s">
        <v>93</v>
      </c>
      <c r="T761" t="s">
        <v>301</v>
      </c>
      <c r="U761" t="s">
        <v>302</v>
      </c>
      <c r="V761" t="s">
        <v>78</v>
      </c>
      <c r="W761">
        <v>20829</v>
      </c>
      <c r="X761" t="s">
        <v>325</v>
      </c>
      <c r="Y761" t="b">
        <v>1</v>
      </c>
      <c r="Z761" t="b">
        <v>1</v>
      </c>
      <c r="AA761" t="s">
        <v>71</v>
      </c>
      <c r="AB761" t="b">
        <v>1</v>
      </c>
      <c r="AC761" t="b">
        <v>1</v>
      </c>
      <c r="AD761" t="b">
        <v>1</v>
      </c>
      <c r="AE761" t="b">
        <v>1</v>
      </c>
      <c r="AF761" t="b">
        <v>1</v>
      </c>
      <c r="AG761" t="s">
        <v>80</v>
      </c>
      <c r="AH761" t="b">
        <v>0</v>
      </c>
      <c r="AI761" t="b">
        <v>1</v>
      </c>
      <c r="AJ761" t="b">
        <v>1</v>
      </c>
      <c r="AK761" t="b">
        <v>1</v>
      </c>
      <c r="AL761" t="s">
        <v>81</v>
      </c>
      <c r="AM761">
        <v>2010</v>
      </c>
      <c r="AN761" t="s">
        <v>82</v>
      </c>
      <c r="AO761" t="s">
        <v>83</v>
      </c>
      <c r="AP761" t="s">
        <v>107</v>
      </c>
      <c r="AQ761" t="s">
        <v>84</v>
      </c>
      <c r="AR761" t="s">
        <v>97</v>
      </c>
      <c r="AS761" t="s">
        <v>68</v>
      </c>
      <c r="AT761" t="s">
        <v>114</v>
      </c>
      <c r="AV761" t="s">
        <v>83</v>
      </c>
      <c r="AW761" t="s">
        <v>83</v>
      </c>
      <c r="AX761" t="s">
        <v>83</v>
      </c>
      <c r="AY761" t="s">
        <v>73</v>
      </c>
      <c r="AZ761" t="s">
        <v>83</v>
      </c>
      <c r="BA761" t="s">
        <v>83</v>
      </c>
      <c r="BB761" t="s">
        <v>325</v>
      </c>
      <c r="BC761" t="s">
        <v>83</v>
      </c>
      <c r="BD761" t="s">
        <v>83</v>
      </c>
      <c r="BE761" t="s">
        <v>80</v>
      </c>
      <c r="BF761" t="s">
        <v>83</v>
      </c>
      <c r="BG761" t="s">
        <v>109</v>
      </c>
      <c r="BH761">
        <v>150</v>
      </c>
      <c r="BI761">
        <v>24.2348</v>
      </c>
      <c r="BJ761">
        <v>2350</v>
      </c>
      <c r="BK761">
        <v>20829</v>
      </c>
      <c r="BL761">
        <v>24.2348</v>
      </c>
      <c r="BM761">
        <v>352500</v>
      </c>
      <c r="BN761">
        <v>56951.945699999997</v>
      </c>
      <c r="BO761">
        <v>0.1615</v>
      </c>
      <c r="BP761">
        <f t="shared" si="11"/>
        <v>0.23716819472242759</v>
      </c>
    </row>
    <row r="762" spans="1:68" x14ac:dyDescent="0.2">
      <c r="A762" t="s">
        <v>107</v>
      </c>
      <c r="B762" t="s">
        <v>68</v>
      </c>
      <c r="C762" t="s">
        <v>108</v>
      </c>
      <c r="D762" t="s">
        <v>109</v>
      </c>
      <c r="E762" t="s">
        <v>71</v>
      </c>
      <c r="F762" t="s">
        <v>72</v>
      </c>
      <c r="G762" t="s">
        <v>73</v>
      </c>
      <c r="H762" t="s">
        <v>74</v>
      </c>
      <c r="I762" t="s">
        <v>1116</v>
      </c>
      <c r="J762" s="3">
        <v>2007</v>
      </c>
      <c r="K762" t="s">
        <v>75</v>
      </c>
      <c r="L762" t="s">
        <v>76</v>
      </c>
      <c r="M762" s="4">
        <v>43341</v>
      </c>
      <c r="N762" s="5">
        <v>43496</v>
      </c>
      <c r="O762" s="6">
        <v>43452</v>
      </c>
      <c r="P762" s="6" t="b">
        <v>0</v>
      </c>
      <c r="Q762" s="3">
        <v>2018</v>
      </c>
      <c r="R762" t="s">
        <v>68</v>
      </c>
      <c r="S762" t="s">
        <v>93</v>
      </c>
      <c r="T762">
        <v>9085310138</v>
      </c>
      <c r="U762" t="s">
        <v>396</v>
      </c>
      <c r="V762" t="s">
        <v>103</v>
      </c>
      <c r="W762">
        <v>82597</v>
      </c>
      <c r="X762" t="s">
        <v>325</v>
      </c>
      <c r="Y762" t="b">
        <v>1</v>
      </c>
      <c r="Z762" t="b">
        <v>1</v>
      </c>
      <c r="AA762" t="s">
        <v>71</v>
      </c>
      <c r="AB762" t="b">
        <v>1</v>
      </c>
      <c r="AC762" t="b">
        <v>1</v>
      </c>
      <c r="AD762" t="b">
        <v>1</v>
      </c>
      <c r="AE762" t="b">
        <v>1</v>
      </c>
      <c r="AF762" t="b">
        <v>1</v>
      </c>
      <c r="AG762" t="s">
        <v>80</v>
      </c>
      <c r="AH762" t="b">
        <v>0</v>
      </c>
      <c r="AI762" t="b">
        <v>1</v>
      </c>
      <c r="AJ762" t="b">
        <v>1</v>
      </c>
      <c r="AK762" t="b">
        <v>1</v>
      </c>
      <c r="AL762" t="s">
        <v>81</v>
      </c>
      <c r="AM762">
        <v>2018</v>
      </c>
      <c r="AN762" t="s">
        <v>82</v>
      </c>
      <c r="AO762" t="s">
        <v>83</v>
      </c>
      <c r="AP762" t="s">
        <v>107</v>
      </c>
      <c r="AQ762" t="s">
        <v>113</v>
      </c>
      <c r="AR762" t="s">
        <v>97</v>
      </c>
      <c r="AS762" t="s">
        <v>68</v>
      </c>
      <c r="AT762" t="s">
        <v>114</v>
      </c>
      <c r="AV762" t="s">
        <v>83</v>
      </c>
      <c r="AW762" t="s">
        <v>83</v>
      </c>
      <c r="AX762" t="s">
        <v>83</v>
      </c>
      <c r="AY762" t="s">
        <v>73</v>
      </c>
      <c r="AZ762" t="s">
        <v>83</v>
      </c>
      <c r="BA762" t="s">
        <v>83</v>
      </c>
      <c r="BB762" t="s">
        <v>325</v>
      </c>
      <c r="BC762" t="s">
        <v>83</v>
      </c>
      <c r="BD762" t="s">
        <v>83</v>
      </c>
      <c r="BE762" t="s">
        <v>80</v>
      </c>
      <c r="BF762" t="s">
        <v>83</v>
      </c>
      <c r="BG762" t="s">
        <v>109</v>
      </c>
      <c r="BH762">
        <v>150</v>
      </c>
      <c r="BI762">
        <v>16.939499999999999</v>
      </c>
      <c r="BJ762">
        <v>15491</v>
      </c>
      <c r="BK762">
        <v>82597</v>
      </c>
      <c r="BL762">
        <v>16.939499999999999</v>
      </c>
      <c r="BM762">
        <v>2323650</v>
      </c>
      <c r="BN762">
        <v>262409.8</v>
      </c>
      <c r="BO762">
        <v>0.1129</v>
      </c>
      <c r="BP762">
        <f t="shared" si="11"/>
        <v>0.13088204298846998</v>
      </c>
    </row>
    <row r="763" spans="1:68" x14ac:dyDescent="0.2">
      <c r="A763" t="s">
        <v>107</v>
      </c>
      <c r="B763" t="s">
        <v>68</v>
      </c>
      <c r="C763" t="s">
        <v>108</v>
      </c>
      <c r="D763" t="s">
        <v>109</v>
      </c>
      <c r="E763" t="s">
        <v>71</v>
      </c>
      <c r="F763" t="s">
        <v>72</v>
      </c>
      <c r="G763" t="s">
        <v>73</v>
      </c>
      <c r="H763" t="s">
        <v>74</v>
      </c>
      <c r="I763" t="s">
        <v>1116</v>
      </c>
      <c r="J763" s="3">
        <v>2007</v>
      </c>
      <c r="K763" t="s">
        <v>75</v>
      </c>
      <c r="L763" t="s">
        <v>76</v>
      </c>
      <c r="M763" s="4">
        <v>44060</v>
      </c>
      <c r="N763" s="5">
        <v>44216</v>
      </c>
      <c r="O763" s="6">
        <v>44168</v>
      </c>
      <c r="P763" s="6" t="b">
        <v>0</v>
      </c>
      <c r="Q763" s="3">
        <v>2020</v>
      </c>
      <c r="R763" t="s">
        <v>68</v>
      </c>
      <c r="S763" t="s">
        <v>93</v>
      </c>
      <c r="T763">
        <v>9085387108</v>
      </c>
      <c r="U763">
        <v>7715</v>
      </c>
      <c r="V763" t="s">
        <v>103</v>
      </c>
      <c r="W763">
        <v>99822</v>
      </c>
      <c r="X763" t="s">
        <v>325</v>
      </c>
      <c r="Y763" t="b">
        <v>1</v>
      </c>
      <c r="Z763" t="b">
        <v>1</v>
      </c>
      <c r="AA763" t="s">
        <v>71</v>
      </c>
      <c r="AB763" t="b">
        <v>1</v>
      </c>
      <c r="AC763" t="b">
        <v>1</v>
      </c>
      <c r="AD763" t="b">
        <v>1</v>
      </c>
      <c r="AE763" t="b">
        <v>1</v>
      </c>
      <c r="AF763" t="b">
        <v>1</v>
      </c>
      <c r="AG763" t="s">
        <v>80</v>
      </c>
      <c r="AH763" t="b">
        <v>0</v>
      </c>
      <c r="AI763" t="b">
        <v>1</v>
      </c>
      <c r="AJ763" t="b">
        <v>1</v>
      </c>
      <c r="AK763" t="b">
        <v>1</v>
      </c>
      <c r="AL763" t="s">
        <v>81</v>
      </c>
      <c r="AM763">
        <v>2020</v>
      </c>
      <c r="AN763" t="s">
        <v>82</v>
      </c>
      <c r="AO763" t="s">
        <v>83</v>
      </c>
      <c r="AP763" t="s">
        <v>107</v>
      </c>
      <c r="AQ763" t="s">
        <v>84</v>
      </c>
      <c r="AR763" t="s">
        <v>97</v>
      </c>
      <c r="AS763" t="s">
        <v>68</v>
      </c>
      <c r="AT763" t="s">
        <v>114</v>
      </c>
      <c r="AV763" t="s">
        <v>83</v>
      </c>
      <c r="AW763" t="s">
        <v>83</v>
      </c>
      <c r="AX763" t="s">
        <v>83</v>
      </c>
      <c r="AY763" t="s">
        <v>73</v>
      </c>
      <c r="AZ763" t="s">
        <v>83</v>
      </c>
      <c r="BA763" t="s">
        <v>83</v>
      </c>
      <c r="BB763" t="s">
        <v>325</v>
      </c>
      <c r="BC763" t="s">
        <v>83</v>
      </c>
      <c r="BD763" t="s">
        <v>83</v>
      </c>
      <c r="BE763" t="s">
        <v>80</v>
      </c>
      <c r="BF763" t="s">
        <v>83</v>
      </c>
      <c r="BG763" t="s">
        <v>109</v>
      </c>
      <c r="BH763">
        <v>150</v>
      </c>
      <c r="BI763">
        <v>20.170000000000002</v>
      </c>
      <c r="BJ763">
        <v>3410</v>
      </c>
      <c r="BK763">
        <v>99822</v>
      </c>
      <c r="BL763">
        <v>20.170000000000002</v>
      </c>
      <c r="BM763">
        <v>511500</v>
      </c>
      <c r="BN763">
        <v>68779.7</v>
      </c>
      <c r="BO763">
        <v>0.13439999999999999</v>
      </c>
      <c r="BP763">
        <f t="shared" si="11"/>
        <v>0.14686250879999999</v>
      </c>
    </row>
    <row r="764" spans="1:68" x14ac:dyDescent="0.2">
      <c r="A764" t="s">
        <v>99</v>
      </c>
      <c r="B764" t="s">
        <v>68</v>
      </c>
      <c r="C764" t="s">
        <v>134</v>
      </c>
      <c r="D764" t="s">
        <v>70</v>
      </c>
      <c r="E764" t="s">
        <v>71</v>
      </c>
      <c r="F764" t="s">
        <v>72</v>
      </c>
      <c r="G764" t="s">
        <v>73</v>
      </c>
      <c r="H764" t="s">
        <v>74</v>
      </c>
      <c r="I764" t="s">
        <v>1116</v>
      </c>
      <c r="J764" s="3">
        <v>2007</v>
      </c>
      <c r="K764" t="s">
        <v>75</v>
      </c>
      <c r="L764" t="s">
        <v>76</v>
      </c>
      <c r="M764" s="4">
        <v>41257</v>
      </c>
      <c r="N764" s="5">
        <v>41516</v>
      </c>
      <c r="O764" s="6">
        <v>41690</v>
      </c>
      <c r="P764" s="6" t="b">
        <v>0</v>
      </c>
      <c r="Q764" s="3">
        <v>2014</v>
      </c>
      <c r="R764" t="s">
        <v>92</v>
      </c>
      <c r="S764" t="s">
        <v>93</v>
      </c>
      <c r="T764">
        <v>9087001195</v>
      </c>
      <c r="U764">
        <v>400018</v>
      </c>
      <c r="V764" t="s">
        <v>103</v>
      </c>
      <c r="W764">
        <v>47007</v>
      </c>
      <c r="X764" t="s">
        <v>79</v>
      </c>
      <c r="Y764" t="b">
        <v>1</v>
      </c>
      <c r="Z764" t="b">
        <v>1</v>
      </c>
      <c r="AA764" t="s">
        <v>71</v>
      </c>
      <c r="AB764" t="b">
        <v>1</v>
      </c>
      <c r="AC764" t="b">
        <v>1</v>
      </c>
      <c r="AD764" t="b">
        <v>1</v>
      </c>
      <c r="AE764" t="b">
        <v>1</v>
      </c>
      <c r="AF764" t="b">
        <v>1</v>
      </c>
      <c r="AG764" t="s">
        <v>80</v>
      </c>
      <c r="AH764" t="b">
        <v>0</v>
      </c>
      <c r="AI764" t="b">
        <v>1</v>
      </c>
      <c r="AJ764" t="b">
        <v>1</v>
      </c>
      <c r="AK764" t="b">
        <v>1</v>
      </c>
      <c r="AL764" t="s">
        <v>96</v>
      </c>
      <c r="AM764">
        <v>2012</v>
      </c>
      <c r="AN764" t="s">
        <v>82</v>
      </c>
      <c r="AO764" t="s">
        <v>83</v>
      </c>
      <c r="AP764" t="s">
        <v>105</v>
      </c>
      <c r="AQ764" t="s">
        <v>84</v>
      </c>
      <c r="AR764" t="s">
        <v>97</v>
      </c>
      <c r="AS764" t="s">
        <v>92</v>
      </c>
      <c r="AT764" t="s">
        <v>106</v>
      </c>
      <c r="AV764" t="s">
        <v>83</v>
      </c>
      <c r="AW764" t="s">
        <v>83</v>
      </c>
      <c r="AX764" t="s">
        <v>83</v>
      </c>
      <c r="AY764" t="s">
        <v>73</v>
      </c>
      <c r="AZ764" t="s">
        <v>83</v>
      </c>
      <c r="BA764" t="s">
        <v>83</v>
      </c>
      <c r="BB764" t="s">
        <v>79</v>
      </c>
      <c r="BC764" t="s">
        <v>83</v>
      </c>
      <c r="BD764" t="s">
        <v>83</v>
      </c>
      <c r="BE764" t="s">
        <v>80</v>
      </c>
      <c r="BF764" t="s">
        <v>83</v>
      </c>
      <c r="BG764" t="s">
        <v>87</v>
      </c>
      <c r="BH764">
        <v>150</v>
      </c>
      <c r="BI764">
        <v>22.020099999999999</v>
      </c>
      <c r="BJ764">
        <v>39338</v>
      </c>
      <c r="BK764">
        <v>47007</v>
      </c>
      <c r="BL764">
        <v>22.020099999999999</v>
      </c>
      <c r="BM764">
        <v>5900700</v>
      </c>
      <c r="BN764">
        <v>866229.62</v>
      </c>
      <c r="BO764">
        <v>0.14680000000000001</v>
      </c>
      <c r="BP764">
        <f t="shared" si="11"/>
        <v>0.1915407033861331</v>
      </c>
    </row>
    <row r="765" spans="1:68" x14ac:dyDescent="0.2">
      <c r="A765" t="s">
        <v>99</v>
      </c>
      <c r="B765" t="s">
        <v>68</v>
      </c>
      <c r="C765" t="s">
        <v>100</v>
      </c>
      <c r="D765" t="s">
        <v>70</v>
      </c>
      <c r="E765" t="s">
        <v>71</v>
      </c>
      <c r="F765" t="s">
        <v>72</v>
      </c>
      <c r="G765" t="s">
        <v>73</v>
      </c>
      <c r="H765" t="s">
        <v>74</v>
      </c>
      <c r="I765" t="s">
        <v>1116</v>
      </c>
      <c r="J765" s="3">
        <v>2007</v>
      </c>
      <c r="K765" t="s">
        <v>75</v>
      </c>
      <c r="L765" t="s">
        <v>76</v>
      </c>
      <c r="M765" s="4">
        <v>40288</v>
      </c>
      <c r="N765" s="5">
        <v>40349</v>
      </c>
      <c r="O765" s="6">
        <v>40592</v>
      </c>
      <c r="P765" s="6" t="b">
        <v>0</v>
      </c>
      <c r="Q765" s="3">
        <v>2011</v>
      </c>
      <c r="R765" t="s">
        <v>92</v>
      </c>
      <c r="S765" t="s">
        <v>93</v>
      </c>
      <c r="T765">
        <v>99400516</v>
      </c>
      <c r="U765">
        <v>200141</v>
      </c>
      <c r="V765" t="s">
        <v>103</v>
      </c>
      <c r="W765">
        <v>26412</v>
      </c>
      <c r="X765" t="s">
        <v>79</v>
      </c>
      <c r="Y765" t="b">
        <v>1</v>
      </c>
      <c r="Z765" t="b">
        <v>1</v>
      </c>
      <c r="AA765" t="s">
        <v>71</v>
      </c>
      <c r="AB765" t="b">
        <v>1</v>
      </c>
      <c r="AC765" t="b">
        <v>1</v>
      </c>
      <c r="AD765" t="b">
        <v>1</v>
      </c>
      <c r="AE765" t="b">
        <v>1</v>
      </c>
      <c r="AF765" t="b">
        <v>1</v>
      </c>
      <c r="AG765" t="s">
        <v>80</v>
      </c>
      <c r="AH765" t="b">
        <v>0</v>
      </c>
      <c r="AI765" t="b">
        <v>1</v>
      </c>
      <c r="AJ765" t="b">
        <v>1</v>
      </c>
      <c r="AK765" t="b">
        <v>1</v>
      </c>
      <c r="AL765" t="s">
        <v>96</v>
      </c>
      <c r="AM765">
        <v>2010</v>
      </c>
      <c r="AN765" t="s">
        <v>82</v>
      </c>
      <c r="AO765" t="s">
        <v>83</v>
      </c>
      <c r="AP765" t="s">
        <v>105</v>
      </c>
      <c r="AQ765" t="s">
        <v>84</v>
      </c>
      <c r="AR765" t="s">
        <v>97</v>
      </c>
      <c r="AS765" t="s">
        <v>92</v>
      </c>
      <c r="AT765" t="s">
        <v>106</v>
      </c>
      <c r="AV765" t="s">
        <v>83</v>
      </c>
      <c r="AW765" t="s">
        <v>83</v>
      </c>
      <c r="AX765" t="s">
        <v>83</v>
      </c>
      <c r="AY765" t="s">
        <v>73</v>
      </c>
      <c r="AZ765" t="s">
        <v>83</v>
      </c>
      <c r="BA765" t="s">
        <v>83</v>
      </c>
      <c r="BB765" t="s">
        <v>79</v>
      </c>
      <c r="BC765" t="s">
        <v>83</v>
      </c>
      <c r="BD765" t="s">
        <v>83</v>
      </c>
      <c r="BE765" t="s">
        <v>80</v>
      </c>
      <c r="BF765" t="s">
        <v>83</v>
      </c>
      <c r="BG765" t="s">
        <v>87</v>
      </c>
      <c r="BH765">
        <v>150</v>
      </c>
      <c r="BI765">
        <v>25.45</v>
      </c>
      <c r="BJ765">
        <v>8340</v>
      </c>
      <c r="BK765">
        <v>26412</v>
      </c>
      <c r="BL765">
        <v>25.45</v>
      </c>
      <c r="BM765">
        <v>1251000</v>
      </c>
      <c r="BN765">
        <v>212253</v>
      </c>
      <c r="BO765">
        <v>0.1696</v>
      </c>
      <c r="BP765">
        <f t="shared" si="11"/>
        <v>0.24180904640911191</v>
      </c>
    </row>
    <row r="766" spans="1:68" x14ac:dyDescent="0.2">
      <c r="A766" t="s">
        <v>99</v>
      </c>
      <c r="B766" t="s">
        <v>68</v>
      </c>
      <c r="C766" t="s">
        <v>134</v>
      </c>
      <c r="D766" t="s">
        <v>70</v>
      </c>
      <c r="E766" t="s">
        <v>71</v>
      </c>
      <c r="F766" t="s">
        <v>72</v>
      </c>
      <c r="G766" t="s">
        <v>73</v>
      </c>
      <c r="H766" t="s">
        <v>74</v>
      </c>
      <c r="I766" t="s">
        <v>1116</v>
      </c>
      <c r="J766" s="3">
        <v>2007</v>
      </c>
      <c r="K766" t="s">
        <v>75</v>
      </c>
      <c r="L766" t="s">
        <v>76</v>
      </c>
      <c r="M766" s="4">
        <v>41257</v>
      </c>
      <c r="N766" s="5">
        <v>41378</v>
      </c>
      <c r="O766" s="6">
        <v>41516</v>
      </c>
      <c r="P766" s="6" t="b">
        <v>0</v>
      </c>
      <c r="Q766" s="3">
        <v>2013</v>
      </c>
      <c r="R766" t="s">
        <v>92</v>
      </c>
      <c r="S766" t="s">
        <v>77</v>
      </c>
      <c r="T766">
        <v>9087000856</v>
      </c>
      <c r="U766">
        <v>400018</v>
      </c>
      <c r="V766" t="s">
        <v>103</v>
      </c>
      <c r="W766">
        <v>46101</v>
      </c>
      <c r="X766" t="s">
        <v>79</v>
      </c>
      <c r="Y766" t="b">
        <v>1</v>
      </c>
      <c r="Z766" t="b">
        <v>1</v>
      </c>
      <c r="AA766" t="s">
        <v>71</v>
      </c>
      <c r="AB766" t="b">
        <v>1</v>
      </c>
      <c r="AC766" t="b">
        <v>1</v>
      </c>
      <c r="AD766" t="b">
        <v>1</v>
      </c>
      <c r="AE766" t="b">
        <v>1</v>
      </c>
      <c r="AF766" t="b">
        <v>1</v>
      </c>
      <c r="AG766" t="s">
        <v>80</v>
      </c>
      <c r="AH766" t="b">
        <v>0</v>
      </c>
      <c r="AI766" t="b">
        <v>1</v>
      </c>
      <c r="AJ766" t="b">
        <v>1</v>
      </c>
      <c r="AK766" t="b">
        <v>1</v>
      </c>
      <c r="AL766" t="s">
        <v>96</v>
      </c>
      <c r="AM766">
        <v>2012</v>
      </c>
      <c r="AN766" t="s">
        <v>82</v>
      </c>
      <c r="AO766" t="s">
        <v>83</v>
      </c>
      <c r="AP766" t="s">
        <v>105</v>
      </c>
      <c r="AQ766" t="s">
        <v>84</v>
      </c>
      <c r="AR766" t="s">
        <v>85</v>
      </c>
      <c r="AS766" t="s">
        <v>92</v>
      </c>
      <c r="AT766" t="s">
        <v>106</v>
      </c>
      <c r="AV766" t="s">
        <v>83</v>
      </c>
      <c r="AW766" t="s">
        <v>83</v>
      </c>
      <c r="AX766" t="s">
        <v>83</v>
      </c>
      <c r="AY766" t="s">
        <v>73</v>
      </c>
      <c r="AZ766" t="s">
        <v>83</v>
      </c>
      <c r="BA766" t="s">
        <v>83</v>
      </c>
      <c r="BB766" t="s">
        <v>79</v>
      </c>
      <c r="BC766" t="s">
        <v>83</v>
      </c>
      <c r="BD766" t="s">
        <v>83</v>
      </c>
      <c r="BE766" t="s">
        <v>80</v>
      </c>
      <c r="BF766" t="s">
        <v>83</v>
      </c>
      <c r="BG766" t="s">
        <v>87</v>
      </c>
      <c r="BH766">
        <v>150</v>
      </c>
      <c r="BI766">
        <v>23.22</v>
      </c>
      <c r="BJ766">
        <v>8405</v>
      </c>
      <c r="BK766">
        <v>46101</v>
      </c>
      <c r="BL766">
        <v>23.22</v>
      </c>
      <c r="BM766">
        <v>1260750</v>
      </c>
      <c r="BN766">
        <v>195164.1</v>
      </c>
      <c r="BO766">
        <v>0.15479999999999999</v>
      </c>
      <c r="BP766">
        <f t="shared" si="11"/>
        <v>0.20803825552247004</v>
      </c>
    </row>
    <row r="767" spans="1:68" x14ac:dyDescent="0.2">
      <c r="A767" t="s">
        <v>99</v>
      </c>
      <c r="B767" t="s">
        <v>68</v>
      </c>
      <c r="C767" t="s">
        <v>100</v>
      </c>
      <c r="D767" t="s">
        <v>70</v>
      </c>
      <c r="E767" t="s">
        <v>71</v>
      </c>
      <c r="F767" t="s">
        <v>72</v>
      </c>
      <c r="G767" t="s">
        <v>73</v>
      </c>
      <c r="H767" t="s">
        <v>74</v>
      </c>
      <c r="I767" t="s">
        <v>1116</v>
      </c>
      <c r="J767" s="3">
        <v>2007</v>
      </c>
      <c r="K767" t="s">
        <v>75</v>
      </c>
      <c r="L767" t="s">
        <v>76</v>
      </c>
      <c r="M767" s="4">
        <v>40287</v>
      </c>
      <c r="N767" s="5">
        <v>40532</v>
      </c>
      <c r="O767" s="6">
        <v>40575</v>
      </c>
      <c r="P767" s="6" t="b">
        <v>0</v>
      </c>
      <c r="Q767" s="3">
        <v>2011</v>
      </c>
      <c r="R767" t="s">
        <v>92</v>
      </c>
      <c r="S767" t="s">
        <v>93</v>
      </c>
      <c r="T767">
        <v>99400560</v>
      </c>
      <c r="U767">
        <v>200141</v>
      </c>
      <c r="V767" t="s">
        <v>103</v>
      </c>
      <c r="W767">
        <v>26393</v>
      </c>
      <c r="X767" t="s">
        <v>79</v>
      </c>
      <c r="Y767" t="b">
        <v>1</v>
      </c>
      <c r="Z767" t="b">
        <v>1</v>
      </c>
      <c r="AA767" t="s">
        <v>71</v>
      </c>
      <c r="AB767" t="b">
        <v>1</v>
      </c>
      <c r="AC767" t="b">
        <v>1</v>
      </c>
      <c r="AD767" t="b">
        <v>1</v>
      </c>
      <c r="AE767" t="b">
        <v>1</v>
      </c>
      <c r="AF767" t="b">
        <v>1</v>
      </c>
      <c r="AG767" t="s">
        <v>80</v>
      </c>
      <c r="AH767" t="b">
        <v>0</v>
      </c>
      <c r="AI767" t="b">
        <v>1</v>
      </c>
      <c r="AJ767" t="b">
        <v>1</v>
      </c>
      <c r="AK767" t="b">
        <v>1</v>
      </c>
      <c r="AL767" t="s">
        <v>96</v>
      </c>
      <c r="AM767">
        <v>2010</v>
      </c>
      <c r="AN767" t="s">
        <v>82</v>
      </c>
      <c r="AO767" t="s">
        <v>83</v>
      </c>
      <c r="AP767" t="s">
        <v>105</v>
      </c>
      <c r="AQ767" t="s">
        <v>84</v>
      </c>
      <c r="AR767" t="s">
        <v>97</v>
      </c>
      <c r="AS767" t="s">
        <v>92</v>
      </c>
      <c r="AT767" t="s">
        <v>106</v>
      </c>
      <c r="AV767" t="s">
        <v>83</v>
      </c>
      <c r="AW767" t="s">
        <v>83</v>
      </c>
      <c r="AX767" t="s">
        <v>83</v>
      </c>
      <c r="AY767" t="s">
        <v>73</v>
      </c>
      <c r="AZ767" t="s">
        <v>83</v>
      </c>
      <c r="BA767" t="s">
        <v>83</v>
      </c>
      <c r="BB767" t="s">
        <v>79</v>
      </c>
      <c r="BC767" t="s">
        <v>83</v>
      </c>
      <c r="BD767" t="s">
        <v>83</v>
      </c>
      <c r="BE767" t="s">
        <v>80</v>
      </c>
      <c r="BF767" t="s">
        <v>83</v>
      </c>
      <c r="BG767" t="s">
        <v>87</v>
      </c>
      <c r="BH767">
        <v>150</v>
      </c>
      <c r="BI767">
        <v>25.45</v>
      </c>
      <c r="BJ767">
        <v>753</v>
      </c>
      <c r="BK767">
        <v>26393</v>
      </c>
      <c r="BL767">
        <v>25.45</v>
      </c>
      <c r="BM767">
        <v>112950</v>
      </c>
      <c r="BN767">
        <v>19163.849999999999</v>
      </c>
      <c r="BO767">
        <v>0.1696</v>
      </c>
      <c r="BP767">
        <f t="shared" si="11"/>
        <v>0.24180904640911191</v>
      </c>
    </row>
    <row r="768" spans="1:68" x14ac:dyDescent="0.2">
      <c r="A768" t="s">
        <v>99</v>
      </c>
      <c r="B768" t="s">
        <v>68</v>
      </c>
      <c r="C768" t="s">
        <v>100</v>
      </c>
      <c r="D768" t="s">
        <v>70</v>
      </c>
      <c r="E768" t="s">
        <v>71</v>
      </c>
      <c r="F768" t="s">
        <v>72</v>
      </c>
      <c r="G768" t="s">
        <v>73</v>
      </c>
      <c r="H768" t="s">
        <v>74</v>
      </c>
      <c r="I768" t="s">
        <v>1116</v>
      </c>
      <c r="J768" s="3">
        <v>2007</v>
      </c>
      <c r="K768" t="s">
        <v>75</v>
      </c>
      <c r="L768" t="s">
        <v>76</v>
      </c>
      <c r="M768" s="4">
        <v>40288</v>
      </c>
      <c r="N768" s="5">
        <v>40532</v>
      </c>
      <c r="O768" s="6">
        <v>40349</v>
      </c>
      <c r="P768" s="6" t="b">
        <v>0</v>
      </c>
      <c r="Q768" s="3">
        <v>2010</v>
      </c>
      <c r="R768" t="s">
        <v>92</v>
      </c>
      <c r="S768" t="s">
        <v>93</v>
      </c>
      <c r="T768">
        <v>99400564</v>
      </c>
      <c r="U768">
        <v>200141</v>
      </c>
      <c r="V768" t="s">
        <v>103</v>
      </c>
      <c r="W768">
        <v>26406</v>
      </c>
      <c r="X768" t="s">
        <v>79</v>
      </c>
      <c r="Y768" t="b">
        <v>1</v>
      </c>
      <c r="Z768" t="b">
        <v>1</v>
      </c>
      <c r="AA768" t="s">
        <v>71</v>
      </c>
      <c r="AB768" t="b">
        <v>1</v>
      </c>
      <c r="AC768" t="b">
        <v>1</v>
      </c>
      <c r="AD768" t="b">
        <v>1</v>
      </c>
      <c r="AE768" t="b">
        <v>1</v>
      </c>
      <c r="AF768" t="b">
        <v>1</v>
      </c>
      <c r="AG768" t="s">
        <v>80</v>
      </c>
      <c r="AH768" t="b">
        <v>0</v>
      </c>
      <c r="AI768" t="b">
        <v>1</v>
      </c>
      <c r="AJ768" t="b">
        <v>1</v>
      </c>
      <c r="AK768" t="b">
        <v>1</v>
      </c>
      <c r="AL768" t="s">
        <v>96</v>
      </c>
      <c r="AM768">
        <v>2010</v>
      </c>
      <c r="AN768" t="s">
        <v>82</v>
      </c>
      <c r="AO768" t="s">
        <v>83</v>
      </c>
      <c r="AP768" t="s">
        <v>105</v>
      </c>
      <c r="AQ768" t="s">
        <v>84</v>
      </c>
      <c r="AR768" t="s">
        <v>97</v>
      </c>
      <c r="AS768" t="s">
        <v>92</v>
      </c>
      <c r="AT768" t="s">
        <v>106</v>
      </c>
      <c r="AV768" t="s">
        <v>83</v>
      </c>
      <c r="AW768" t="s">
        <v>83</v>
      </c>
      <c r="AX768" t="s">
        <v>83</v>
      </c>
      <c r="AY768" t="s">
        <v>73</v>
      </c>
      <c r="AZ768" t="s">
        <v>83</v>
      </c>
      <c r="BA768" t="s">
        <v>83</v>
      </c>
      <c r="BB768" t="s">
        <v>79</v>
      </c>
      <c r="BC768" t="s">
        <v>83</v>
      </c>
      <c r="BD768" t="s">
        <v>83</v>
      </c>
      <c r="BE768" t="s">
        <v>80</v>
      </c>
      <c r="BF768" t="s">
        <v>83</v>
      </c>
      <c r="BG768" t="s">
        <v>87</v>
      </c>
      <c r="BH768">
        <v>150</v>
      </c>
      <c r="BI768">
        <v>25.45</v>
      </c>
      <c r="BJ768">
        <v>8341</v>
      </c>
      <c r="BK768">
        <v>26406</v>
      </c>
      <c r="BL768">
        <v>25.45</v>
      </c>
      <c r="BM768">
        <v>1251150</v>
      </c>
      <c r="BN768">
        <v>212278.5</v>
      </c>
      <c r="BO768">
        <v>0.1696</v>
      </c>
      <c r="BP768">
        <f t="shared" si="11"/>
        <v>0.24906331780138524</v>
      </c>
    </row>
    <row r="769" spans="1:68" x14ac:dyDescent="0.2">
      <c r="A769" t="s">
        <v>99</v>
      </c>
      <c r="B769" t="s">
        <v>68</v>
      </c>
      <c r="C769" t="s">
        <v>134</v>
      </c>
      <c r="D769" t="s">
        <v>70</v>
      </c>
      <c r="E769" t="s">
        <v>71</v>
      </c>
      <c r="F769" t="s">
        <v>72</v>
      </c>
      <c r="G769" t="s">
        <v>73</v>
      </c>
      <c r="H769" t="s">
        <v>74</v>
      </c>
      <c r="I769" t="s">
        <v>1116</v>
      </c>
      <c r="J769" s="3">
        <v>2007</v>
      </c>
      <c r="K769" t="s">
        <v>75</v>
      </c>
      <c r="L769" t="s">
        <v>76</v>
      </c>
      <c r="M769" s="4">
        <v>41257</v>
      </c>
      <c r="N769" s="5">
        <v>41378</v>
      </c>
      <c r="O769" s="6">
        <v>41512</v>
      </c>
      <c r="P769" s="6" t="b">
        <v>0</v>
      </c>
      <c r="Q769" s="3">
        <v>2013</v>
      </c>
      <c r="R769" t="s">
        <v>92</v>
      </c>
      <c r="S769" t="s">
        <v>77</v>
      </c>
      <c r="T769">
        <v>9087000933</v>
      </c>
      <c r="U769">
        <v>400018</v>
      </c>
      <c r="V769" t="s">
        <v>103</v>
      </c>
      <c r="W769">
        <v>45321</v>
      </c>
      <c r="X769" t="s">
        <v>79</v>
      </c>
      <c r="Y769" t="b">
        <v>1</v>
      </c>
      <c r="Z769" t="b">
        <v>1</v>
      </c>
      <c r="AA769" t="s">
        <v>71</v>
      </c>
      <c r="AB769" t="b">
        <v>1</v>
      </c>
      <c r="AC769" t="b">
        <v>1</v>
      </c>
      <c r="AD769" t="b">
        <v>1</v>
      </c>
      <c r="AE769" t="b">
        <v>1</v>
      </c>
      <c r="AF769" t="b">
        <v>1</v>
      </c>
      <c r="AG769" t="s">
        <v>80</v>
      </c>
      <c r="AH769" t="b">
        <v>0</v>
      </c>
      <c r="AI769" t="b">
        <v>1</v>
      </c>
      <c r="AJ769" t="b">
        <v>1</v>
      </c>
      <c r="AK769" t="b">
        <v>1</v>
      </c>
      <c r="AL769" t="s">
        <v>96</v>
      </c>
      <c r="AM769">
        <v>2012</v>
      </c>
      <c r="AN769" t="s">
        <v>82</v>
      </c>
      <c r="AO769" t="s">
        <v>83</v>
      </c>
      <c r="AP769" t="s">
        <v>105</v>
      </c>
      <c r="AQ769" t="s">
        <v>84</v>
      </c>
      <c r="AR769" t="s">
        <v>85</v>
      </c>
      <c r="AS769" t="s">
        <v>92</v>
      </c>
      <c r="AT769" t="s">
        <v>106</v>
      </c>
      <c r="AV769" t="s">
        <v>83</v>
      </c>
      <c r="AW769" t="s">
        <v>83</v>
      </c>
      <c r="AX769" t="s">
        <v>83</v>
      </c>
      <c r="AY769" t="s">
        <v>73</v>
      </c>
      <c r="AZ769" t="s">
        <v>83</v>
      </c>
      <c r="BA769" t="s">
        <v>83</v>
      </c>
      <c r="BB769" t="s">
        <v>79</v>
      </c>
      <c r="BC769" t="s">
        <v>83</v>
      </c>
      <c r="BD769" t="s">
        <v>83</v>
      </c>
      <c r="BE769" t="s">
        <v>80</v>
      </c>
      <c r="BF769" t="s">
        <v>83</v>
      </c>
      <c r="BG769" t="s">
        <v>87</v>
      </c>
      <c r="BH769">
        <v>150</v>
      </c>
      <c r="BI769">
        <v>23.22</v>
      </c>
      <c r="BJ769">
        <v>8572</v>
      </c>
      <c r="BK769">
        <v>45321</v>
      </c>
      <c r="BL769">
        <v>23.22</v>
      </c>
      <c r="BM769">
        <v>1285800</v>
      </c>
      <c r="BN769">
        <v>199041.84</v>
      </c>
      <c r="BO769">
        <v>0.15479999999999999</v>
      </c>
      <c r="BP769">
        <f t="shared" si="11"/>
        <v>0.20803825552247004</v>
      </c>
    </row>
    <row r="770" spans="1:68" x14ac:dyDescent="0.2">
      <c r="A770" t="s">
        <v>99</v>
      </c>
      <c r="B770" t="s">
        <v>68</v>
      </c>
      <c r="C770" t="s">
        <v>100</v>
      </c>
      <c r="D770" t="s">
        <v>70</v>
      </c>
      <c r="E770" t="s">
        <v>71</v>
      </c>
      <c r="F770" t="s">
        <v>72</v>
      </c>
      <c r="G770" t="s">
        <v>73</v>
      </c>
      <c r="H770" t="s">
        <v>74</v>
      </c>
      <c r="I770" t="s">
        <v>1116</v>
      </c>
      <c r="J770" s="3">
        <v>2007</v>
      </c>
      <c r="K770" t="s">
        <v>75</v>
      </c>
      <c r="L770" t="s">
        <v>76</v>
      </c>
      <c r="M770" s="4">
        <v>41079</v>
      </c>
      <c r="N770" s="5">
        <v>41185</v>
      </c>
      <c r="O770" s="6">
        <v>41201</v>
      </c>
      <c r="P770" s="6" t="b">
        <v>0</v>
      </c>
      <c r="Q770" s="3">
        <v>2012</v>
      </c>
      <c r="R770" t="s">
        <v>92</v>
      </c>
      <c r="S770" t="s">
        <v>77</v>
      </c>
      <c r="T770">
        <v>9087000457</v>
      </c>
      <c r="U770">
        <v>400038</v>
      </c>
      <c r="V770" t="s">
        <v>103</v>
      </c>
      <c r="W770">
        <v>36486</v>
      </c>
      <c r="X770" t="s">
        <v>79</v>
      </c>
      <c r="Y770" t="b">
        <v>1</v>
      </c>
      <c r="Z770" t="b">
        <v>1</v>
      </c>
      <c r="AA770" t="s">
        <v>71</v>
      </c>
      <c r="AB770" t="b">
        <v>1</v>
      </c>
      <c r="AC770" t="b">
        <v>1</v>
      </c>
      <c r="AD770" t="b">
        <v>1</v>
      </c>
      <c r="AE770" t="b">
        <v>1</v>
      </c>
      <c r="AF770" t="b">
        <v>1</v>
      </c>
      <c r="AG770" t="s">
        <v>80</v>
      </c>
      <c r="AH770" t="b">
        <v>0</v>
      </c>
      <c r="AI770" t="b">
        <v>1</v>
      </c>
      <c r="AJ770" t="b">
        <v>1</v>
      </c>
      <c r="AK770" t="b">
        <v>1</v>
      </c>
      <c r="AL770" t="s">
        <v>96</v>
      </c>
      <c r="AM770">
        <v>2012</v>
      </c>
      <c r="AN770" t="s">
        <v>82</v>
      </c>
      <c r="AO770" t="s">
        <v>83</v>
      </c>
      <c r="AP770" t="s">
        <v>105</v>
      </c>
      <c r="AQ770" t="s">
        <v>84</v>
      </c>
      <c r="AR770" t="s">
        <v>85</v>
      </c>
      <c r="AS770" t="s">
        <v>92</v>
      </c>
      <c r="AT770" t="s">
        <v>106</v>
      </c>
      <c r="AV770" t="s">
        <v>83</v>
      </c>
      <c r="AW770" t="s">
        <v>83</v>
      </c>
      <c r="AX770" t="s">
        <v>83</v>
      </c>
      <c r="AY770" t="s">
        <v>73</v>
      </c>
      <c r="AZ770" t="s">
        <v>83</v>
      </c>
      <c r="BA770" t="s">
        <v>83</v>
      </c>
      <c r="BB770" t="s">
        <v>79</v>
      </c>
      <c r="BC770" t="s">
        <v>83</v>
      </c>
      <c r="BD770" t="s">
        <v>83</v>
      </c>
      <c r="BE770" t="s">
        <v>80</v>
      </c>
      <c r="BF770" t="s">
        <v>83</v>
      </c>
      <c r="BG770" t="s">
        <v>87</v>
      </c>
      <c r="BH770">
        <v>150</v>
      </c>
      <c r="BI770">
        <v>25.37</v>
      </c>
      <c r="BJ770">
        <v>30000</v>
      </c>
      <c r="BK770">
        <v>36486</v>
      </c>
      <c r="BL770">
        <v>25.37</v>
      </c>
      <c r="BM770">
        <v>4500000</v>
      </c>
      <c r="BN770">
        <v>761100</v>
      </c>
      <c r="BO770">
        <v>0.1691</v>
      </c>
      <c r="BP770">
        <f t="shared" si="11"/>
        <v>0.23407394753950372</v>
      </c>
    </row>
    <row r="771" spans="1:68" x14ac:dyDescent="0.2">
      <c r="A771" t="s">
        <v>99</v>
      </c>
      <c r="B771" t="s">
        <v>68</v>
      </c>
      <c r="C771" t="s">
        <v>100</v>
      </c>
      <c r="D771" t="s">
        <v>70</v>
      </c>
      <c r="E771" t="s">
        <v>71</v>
      </c>
      <c r="F771" t="s">
        <v>72</v>
      </c>
      <c r="G771" t="s">
        <v>73</v>
      </c>
      <c r="H771" t="s">
        <v>74</v>
      </c>
      <c r="I771" t="s">
        <v>1116</v>
      </c>
      <c r="J771" s="3">
        <v>2007</v>
      </c>
      <c r="K771" t="s">
        <v>75</v>
      </c>
      <c r="L771" t="s">
        <v>76</v>
      </c>
      <c r="M771" s="4">
        <v>40532</v>
      </c>
      <c r="N771" s="5">
        <v>40633</v>
      </c>
      <c r="O771" s="6">
        <v>40819</v>
      </c>
      <c r="P771" s="6" t="b">
        <v>0</v>
      </c>
      <c r="Q771" s="3">
        <v>2011</v>
      </c>
      <c r="R771" t="s">
        <v>92</v>
      </c>
      <c r="S771" t="s">
        <v>93</v>
      </c>
      <c r="T771">
        <v>99400941</v>
      </c>
      <c r="U771">
        <v>200622</v>
      </c>
      <c r="V771" t="s">
        <v>103</v>
      </c>
      <c r="W771">
        <v>33390</v>
      </c>
      <c r="X771" t="s">
        <v>79</v>
      </c>
      <c r="Y771" t="b">
        <v>1</v>
      </c>
      <c r="Z771" t="b">
        <v>1</v>
      </c>
      <c r="AA771" t="s">
        <v>71</v>
      </c>
      <c r="AB771" t="b">
        <v>1</v>
      </c>
      <c r="AC771" t="b">
        <v>1</v>
      </c>
      <c r="AD771" t="b">
        <v>1</v>
      </c>
      <c r="AE771" t="b">
        <v>1</v>
      </c>
      <c r="AF771" t="b">
        <v>1</v>
      </c>
      <c r="AG771" t="s">
        <v>80</v>
      </c>
      <c r="AH771" t="b">
        <v>0</v>
      </c>
      <c r="AI771" t="b">
        <v>1</v>
      </c>
      <c r="AJ771" t="b">
        <v>1</v>
      </c>
      <c r="AK771" t="b">
        <v>1</v>
      </c>
      <c r="AL771" t="s">
        <v>96</v>
      </c>
      <c r="AM771">
        <v>2010</v>
      </c>
      <c r="AN771" t="s">
        <v>82</v>
      </c>
      <c r="AO771" t="s">
        <v>83</v>
      </c>
      <c r="AP771" t="s">
        <v>105</v>
      </c>
      <c r="AQ771" t="s">
        <v>84</v>
      </c>
      <c r="AR771" t="s">
        <v>97</v>
      </c>
      <c r="AS771" t="s">
        <v>92</v>
      </c>
      <c r="AT771" t="s">
        <v>106</v>
      </c>
      <c r="AV771" t="s">
        <v>83</v>
      </c>
      <c r="AW771" t="s">
        <v>83</v>
      </c>
      <c r="AX771" t="s">
        <v>83</v>
      </c>
      <c r="AY771" t="s">
        <v>73</v>
      </c>
      <c r="AZ771" t="s">
        <v>83</v>
      </c>
      <c r="BA771" t="s">
        <v>83</v>
      </c>
      <c r="BB771" t="s">
        <v>79</v>
      </c>
      <c r="BC771" t="s">
        <v>83</v>
      </c>
      <c r="BD771" t="s">
        <v>83</v>
      </c>
      <c r="BE771" t="s">
        <v>80</v>
      </c>
      <c r="BF771" t="s">
        <v>83</v>
      </c>
      <c r="BG771" t="s">
        <v>87</v>
      </c>
      <c r="BH771">
        <v>150</v>
      </c>
      <c r="BI771">
        <v>21.808900000000001</v>
      </c>
      <c r="BJ771">
        <v>13049</v>
      </c>
      <c r="BK771">
        <v>33390</v>
      </c>
      <c r="BL771">
        <v>21.808900000000001</v>
      </c>
      <c r="BM771">
        <v>1957350</v>
      </c>
      <c r="BN771">
        <v>284585.59999999998</v>
      </c>
      <c r="BO771">
        <v>0.14530000000000001</v>
      </c>
      <c r="BP771">
        <f t="shared" ref="BP771:BP834" si="12">BO771*(1.03^(2023-Q771))</f>
        <v>0.20716305685874978</v>
      </c>
    </row>
    <row r="772" spans="1:68" x14ac:dyDescent="0.2">
      <c r="A772" t="s">
        <v>99</v>
      </c>
      <c r="B772" t="s">
        <v>68</v>
      </c>
      <c r="C772" t="s">
        <v>100</v>
      </c>
      <c r="D772" t="s">
        <v>70</v>
      </c>
      <c r="E772" t="s">
        <v>71</v>
      </c>
      <c r="F772" t="s">
        <v>72</v>
      </c>
      <c r="G772" t="s">
        <v>73</v>
      </c>
      <c r="H772" t="s">
        <v>74</v>
      </c>
      <c r="I772" t="s">
        <v>1116</v>
      </c>
      <c r="J772" s="3">
        <v>2007</v>
      </c>
      <c r="K772" t="s">
        <v>75</v>
      </c>
      <c r="L772" t="s">
        <v>76</v>
      </c>
      <c r="M772" s="4">
        <v>40287</v>
      </c>
      <c r="N772" s="5">
        <v>40349</v>
      </c>
      <c r="O772" s="6">
        <v>40473</v>
      </c>
      <c r="P772" s="6" t="b">
        <v>0</v>
      </c>
      <c r="Q772" s="3">
        <v>2010</v>
      </c>
      <c r="R772" t="s">
        <v>92</v>
      </c>
      <c r="S772" t="s">
        <v>93</v>
      </c>
      <c r="T772">
        <v>99400531</v>
      </c>
      <c r="U772">
        <v>200141</v>
      </c>
      <c r="V772" t="s">
        <v>103</v>
      </c>
      <c r="W772">
        <v>26353</v>
      </c>
      <c r="X772" t="s">
        <v>79</v>
      </c>
      <c r="Y772" t="b">
        <v>1</v>
      </c>
      <c r="Z772" t="b">
        <v>1</v>
      </c>
      <c r="AA772" t="s">
        <v>71</v>
      </c>
      <c r="AB772" t="b">
        <v>1</v>
      </c>
      <c r="AC772" t="b">
        <v>1</v>
      </c>
      <c r="AD772" t="b">
        <v>1</v>
      </c>
      <c r="AE772" t="b">
        <v>1</v>
      </c>
      <c r="AF772" t="b">
        <v>1</v>
      </c>
      <c r="AG772" t="s">
        <v>80</v>
      </c>
      <c r="AH772" t="b">
        <v>0</v>
      </c>
      <c r="AI772" t="b">
        <v>1</v>
      </c>
      <c r="AJ772" t="b">
        <v>1</v>
      </c>
      <c r="AK772" t="b">
        <v>1</v>
      </c>
      <c r="AL772" t="s">
        <v>96</v>
      </c>
      <c r="AM772">
        <v>2010</v>
      </c>
      <c r="AN772" t="s">
        <v>82</v>
      </c>
      <c r="AO772" t="s">
        <v>83</v>
      </c>
      <c r="AP772" t="s">
        <v>105</v>
      </c>
      <c r="AQ772" t="s">
        <v>84</v>
      </c>
      <c r="AR772" t="s">
        <v>97</v>
      </c>
      <c r="AS772" t="s">
        <v>92</v>
      </c>
      <c r="AT772" t="s">
        <v>106</v>
      </c>
      <c r="AV772" t="s">
        <v>83</v>
      </c>
      <c r="AW772" t="s">
        <v>83</v>
      </c>
      <c r="AX772" t="s">
        <v>83</v>
      </c>
      <c r="AY772" t="s">
        <v>73</v>
      </c>
      <c r="AZ772" t="s">
        <v>83</v>
      </c>
      <c r="BA772" t="s">
        <v>83</v>
      </c>
      <c r="BB772" t="s">
        <v>79</v>
      </c>
      <c r="BC772" t="s">
        <v>83</v>
      </c>
      <c r="BD772" t="s">
        <v>83</v>
      </c>
      <c r="BE772" t="s">
        <v>80</v>
      </c>
      <c r="BF772" t="s">
        <v>83</v>
      </c>
      <c r="BG772" t="s">
        <v>87</v>
      </c>
      <c r="BH772">
        <v>150</v>
      </c>
      <c r="BI772">
        <v>25.45</v>
      </c>
      <c r="BJ772">
        <v>3464</v>
      </c>
      <c r="BK772">
        <v>26353</v>
      </c>
      <c r="BL772">
        <v>25.45</v>
      </c>
      <c r="BM772">
        <v>519600</v>
      </c>
      <c r="BN772">
        <v>88158.8</v>
      </c>
      <c r="BO772">
        <v>0.1696</v>
      </c>
      <c r="BP772">
        <f t="shared" si="12"/>
        <v>0.24906331780138524</v>
      </c>
    </row>
    <row r="773" spans="1:68" x14ac:dyDescent="0.2">
      <c r="A773" t="s">
        <v>99</v>
      </c>
      <c r="B773" t="s">
        <v>68</v>
      </c>
      <c r="C773" t="s">
        <v>100</v>
      </c>
      <c r="D773" t="s">
        <v>70</v>
      </c>
      <c r="E773" t="s">
        <v>71</v>
      </c>
      <c r="F773" t="s">
        <v>72</v>
      </c>
      <c r="G773" t="s">
        <v>73</v>
      </c>
      <c r="H773" t="s">
        <v>74</v>
      </c>
      <c r="I773" t="s">
        <v>1116</v>
      </c>
      <c r="J773" s="3">
        <v>2007</v>
      </c>
      <c r="K773" t="s">
        <v>75</v>
      </c>
      <c r="L773" t="s">
        <v>76</v>
      </c>
      <c r="M773" s="4">
        <v>40287</v>
      </c>
      <c r="N773" s="5">
        <v>40349</v>
      </c>
      <c r="O773" s="6">
        <v>40476</v>
      </c>
      <c r="P773" s="6" t="b">
        <v>0</v>
      </c>
      <c r="Q773" s="3">
        <v>2010</v>
      </c>
      <c r="R773" t="s">
        <v>92</v>
      </c>
      <c r="S773" t="s">
        <v>93</v>
      </c>
      <c r="T773">
        <v>99400530</v>
      </c>
      <c r="U773">
        <v>200141</v>
      </c>
      <c r="V773" t="s">
        <v>103</v>
      </c>
      <c r="W773">
        <v>26579</v>
      </c>
      <c r="X773" t="s">
        <v>79</v>
      </c>
      <c r="Y773" t="b">
        <v>1</v>
      </c>
      <c r="Z773" t="b">
        <v>1</v>
      </c>
      <c r="AA773" t="s">
        <v>71</v>
      </c>
      <c r="AB773" t="b">
        <v>1</v>
      </c>
      <c r="AC773" t="b">
        <v>1</v>
      </c>
      <c r="AD773" t="b">
        <v>1</v>
      </c>
      <c r="AE773" t="b">
        <v>1</v>
      </c>
      <c r="AF773" t="b">
        <v>1</v>
      </c>
      <c r="AG773" t="s">
        <v>80</v>
      </c>
      <c r="AH773" t="b">
        <v>0</v>
      </c>
      <c r="AI773" t="b">
        <v>1</v>
      </c>
      <c r="AJ773" t="b">
        <v>1</v>
      </c>
      <c r="AK773" t="b">
        <v>1</v>
      </c>
      <c r="AL773" t="s">
        <v>96</v>
      </c>
      <c r="AM773">
        <v>2010</v>
      </c>
      <c r="AN773" t="s">
        <v>82</v>
      </c>
      <c r="AO773" t="s">
        <v>83</v>
      </c>
      <c r="AP773" t="s">
        <v>105</v>
      </c>
      <c r="AQ773" t="s">
        <v>84</v>
      </c>
      <c r="AR773" t="s">
        <v>97</v>
      </c>
      <c r="AS773" t="s">
        <v>92</v>
      </c>
      <c r="AT773" t="s">
        <v>106</v>
      </c>
      <c r="AV773" t="s">
        <v>83</v>
      </c>
      <c r="AW773" t="s">
        <v>83</v>
      </c>
      <c r="AX773" t="s">
        <v>83</v>
      </c>
      <c r="AY773" t="s">
        <v>73</v>
      </c>
      <c r="AZ773" t="s">
        <v>83</v>
      </c>
      <c r="BA773" t="s">
        <v>83</v>
      </c>
      <c r="BB773" t="s">
        <v>79</v>
      </c>
      <c r="BC773" t="s">
        <v>83</v>
      </c>
      <c r="BD773" t="s">
        <v>83</v>
      </c>
      <c r="BE773" t="s">
        <v>80</v>
      </c>
      <c r="BF773" t="s">
        <v>83</v>
      </c>
      <c r="BG773" t="s">
        <v>87</v>
      </c>
      <c r="BH773">
        <v>150</v>
      </c>
      <c r="BI773">
        <v>25.45</v>
      </c>
      <c r="BJ773">
        <v>753</v>
      </c>
      <c r="BK773">
        <v>26579</v>
      </c>
      <c r="BL773">
        <v>25.45</v>
      </c>
      <c r="BM773">
        <v>112950</v>
      </c>
      <c r="BN773">
        <v>19163.849999999999</v>
      </c>
      <c r="BO773">
        <v>0.1696</v>
      </c>
      <c r="BP773">
        <f t="shared" si="12"/>
        <v>0.24906331780138524</v>
      </c>
    </row>
    <row r="774" spans="1:68" x14ac:dyDescent="0.2">
      <c r="A774" t="s">
        <v>99</v>
      </c>
      <c r="B774" t="s">
        <v>68</v>
      </c>
      <c r="C774" t="s">
        <v>100</v>
      </c>
      <c r="D774" t="s">
        <v>70</v>
      </c>
      <c r="E774" t="s">
        <v>71</v>
      </c>
      <c r="F774" t="s">
        <v>72</v>
      </c>
      <c r="G774" t="s">
        <v>73</v>
      </c>
      <c r="H774" t="s">
        <v>74</v>
      </c>
      <c r="I774" t="s">
        <v>1116</v>
      </c>
      <c r="J774" s="3">
        <v>2007</v>
      </c>
      <c r="K774" t="s">
        <v>75</v>
      </c>
      <c r="L774" t="s">
        <v>76</v>
      </c>
      <c r="M774" s="4">
        <v>40288</v>
      </c>
      <c r="N774" s="5">
        <v>40532</v>
      </c>
      <c r="O774" s="6">
        <v>40528</v>
      </c>
      <c r="P774" s="6" t="b">
        <v>0</v>
      </c>
      <c r="Q774" s="3">
        <v>2010</v>
      </c>
      <c r="R774" t="s">
        <v>92</v>
      </c>
      <c r="S774" t="s">
        <v>93</v>
      </c>
      <c r="T774">
        <v>99400561</v>
      </c>
      <c r="U774">
        <v>200141</v>
      </c>
      <c r="V774" t="s">
        <v>103</v>
      </c>
      <c r="W774">
        <v>26336</v>
      </c>
      <c r="X774" t="s">
        <v>79</v>
      </c>
      <c r="Y774" t="b">
        <v>1</v>
      </c>
      <c r="Z774" t="b">
        <v>1</v>
      </c>
      <c r="AA774" t="s">
        <v>71</v>
      </c>
      <c r="AB774" t="b">
        <v>1</v>
      </c>
      <c r="AC774" t="b">
        <v>1</v>
      </c>
      <c r="AD774" t="b">
        <v>1</v>
      </c>
      <c r="AE774" t="b">
        <v>1</v>
      </c>
      <c r="AF774" t="b">
        <v>1</v>
      </c>
      <c r="AG774" t="s">
        <v>80</v>
      </c>
      <c r="AH774" t="b">
        <v>0</v>
      </c>
      <c r="AI774" t="b">
        <v>1</v>
      </c>
      <c r="AJ774" t="b">
        <v>1</v>
      </c>
      <c r="AK774" t="b">
        <v>1</v>
      </c>
      <c r="AL774" t="s">
        <v>96</v>
      </c>
      <c r="AM774">
        <v>2010</v>
      </c>
      <c r="AN774" t="s">
        <v>82</v>
      </c>
      <c r="AO774" t="s">
        <v>83</v>
      </c>
      <c r="AP774" t="s">
        <v>105</v>
      </c>
      <c r="AQ774" t="s">
        <v>84</v>
      </c>
      <c r="AR774" t="s">
        <v>97</v>
      </c>
      <c r="AS774" t="s">
        <v>92</v>
      </c>
      <c r="AT774" t="s">
        <v>106</v>
      </c>
      <c r="AV774" t="s">
        <v>83</v>
      </c>
      <c r="AW774" t="s">
        <v>83</v>
      </c>
      <c r="AX774" t="s">
        <v>83</v>
      </c>
      <c r="AY774" t="s">
        <v>73</v>
      </c>
      <c r="AZ774" t="s">
        <v>83</v>
      </c>
      <c r="BA774" t="s">
        <v>83</v>
      </c>
      <c r="BB774" t="s">
        <v>79</v>
      </c>
      <c r="BC774" t="s">
        <v>83</v>
      </c>
      <c r="BD774" t="s">
        <v>83</v>
      </c>
      <c r="BE774" t="s">
        <v>80</v>
      </c>
      <c r="BF774" t="s">
        <v>83</v>
      </c>
      <c r="BG774" t="s">
        <v>87</v>
      </c>
      <c r="BH774">
        <v>150</v>
      </c>
      <c r="BI774">
        <v>25.4499</v>
      </c>
      <c r="BJ774">
        <v>3464</v>
      </c>
      <c r="BK774">
        <v>26336</v>
      </c>
      <c r="BL774">
        <v>25.4499</v>
      </c>
      <c r="BM774">
        <v>519600</v>
      </c>
      <c r="BN774">
        <v>88158.6</v>
      </c>
      <c r="BO774">
        <v>0.1696</v>
      </c>
      <c r="BP774">
        <f t="shared" si="12"/>
        <v>0.24906331780138524</v>
      </c>
    </row>
    <row r="775" spans="1:68" x14ac:dyDescent="0.2">
      <c r="A775" t="s">
        <v>99</v>
      </c>
      <c r="B775" t="s">
        <v>68</v>
      </c>
      <c r="C775" t="s">
        <v>100</v>
      </c>
      <c r="D775" t="s">
        <v>70</v>
      </c>
      <c r="E775" t="s">
        <v>71</v>
      </c>
      <c r="F775" t="s">
        <v>72</v>
      </c>
      <c r="G775" t="s">
        <v>73</v>
      </c>
      <c r="H775" t="s">
        <v>74</v>
      </c>
      <c r="I775" t="s">
        <v>1116</v>
      </c>
      <c r="J775" s="3">
        <v>2007</v>
      </c>
      <c r="K775" t="s">
        <v>75</v>
      </c>
      <c r="L775" t="s">
        <v>76</v>
      </c>
      <c r="M775" s="4">
        <v>40532</v>
      </c>
      <c r="N775" s="5">
        <v>40602</v>
      </c>
      <c r="O775" s="6">
        <v>40617</v>
      </c>
      <c r="P775" s="6" t="b">
        <v>0</v>
      </c>
      <c r="Q775" s="3">
        <v>2011</v>
      </c>
      <c r="R775" t="s">
        <v>92</v>
      </c>
      <c r="S775" t="s">
        <v>127</v>
      </c>
      <c r="T775">
        <v>99400712</v>
      </c>
      <c r="U775">
        <v>200622</v>
      </c>
      <c r="V775" t="s">
        <v>103</v>
      </c>
      <c r="W775">
        <v>25366</v>
      </c>
      <c r="X775" t="s">
        <v>325</v>
      </c>
      <c r="Y775" t="b">
        <v>1</v>
      </c>
      <c r="Z775" t="b">
        <v>1</v>
      </c>
      <c r="AA775" t="s">
        <v>71</v>
      </c>
      <c r="AB775" t="b">
        <v>1</v>
      </c>
      <c r="AC775" t="b">
        <v>1</v>
      </c>
      <c r="AD775" t="b">
        <v>1</v>
      </c>
      <c r="AE775" t="b">
        <v>1</v>
      </c>
      <c r="AF775" t="b">
        <v>1</v>
      </c>
      <c r="AG775" t="s">
        <v>80</v>
      </c>
      <c r="AH775" t="b">
        <v>0</v>
      </c>
      <c r="AI775" t="b">
        <v>1</v>
      </c>
      <c r="AJ775" t="b">
        <v>1</v>
      </c>
      <c r="AK775" t="b">
        <v>1</v>
      </c>
      <c r="AL775" t="s">
        <v>96</v>
      </c>
      <c r="AM775">
        <v>2010</v>
      </c>
      <c r="AN775" t="s">
        <v>82</v>
      </c>
      <c r="AO775" t="s">
        <v>83</v>
      </c>
      <c r="AP775" t="s">
        <v>105</v>
      </c>
      <c r="AQ775" t="s">
        <v>84</v>
      </c>
      <c r="AR775" t="s">
        <v>127</v>
      </c>
      <c r="AS775" t="s">
        <v>92</v>
      </c>
      <c r="AT775" t="s">
        <v>106</v>
      </c>
      <c r="AV775" t="s">
        <v>83</v>
      </c>
      <c r="AW775" t="s">
        <v>83</v>
      </c>
      <c r="AX775" t="s">
        <v>83</v>
      </c>
      <c r="AY775" t="s">
        <v>73</v>
      </c>
      <c r="AZ775" t="s">
        <v>83</v>
      </c>
      <c r="BA775" t="s">
        <v>83</v>
      </c>
      <c r="BB775" t="s">
        <v>325</v>
      </c>
      <c r="BC775" t="s">
        <v>83</v>
      </c>
      <c r="BD775" t="s">
        <v>83</v>
      </c>
      <c r="BE775" t="s">
        <v>80</v>
      </c>
      <c r="BF775" t="s">
        <v>83</v>
      </c>
      <c r="BG775" t="s">
        <v>87</v>
      </c>
      <c r="BH775">
        <v>150</v>
      </c>
      <c r="BI775">
        <v>23.35</v>
      </c>
      <c r="BJ775">
        <v>4972</v>
      </c>
      <c r="BK775">
        <v>25366</v>
      </c>
      <c r="BL775">
        <v>23.35</v>
      </c>
      <c r="BM775">
        <v>745800</v>
      </c>
      <c r="BN775">
        <v>116096.2</v>
      </c>
      <c r="BO775">
        <v>0.15559999999999999</v>
      </c>
      <c r="BP775">
        <f t="shared" si="12"/>
        <v>0.22184839399326539</v>
      </c>
    </row>
    <row r="776" spans="1:68" x14ac:dyDescent="0.2">
      <c r="A776" t="s">
        <v>99</v>
      </c>
      <c r="B776" t="s">
        <v>68</v>
      </c>
      <c r="C776" t="s">
        <v>134</v>
      </c>
      <c r="D776" t="s">
        <v>70</v>
      </c>
      <c r="E776" t="s">
        <v>71</v>
      </c>
      <c r="F776" t="s">
        <v>72</v>
      </c>
      <c r="G776" t="s">
        <v>73</v>
      </c>
      <c r="H776" t="s">
        <v>74</v>
      </c>
      <c r="I776" t="s">
        <v>1116</v>
      </c>
      <c r="J776" s="3">
        <v>2007</v>
      </c>
      <c r="K776" t="s">
        <v>75</v>
      </c>
      <c r="L776" t="s">
        <v>76</v>
      </c>
      <c r="M776" s="4">
        <v>41257</v>
      </c>
      <c r="N776" s="5">
        <v>41333</v>
      </c>
      <c r="O776" s="6">
        <v>41361</v>
      </c>
      <c r="P776" s="6" t="b">
        <v>0</v>
      </c>
      <c r="Q776" s="3">
        <v>2013</v>
      </c>
      <c r="R776" t="s">
        <v>92</v>
      </c>
      <c r="S776" t="s">
        <v>77</v>
      </c>
      <c r="T776">
        <v>9087000736</v>
      </c>
      <c r="U776">
        <v>400018</v>
      </c>
      <c r="V776" t="s">
        <v>103</v>
      </c>
      <c r="W776">
        <v>40052</v>
      </c>
      <c r="X776" t="s">
        <v>325</v>
      </c>
      <c r="Y776" t="b">
        <v>1</v>
      </c>
      <c r="Z776" t="b">
        <v>1</v>
      </c>
      <c r="AA776" t="s">
        <v>71</v>
      </c>
      <c r="AB776" t="b">
        <v>1</v>
      </c>
      <c r="AC776" t="b">
        <v>1</v>
      </c>
      <c r="AD776" t="b">
        <v>1</v>
      </c>
      <c r="AE776" t="b">
        <v>1</v>
      </c>
      <c r="AF776" t="b">
        <v>1</v>
      </c>
      <c r="AG776" t="s">
        <v>80</v>
      </c>
      <c r="AH776" t="b">
        <v>0</v>
      </c>
      <c r="AI776" t="b">
        <v>1</v>
      </c>
      <c r="AJ776" t="b">
        <v>1</v>
      </c>
      <c r="AK776" t="b">
        <v>1</v>
      </c>
      <c r="AL776" t="s">
        <v>96</v>
      </c>
      <c r="AM776">
        <v>2012</v>
      </c>
      <c r="AN776" t="s">
        <v>82</v>
      </c>
      <c r="AO776" t="s">
        <v>83</v>
      </c>
      <c r="AP776" t="s">
        <v>105</v>
      </c>
      <c r="AQ776" t="s">
        <v>84</v>
      </c>
      <c r="AR776" t="s">
        <v>85</v>
      </c>
      <c r="AS776" t="s">
        <v>92</v>
      </c>
      <c r="AT776" t="s">
        <v>106</v>
      </c>
      <c r="AV776" t="s">
        <v>83</v>
      </c>
      <c r="AW776" t="s">
        <v>83</v>
      </c>
      <c r="AX776" t="s">
        <v>83</v>
      </c>
      <c r="AY776" t="s">
        <v>73</v>
      </c>
      <c r="AZ776" t="s">
        <v>83</v>
      </c>
      <c r="BA776" t="s">
        <v>83</v>
      </c>
      <c r="BB776" t="s">
        <v>325</v>
      </c>
      <c r="BC776" t="s">
        <v>83</v>
      </c>
      <c r="BD776" t="s">
        <v>83</v>
      </c>
      <c r="BE776" t="s">
        <v>80</v>
      </c>
      <c r="BF776" t="s">
        <v>83</v>
      </c>
      <c r="BG776" t="s">
        <v>87</v>
      </c>
      <c r="BH776">
        <v>150</v>
      </c>
      <c r="BI776">
        <v>23.22</v>
      </c>
      <c r="BJ776">
        <v>30108</v>
      </c>
      <c r="BK776">
        <v>40052</v>
      </c>
      <c r="BL776">
        <v>23.22</v>
      </c>
      <c r="BM776">
        <v>4516200</v>
      </c>
      <c r="BN776">
        <v>699107.76</v>
      </c>
      <c r="BO776">
        <v>0.15479999999999999</v>
      </c>
      <c r="BP776">
        <f t="shared" si="12"/>
        <v>0.20803825552247004</v>
      </c>
    </row>
    <row r="777" spans="1:68" x14ac:dyDescent="0.2">
      <c r="A777" t="s">
        <v>99</v>
      </c>
      <c r="B777" t="s">
        <v>68</v>
      </c>
      <c r="C777" t="s">
        <v>134</v>
      </c>
      <c r="D777" t="s">
        <v>70</v>
      </c>
      <c r="E777" t="s">
        <v>71</v>
      </c>
      <c r="F777" t="s">
        <v>72</v>
      </c>
      <c r="G777" t="s">
        <v>73</v>
      </c>
      <c r="H777" t="s">
        <v>74</v>
      </c>
      <c r="I777" t="s">
        <v>1116</v>
      </c>
      <c r="J777" s="3">
        <v>2007</v>
      </c>
      <c r="K777" t="s">
        <v>75</v>
      </c>
      <c r="L777" t="s">
        <v>76</v>
      </c>
      <c r="M777" s="4">
        <v>41079</v>
      </c>
      <c r="N777" s="5">
        <v>41333</v>
      </c>
      <c r="O777" s="6">
        <v>41382</v>
      </c>
      <c r="P777" s="6" t="b">
        <v>0</v>
      </c>
      <c r="Q777" s="3">
        <v>2013</v>
      </c>
      <c r="R777" t="s">
        <v>92</v>
      </c>
      <c r="S777" t="s">
        <v>93</v>
      </c>
      <c r="T777">
        <v>9087000709</v>
      </c>
      <c r="U777">
        <v>400038</v>
      </c>
      <c r="V777" t="s">
        <v>103</v>
      </c>
      <c r="W777">
        <v>39989</v>
      </c>
      <c r="X777" t="s">
        <v>325</v>
      </c>
      <c r="Y777" t="b">
        <v>1</v>
      </c>
      <c r="Z777" t="b">
        <v>1</v>
      </c>
      <c r="AA777" t="s">
        <v>71</v>
      </c>
      <c r="AB777" t="b">
        <v>1</v>
      </c>
      <c r="AC777" t="b">
        <v>1</v>
      </c>
      <c r="AD777" t="b">
        <v>1</v>
      </c>
      <c r="AE777" t="b">
        <v>1</v>
      </c>
      <c r="AF777" t="b">
        <v>1</v>
      </c>
      <c r="AG777" t="s">
        <v>80</v>
      </c>
      <c r="AH777" t="b">
        <v>0</v>
      </c>
      <c r="AI777" t="b">
        <v>1</v>
      </c>
      <c r="AJ777" t="b">
        <v>1</v>
      </c>
      <c r="AK777" t="b">
        <v>1</v>
      </c>
      <c r="AL777" t="s">
        <v>96</v>
      </c>
      <c r="AM777">
        <v>2012</v>
      </c>
      <c r="AN777" t="s">
        <v>82</v>
      </c>
      <c r="AO777" t="s">
        <v>83</v>
      </c>
      <c r="AP777" t="s">
        <v>105</v>
      </c>
      <c r="AQ777" t="s">
        <v>84</v>
      </c>
      <c r="AR777" t="s">
        <v>97</v>
      </c>
      <c r="AS777" t="s">
        <v>92</v>
      </c>
      <c r="AT777" t="s">
        <v>106</v>
      </c>
      <c r="AV777" t="s">
        <v>83</v>
      </c>
      <c r="AW777" t="s">
        <v>83</v>
      </c>
      <c r="AX777" t="s">
        <v>83</v>
      </c>
      <c r="AY777" t="s">
        <v>73</v>
      </c>
      <c r="AZ777" t="s">
        <v>83</v>
      </c>
      <c r="BA777" t="s">
        <v>83</v>
      </c>
      <c r="BB777" t="s">
        <v>325</v>
      </c>
      <c r="BC777" t="s">
        <v>83</v>
      </c>
      <c r="BD777" t="s">
        <v>83</v>
      </c>
      <c r="BE777" t="s">
        <v>80</v>
      </c>
      <c r="BF777" t="s">
        <v>83</v>
      </c>
      <c r="BG777" t="s">
        <v>87</v>
      </c>
      <c r="BH777">
        <v>150</v>
      </c>
      <c r="BI777">
        <v>24.554500000000001</v>
      </c>
      <c r="BJ777">
        <v>30114</v>
      </c>
      <c r="BK777">
        <v>39989</v>
      </c>
      <c r="BL777">
        <v>24.554500000000001</v>
      </c>
      <c r="BM777">
        <v>4517100</v>
      </c>
      <c r="BN777">
        <v>739435.8</v>
      </c>
      <c r="BO777">
        <v>0.1636</v>
      </c>
      <c r="BP777">
        <f t="shared" si="12"/>
        <v>0.21986471966069832</v>
      </c>
    </row>
    <row r="778" spans="1:68" x14ac:dyDescent="0.2">
      <c r="A778" t="s">
        <v>99</v>
      </c>
      <c r="B778" t="s">
        <v>68</v>
      </c>
      <c r="C778" t="s">
        <v>100</v>
      </c>
      <c r="D778" t="s">
        <v>70</v>
      </c>
      <c r="E778" t="s">
        <v>71</v>
      </c>
      <c r="F778" t="s">
        <v>72</v>
      </c>
      <c r="G778" t="s">
        <v>73</v>
      </c>
      <c r="H778" t="s">
        <v>74</v>
      </c>
      <c r="I778" t="s">
        <v>1116</v>
      </c>
      <c r="J778" s="3">
        <v>2007</v>
      </c>
      <c r="K778" t="s">
        <v>75</v>
      </c>
      <c r="L778" t="s">
        <v>76</v>
      </c>
      <c r="M778" s="4">
        <v>40532</v>
      </c>
      <c r="N778" s="5">
        <v>40602</v>
      </c>
      <c r="O778" s="6">
        <v>40709</v>
      </c>
      <c r="P778" s="6" t="b">
        <v>0</v>
      </c>
      <c r="Q778" s="3">
        <v>2011</v>
      </c>
      <c r="R778" t="s">
        <v>92</v>
      </c>
      <c r="S778" t="s">
        <v>127</v>
      </c>
      <c r="T778">
        <v>99400717</v>
      </c>
      <c r="U778">
        <v>200622</v>
      </c>
      <c r="V778" t="s">
        <v>103</v>
      </c>
      <c r="W778">
        <v>25371</v>
      </c>
      <c r="X778" t="s">
        <v>325</v>
      </c>
      <c r="Y778" t="b">
        <v>1</v>
      </c>
      <c r="Z778" t="b">
        <v>1</v>
      </c>
      <c r="AA778" t="s">
        <v>71</v>
      </c>
      <c r="AB778" t="b">
        <v>1</v>
      </c>
      <c r="AC778" t="b">
        <v>1</v>
      </c>
      <c r="AD778" t="b">
        <v>1</v>
      </c>
      <c r="AE778" t="b">
        <v>1</v>
      </c>
      <c r="AF778" t="b">
        <v>1</v>
      </c>
      <c r="AG778" t="s">
        <v>80</v>
      </c>
      <c r="AH778" t="b">
        <v>0</v>
      </c>
      <c r="AI778" t="b">
        <v>1</v>
      </c>
      <c r="AJ778" t="b">
        <v>1</v>
      </c>
      <c r="AK778" t="b">
        <v>1</v>
      </c>
      <c r="AL778" t="s">
        <v>96</v>
      </c>
      <c r="AM778">
        <v>2010</v>
      </c>
      <c r="AN778" t="s">
        <v>82</v>
      </c>
      <c r="AO778" t="s">
        <v>83</v>
      </c>
      <c r="AP778" t="s">
        <v>105</v>
      </c>
      <c r="AQ778" t="s">
        <v>84</v>
      </c>
      <c r="AR778" t="s">
        <v>127</v>
      </c>
      <c r="AS778" t="s">
        <v>92</v>
      </c>
      <c r="AT778" t="s">
        <v>106</v>
      </c>
      <c r="AV778" t="s">
        <v>83</v>
      </c>
      <c r="AW778" t="s">
        <v>83</v>
      </c>
      <c r="AX778" t="s">
        <v>83</v>
      </c>
      <c r="AY778" t="s">
        <v>73</v>
      </c>
      <c r="AZ778" t="s">
        <v>83</v>
      </c>
      <c r="BA778" t="s">
        <v>83</v>
      </c>
      <c r="BB778" t="s">
        <v>325</v>
      </c>
      <c r="BC778" t="s">
        <v>83</v>
      </c>
      <c r="BD778" t="s">
        <v>83</v>
      </c>
      <c r="BE778" t="s">
        <v>80</v>
      </c>
      <c r="BF778" t="s">
        <v>83</v>
      </c>
      <c r="BG778" t="s">
        <v>87</v>
      </c>
      <c r="BH778">
        <v>150</v>
      </c>
      <c r="BI778">
        <v>23.35</v>
      </c>
      <c r="BJ778">
        <v>5070</v>
      </c>
      <c r="BK778">
        <v>25371</v>
      </c>
      <c r="BL778">
        <v>23.35</v>
      </c>
      <c r="BM778">
        <v>760500</v>
      </c>
      <c r="BN778">
        <v>118384.5</v>
      </c>
      <c r="BO778">
        <v>0.15559999999999999</v>
      </c>
      <c r="BP778">
        <f t="shared" si="12"/>
        <v>0.22184839399326539</v>
      </c>
    </row>
    <row r="779" spans="1:68" x14ac:dyDescent="0.2">
      <c r="A779" t="s">
        <v>99</v>
      </c>
      <c r="B779" t="s">
        <v>68</v>
      </c>
      <c r="C779" t="s">
        <v>100</v>
      </c>
      <c r="D779" t="s">
        <v>70</v>
      </c>
      <c r="E779" t="s">
        <v>71</v>
      </c>
      <c r="F779" t="s">
        <v>72</v>
      </c>
      <c r="G779" t="s">
        <v>73</v>
      </c>
      <c r="H779" t="s">
        <v>74</v>
      </c>
      <c r="I779" t="s">
        <v>1116</v>
      </c>
      <c r="J779" s="3">
        <v>2007</v>
      </c>
      <c r="K779" t="s">
        <v>75</v>
      </c>
      <c r="L779" t="s">
        <v>76</v>
      </c>
      <c r="M779" s="4">
        <v>40532</v>
      </c>
      <c r="N779" s="5">
        <v>40602</v>
      </c>
      <c r="O779" s="6">
        <v>40709</v>
      </c>
      <c r="P779" s="6" t="b">
        <v>0</v>
      </c>
      <c r="Q779" s="3">
        <v>2011</v>
      </c>
      <c r="R779" t="s">
        <v>92</v>
      </c>
      <c r="S779" t="s">
        <v>93</v>
      </c>
      <c r="T779">
        <v>900400714</v>
      </c>
      <c r="U779">
        <v>200622</v>
      </c>
      <c r="V779" t="s">
        <v>103</v>
      </c>
      <c r="W779">
        <v>25725</v>
      </c>
      <c r="X779" t="s">
        <v>325</v>
      </c>
      <c r="Y779" t="b">
        <v>1</v>
      </c>
      <c r="Z779" t="b">
        <v>1</v>
      </c>
      <c r="AA779" t="s">
        <v>71</v>
      </c>
      <c r="AB779" t="b">
        <v>1</v>
      </c>
      <c r="AC779" t="b">
        <v>1</v>
      </c>
      <c r="AD779" t="b">
        <v>1</v>
      </c>
      <c r="AE779" t="b">
        <v>1</v>
      </c>
      <c r="AF779" t="b">
        <v>1</v>
      </c>
      <c r="AG779" t="s">
        <v>80</v>
      </c>
      <c r="AH779" t="b">
        <v>0</v>
      </c>
      <c r="AI779" t="b">
        <v>1</v>
      </c>
      <c r="AJ779" t="b">
        <v>1</v>
      </c>
      <c r="AK779" t="b">
        <v>1</v>
      </c>
      <c r="AL779" t="s">
        <v>96</v>
      </c>
      <c r="AM779">
        <v>2010</v>
      </c>
      <c r="AN779" t="s">
        <v>82</v>
      </c>
      <c r="AO779" t="s">
        <v>83</v>
      </c>
      <c r="AP779" t="s">
        <v>105</v>
      </c>
      <c r="AQ779" t="s">
        <v>84</v>
      </c>
      <c r="AR779" t="s">
        <v>97</v>
      </c>
      <c r="AS779" t="s">
        <v>92</v>
      </c>
      <c r="AT779" t="s">
        <v>106</v>
      </c>
      <c r="AV779" t="s">
        <v>83</v>
      </c>
      <c r="AW779" t="s">
        <v>83</v>
      </c>
      <c r="AX779" t="s">
        <v>83</v>
      </c>
      <c r="AY779" t="s">
        <v>73</v>
      </c>
      <c r="AZ779" t="s">
        <v>83</v>
      </c>
      <c r="BA779" t="s">
        <v>83</v>
      </c>
      <c r="BB779" t="s">
        <v>325</v>
      </c>
      <c r="BC779" t="s">
        <v>83</v>
      </c>
      <c r="BD779" t="s">
        <v>83</v>
      </c>
      <c r="BE779" t="s">
        <v>80</v>
      </c>
      <c r="BF779" t="s">
        <v>83</v>
      </c>
      <c r="BG779" t="s">
        <v>87</v>
      </c>
      <c r="BH779">
        <v>150</v>
      </c>
      <c r="BI779">
        <v>22.38</v>
      </c>
      <c r="BJ779">
        <v>7979</v>
      </c>
      <c r="BK779">
        <v>25725</v>
      </c>
      <c r="BL779">
        <v>22.38</v>
      </c>
      <c r="BM779">
        <v>1196850</v>
      </c>
      <c r="BN779">
        <v>178570.02</v>
      </c>
      <c r="BO779">
        <v>0.1492</v>
      </c>
      <c r="BP779">
        <f t="shared" si="12"/>
        <v>0.21272352431744984</v>
      </c>
    </row>
    <row r="780" spans="1:68" x14ac:dyDescent="0.2">
      <c r="A780" t="s">
        <v>99</v>
      </c>
      <c r="B780" t="s">
        <v>68</v>
      </c>
      <c r="C780" t="s">
        <v>134</v>
      </c>
      <c r="D780" t="s">
        <v>70</v>
      </c>
      <c r="E780" t="s">
        <v>71</v>
      </c>
      <c r="F780" t="s">
        <v>72</v>
      </c>
      <c r="G780" t="s">
        <v>73</v>
      </c>
      <c r="H780" t="s">
        <v>74</v>
      </c>
      <c r="I780" t="s">
        <v>1116</v>
      </c>
      <c r="J780" s="3">
        <v>2007</v>
      </c>
      <c r="K780" t="s">
        <v>75</v>
      </c>
      <c r="L780" t="s">
        <v>76</v>
      </c>
      <c r="M780" s="4">
        <v>41257</v>
      </c>
      <c r="N780" s="5">
        <v>41333</v>
      </c>
      <c r="O780" s="6">
        <v>41381</v>
      </c>
      <c r="P780" s="6" t="b">
        <v>0</v>
      </c>
      <c r="Q780" s="3">
        <v>2013</v>
      </c>
      <c r="R780" t="s">
        <v>92</v>
      </c>
      <c r="S780" t="s">
        <v>77</v>
      </c>
      <c r="T780">
        <v>9087000732</v>
      </c>
      <c r="U780">
        <v>400018</v>
      </c>
      <c r="V780" t="s">
        <v>103</v>
      </c>
      <c r="W780">
        <v>40032</v>
      </c>
      <c r="X780" t="s">
        <v>325</v>
      </c>
      <c r="Y780" t="b">
        <v>1</v>
      </c>
      <c r="Z780" t="b">
        <v>1</v>
      </c>
      <c r="AA780" t="s">
        <v>71</v>
      </c>
      <c r="AB780" t="b">
        <v>1</v>
      </c>
      <c r="AC780" t="b">
        <v>1</v>
      </c>
      <c r="AD780" t="b">
        <v>1</v>
      </c>
      <c r="AE780" t="b">
        <v>1</v>
      </c>
      <c r="AF780" t="b">
        <v>1</v>
      </c>
      <c r="AG780" t="s">
        <v>80</v>
      </c>
      <c r="AH780" t="b">
        <v>0</v>
      </c>
      <c r="AI780" t="b">
        <v>1</v>
      </c>
      <c r="AJ780" t="b">
        <v>1</v>
      </c>
      <c r="AK780" t="b">
        <v>1</v>
      </c>
      <c r="AL780" t="s">
        <v>96</v>
      </c>
      <c r="AM780">
        <v>2012</v>
      </c>
      <c r="AN780" t="s">
        <v>82</v>
      </c>
      <c r="AO780" t="s">
        <v>83</v>
      </c>
      <c r="AP780" t="s">
        <v>105</v>
      </c>
      <c r="AQ780" t="s">
        <v>84</v>
      </c>
      <c r="AR780" t="s">
        <v>85</v>
      </c>
      <c r="AS780" t="s">
        <v>92</v>
      </c>
      <c r="AT780" t="s">
        <v>106</v>
      </c>
      <c r="AV780" t="s">
        <v>83</v>
      </c>
      <c r="AW780" t="s">
        <v>83</v>
      </c>
      <c r="AX780" t="s">
        <v>83</v>
      </c>
      <c r="AY780" t="s">
        <v>73</v>
      </c>
      <c r="AZ780" t="s">
        <v>83</v>
      </c>
      <c r="BA780" t="s">
        <v>83</v>
      </c>
      <c r="BB780" t="s">
        <v>325</v>
      </c>
      <c r="BC780" t="s">
        <v>83</v>
      </c>
      <c r="BD780" t="s">
        <v>83</v>
      </c>
      <c r="BE780" t="s">
        <v>80</v>
      </c>
      <c r="BF780" t="s">
        <v>83</v>
      </c>
      <c r="BG780" t="s">
        <v>87</v>
      </c>
      <c r="BH780">
        <v>150</v>
      </c>
      <c r="BI780">
        <v>23.22</v>
      </c>
      <c r="BJ780">
        <v>15757</v>
      </c>
      <c r="BK780">
        <v>40032</v>
      </c>
      <c r="BL780">
        <v>23.22</v>
      </c>
      <c r="BM780">
        <v>2363550</v>
      </c>
      <c r="BN780">
        <v>365877.54</v>
      </c>
      <c r="BO780">
        <v>0.15479999999999999</v>
      </c>
      <c r="BP780">
        <f t="shared" si="12"/>
        <v>0.20803825552247004</v>
      </c>
    </row>
    <row r="781" spans="1:68" x14ac:dyDescent="0.2">
      <c r="A781" t="s">
        <v>99</v>
      </c>
      <c r="B781" t="s">
        <v>68</v>
      </c>
      <c r="C781" t="s">
        <v>134</v>
      </c>
      <c r="D781" t="s">
        <v>345</v>
      </c>
      <c r="E781" t="s">
        <v>71</v>
      </c>
      <c r="F781" t="s">
        <v>72</v>
      </c>
      <c r="G781" t="s">
        <v>73</v>
      </c>
      <c r="H781" t="s">
        <v>74</v>
      </c>
      <c r="I781" t="s">
        <v>1116</v>
      </c>
      <c r="J781" s="3">
        <v>2007</v>
      </c>
      <c r="K781" t="s">
        <v>75</v>
      </c>
      <c r="L781" t="s">
        <v>76</v>
      </c>
      <c r="M781" s="4">
        <v>43490</v>
      </c>
      <c r="N781" s="5">
        <v>43666</v>
      </c>
      <c r="O781" s="6">
        <v>43725</v>
      </c>
      <c r="P781" s="6" t="b">
        <v>0</v>
      </c>
      <c r="Q781" s="3">
        <v>2019</v>
      </c>
      <c r="R781" t="s">
        <v>92</v>
      </c>
      <c r="S781" t="s">
        <v>93</v>
      </c>
      <c r="T781">
        <v>51233</v>
      </c>
      <c r="U781" t="s">
        <v>346</v>
      </c>
      <c r="V781" t="s">
        <v>103</v>
      </c>
      <c r="W781">
        <v>87865</v>
      </c>
      <c r="X781" t="s">
        <v>325</v>
      </c>
      <c r="Y781" t="b">
        <v>1</v>
      </c>
      <c r="Z781" t="b">
        <v>1</v>
      </c>
      <c r="AA781" t="s">
        <v>71</v>
      </c>
      <c r="AB781" t="b">
        <v>1</v>
      </c>
      <c r="AC781" t="b">
        <v>1</v>
      </c>
      <c r="AD781" t="b">
        <v>1</v>
      </c>
      <c r="AE781" t="b">
        <v>1</v>
      </c>
      <c r="AF781" t="b">
        <v>1</v>
      </c>
      <c r="AG781" t="s">
        <v>80</v>
      </c>
      <c r="AH781" t="b">
        <v>0</v>
      </c>
      <c r="AI781" t="b">
        <v>1</v>
      </c>
      <c r="AJ781" t="b">
        <v>1</v>
      </c>
      <c r="AK781" t="b">
        <v>1</v>
      </c>
      <c r="AL781" t="s">
        <v>96</v>
      </c>
      <c r="AM781">
        <v>2019</v>
      </c>
      <c r="AN781" t="s">
        <v>82</v>
      </c>
      <c r="AO781" t="s">
        <v>83</v>
      </c>
      <c r="AP781" t="s">
        <v>105</v>
      </c>
      <c r="AQ781" t="s">
        <v>190</v>
      </c>
      <c r="AR781" t="s">
        <v>97</v>
      </c>
      <c r="AS781" t="s">
        <v>92</v>
      </c>
      <c r="AT781" t="s">
        <v>106</v>
      </c>
      <c r="AV781" t="s">
        <v>83</v>
      </c>
      <c r="AW781" t="s">
        <v>83</v>
      </c>
      <c r="AX781" t="s">
        <v>83</v>
      </c>
      <c r="AY781" t="s">
        <v>73</v>
      </c>
      <c r="AZ781" t="s">
        <v>83</v>
      </c>
      <c r="BA781" t="s">
        <v>83</v>
      </c>
      <c r="BB781" t="s">
        <v>325</v>
      </c>
      <c r="BC781" t="s">
        <v>83</v>
      </c>
      <c r="BD781" t="s">
        <v>83</v>
      </c>
      <c r="BE781" t="s">
        <v>80</v>
      </c>
      <c r="BF781" t="s">
        <v>83</v>
      </c>
      <c r="BG781" t="s">
        <v>345</v>
      </c>
      <c r="BH781">
        <v>150</v>
      </c>
      <c r="BI781">
        <v>19.440000000000001</v>
      </c>
      <c r="BJ781">
        <v>19846</v>
      </c>
      <c r="BK781">
        <v>87865</v>
      </c>
      <c r="BL781">
        <v>19.440000000000001</v>
      </c>
      <c r="BM781">
        <v>2976900</v>
      </c>
      <c r="BN781">
        <v>385806.24</v>
      </c>
      <c r="BO781">
        <v>0.12959999999999999</v>
      </c>
      <c r="BP781">
        <f t="shared" si="12"/>
        <v>0.14586594177599999</v>
      </c>
    </row>
    <row r="782" spans="1:68" x14ac:dyDescent="0.2">
      <c r="A782" t="s">
        <v>99</v>
      </c>
      <c r="B782" t="s">
        <v>68</v>
      </c>
      <c r="C782" t="s">
        <v>134</v>
      </c>
      <c r="D782" t="s">
        <v>177</v>
      </c>
      <c r="E782" t="s">
        <v>71</v>
      </c>
      <c r="F782" t="s">
        <v>72</v>
      </c>
      <c r="G782" t="s">
        <v>73</v>
      </c>
      <c r="H782" t="s">
        <v>74</v>
      </c>
      <c r="I782" t="s">
        <v>1116</v>
      </c>
      <c r="J782" s="3">
        <v>2007</v>
      </c>
      <c r="K782" t="s">
        <v>75</v>
      </c>
      <c r="L782" t="s">
        <v>76</v>
      </c>
      <c r="M782" s="4">
        <v>43920</v>
      </c>
      <c r="N782" s="5">
        <v>44068</v>
      </c>
      <c r="O782" s="6">
        <v>44177</v>
      </c>
      <c r="P782" s="6" t="b">
        <v>0</v>
      </c>
      <c r="Q782" s="3">
        <v>2020</v>
      </c>
      <c r="R782" t="s">
        <v>92</v>
      </c>
      <c r="S782" t="s">
        <v>93</v>
      </c>
      <c r="T782">
        <v>2648</v>
      </c>
      <c r="U782">
        <v>2648</v>
      </c>
      <c r="V782" t="s">
        <v>103</v>
      </c>
      <c r="W782">
        <v>100852</v>
      </c>
      <c r="X782" t="s">
        <v>325</v>
      </c>
      <c r="Y782" t="b">
        <v>1</v>
      </c>
      <c r="Z782" t="b">
        <v>1</v>
      </c>
      <c r="AA782" t="s">
        <v>71</v>
      </c>
      <c r="AB782" t="b">
        <v>1</v>
      </c>
      <c r="AC782" t="b">
        <v>1</v>
      </c>
      <c r="AD782" t="b">
        <v>1</v>
      </c>
      <c r="AE782" t="b">
        <v>1</v>
      </c>
      <c r="AF782" t="b">
        <v>1</v>
      </c>
      <c r="AG782" t="s">
        <v>80</v>
      </c>
      <c r="AH782" t="b">
        <v>0</v>
      </c>
      <c r="AI782" t="b">
        <v>1</v>
      </c>
      <c r="AJ782" t="b">
        <v>1</v>
      </c>
      <c r="AK782" t="b">
        <v>1</v>
      </c>
      <c r="AL782" t="s">
        <v>96</v>
      </c>
      <c r="AM782">
        <v>2020</v>
      </c>
      <c r="AN782" t="s">
        <v>82</v>
      </c>
      <c r="AO782" t="s">
        <v>83</v>
      </c>
      <c r="AP782" t="s">
        <v>105</v>
      </c>
      <c r="AQ782" t="s">
        <v>190</v>
      </c>
      <c r="AR782" t="s">
        <v>97</v>
      </c>
      <c r="AS782" t="s">
        <v>92</v>
      </c>
      <c r="AT782" t="s">
        <v>106</v>
      </c>
      <c r="AV782" t="s">
        <v>83</v>
      </c>
      <c r="AW782" t="s">
        <v>83</v>
      </c>
      <c r="AX782" t="s">
        <v>83</v>
      </c>
      <c r="AY782" t="s">
        <v>73</v>
      </c>
      <c r="AZ782" t="s">
        <v>83</v>
      </c>
      <c r="BA782" t="s">
        <v>83</v>
      </c>
      <c r="BB782" t="s">
        <v>325</v>
      </c>
      <c r="BC782" t="s">
        <v>83</v>
      </c>
      <c r="BD782" t="s">
        <v>83</v>
      </c>
      <c r="BE782" t="s">
        <v>80</v>
      </c>
      <c r="BF782" t="s">
        <v>83</v>
      </c>
      <c r="BG782" t="s">
        <v>177</v>
      </c>
      <c r="BH782">
        <v>150</v>
      </c>
      <c r="BI782">
        <v>19.440000000000001</v>
      </c>
      <c r="BJ782">
        <v>13539</v>
      </c>
      <c r="BK782">
        <v>100852</v>
      </c>
      <c r="BL782">
        <v>19.440000000000001</v>
      </c>
      <c r="BM782">
        <v>2030850</v>
      </c>
      <c r="BN782">
        <v>263198.15999999997</v>
      </c>
      <c r="BO782">
        <v>0.12959999999999999</v>
      </c>
      <c r="BP782">
        <f t="shared" si="12"/>
        <v>0.14161741919999998</v>
      </c>
    </row>
    <row r="783" spans="1:68" x14ac:dyDescent="0.2">
      <c r="A783" t="s">
        <v>99</v>
      </c>
      <c r="B783" t="s">
        <v>68</v>
      </c>
      <c r="C783" t="s">
        <v>134</v>
      </c>
      <c r="D783" t="s">
        <v>177</v>
      </c>
      <c r="E783" t="s">
        <v>71</v>
      </c>
      <c r="F783" t="s">
        <v>72</v>
      </c>
      <c r="G783" t="s">
        <v>73</v>
      </c>
      <c r="H783" t="s">
        <v>74</v>
      </c>
      <c r="I783" t="s">
        <v>1116</v>
      </c>
      <c r="J783" s="3">
        <v>2007</v>
      </c>
      <c r="K783" t="s">
        <v>75</v>
      </c>
      <c r="L783" t="s">
        <v>76</v>
      </c>
      <c r="M783" s="4">
        <v>45097</v>
      </c>
      <c r="N783" s="5">
        <v>45236</v>
      </c>
      <c r="O783" s="6">
        <v>45349</v>
      </c>
      <c r="P783" s="6" t="b">
        <v>0</v>
      </c>
      <c r="Q783" s="3">
        <v>2024</v>
      </c>
      <c r="R783" t="s">
        <v>92</v>
      </c>
      <c r="S783" t="s">
        <v>93</v>
      </c>
      <c r="T783">
        <v>8261</v>
      </c>
      <c r="U783">
        <v>8261</v>
      </c>
      <c r="V783" t="s">
        <v>103</v>
      </c>
      <c r="W783">
        <v>122426</v>
      </c>
      <c r="X783" t="s">
        <v>325</v>
      </c>
      <c r="Y783" t="b">
        <v>1</v>
      </c>
      <c r="Z783" t="b">
        <v>1</v>
      </c>
      <c r="AA783" t="s">
        <v>71</v>
      </c>
      <c r="AB783" t="b">
        <v>1</v>
      </c>
      <c r="AC783" t="b">
        <v>1</v>
      </c>
      <c r="AD783" t="b">
        <v>1</v>
      </c>
      <c r="AE783" t="b">
        <v>1</v>
      </c>
      <c r="AF783" t="b">
        <v>1</v>
      </c>
      <c r="AG783" t="s">
        <v>80</v>
      </c>
      <c r="AH783" t="b">
        <v>0</v>
      </c>
      <c r="AI783" t="b">
        <v>1</v>
      </c>
      <c r="AJ783" t="b">
        <v>1</v>
      </c>
      <c r="AK783" t="b">
        <v>1</v>
      </c>
      <c r="AL783" t="s">
        <v>96</v>
      </c>
      <c r="AM783">
        <v>2023</v>
      </c>
      <c r="AN783" t="s">
        <v>82</v>
      </c>
      <c r="AO783" t="s">
        <v>83</v>
      </c>
      <c r="AP783" t="s">
        <v>105</v>
      </c>
      <c r="AQ783" t="s">
        <v>113</v>
      </c>
      <c r="AR783" t="s">
        <v>97</v>
      </c>
      <c r="AS783" t="s">
        <v>92</v>
      </c>
      <c r="AT783" t="s">
        <v>106</v>
      </c>
      <c r="AV783" t="s">
        <v>83</v>
      </c>
      <c r="AW783" t="s">
        <v>83</v>
      </c>
      <c r="AX783" t="s">
        <v>83</v>
      </c>
      <c r="AY783" t="s">
        <v>73</v>
      </c>
      <c r="AZ783" t="s">
        <v>83</v>
      </c>
      <c r="BA783" t="s">
        <v>83</v>
      </c>
      <c r="BB783" t="s">
        <v>325</v>
      </c>
      <c r="BC783" t="s">
        <v>83</v>
      </c>
      <c r="BD783" t="s">
        <v>83</v>
      </c>
      <c r="BE783" t="s">
        <v>80</v>
      </c>
      <c r="BF783" t="s">
        <v>83</v>
      </c>
      <c r="BG783" t="s">
        <v>177</v>
      </c>
      <c r="BH783">
        <v>150</v>
      </c>
      <c r="BI783">
        <v>16.73</v>
      </c>
      <c r="BJ783">
        <v>15285</v>
      </c>
      <c r="BK783">
        <v>122426</v>
      </c>
      <c r="BL783">
        <v>16.73</v>
      </c>
      <c r="BM783">
        <v>2292750</v>
      </c>
      <c r="BN783">
        <v>255718.05</v>
      </c>
      <c r="BO783">
        <v>0.1115</v>
      </c>
      <c r="BP783">
        <f t="shared" si="12"/>
        <v>0.10825242718446602</v>
      </c>
    </row>
    <row r="784" spans="1:68" x14ac:dyDescent="0.2">
      <c r="A784" t="s">
        <v>99</v>
      </c>
      <c r="B784" t="s">
        <v>68</v>
      </c>
      <c r="C784" t="s">
        <v>214</v>
      </c>
      <c r="D784" t="s">
        <v>169</v>
      </c>
      <c r="E784" t="s">
        <v>71</v>
      </c>
      <c r="F784" t="s">
        <v>72</v>
      </c>
      <c r="G784" t="s">
        <v>73</v>
      </c>
      <c r="H784" t="s">
        <v>74</v>
      </c>
      <c r="I784" t="s">
        <v>1116</v>
      </c>
      <c r="J784" s="3">
        <v>2007</v>
      </c>
      <c r="K784" t="s">
        <v>75</v>
      </c>
      <c r="L784" t="s">
        <v>76</v>
      </c>
      <c r="M784" s="4">
        <v>42132</v>
      </c>
      <c r="N784" s="5">
        <v>42191</v>
      </c>
      <c r="O784" s="6">
        <v>42174</v>
      </c>
      <c r="P784" s="6" t="b">
        <v>0</v>
      </c>
      <c r="Q784" s="3">
        <v>2015</v>
      </c>
      <c r="R784" t="s">
        <v>92</v>
      </c>
      <c r="S784" t="s">
        <v>93</v>
      </c>
      <c r="T784">
        <v>16213</v>
      </c>
      <c r="U784">
        <v>16213</v>
      </c>
      <c r="V784" t="s">
        <v>103</v>
      </c>
      <c r="W784">
        <v>56668</v>
      </c>
      <c r="X784" t="s">
        <v>325</v>
      </c>
      <c r="Y784" t="b">
        <v>1</v>
      </c>
      <c r="Z784" t="b">
        <v>1</v>
      </c>
      <c r="AA784" t="s">
        <v>71</v>
      </c>
      <c r="AB784" t="b">
        <v>1</v>
      </c>
      <c r="AC784" t="b">
        <v>1</v>
      </c>
      <c r="AD784" t="b">
        <v>1</v>
      </c>
      <c r="AE784" t="b">
        <v>1</v>
      </c>
      <c r="AF784" t="b">
        <v>1</v>
      </c>
      <c r="AG784" t="s">
        <v>80</v>
      </c>
      <c r="AH784" t="b">
        <v>0</v>
      </c>
      <c r="AI784" t="b">
        <v>1</v>
      </c>
      <c r="AJ784" t="b">
        <v>1</v>
      </c>
      <c r="AK784" t="b">
        <v>1</v>
      </c>
      <c r="AL784" t="s">
        <v>96</v>
      </c>
      <c r="AM784">
        <v>2015</v>
      </c>
      <c r="AN784" t="s">
        <v>82</v>
      </c>
      <c r="AO784" t="s">
        <v>83</v>
      </c>
      <c r="AP784" t="s">
        <v>105</v>
      </c>
      <c r="AQ784" t="s">
        <v>190</v>
      </c>
      <c r="AR784" t="s">
        <v>97</v>
      </c>
      <c r="AS784" t="s">
        <v>92</v>
      </c>
      <c r="AT784" t="s">
        <v>106</v>
      </c>
      <c r="AV784" t="s">
        <v>83</v>
      </c>
      <c r="AW784" t="s">
        <v>83</v>
      </c>
      <c r="AX784" t="s">
        <v>83</v>
      </c>
      <c r="AY784" t="s">
        <v>73</v>
      </c>
      <c r="AZ784" t="s">
        <v>83</v>
      </c>
      <c r="BA784" t="s">
        <v>83</v>
      </c>
      <c r="BB784" t="s">
        <v>325</v>
      </c>
      <c r="BC784" t="s">
        <v>83</v>
      </c>
      <c r="BD784" t="s">
        <v>83</v>
      </c>
      <c r="BE784" t="s">
        <v>80</v>
      </c>
      <c r="BF784" t="s">
        <v>83</v>
      </c>
      <c r="BG784" t="s">
        <v>169</v>
      </c>
      <c r="BH784">
        <v>150</v>
      </c>
      <c r="BI784">
        <v>19.440000000000001</v>
      </c>
      <c r="BJ784">
        <v>33</v>
      </c>
      <c r="BK784">
        <v>56668</v>
      </c>
      <c r="BL784">
        <v>19.440000000000001</v>
      </c>
      <c r="BM784">
        <v>4950</v>
      </c>
      <c r="BN784">
        <v>641.52</v>
      </c>
      <c r="BO784">
        <v>0.12959999999999999</v>
      </c>
      <c r="BP784">
        <f t="shared" si="12"/>
        <v>0.16417340254783502</v>
      </c>
    </row>
    <row r="785" spans="1:68" x14ac:dyDescent="0.2">
      <c r="A785" t="s">
        <v>99</v>
      </c>
      <c r="B785" t="s">
        <v>68</v>
      </c>
      <c r="C785" t="s">
        <v>100</v>
      </c>
      <c r="D785" t="s">
        <v>70</v>
      </c>
      <c r="E785" t="s">
        <v>71</v>
      </c>
      <c r="F785" t="s">
        <v>72</v>
      </c>
      <c r="G785" t="s">
        <v>73</v>
      </c>
      <c r="H785" t="s">
        <v>74</v>
      </c>
      <c r="I785" t="s">
        <v>1116</v>
      </c>
      <c r="J785" s="3">
        <v>2007</v>
      </c>
      <c r="K785" t="s">
        <v>75</v>
      </c>
      <c r="L785" t="s">
        <v>76</v>
      </c>
      <c r="M785" s="4">
        <v>40531</v>
      </c>
      <c r="N785" s="5">
        <v>40602</v>
      </c>
      <c r="O785" s="6">
        <v>40699</v>
      </c>
      <c r="P785" s="6" t="b">
        <v>0</v>
      </c>
      <c r="Q785" s="3">
        <v>2011</v>
      </c>
      <c r="R785" t="s">
        <v>92</v>
      </c>
      <c r="S785" t="s">
        <v>127</v>
      </c>
      <c r="T785">
        <v>99400808</v>
      </c>
      <c r="U785">
        <v>200622</v>
      </c>
      <c r="V785" t="s">
        <v>103</v>
      </c>
      <c r="W785">
        <v>25362</v>
      </c>
      <c r="X785" t="s">
        <v>325</v>
      </c>
      <c r="Y785" t="b">
        <v>1</v>
      </c>
      <c r="Z785" t="b">
        <v>1</v>
      </c>
      <c r="AA785" t="s">
        <v>71</v>
      </c>
      <c r="AB785" t="b">
        <v>1</v>
      </c>
      <c r="AC785" t="b">
        <v>1</v>
      </c>
      <c r="AD785" t="b">
        <v>1</v>
      </c>
      <c r="AE785" t="b">
        <v>1</v>
      </c>
      <c r="AF785" t="b">
        <v>1</v>
      </c>
      <c r="AG785" t="s">
        <v>80</v>
      </c>
      <c r="AH785" t="b">
        <v>0</v>
      </c>
      <c r="AI785" t="b">
        <v>1</v>
      </c>
      <c r="AJ785" t="b">
        <v>1</v>
      </c>
      <c r="AK785" t="b">
        <v>1</v>
      </c>
      <c r="AL785" t="s">
        <v>96</v>
      </c>
      <c r="AM785">
        <v>2010</v>
      </c>
      <c r="AN785" t="s">
        <v>82</v>
      </c>
      <c r="AO785" t="s">
        <v>83</v>
      </c>
      <c r="AP785" t="s">
        <v>105</v>
      </c>
      <c r="AQ785" t="s">
        <v>84</v>
      </c>
      <c r="AR785" t="s">
        <v>127</v>
      </c>
      <c r="AS785" t="s">
        <v>92</v>
      </c>
      <c r="AT785" t="s">
        <v>106</v>
      </c>
      <c r="AV785" t="s">
        <v>83</v>
      </c>
      <c r="AW785" t="s">
        <v>83</v>
      </c>
      <c r="AX785" t="s">
        <v>83</v>
      </c>
      <c r="AY785" t="s">
        <v>73</v>
      </c>
      <c r="AZ785" t="s">
        <v>83</v>
      </c>
      <c r="BA785" t="s">
        <v>83</v>
      </c>
      <c r="BB785" t="s">
        <v>325</v>
      </c>
      <c r="BC785" t="s">
        <v>83</v>
      </c>
      <c r="BD785" t="s">
        <v>83</v>
      </c>
      <c r="BE785" t="s">
        <v>80</v>
      </c>
      <c r="BF785" t="s">
        <v>83</v>
      </c>
      <c r="BG785" t="s">
        <v>87</v>
      </c>
      <c r="BH785">
        <v>150</v>
      </c>
      <c r="BI785">
        <v>23.35</v>
      </c>
      <c r="BJ785">
        <v>4971</v>
      </c>
      <c r="BK785">
        <v>25362</v>
      </c>
      <c r="BL785">
        <v>23.35</v>
      </c>
      <c r="BM785">
        <v>745650</v>
      </c>
      <c r="BN785">
        <v>116072.85</v>
      </c>
      <c r="BO785">
        <v>0.15559999999999999</v>
      </c>
      <c r="BP785">
        <f t="shared" si="12"/>
        <v>0.22184839399326539</v>
      </c>
    </row>
    <row r="786" spans="1:68" x14ac:dyDescent="0.2">
      <c r="A786" t="s">
        <v>99</v>
      </c>
      <c r="B786" t="s">
        <v>68</v>
      </c>
      <c r="C786" t="s">
        <v>134</v>
      </c>
      <c r="D786" t="s">
        <v>70</v>
      </c>
      <c r="E786" t="s">
        <v>71</v>
      </c>
      <c r="F786" t="s">
        <v>72</v>
      </c>
      <c r="G786" t="s">
        <v>73</v>
      </c>
      <c r="H786" t="s">
        <v>74</v>
      </c>
      <c r="I786" t="s">
        <v>1116</v>
      </c>
      <c r="J786" s="3">
        <v>2007</v>
      </c>
      <c r="K786" t="s">
        <v>75</v>
      </c>
      <c r="L786" t="s">
        <v>76</v>
      </c>
      <c r="M786" s="4">
        <v>41257</v>
      </c>
      <c r="N786" s="5">
        <v>41378</v>
      </c>
      <c r="O786" s="6">
        <v>41516</v>
      </c>
      <c r="P786" s="6" t="b">
        <v>0</v>
      </c>
      <c r="Q786" s="3">
        <v>2013</v>
      </c>
      <c r="R786" t="s">
        <v>92</v>
      </c>
      <c r="S786" t="s">
        <v>93</v>
      </c>
      <c r="T786">
        <v>9087000854</v>
      </c>
      <c r="U786">
        <v>400018</v>
      </c>
      <c r="V786" t="s">
        <v>103</v>
      </c>
      <c r="W786">
        <v>46291</v>
      </c>
      <c r="X786" t="s">
        <v>325</v>
      </c>
      <c r="Y786" t="b">
        <v>1</v>
      </c>
      <c r="Z786" t="b">
        <v>1</v>
      </c>
      <c r="AA786" t="s">
        <v>71</v>
      </c>
      <c r="AB786" t="b">
        <v>1</v>
      </c>
      <c r="AC786" t="b">
        <v>1</v>
      </c>
      <c r="AD786" t="b">
        <v>1</v>
      </c>
      <c r="AE786" t="b">
        <v>1</v>
      </c>
      <c r="AF786" t="b">
        <v>1</v>
      </c>
      <c r="AG786" t="s">
        <v>80</v>
      </c>
      <c r="AH786" t="b">
        <v>0</v>
      </c>
      <c r="AI786" t="b">
        <v>1</v>
      </c>
      <c r="AJ786" t="b">
        <v>1</v>
      </c>
      <c r="AK786" t="b">
        <v>1</v>
      </c>
      <c r="AL786" t="s">
        <v>96</v>
      </c>
      <c r="AM786">
        <v>2012</v>
      </c>
      <c r="AN786" t="s">
        <v>82</v>
      </c>
      <c r="AO786" t="s">
        <v>83</v>
      </c>
      <c r="AP786" t="s">
        <v>105</v>
      </c>
      <c r="AQ786" t="s">
        <v>84</v>
      </c>
      <c r="AR786" t="s">
        <v>97</v>
      </c>
      <c r="AS786" t="s">
        <v>92</v>
      </c>
      <c r="AT786" t="s">
        <v>106</v>
      </c>
      <c r="AV786" t="s">
        <v>83</v>
      </c>
      <c r="AW786" t="s">
        <v>83</v>
      </c>
      <c r="AX786" t="s">
        <v>83</v>
      </c>
      <c r="AY786" t="s">
        <v>73</v>
      </c>
      <c r="AZ786" t="s">
        <v>83</v>
      </c>
      <c r="BA786" t="s">
        <v>83</v>
      </c>
      <c r="BB786" t="s">
        <v>325</v>
      </c>
      <c r="BC786" t="s">
        <v>83</v>
      </c>
      <c r="BD786" t="s">
        <v>83</v>
      </c>
      <c r="BE786" t="s">
        <v>80</v>
      </c>
      <c r="BF786" t="s">
        <v>83</v>
      </c>
      <c r="BG786" t="s">
        <v>87</v>
      </c>
      <c r="BH786">
        <v>150</v>
      </c>
      <c r="BI786">
        <v>22.25</v>
      </c>
      <c r="BJ786">
        <v>13451</v>
      </c>
      <c r="BK786">
        <v>46291</v>
      </c>
      <c r="BL786">
        <v>22.25</v>
      </c>
      <c r="BM786">
        <v>2017650</v>
      </c>
      <c r="BN786">
        <v>299284.75</v>
      </c>
      <c r="BO786">
        <v>0.14829999999999999</v>
      </c>
      <c r="BP786">
        <f t="shared" si="12"/>
        <v>0.19930279905673323</v>
      </c>
    </row>
    <row r="787" spans="1:68" x14ac:dyDescent="0.2">
      <c r="A787" t="s">
        <v>99</v>
      </c>
      <c r="B787" t="s">
        <v>68</v>
      </c>
      <c r="C787" t="s">
        <v>134</v>
      </c>
      <c r="D787" t="s">
        <v>70</v>
      </c>
      <c r="E787" t="s">
        <v>71</v>
      </c>
      <c r="F787" t="s">
        <v>72</v>
      </c>
      <c r="G787" t="s">
        <v>73</v>
      </c>
      <c r="H787" t="s">
        <v>74</v>
      </c>
      <c r="I787" t="s">
        <v>1116</v>
      </c>
      <c r="J787" s="3">
        <v>2007</v>
      </c>
      <c r="K787" t="s">
        <v>75</v>
      </c>
      <c r="L787" t="s">
        <v>76</v>
      </c>
      <c r="M787" s="4">
        <v>41257</v>
      </c>
      <c r="N787" s="5">
        <v>41378</v>
      </c>
      <c r="O787" s="6">
        <v>41516</v>
      </c>
      <c r="P787" s="6" t="b">
        <v>0</v>
      </c>
      <c r="Q787" s="3">
        <v>2013</v>
      </c>
      <c r="R787" t="s">
        <v>92</v>
      </c>
      <c r="S787" t="s">
        <v>93</v>
      </c>
      <c r="T787">
        <v>9087000855</v>
      </c>
      <c r="U787">
        <v>400018</v>
      </c>
      <c r="V787" t="s">
        <v>103</v>
      </c>
      <c r="W787">
        <v>46290</v>
      </c>
      <c r="X787" t="s">
        <v>325</v>
      </c>
      <c r="Y787" t="b">
        <v>1</v>
      </c>
      <c r="Z787" t="b">
        <v>1</v>
      </c>
      <c r="AA787" t="s">
        <v>71</v>
      </c>
      <c r="AB787" t="b">
        <v>1</v>
      </c>
      <c r="AC787" t="b">
        <v>1</v>
      </c>
      <c r="AD787" t="b">
        <v>1</v>
      </c>
      <c r="AE787" t="b">
        <v>1</v>
      </c>
      <c r="AF787" t="b">
        <v>1</v>
      </c>
      <c r="AG787" t="s">
        <v>80</v>
      </c>
      <c r="AH787" t="b">
        <v>0</v>
      </c>
      <c r="AI787" t="b">
        <v>1</v>
      </c>
      <c r="AJ787" t="b">
        <v>1</v>
      </c>
      <c r="AK787" t="b">
        <v>1</v>
      </c>
      <c r="AL787" t="s">
        <v>96</v>
      </c>
      <c r="AM787">
        <v>2012</v>
      </c>
      <c r="AN787" t="s">
        <v>82</v>
      </c>
      <c r="AO787" t="s">
        <v>83</v>
      </c>
      <c r="AP787" t="s">
        <v>105</v>
      </c>
      <c r="AQ787" t="s">
        <v>84</v>
      </c>
      <c r="AR787" t="s">
        <v>97</v>
      </c>
      <c r="AS787" t="s">
        <v>92</v>
      </c>
      <c r="AT787" t="s">
        <v>106</v>
      </c>
      <c r="AV787" t="s">
        <v>83</v>
      </c>
      <c r="AW787" t="s">
        <v>83</v>
      </c>
      <c r="AX787" t="s">
        <v>83</v>
      </c>
      <c r="AY787" t="s">
        <v>73</v>
      </c>
      <c r="AZ787" t="s">
        <v>83</v>
      </c>
      <c r="BA787" t="s">
        <v>83</v>
      </c>
      <c r="BB787" t="s">
        <v>325</v>
      </c>
      <c r="BC787" t="s">
        <v>83</v>
      </c>
      <c r="BD787" t="s">
        <v>83</v>
      </c>
      <c r="BE787" t="s">
        <v>80</v>
      </c>
      <c r="BF787" t="s">
        <v>83</v>
      </c>
      <c r="BG787" t="s">
        <v>87</v>
      </c>
      <c r="BH787">
        <v>150</v>
      </c>
      <c r="BI787">
        <v>22.25</v>
      </c>
      <c r="BJ787">
        <v>18144</v>
      </c>
      <c r="BK787">
        <v>46290</v>
      </c>
      <c r="BL787">
        <v>22.25</v>
      </c>
      <c r="BM787">
        <v>2721600</v>
      </c>
      <c r="BN787">
        <v>403704</v>
      </c>
      <c r="BO787">
        <v>0.14829999999999999</v>
      </c>
      <c r="BP787">
        <f t="shared" si="12"/>
        <v>0.19930279905673323</v>
      </c>
    </row>
    <row r="788" spans="1:68" x14ac:dyDescent="0.2">
      <c r="A788" t="s">
        <v>99</v>
      </c>
      <c r="B788" t="s">
        <v>68</v>
      </c>
      <c r="C788" t="s">
        <v>134</v>
      </c>
      <c r="D788" t="s">
        <v>70</v>
      </c>
      <c r="E788" t="s">
        <v>71</v>
      </c>
      <c r="F788" t="s">
        <v>72</v>
      </c>
      <c r="G788" t="s">
        <v>73</v>
      </c>
      <c r="H788" t="s">
        <v>74</v>
      </c>
      <c r="I788" t="s">
        <v>1116</v>
      </c>
      <c r="J788" s="3">
        <v>2007</v>
      </c>
      <c r="K788" t="s">
        <v>75</v>
      </c>
      <c r="L788" t="s">
        <v>76</v>
      </c>
      <c r="M788" s="4">
        <v>41257</v>
      </c>
      <c r="N788" s="5">
        <v>41378</v>
      </c>
      <c r="O788" s="6">
        <v>41484</v>
      </c>
      <c r="P788" s="6" t="b">
        <v>0</v>
      </c>
      <c r="Q788" s="3">
        <v>2013</v>
      </c>
      <c r="R788" t="s">
        <v>92</v>
      </c>
      <c r="S788" t="s">
        <v>93</v>
      </c>
      <c r="T788">
        <v>9087000895</v>
      </c>
      <c r="U788">
        <v>400018</v>
      </c>
      <c r="V788" t="s">
        <v>103</v>
      </c>
      <c r="W788">
        <v>45301</v>
      </c>
      <c r="X788" t="s">
        <v>325</v>
      </c>
      <c r="Y788" t="b">
        <v>1</v>
      </c>
      <c r="Z788" t="b">
        <v>1</v>
      </c>
      <c r="AA788" t="s">
        <v>71</v>
      </c>
      <c r="AB788" t="b">
        <v>1</v>
      </c>
      <c r="AC788" t="b">
        <v>1</v>
      </c>
      <c r="AD788" t="b">
        <v>1</v>
      </c>
      <c r="AE788" t="b">
        <v>1</v>
      </c>
      <c r="AF788" t="b">
        <v>1</v>
      </c>
      <c r="AG788" t="s">
        <v>80</v>
      </c>
      <c r="AH788" t="b">
        <v>0</v>
      </c>
      <c r="AI788" t="b">
        <v>1</v>
      </c>
      <c r="AJ788" t="b">
        <v>1</v>
      </c>
      <c r="AK788" t="b">
        <v>1</v>
      </c>
      <c r="AL788" t="s">
        <v>96</v>
      </c>
      <c r="AM788">
        <v>2012</v>
      </c>
      <c r="AN788" t="s">
        <v>82</v>
      </c>
      <c r="AO788" t="s">
        <v>83</v>
      </c>
      <c r="AP788" t="s">
        <v>105</v>
      </c>
      <c r="AQ788" t="s">
        <v>84</v>
      </c>
      <c r="AR788" t="s">
        <v>97</v>
      </c>
      <c r="AS788" t="s">
        <v>92</v>
      </c>
      <c r="AT788" t="s">
        <v>106</v>
      </c>
      <c r="AV788" t="s">
        <v>83</v>
      </c>
      <c r="AW788" t="s">
        <v>83</v>
      </c>
      <c r="AX788" t="s">
        <v>83</v>
      </c>
      <c r="AY788" t="s">
        <v>73</v>
      </c>
      <c r="AZ788" t="s">
        <v>83</v>
      </c>
      <c r="BA788" t="s">
        <v>83</v>
      </c>
      <c r="BB788" t="s">
        <v>325</v>
      </c>
      <c r="BC788" t="s">
        <v>83</v>
      </c>
      <c r="BD788" t="s">
        <v>83</v>
      </c>
      <c r="BE788" t="s">
        <v>80</v>
      </c>
      <c r="BF788" t="s">
        <v>83</v>
      </c>
      <c r="BG788" t="s">
        <v>87</v>
      </c>
      <c r="BH788">
        <v>150</v>
      </c>
      <c r="BI788">
        <v>16.961500000000001</v>
      </c>
      <c r="BJ788">
        <v>25421</v>
      </c>
      <c r="BK788">
        <v>45301</v>
      </c>
      <c r="BL788">
        <v>16.961500000000001</v>
      </c>
      <c r="BM788">
        <v>3813150</v>
      </c>
      <c r="BN788">
        <v>431179</v>
      </c>
      <c r="BO788">
        <v>0.113</v>
      </c>
      <c r="BP788">
        <f t="shared" si="12"/>
        <v>0.15186255086588576</v>
      </c>
    </row>
    <row r="789" spans="1:68" x14ac:dyDescent="0.2">
      <c r="A789" t="s">
        <v>99</v>
      </c>
      <c r="B789" t="s">
        <v>68</v>
      </c>
      <c r="C789" t="s">
        <v>134</v>
      </c>
      <c r="D789" t="s">
        <v>169</v>
      </c>
      <c r="E789" t="s">
        <v>71</v>
      </c>
      <c r="F789" t="s">
        <v>72</v>
      </c>
      <c r="G789" t="s">
        <v>73</v>
      </c>
      <c r="H789" t="s">
        <v>74</v>
      </c>
      <c r="I789" t="s">
        <v>1116</v>
      </c>
      <c r="J789" s="3">
        <v>2007</v>
      </c>
      <c r="K789" t="s">
        <v>75</v>
      </c>
      <c r="L789" t="s">
        <v>76</v>
      </c>
      <c r="M789" s="4">
        <v>42844</v>
      </c>
      <c r="N789" s="5">
        <v>43010</v>
      </c>
      <c r="O789" s="6">
        <v>43017</v>
      </c>
      <c r="P789" s="6" t="b">
        <v>0</v>
      </c>
      <c r="Q789" s="3">
        <v>2017</v>
      </c>
      <c r="R789" t="s">
        <v>92</v>
      </c>
      <c r="S789" t="s">
        <v>93</v>
      </c>
      <c r="T789">
        <v>50327</v>
      </c>
      <c r="U789">
        <v>50327</v>
      </c>
      <c r="V789" t="s">
        <v>103</v>
      </c>
      <c r="W789">
        <v>72877</v>
      </c>
      <c r="X789" t="s">
        <v>325</v>
      </c>
      <c r="Y789" t="b">
        <v>1</v>
      </c>
      <c r="Z789" t="b">
        <v>1</v>
      </c>
      <c r="AA789" t="s">
        <v>71</v>
      </c>
      <c r="AB789" t="b">
        <v>1</v>
      </c>
      <c r="AC789" t="b">
        <v>1</v>
      </c>
      <c r="AD789" t="b">
        <v>1</v>
      </c>
      <c r="AE789" t="b">
        <v>1</v>
      </c>
      <c r="AF789" t="b">
        <v>1</v>
      </c>
      <c r="AG789" t="s">
        <v>80</v>
      </c>
      <c r="AH789" t="b">
        <v>0</v>
      </c>
      <c r="AI789" t="b">
        <v>1</v>
      </c>
      <c r="AJ789" t="b">
        <v>1</v>
      </c>
      <c r="AK789" t="b">
        <v>1</v>
      </c>
      <c r="AL789" t="s">
        <v>96</v>
      </c>
      <c r="AM789">
        <v>2017</v>
      </c>
      <c r="AN789" t="s">
        <v>82</v>
      </c>
      <c r="AO789" t="s">
        <v>83</v>
      </c>
      <c r="AP789" t="s">
        <v>105</v>
      </c>
      <c r="AQ789" t="s">
        <v>190</v>
      </c>
      <c r="AR789" t="s">
        <v>97</v>
      </c>
      <c r="AS789" t="s">
        <v>92</v>
      </c>
      <c r="AT789" t="s">
        <v>106</v>
      </c>
      <c r="AV789" t="s">
        <v>83</v>
      </c>
      <c r="AW789" t="s">
        <v>83</v>
      </c>
      <c r="AX789" t="s">
        <v>83</v>
      </c>
      <c r="AY789" t="s">
        <v>73</v>
      </c>
      <c r="AZ789" t="s">
        <v>83</v>
      </c>
      <c r="BA789" t="s">
        <v>83</v>
      </c>
      <c r="BB789" t="s">
        <v>325</v>
      </c>
      <c r="BC789" t="s">
        <v>83</v>
      </c>
      <c r="BD789" t="s">
        <v>83</v>
      </c>
      <c r="BE789" t="s">
        <v>80</v>
      </c>
      <c r="BF789" t="s">
        <v>83</v>
      </c>
      <c r="BG789" t="s">
        <v>169</v>
      </c>
      <c r="BH789">
        <v>150</v>
      </c>
      <c r="BI789">
        <v>17.45</v>
      </c>
      <c r="BJ789">
        <v>82518</v>
      </c>
      <c r="BK789">
        <v>72877</v>
      </c>
      <c r="BL789">
        <v>17.45</v>
      </c>
      <c r="BM789">
        <v>12377700</v>
      </c>
      <c r="BN789">
        <v>1439939.1</v>
      </c>
      <c r="BO789">
        <v>0.1163</v>
      </c>
      <c r="BP789">
        <f t="shared" si="12"/>
        <v>0.13886828208632268</v>
      </c>
    </row>
    <row r="790" spans="1:68" x14ac:dyDescent="0.2">
      <c r="A790" t="s">
        <v>99</v>
      </c>
      <c r="B790" t="s">
        <v>68</v>
      </c>
      <c r="C790" t="s">
        <v>134</v>
      </c>
      <c r="D790" t="s">
        <v>345</v>
      </c>
      <c r="E790" t="s">
        <v>71</v>
      </c>
      <c r="F790" t="s">
        <v>72</v>
      </c>
      <c r="G790" t="s">
        <v>73</v>
      </c>
      <c r="H790" t="s">
        <v>74</v>
      </c>
      <c r="I790" t="s">
        <v>1116</v>
      </c>
      <c r="J790" s="3">
        <v>2007</v>
      </c>
      <c r="K790" t="s">
        <v>75</v>
      </c>
      <c r="L790" t="s">
        <v>76</v>
      </c>
      <c r="M790" s="4">
        <v>43591</v>
      </c>
      <c r="N790" s="5">
        <v>43727</v>
      </c>
      <c r="O790" s="6">
        <v>43746</v>
      </c>
      <c r="P790" s="6" t="b">
        <v>0</v>
      </c>
      <c r="Q790" s="3">
        <v>2019</v>
      </c>
      <c r="R790" t="s">
        <v>92</v>
      </c>
      <c r="S790" t="s">
        <v>93</v>
      </c>
      <c r="T790" t="s">
        <v>371</v>
      </c>
      <c r="U790" t="s">
        <v>372</v>
      </c>
      <c r="V790" t="s">
        <v>103</v>
      </c>
      <c r="W790">
        <v>99896</v>
      </c>
      <c r="X790" t="s">
        <v>325</v>
      </c>
      <c r="Y790" t="b">
        <v>1</v>
      </c>
      <c r="Z790" t="b">
        <v>1</v>
      </c>
      <c r="AA790" t="s">
        <v>71</v>
      </c>
      <c r="AB790" t="b">
        <v>1</v>
      </c>
      <c r="AC790" t="b">
        <v>1</v>
      </c>
      <c r="AD790" t="b">
        <v>1</v>
      </c>
      <c r="AE790" t="b">
        <v>1</v>
      </c>
      <c r="AF790" t="b">
        <v>1</v>
      </c>
      <c r="AG790" t="s">
        <v>80</v>
      </c>
      <c r="AH790" t="b">
        <v>0</v>
      </c>
      <c r="AI790" t="b">
        <v>1</v>
      </c>
      <c r="AJ790" t="b">
        <v>1</v>
      </c>
      <c r="AK790" t="b">
        <v>1</v>
      </c>
      <c r="AL790" t="s">
        <v>96</v>
      </c>
      <c r="AM790">
        <v>2019</v>
      </c>
      <c r="AN790" t="s">
        <v>82</v>
      </c>
      <c r="AO790" t="s">
        <v>83</v>
      </c>
      <c r="AP790" t="s">
        <v>105</v>
      </c>
      <c r="AQ790" t="s">
        <v>190</v>
      </c>
      <c r="AR790" t="s">
        <v>97</v>
      </c>
      <c r="AS790" t="s">
        <v>92</v>
      </c>
      <c r="AT790" t="s">
        <v>106</v>
      </c>
      <c r="AV790" t="s">
        <v>83</v>
      </c>
      <c r="AW790" t="s">
        <v>83</v>
      </c>
      <c r="AX790" t="s">
        <v>83</v>
      </c>
      <c r="AY790" t="s">
        <v>73</v>
      </c>
      <c r="AZ790" t="s">
        <v>83</v>
      </c>
      <c r="BA790" t="s">
        <v>83</v>
      </c>
      <c r="BB790" t="s">
        <v>325</v>
      </c>
      <c r="BC790" t="s">
        <v>83</v>
      </c>
      <c r="BD790" t="s">
        <v>83</v>
      </c>
      <c r="BE790" t="s">
        <v>80</v>
      </c>
      <c r="BF790" t="s">
        <v>83</v>
      </c>
      <c r="BG790" t="s">
        <v>345</v>
      </c>
      <c r="BH790">
        <v>150</v>
      </c>
      <c r="BI790">
        <v>19.440000000000001</v>
      </c>
      <c r="BJ790">
        <v>79005</v>
      </c>
      <c r="BK790">
        <v>99896</v>
      </c>
      <c r="BL790">
        <v>19.440000000000001</v>
      </c>
      <c r="BM790">
        <v>11850750</v>
      </c>
      <c r="BN790">
        <v>1535857.2</v>
      </c>
      <c r="BO790">
        <v>0.12959999999999999</v>
      </c>
      <c r="BP790">
        <f t="shared" si="12"/>
        <v>0.14586594177599999</v>
      </c>
    </row>
    <row r="791" spans="1:68" x14ac:dyDescent="0.2">
      <c r="A791" t="s">
        <v>99</v>
      </c>
      <c r="B791" t="s">
        <v>68</v>
      </c>
      <c r="C791" t="s">
        <v>134</v>
      </c>
      <c r="D791" t="s">
        <v>345</v>
      </c>
      <c r="E791" t="s">
        <v>71</v>
      </c>
      <c r="F791" t="s">
        <v>72</v>
      </c>
      <c r="G791" t="s">
        <v>73</v>
      </c>
      <c r="H791" t="s">
        <v>74</v>
      </c>
      <c r="I791" t="s">
        <v>1116</v>
      </c>
      <c r="J791" s="3">
        <v>2007</v>
      </c>
      <c r="K791" t="s">
        <v>75</v>
      </c>
      <c r="L791" t="s">
        <v>76</v>
      </c>
      <c r="M791" s="4">
        <v>43591</v>
      </c>
      <c r="N791" s="5">
        <v>43727</v>
      </c>
      <c r="O791" s="6">
        <v>43746</v>
      </c>
      <c r="P791" s="6" t="b">
        <v>0</v>
      </c>
      <c r="Q791" s="3">
        <v>2019</v>
      </c>
      <c r="R791" t="s">
        <v>92</v>
      </c>
      <c r="S791" t="s">
        <v>93</v>
      </c>
      <c r="T791" t="s">
        <v>371</v>
      </c>
      <c r="U791" t="s">
        <v>372</v>
      </c>
      <c r="V791" t="s">
        <v>103</v>
      </c>
      <c r="W791">
        <v>99897</v>
      </c>
      <c r="X791" t="s">
        <v>325</v>
      </c>
      <c r="Y791" t="b">
        <v>1</v>
      </c>
      <c r="Z791" t="b">
        <v>1</v>
      </c>
      <c r="AA791" t="s">
        <v>71</v>
      </c>
      <c r="AB791" t="b">
        <v>1</v>
      </c>
      <c r="AC791" t="b">
        <v>1</v>
      </c>
      <c r="AD791" t="b">
        <v>1</v>
      </c>
      <c r="AE791" t="b">
        <v>1</v>
      </c>
      <c r="AF791" t="b">
        <v>1</v>
      </c>
      <c r="AG791" t="s">
        <v>80</v>
      </c>
      <c r="AH791" t="b">
        <v>0</v>
      </c>
      <c r="AI791" t="b">
        <v>1</v>
      </c>
      <c r="AJ791" t="b">
        <v>1</v>
      </c>
      <c r="AK791" t="b">
        <v>1</v>
      </c>
      <c r="AL791" t="s">
        <v>96</v>
      </c>
      <c r="AM791">
        <v>2019</v>
      </c>
      <c r="AN791" t="s">
        <v>82</v>
      </c>
      <c r="AO791" t="s">
        <v>83</v>
      </c>
      <c r="AP791" t="s">
        <v>105</v>
      </c>
      <c r="AQ791" t="s">
        <v>190</v>
      </c>
      <c r="AR791" t="s">
        <v>97</v>
      </c>
      <c r="AS791" t="s">
        <v>92</v>
      </c>
      <c r="AT791" t="s">
        <v>106</v>
      </c>
      <c r="AV791" t="s">
        <v>83</v>
      </c>
      <c r="AW791" t="s">
        <v>83</v>
      </c>
      <c r="AX791" t="s">
        <v>83</v>
      </c>
      <c r="AY791" t="s">
        <v>73</v>
      </c>
      <c r="AZ791" t="s">
        <v>83</v>
      </c>
      <c r="BA791" t="s">
        <v>83</v>
      </c>
      <c r="BB791" t="s">
        <v>325</v>
      </c>
      <c r="BC791" t="s">
        <v>83</v>
      </c>
      <c r="BD791" t="s">
        <v>83</v>
      </c>
      <c r="BE791" t="s">
        <v>80</v>
      </c>
      <c r="BF791" t="s">
        <v>83</v>
      </c>
      <c r="BG791" t="s">
        <v>345</v>
      </c>
      <c r="BH791">
        <v>150</v>
      </c>
      <c r="BI791">
        <v>19.440000000000001</v>
      </c>
      <c r="BJ791">
        <v>83397</v>
      </c>
      <c r="BK791">
        <v>99897</v>
      </c>
      <c r="BL791">
        <v>19.440000000000001</v>
      </c>
      <c r="BM791">
        <v>12509550</v>
      </c>
      <c r="BN791">
        <v>1621237.68</v>
      </c>
      <c r="BO791">
        <v>0.12959999999999999</v>
      </c>
      <c r="BP791">
        <f t="shared" si="12"/>
        <v>0.14586594177599999</v>
      </c>
    </row>
    <row r="792" spans="1:68" x14ac:dyDescent="0.2">
      <c r="A792" t="s">
        <v>99</v>
      </c>
      <c r="B792" t="s">
        <v>68</v>
      </c>
      <c r="C792" t="s">
        <v>134</v>
      </c>
      <c r="D792" t="s">
        <v>345</v>
      </c>
      <c r="E792" t="s">
        <v>71</v>
      </c>
      <c r="F792" t="s">
        <v>72</v>
      </c>
      <c r="G792" t="s">
        <v>73</v>
      </c>
      <c r="H792" t="s">
        <v>74</v>
      </c>
      <c r="I792" t="s">
        <v>1116</v>
      </c>
      <c r="J792" s="3">
        <v>2007</v>
      </c>
      <c r="K792" t="s">
        <v>75</v>
      </c>
      <c r="L792" t="s">
        <v>76</v>
      </c>
      <c r="M792" s="4">
        <v>43591</v>
      </c>
      <c r="N792" s="5">
        <v>43727</v>
      </c>
      <c r="O792" s="6">
        <v>43746</v>
      </c>
      <c r="P792" s="6" t="b">
        <v>0</v>
      </c>
      <c r="Q792" s="3">
        <v>2019</v>
      </c>
      <c r="R792" t="s">
        <v>92</v>
      </c>
      <c r="S792" t="s">
        <v>93</v>
      </c>
      <c r="T792" t="s">
        <v>371</v>
      </c>
      <c r="U792" t="s">
        <v>372</v>
      </c>
      <c r="V792" t="s">
        <v>103</v>
      </c>
      <c r="W792">
        <v>99898</v>
      </c>
      <c r="X792" t="s">
        <v>325</v>
      </c>
      <c r="Y792" t="b">
        <v>1</v>
      </c>
      <c r="Z792" t="b">
        <v>1</v>
      </c>
      <c r="AA792" t="s">
        <v>71</v>
      </c>
      <c r="AB792" t="b">
        <v>1</v>
      </c>
      <c r="AC792" t="b">
        <v>1</v>
      </c>
      <c r="AD792" t="b">
        <v>1</v>
      </c>
      <c r="AE792" t="b">
        <v>1</v>
      </c>
      <c r="AF792" t="b">
        <v>1</v>
      </c>
      <c r="AG792" t="s">
        <v>80</v>
      </c>
      <c r="AH792" t="b">
        <v>0</v>
      </c>
      <c r="AI792" t="b">
        <v>1</v>
      </c>
      <c r="AJ792" t="b">
        <v>1</v>
      </c>
      <c r="AK792" t="b">
        <v>1</v>
      </c>
      <c r="AL792" t="s">
        <v>96</v>
      </c>
      <c r="AM792">
        <v>2019</v>
      </c>
      <c r="AN792" t="s">
        <v>82</v>
      </c>
      <c r="AO792" t="s">
        <v>83</v>
      </c>
      <c r="AP792" t="s">
        <v>105</v>
      </c>
      <c r="AQ792" t="s">
        <v>190</v>
      </c>
      <c r="AR792" t="s">
        <v>97</v>
      </c>
      <c r="AS792" t="s">
        <v>92</v>
      </c>
      <c r="AT792" t="s">
        <v>106</v>
      </c>
      <c r="AV792" t="s">
        <v>83</v>
      </c>
      <c r="AW792" t="s">
        <v>83</v>
      </c>
      <c r="AX792" t="s">
        <v>83</v>
      </c>
      <c r="AY792" t="s">
        <v>73</v>
      </c>
      <c r="AZ792" t="s">
        <v>83</v>
      </c>
      <c r="BA792" t="s">
        <v>83</v>
      </c>
      <c r="BB792" t="s">
        <v>325</v>
      </c>
      <c r="BC792" t="s">
        <v>83</v>
      </c>
      <c r="BD792" t="s">
        <v>83</v>
      </c>
      <c r="BE792" t="s">
        <v>80</v>
      </c>
      <c r="BF792" t="s">
        <v>83</v>
      </c>
      <c r="BG792" t="s">
        <v>345</v>
      </c>
      <c r="BH792">
        <v>150</v>
      </c>
      <c r="BI792">
        <v>19.440000000000001</v>
      </c>
      <c r="BJ792">
        <v>72321</v>
      </c>
      <c r="BK792">
        <v>99898</v>
      </c>
      <c r="BL792">
        <v>19.440000000000001</v>
      </c>
      <c r="BM792">
        <v>10848150</v>
      </c>
      <c r="BN792">
        <v>1405920.24</v>
      </c>
      <c r="BO792">
        <v>0.12959999999999999</v>
      </c>
      <c r="BP792">
        <f t="shared" si="12"/>
        <v>0.14586594177599999</v>
      </c>
    </row>
    <row r="793" spans="1:68" x14ac:dyDescent="0.2">
      <c r="A793" t="s">
        <v>99</v>
      </c>
      <c r="B793" t="s">
        <v>68</v>
      </c>
      <c r="C793" t="s">
        <v>134</v>
      </c>
      <c r="D793" t="s">
        <v>345</v>
      </c>
      <c r="E793" t="s">
        <v>71</v>
      </c>
      <c r="F793" t="s">
        <v>72</v>
      </c>
      <c r="G793" t="s">
        <v>73</v>
      </c>
      <c r="H793" t="s">
        <v>74</v>
      </c>
      <c r="I793" t="s">
        <v>1116</v>
      </c>
      <c r="J793" s="3">
        <v>2007</v>
      </c>
      <c r="K793" t="s">
        <v>75</v>
      </c>
      <c r="L793" t="s">
        <v>76</v>
      </c>
      <c r="M793" s="4">
        <v>43591</v>
      </c>
      <c r="N793" s="5">
        <v>43727</v>
      </c>
      <c r="O793" s="6">
        <v>43746</v>
      </c>
      <c r="P793" s="6" t="b">
        <v>0</v>
      </c>
      <c r="Q793" s="3">
        <v>2019</v>
      </c>
      <c r="R793" t="s">
        <v>92</v>
      </c>
      <c r="S793" t="s">
        <v>93</v>
      </c>
      <c r="T793" t="s">
        <v>371</v>
      </c>
      <c r="U793" t="s">
        <v>372</v>
      </c>
      <c r="V793" t="s">
        <v>103</v>
      </c>
      <c r="W793">
        <v>99899</v>
      </c>
      <c r="X793" t="s">
        <v>325</v>
      </c>
      <c r="Y793" t="b">
        <v>1</v>
      </c>
      <c r="Z793" t="b">
        <v>1</v>
      </c>
      <c r="AA793" t="s">
        <v>71</v>
      </c>
      <c r="AB793" t="b">
        <v>1</v>
      </c>
      <c r="AC793" t="b">
        <v>1</v>
      </c>
      <c r="AD793" t="b">
        <v>1</v>
      </c>
      <c r="AE793" t="b">
        <v>1</v>
      </c>
      <c r="AF793" t="b">
        <v>1</v>
      </c>
      <c r="AG793" t="s">
        <v>80</v>
      </c>
      <c r="AH793" t="b">
        <v>0</v>
      </c>
      <c r="AI793" t="b">
        <v>1</v>
      </c>
      <c r="AJ793" t="b">
        <v>1</v>
      </c>
      <c r="AK793" t="b">
        <v>1</v>
      </c>
      <c r="AL793" t="s">
        <v>96</v>
      </c>
      <c r="AM793">
        <v>2019</v>
      </c>
      <c r="AN793" t="s">
        <v>82</v>
      </c>
      <c r="AO793" t="s">
        <v>83</v>
      </c>
      <c r="AP793" t="s">
        <v>105</v>
      </c>
      <c r="AQ793" t="s">
        <v>190</v>
      </c>
      <c r="AR793" t="s">
        <v>97</v>
      </c>
      <c r="AS793" t="s">
        <v>92</v>
      </c>
      <c r="AT793" t="s">
        <v>106</v>
      </c>
      <c r="AV793" t="s">
        <v>83</v>
      </c>
      <c r="AW793" t="s">
        <v>83</v>
      </c>
      <c r="AX793" t="s">
        <v>83</v>
      </c>
      <c r="AY793" t="s">
        <v>73</v>
      </c>
      <c r="AZ793" t="s">
        <v>83</v>
      </c>
      <c r="BA793" t="s">
        <v>83</v>
      </c>
      <c r="BB793" t="s">
        <v>325</v>
      </c>
      <c r="BC793" t="s">
        <v>83</v>
      </c>
      <c r="BD793" t="s">
        <v>83</v>
      </c>
      <c r="BE793" t="s">
        <v>80</v>
      </c>
      <c r="BF793" t="s">
        <v>83</v>
      </c>
      <c r="BG793" t="s">
        <v>345</v>
      </c>
      <c r="BH793">
        <v>150</v>
      </c>
      <c r="BI793">
        <v>19.05</v>
      </c>
      <c r="BJ793">
        <v>75999</v>
      </c>
      <c r="BK793">
        <v>99899</v>
      </c>
      <c r="BL793">
        <v>19.05</v>
      </c>
      <c r="BM793">
        <v>11399850</v>
      </c>
      <c r="BN793">
        <v>1447780.95</v>
      </c>
      <c r="BO793">
        <v>0.127</v>
      </c>
      <c r="BP793">
        <f t="shared" si="12"/>
        <v>0.14293961886999998</v>
      </c>
    </row>
    <row r="794" spans="1:68" x14ac:dyDescent="0.2">
      <c r="A794" t="s">
        <v>99</v>
      </c>
      <c r="B794" t="s">
        <v>68</v>
      </c>
      <c r="C794" t="s">
        <v>134</v>
      </c>
      <c r="D794" t="s">
        <v>345</v>
      </c>
      <c r="E794" t="s">
        <v>71</v>
      </c>
      <c r="F794" t="s">
        <v>72</v>
      </c>
      <c r="G794" t="s">
        <v>73</v>
      </c>
      <c r="H794" t="s">
        <v>74</v>
      </c>
      <c r="I794" t="s">
        <v>1116</v>
      </c>
      <c r="J794" s="3">
        <v>2007</v>
      </c>
      <c r="K794" t="s">
        <v>75</v>
      </c>
      <c r="L794" t="s">
        <v>76</v>
      </c>
      <c r="M794" s="4">
        <v>43591</v>
      </c>
      <c r="N794" s="5">
        <v>43727</v>
      </c>
      <c r="O794" s="6">
        <v>43746</v>
      </c>
      <c r="P794" s="6" t="b">
        <v>0</v>
      </c>
      <c r="Q794" s="3">
        <v>2019</v>
      </c>
      <c r="R794" t="s">
        <v>92</v>
      </c>
      <c r="S794" t="s">
        <v>93</v>
      </c>
      <c r="T794" t="s">
        <v>371</v>
      </c>
      <c r="U794" t="s">
        <v>372</v>
      </c>
      <c r="V794" t="s">
        <v>103</v>
      </c>
      <c r="W794">
        <v>99900</v>
      </c>
      <c r="X794" t="s">
        <v>325</v>
      </c>
      <c r="Y794" t="b">
        <v>1</v>
      </c>
      <c r="Z794" t="b">
        <v>1</v>
      </c>
      <c r="AA794" t="s">
        <v>71</v>
      </c>
      <c r="AB794" t="b">
        <v>1</v>
      </c>
      <c r="AC794" t="b">
        <v>1</v>
      </c>
      <c r="AD794" t="b">
        <v>1</v>
      </c>
      <c r="AE794" t="b">
        <v>1</v>
      </c>
      <c r="AF794" t="b">
        <v>1</v>
      </c>
      <c r="AG794" t="s">
        <v>80</v>
      </c>
      <c r="AH794" t="b">
        <v>0</v>
      </c>
      <c r="AI794" t="b">
        <v>1</v>
      </c>
      <c r="AJ794" t="b">
        <v>1</v>
      </c>
      <c r="AK794" t="b">
        <v>1</v>
      </c>
      <c r="AL794" t="s">
        <v>96</v>
      </c>
      <c r="AM794">
        <v>2019</v>
      </c>
      <c r="AN794" t="s">
        <v>82</v>
      </c>
      <c r="AO794" t="s">
        <v>83</v>
      </c>
      <c r="AP794" t="s">
        <v>105</v>
      </c>
      <c r="AQ794" t="s">
        <v>190</v>
      </c>
      <c r="AR794" t="s">
        <v>97</v>
      </c>
      <c r="AS794" t="s">
        <v>92</v>
      </c>
      <c r="AT794" t="s">
        <v>106</v>
      </c>
      <c r="AV794" t="s">
        <v>83</v>
      </c>
      <c r="AW794" t="s">
        <v>83</v>
      </c>
      <c r="AX794" t="s">
        <v>83</v>
      </c>
      <c r="AY794" t="s">
        <v>73</v>
      </c>
      <c r="AZ794" t="s">
        <v>83</v>
      </c>
      <c r="BA794" t="s">
        <v>83</v>
      </c>
      <c r="BB794" t="s">
        <v>325</v>
      </c>
      <c r="BC794" t="s">
        <v>83</v>
      </c>
      <c r="BD794" t="s">
        <v>83</v>
      </c>
      <c r="BE794" t="s">
        <v>80</v>
      </c>
      <c r="BF794" t="s">
        <v>83</v>
      </c>
      <c r="BG794" t="s">
        <v>345</v>
      </c>
      <c r="BH794">
        <v>150</v>
      </c>
      <c r="BI794">
        <v>19.05</v>
      </c>
      <c r="BJ794">
        <v>94056</v>
      </c>
      <c r="BK794">
        <v>99900</v>
      </c>
      <c r="BL794">
        <v>19.05</v>
      </c>
      <c r="BM794">
        <v>14108400</v>
      </c>
      <c r="BN794">
        <v>1791766.8</v>
      </c>
      <c r="BO794">
        <v>0.127</v>
      </c>
      <c r="BP794">
        <f t="shared" si="12"/>
        <v>0.14293961886999998</v>
      </c>
    </row>
    <row r="795" spans="1:68" x14ac:dyDescent="0.2">
      <c r="A795" t="s">
        <v>99</v>
      </c>
      <c r="B795" t="s">
        <v>68</v>
      </c>
      <c r="C795" t="s">
        <v>134</v>
      </c>
      <c r="D795" t="s">
        <v>177</v>
      </c>
      <c r="E795" t="s">
        <v>71</v>
      </c>
      <c r="F795" t="s">
        <v>72</v>
      </c>
      <c r="G795" t="s">
        <v>73</v>
      </c>
      <c r="H795" t="s">
        <v>74</v>
      </c>
      <c r="I795" t="s">
        <v>1116</v>
      </c>
      <c r="J795" s="3">
        <v>2007</v>
      </c>
      <c r="K795" t="s">
        <v>75</v>
      </c>
      <c r="L795" t="s">
        <v>76</v>
      </c>
      <c r="M795" s="4">
        <v>45020</v>
      </c>
      <c r="N795" s="5">
        <v>45140</v>
      </c>
      <c r="O795" s="6">
        <v>45235</v>
      </c>
      <c r="P795" s="6" t="b">
        <v>0</v>
      </c>
      <c r="Q795" s="3">
        <v>2023</v>
      </c>
      <c r="R795" t="s">
        <v>92</v>
      </c>
      <c r="S795" t="s">
        <v>93</v>
      </c>
      <c r="T795">
        <v>7946</v>
      </c>
      <c r="U795">
        <v>7946</v>
      </c>
      <c r="V795" t="s">
        <v>103</v>
      </c>
      <c r="W795">
        <v>119341</v>
      </c>
      <c r="X795" t="s">
        <v>325</v>
      </c>
      <c r="Y795" t="b">
        <v>1</v>
      </c>
      <c r="Z795" t="b">
        <v>1</v>
      </c>
      <c r="AA795" t="s">
        <v>71</v>
      </c>
      <c r="AB795" t="b">
        <v>1</v>
      </c>
      <c r="AC795" t="b">
        <v>1</v>
      </c>
      <c r="AD795" t="b">
        <v>1</v>
      </c>
      <c r="AE795" t="b">
        <v>1</v>
      </c>
      <c r="AF795" t="b">
        <v>1</v>
      </c>
      <c r="AG795" t="s">
        <v>80</v>
      </c>
      <c r="AH795" t="b">
        <v>0</v>
      </c>
      <c r="AI795" t="b">
        <v>1</v>
      </c>
      <c r="AJ795" t="b">
        <v>1</v>
      </c>
      <c r="AK795" t="b">
        <v>1</v>
      </c>
      <c r="AL795" t="s">
        <v>96</v>
      </c>
      <c r="AM795">
        <v>2023</v>
      </c>
      <c r="AN795" t="s">
        <v>82</v>
      </c>
      <c r="AO795" t="s">
        <v>83</v>
      </c>
      <c r="AP795" t="s">
        <v>105</v>
      </c>
      <c r="AQ795" t="s">
        <v>113</v>
      </c>
      <c r="AR795" t="s">
        <v>97</v>
      </c>
      <c r="AS795" t="s">
        <v>92</v>
      </c>
      <c r="AT795" t="s">
        <v>106</v>
      </c>
      <c r="AV795" t="s">
        <v>83</v>
      </c>
      <c r="AW795" t="s">
        <v>83</v>
      </c>
      <c r="AX795" t="s">
        <v>83</v>
      </c>
      <c r="AY795" t="s">
        <v>73</v>
      </c>
      <c r="AZ795" t="s">
        <v>83</v>
      </c>
      <c r="BA795" t="s">
        <v>83</v>
      </c>
      <c r="BB795" t="s">
        <v>325</v>
      </c>
      <c r="BC795" t="s">
        <v>83</v>
      </c>
      <c r="BD795" t="s">
        <v>83</v>
      </c>
      <c r="BE795" t="s">
        <v>80</v>
      </c>
      <c r="BF795" t="s">
        <v>83</v>
      </c>
      <c r="BG795" t="s">
        <v>177</v>
      </c>
      <c r="BH795">
        <v>150</v>
      </c>
      <c r="BI795">
        <v>16.73</v>
      </c>
      <c r="BJ795">
        <v>12804</v>
      </c>
      <c r="BK795">
        <v>119341</v>
      </c>
      <c r="BL795">
        <v>16.73</v>
      </c>
      <c r="BM795">
        <v>1920600</v>
      </c>
      <c r="BN795">
        <v>214210.92</v>
      </c>
      <c r="BO795">
        <v>0.1115</v>
      </c>
      <c r="BP795">
        <f t="shared" si="12"/>
        <v>0.1115</v>
      </c>
    </row>
    <row r="796" spans="1:68" x14ac:dyDescent="0.2">
      <c r="A796" t="s">
        <v>99</v>
      </c>
      <c r="B796" t="s">
        <v>68</v>
      </c>
      <c r="C796" t="s">
        <v>134</v>
      </c>
      <c r="D796" t="s">
        <v>177</v>
      </c>
      <c r="E796" t="s">
        <v>71</v>
      </c>
      <c r="F796" t="s">
        <v>72</v>
      </c>
      <c r="G796" t="s">
        <v>73</v>
      </c>
      <c r="H796" t="s">
        <v>74</v>
      </c>
      <c r="I796" t="s">
        <v>1116</v>
      </c>
      <c r="J796" s="3">
        <v>2007</v>
      </c>
      <c r="K796" t="s">
        <v>75</v>
      </c>
      <c r="L796" t="s">
        <v>76</v>
      </c>
      <c r="M796" s="4">
        <v>44036</v>
      </c>
      <c r="N796" s="5">
        <v>44196</v>
      </c>
      <c r="O796" s="6">
        <v>44264</v>
      </c>
      <c r="P796" s="6" t="b">
        <v>0</v>
      </c>
      <c r="Q796" s="3">
        <v>2021</v>
      </c>
      <c r="R796" t="s">
        <v>92</v>
      </c>
      <c r="S796" t="s">
        <v>93</v>
      </c>
      <c r="T796">
        <v>3167</v>
      </c>
      <c r="U796">
        <v>3167</v>
      </c>
      <c r="V796" t="s">
        <v>103</v>
      </c>
      <c r="W796">
        <v>100041</v>
      </c>
      <c r="X796" t="s">
        <v>325</v>
      </c>
      <c r="Y796" t="b">
        <v>1</v>
      </c>
      <c r="Z796" t="b">
        <v>1</v>
      </c>
      <c r="AA796" t="s">
        <v>71</v>
      </c>
      <c r="AB796" t="b">
        <v>1</v>
      </c>
      <c r="AC796" t="b">
        <v>1</v>
      </c>
      <c r="AD796" t="b">
        <v>1</v>
      </c>
      <c r="AE796" t="b">
        <v>1</v>
      </c>
      <c r="AF796" t="b">
        <v>1</v>
      </c>
      <c r="AG796" t="s">
        <v>80</v>
      </c>
      <c r="AH796" t="b">
        <v>0</v>
      </c>
      <c r="AI796" t="b">
        <v>1</v>
      </c>
      <c r="AJ796" t="b">
        <v>1</v>
      </c>
      <c r="AK796" t="b">
        <v>1</v>
      </c>
      <c r="AL796" t="s">
        <v>96</v>
      </c>
      <c r="AM796">
        <v>2020</v>
      </c>
      <c r="AN796" t="s">
        <v>82</v>
      </c>
      <c r="AO796" t="s">
        <v>83</v>
      </c>
      <c r="AP796" t="s">
        <v>105</v>
      </c>
      <c r="AQ796" t="s">
        <v>190</v>
      </c>
      <c r="AR796" t="s">
        <v>97</v>
      </c>
      <c r="AS796" t="s">
        <v>92</v>
      </c>
      <c r="AT796" t="s">
        <v>106</v>
      </c>
      <c r="AV796" t="s">
        <v>83</v>
      </c>
      <c r="AW796" t="s">
        <v>83</v>
      </c>
      <c r="AX796" t="s">
        <v>83</v>
      </c>
      <c r="AY796" t="s">
        <v>73</v>
      </c>
      <c r="AZ796" t="s">
        <v>83</v>
      </c>
      <c r="BA796" t="s">
        <v>83</v>
      </c>
      <c r="BB796" t="s">
        <v>325</v>
      </c>
      <c r="BC796" t="s">
        <v>83</v>
      </c>
      <c r="BD796" t="s">
        <v>83</v>
      </c>
      <c r="BE796" t="s">
        <v>80</v>
      </c>
      <c r="BF796" t="s">
        <v>83</v>
      </c>
      <c r="BG796" t="s">
        <v>177</v>
      </c>
      <c r="BH796">
        <v>150</v>
      </c>
      <c r="BI796">
        <v>19.440000000000001</v>
      </c>
      <c r="BJ796">
        <v>16433</v>
      </c>
      <c r="BK796">
        <v>100041</v>
      </c>
      <c r="BL796">
        <v>19.440000000000001</v>
      </c>
      <c r="BM796">
        <v>2464950</v>
      </c>
      <c r="BN796">
        <v>319457.52</v>
      </c>
      <c r="BO796">
        <v>0.12959999999999999</v>
      </c>
      <c r="BP796">
        <f t="shared" si="12"/>
        <v>0.13749264</v>
      </c>
    </row>
    <row r="797" spans="1:68" x14ac:dyDescent="0.2">
      <c r="A797" t="s">
        <v>99</v>
      </c>
      <c r="B797" t="s">
        <v>68</v>
      </c>
      <c r="C797" t="s">
        <v>134</v>
      </c>
      <c r="D797" t="s">
        <v>177</v>
      </c>
      <c r="E797" t="s">
        <v>71</v>
      </c>
      <c r="F797" t="s">
        <v>72</v>
      </c>
      <c r="G797" t="s">
        <v>73</v>
      </c>
      <c r="H797" t="s">
        <v>74</v>
      </c>
      <c r="I797" t="s">
        <v>1116</v>
      </c>
      <c r="J797" s="3">
        <v>2007</v>
      </c>
      <c r="K797" t="s">
        <v>75</v>
      </c>
      <c r="L797" t="s">
        <v>76</v>
      </c>
      <c r="M797" s="4">
        <v>43733</v>
      </c>
      <c r="N797" s="5">
        <v>43835</v>
      </c>
      <c r="O797" s="6">
        <v>43913</v>
      </c>
      <c r="P797" s="6" t="b">
        <v>0</v>
      </c>
      <c r="Q797" s="3">
        <v>2020</v>
      </c>
      <c r="R797" t="s">
        <v>92</v>
      </c>
      <c r="S797" t="s">
        <v>93</v>
      </c>
      <c r="T797">
        <v>1979</v>
      </c>
      <c r="U797">
        <v>1979</v>
      </c>
      <c r="V797" t="s">
        <v>103</v>
      </c>
      <c r="W797">
        <v>91204</v>
      </c>
      <c r="X797" t="s">
        <v>325</v>
      </c>
      <c r="Y797" t="b">
        <v>1</v>
      </c>
      <c r="Z797" t="b">
        <v>1</v>
      </c>
      <c r="AA797" t="s">
        <v>71</v>
      </c>
      <c r="AB797" t="b">
        <v>1</v>
      </c>
      <c r="AC797" t="b">
        <v>1</v>
      </c>
      <c r="AD797" t="b">
        <v>1</v>
      </c>
      <c r="AE797" t="b">
        <v>1</v>
      </c>
      <c r="AF797" t="b">
        <v>1</v>
      </c>
      <c r="AG797" t="s">
        <v>80</v>
      </c>
      <c r="AH797" t="b">
        <v>0</v>
      </c>
      <c r="AI797" t="b">
        <v>1</v>
      </c>
      <c r="AJ797" t="b">
        <v>1</v>
      </c>
      <c r="AK797" t="b">
        <v>1</v>
      </c>
      <c r="AL797" t="s">
        <v>96</v>
      </c>
      <c r="AM797">
        <v>2019</v>
      </c>
      <c r="AN797" t="s">
        <v>82</v>
      </c>
      <c r="AO797" t="s">
        <v>83</v>
      </c>
      <c r="AP797" t="s">
        <v>105</v>
      </c>
      <c r="AQ797" t="s">
        <v>190</v>
      </c>
      <c r="AR797" t="s">
        <v>97</v>
      </c>
      <c r="AS797" t="s">
        <v>92</v>
      </c>
      <c r="AT797" t="s">
        <v>106</v>
      </c>
      <c r="AV797" t="s">
        <v>83</v>
      </c>
      <c r="AW797" t="s">
        <v>83</v>
      </c>
      <c r="AX797" t="s">
        <v>83</v>
      </c>
      <c r="AY797" t="s">
        <v>73</v>
      </c>
      <c r="AZ797" t="s">
        <v>83</v>
      </c>
      <c r="BA797" t="s">
        <v>83</v>
      </c>
      <c r="BB797" t="s">
        <v>325</v>
      </c>
      <c r="BC797" t="s">
        <v>83</v>
      </c>
      <c r="BD797" t="s">
        <v>83</v>
      </c>
      <c r="BE797" t="s">
        <v>80</v>
      </c>
      <c r="BF797" t="s">
        <v>83</v>
      </c>
      <c r="BG797" t="s">
        <v>177</v>
      </c>
      <c r="BH797">
        <v>150</v>
      </c>
      <c r="BI797">
        <v>19.440000000000001</v>
      </c>
      <c r="BJ797">
        <v>37964</v>
      </c>
      <c r="BK797">
        <v>91204</v>
      </c>
      <c r="BL797">
        <v>19.440000000000001</v>
      </c>
      <c r="BM797">
        <v>5694600</v>
      </c>
      <c r="BN797">
        <v>738020.16</v>
      </c>
      <c r="BO797">
        <v>0.12959999999999999</v>
      </c>
      <c r="BP797">
        <f t="shared" si="12"/>
        <v>0.14161741919999998</v>
      </c>
    </row>
    <row r="798" spans="1:68" x14ac:dyDescent="0.2">
      <c r="A798" t="s">
        <v>99</v>
      </c>
      <c r="B798" t="s">
        <v>68</v>
      </c>
      <c r="C798" t="s">
        <v>134</v>
      </c>
      <c r="D798" t="s">
        <v>177</v>
      </c>
      <c r="E798" t="s">
        <v>71</v>
      </c>
      <c r="F798" t="s">
        <v>72</v>
      </c>
      <c r="G798" t="s">
        <v>73</v>
      </c>
      <c r="H798" t="s">
        <v>74</v>
      </c>
      <c r="I798" t="s">
        <v>1116</v>
      </c>
      <c r="J798" s="3">
        <v>2007</v>
      </c>
      <c r="K798" t="s">
        <v>75</v>
      </c>
      <c r="L798" t="s">
        <v>76</v>
      </c>
      <c r="M798" s="4">
        <v>43733</v>
      </c>
      <c r="N798" s="5">
        <v>43898</v>
      </c>
      <c r="O798" s="6">
        <v>43913</v>
      </c>
      <c r="P798" s="6" t="b">
        <v>0</v>
      </c>
      <c r="Q798" s="3">
        <v>2020</v>
      </c>
      <c r="R798" t="s">
        <v>92</v>
      </c>
      <c r="S798" t="s">
        <v>93</v>
      </c>
      <c r="T798">
        <v>1979</v>
      </c>
      <c r="U798">
        <v>1979</v>
      </c>
      <c r="V798" t="s">
        <v>103</v>
      </c>
      <c r="W798">
        <v>92539</v>
      </c>
      <c r="X798" t="s">
        <v>325</v>
      </c>
      <c r="Y798" t="b">
        <v>1</v>
      </c>
      <c r="Z798" t="b">
        <v>1</v>
      </c>
      <c r="AA798" t="s">
        <v>71</v>
      </c>
      <c r="AB798" t="b">
        <v>1</v>
      </c>
      <c r="AC798" t="b">
        <v>1</v>
      </c>
      <c r="AD798" t="b">
        <v>1</v>
      </c>
      <c r="AE798" t="b">
        <v>1</v>
      </c>
      <c r="AF798" t="b">
        <v>1</v>
      </c>
      <c r="AG798" t="s">
        <v>80</v>
      </c>
      <c r="AH798" t="b">
        <v>0</v>
      </c>
      <c r="AI798" t="b">
        <v>1</v>
      </c>
      <c r="AJ798" t="b">
        <v>1</v>
      </c>
      <c r="AK798" t="b">
        <v>1</v>
      </c>
      <c r="AL798" t="s">
        <v>96</v>
      </c>
      <c r="AM798">
        <v>2019</v>
      </c>
      <c r="AN798" t="s">
        <v>82</v>
      </c>
      <c r="AO798" t="s">
        <v>83</v>
      </c>
      <c r="AP798" t="s">
        <v>105</v>
      </c>
      <c r="AQ798" t="s">
        <v>190</v>
      </c>
      <c r="AR798" t="s">
        <v>97</v>
      </c>
      <c r="AS798" t="s">
        <v>92</v>
      </c>
      <c r="AT798" t="s">
        <v>106</v>
      </c>
      <c r="AV798" t="s">
        <v>83</v>
      </c>
      <c r="AW798" t="s">
        <v>83</v>
      </c>
      <c r="AX798" t="s">
        <v>83</v>
      </c>
      <c r="AY798" t="s">
        <v>73</v>
      </c>
      <c r="AZ798" t="s">
        <v>83</v>
      </c>
      <c r="BA798" t="s">
        <v>83</v>
      </c>
      <c r="BB798" t="s">
        <v>325</v>
      </c>
      <c r="BC798" t="s">
        <v>83</v>
      </c>
      <c r="BD798" t="s">
        <v>83</v>
      </c>
      <c r="BE798" t="s">
        <v>80</v>
      </c>
      <c r="BF798" t="s">
        <v>83</v>
      </c>
      <c r="BG798" t="s">
        <v>177</v>
      </c>
      <c r="BH798">
        <v>150</v>
      </c>
      <c r="BI798">
        <v>11.6721</v>
      </c>
      <c r="BJ798">
        <v>30567</v>
      </c>
      <c r="BK798">
        <v>92539</v>
      </c>
      <c r="BL798">
        <v>11.6721</v>
      </c>
      <c r="BM798">
        <v>4585050</v>
      </c>
      <c r="BN798">
        <v>356782.32</v>
      </c>
      <c r="BO798">
        <v>7.7799999999999994E-2</v>
      </c>
      <c r="BP798">
        <f t="shared" si="12"/>
        <v>8.5014160599999999E-2</v>
      </c>
    </row>
    <row r="799" spans="1:68" x14ac:dyDescent="0.2">
      <c r="A799" t="s">
        <v>99</v>
      </c>
      <c r="B799" t="s">
        <v>68</v>
      </c>
      <c r="C799" t="s">
        <v>134</v>
      </c>
      <c r="D799" t="s">
        <v>177</v>
      </c>
      <c r="E799" t="s">
        <v>71</v>
      </c>
      <c r="F799" t="s">
        <v>72</v>
      </c>
      <c r="G799" t="s">
        <v>73</v>
      </c>
      <c r="H799" t="s">
        <v>74</v>
      </c>
      <c r="I799" t="s">
        <v>1116</v>
      </c>
      <c r="J799" s="3">
        <v>2007</v>
      </c>
      <c r="K799" t="s">
        <v>75</v>
      </c>
      <c r="L799" t="s">
        <v>76</v>
      </c>
      <c r="M799" s="4">
        <v>43733</v>
      </c>
      <c r="N799" s="5">
        <v>43898</v>
      </c>
      <c r="O799" s="6">
        <v>43913</v>
      </c>
      <c r="P799" s="6" t="b">
        <v>0</v>
      </c>
      <c r="Q799" s="3">
        <v>2020</v>
      </c>
      <c r="R799" t="s">
        <v>92</v>
      </c>
      <c r="S799" t="s">
        <v>93</v>
      </c>
      <c r="T799">
        <v>1979</v>
      </c>
      <c r="U799">
        <v>1979</v>
      </c>
      <c r="V799" t="s">
        <v>103</v>
      </c>
      <c r="W799">
        <v>92542</v>
      </c>
      <c r="X799" t="s">
        <v>325</v>
      </c>
      <c r="Y799" t="b">
        <v>1</v>
      </c>
      <c r="Z799" t="b">
        <v>1</v>
      </c>
      <c r="AA799" t="s">
        <v>71</v>
      </c>
      <c r="AB799" t="b">
        <v>1</v>
      </c>
      <c r="AC799" t="b">
        <v>1</v>
      </c>
      <c r="AD799" t="b">
        <v>1</v>
      </c>
      <c r="AE799" t="b">
        <v>1</v>
      </c>
      <c r="AF799" t="b">
        <v>1</v>
      </c>
      <c r="AG799" t="s">
        <v>80</v>
      </c>
      <c r="AH799" t="b">
        <v>0</v>
      </c>
      <c r="AI799" t="b">
        <v>1</v>
      </c>
      <c r="AJ799" t="b">
        <v>1</v>
      </c>
      <c r="AK799" t="b">
        <v>1</v>
      </c>
      <c r="AL799" t="s">
        <v>96</v>
      </c>
      <c r="AM799">
        <v>2019</v>
      </c>
      <c r="AN799" t="s">
        <v>82</v>
      </c>
      <c r="AO799" t="s">
        <v>83</v>
      </c>
      <c r="AP799" t="s">
        <v>105</v>
      </c>
      <c r="AQ799" t="s">
        <v>190</v>
      </c>
      <c r="AR799" t="s">
        <v>97</v>
      </c>
      <c r="AS799" t="s">
        <v>92</v>
      </c>
      <c r="AT799" t="s">
        <v>106</v>
      </c>
      <c r="AV799" t="s">
        <v>83</v>
      </c>
      <c r="AW799" t="s">
        <v>83</v>
      </c>
      <c r="AX799" t="s">
        <v>83</v>
      </c>
      <c r="AY799" t="s">
        <v>73</v>
      </c>
      <c r="AZ799" t="s">
        <v>83</v>
      </c>
      <c r="BA799" t="s">
        <v>83</v>
      </c>
      <c r="BB799" t="s">
        <v>325</v>
      </c>
      <c r="BC799" t="s">
        <v>83</v>
      </c>
      <c r="BD799" t="s">
        <v>83</v>
      </c>
      <c r="BE799" t="s">
        <v>80</v>
      </c>
      <c r="BF799" t="s">
        <v>83</v>
      </c>
      <c r="BG799" t="s">
        <v>177</v>
      </c>
      <c r="BH799">
        <v>150</v>
      </c>
      <c r="BI799">
        <v>11.2194</v>
      </c>
      <c r="BJ799">
        <v>33980</v>
      </c>
      <c r="BK799">
        <v>92542</v>
      </c>
      <c r="BL799">
        <v>11.2194</v>
      </c>
      <c r="BM799">
        <v>5097000</v>
      </c>
      <c r="BN799">
        <v>381237.84</v>
      </c>
      <c r="BO799">
        <v>7.4700000000000003E-2</v>
      </c>
      <c r="BP799">
        <f t="shared" si="12"/>
        <v>8.1626706899999998E-2</v>
      </c>
    </row>
    <row r="800" spans="1:68" x14ac:dyDescent="0.2">
      <c r="A800" t="s">
        <v>99</v>
      </c>
      <c r="B800" t="s">
        <v>68</v>
      </c>
      <c r="C800" t="s">
        <v>134</v>
      </c>
      <c r="D800" t="s">
        <v>177</v>
      </c>
      <c r="E800" t="s">
        <v>71</v>
      </c>
      <c r="F800" t="s">
        <v>72</v>
      </c>
      <c r="G800" t="s">
        <v>73</v>
      </c>
      <c r="H800" t="s">
        <v>74</v>
      </c>
      <c r="I800" t="s">
        <v>1116</v>
      </c>
      <c r="J800" s="3">
        <v>2007</v>
      </c>
      <c r="K800" t="s">
        <v>75</v>
      </c>
      <c r="L800" t="s">
        <v>76</v>
      </c>
      <c r="M800" s="4">
        <v>44027</v>
      </c>
      <c r="N800" s="5">
        <v>44196</v>
      </c>
      <c r="O800" s="6">
        <v>44377</v>
      </c>
      <c r="P800" s="6" t="b">
        <v>0</v>
      </c>
      <c r="Q800" s="3">
        <v>2021</v>
      </c>
      <c r="R800" t="s">
        <v>92</v>
      </c>
      <c r="S800" t="s">
        <v>93</v>
      </c>
      <c r="T800">
        <v>3168</v>
      </c>
      <c r="U800">
        <v>3168</v>
      </c>
      <c r="V800" t="s">
        <v>103</v>
      </c>
      <c r="W800">
        <v>101563</v>
      </c>
      <c r="X800" t="s">
        <v>325</v>
      </c>
      <c r="Y800" t="b">
        <v>1</v>
      </c>
      <c r="Z800" t="b">
        <v>1</v>
      </c>
      <c r="AA800" t="s">
        <v>71</v>
      </c>
      <c r="AB800" t="b">
        <v>1</v>
      </c>
      <c r="AC800" t="b">
        <v>1</v>
      </c>
      <c r="AD800" t="b">
        <v>1</v>
      </c>
      <c r="AE800" t="b">
        <v>1</v>
      </c>
      <c r="AF800" t="b">
        <v>1</v>
      </c>
      <c r="AG800" t="s">
        <v>80</v>
      </c>
      <c r="AH800" t="b">
        <v>0</v>
      </c>
      <c r="AI800" t="b">
        <v>1</v>
      </c>
      <c r="AJ800" t="b">
        <v>1</v>
      </c>
      <c r="AK800" t="b">
        <v>1</v>
      </c>
      <c r="AL800" t="s">
        <v>96</v>
      </c>
      <c r="AM800">
        <v>2020</v>
      </c>
      <c r="AN800" t="s">
        <v>82</v>
      </c>
      <c r="AO800" t="s">
        <v>83</v>
      </c>
      <c r="AP800" t="s">
        <v>105</v>
      </c>
      <c r="AQ800" t="s">
        <v>190</v>
      </c>
      <c r="AR800" t="s">
        <v>97</v>
      </c>
      <c r="AS800" t="s">
        <v>92</v>
      </c>
      <c r="AT800" t="s">
        <v>106</v>
      </c>
      <c r="AV800" t="s">
        <v>83</v>
      </c>
      <c r="AW800" t="s">
        <v>83</v>
      </c>
      <c r="AX800" t="s">
        <v>83</v>
      </c>
      <c r="AY800" t="s">
        <v>73</v>
      </c>
      <c r="AZ800" t="s">
        <v>83</v>
      </c>
      <c r="BA800" t="s">
        <v>83</v>
      </c>
      <c r="BB800" t="s">
        <v>325</v>
      </c>
      <c r="BC800" t="s">
        <v>83</v>
      </c>
      <c r="BD800" t="s">
        <v>83</v>
      </c>
      <c r="BE800" t="s">
        <v>80</v>
      </c>
      <c r="BF800" t="s">
        <v>83</v>
      </c>
      <c r="BG800" t="s">
        <v>177</v>
      </c>
      <c r="BH800">
        <v>150</v>
      </c>
      <c r="BI800">
        <v>19.440000000000001</v>
      </c>
      <c r="BJ800">
        <v>25523</v>
      </c>
      <c r="BK800">
        <v>101563</v>
      </c>
      <c r="BL800">
        <v>19.440000000000001</v>
      </c>
      <c r="BM800">
        <v>3828450</v>
      </c>
      <c r="BN800">
        <v>496167.12</v>
      </c>
      <c r="BO800">
        <v>0.12959999999999999</v>
      </c>
      <c r="BP800">
        <f t="shared" si="12"/>
        <v>0.13749264</v>
      </c>
    </row>
    <row r="801" spans="1:68" x14ac:dyDescent="0.2">
      <c r="A801" t="s">
        <v>99</v>
      </c>
      <c r="B801" t="s">
        <v>68</v>
      </c>
      <c r="C801" t="s">
        <v>134</v>
      </c>
      <c r="D801" t="s">
        <v>177</v>
      </c>
      <c r="E801" t="s">
        <v>71</v>
      </c>
      <c r="F801" t="s">
        <v>72</v>
      </c>
      <c r="G801" t="s">
        <v>73</v>
      </c>
      <c r="H801" t="s">
        <v>74</v>
      </c>
      <c r="I801" t="s">
        <v>1116</v>
      </c>
      <c r="J801" s="3">
        <v>2007</v>
      </c>
      <c r="K801" t="s">
        <v>75</v>
      </c>
      <c r="L801" t="s">
        <v>76</v>
      </c>
      <c r="M801" s="4">
        <v>44027</v>
      </c>
      <c r="N801" s="5">
        <v>44196</v>
      </c>
      <c r="O801" s="6">
        <v>44377</v>
      </c>
      <c r="P801" s="6" t="b">
        <v>0</v>
      </c>
      <c r="Q801" s="3">
        <v>2021</v>
      </c>
      <c r="R801" t="s">
        <v>92</v>
      </c>
      <c r="S801" t="s">
        <v>93</v>
      </c>
      <c r="T801">
        <v>3168</v>
      </c>
      <c r="U801">
        <v>3168</v>
      </c>
      <c r="V801" t="s">
        <v>103</v>
      </c>
      <c r="W801">
        <v>101564</v>
      </c>
      <c r="X801" t="s">
        <v>325</v>
      </c>
      <c r="Y801" t="b">
        <v>1</v>
      </c>
      <c r="Z801" t="b">
        <v>1</v>
      </c>
      <c r="AA801" t="s">
        <v>71</v>
      </c>
      <c r="AB801" t="b">
        <v>1</v>
      </c>
      <c r="AC801" t="b">
        <v>1</v>
      </c>
      <c r="AD801" t="b">
        <v>1</v>
      </c>
      <c r="AE801" t="b">
        <v>1</v>
      </c>
      <c r="AF801" t="b">
        <v>1</v>
      </c>
      <c r="AG801" t="s">
        <v>80</v>
      </c>
      <c r="AH801" t="b">
        <v>0</v>
      </c>
      <c r="AI801" t="b">
        <v>1</v>
      </c>
      <c r="AJ801" t="b">
        <v>1</v>
      </c>
      <c r="AK801" t="b">
        <v>1</v>
      </c>
      <c r="AL801" t="s">
        <v>96</v>
      </c>
      <c r="AM801">
        <v>2020</v>
      </c>
      <c r="AN801" t="s">
        <v>82</v>
      </c>
      <c r="AO801" t="s">
        <v>83</v>
      </c>
      <c r="AP801" t="s">
        <v>105</v>
      </c>
      <c r="AQ801" t="s">
        <v>190</v>
      </c>
      <c r="AR801" t="s">
        <v>97</v>
      </c>
      <c r="AS801" t="s">
        <v>92</v>
      </c>
      <c r="AT801" t="s">
        <v>106</v>
      </c>
      <c r="AV801" t="s">
        <v>83</v>
      </c>
      <c r="AW801" t="s">
        <v>83</v>
      </c>
      <c r="AX801" t="s">
        <v>83</v>
      </c>
      <c r="AY801" t="s">
        <v>73</v>
      </c>
      <c r="AZ801" t="s">
        <v>83</v>
      </c>
      <c r="BA801" t="s">
        <v>83</v>
      </c>
      <c r="BB801" t="s">
        <v>325</v>
      </c>
      <c r="BC801" t="s">
        <v>83</v>
      </c>
      <c r="BD801" t="s">
        <v>83</v>
      </c>
      <c r="BE801" t="s">
        <v>80</v>
      </c>
      <c r="BF801" t="s">
        <v>83</v>
      </c>
      <c r="BG801" t="s">
        <v>177</v>
      </c>
      <c r="BH801">
        <v>150</v>
      </c>
      <c r="BI801">
        <v>19.440000000000001</v>
      </c>
      <c r="BJ801">
        <v>4498</v>
      </c>
      <c r="BK801">
        <v>101564</v>
      </c>
      <c r="BL801">
        <v>19.440000000000001</v>
      </c>
      <c r="BM801">
        <v>674700</v>
      </c>
      <c r="BN801">
        <v>87441.12</v>
      </c>
      <c r="BO801">
        <v>0.12959999999999999</v>
      </c>
      <c r="BP801">
        <f t="shared" si="12"/>
        <v>0.13749264</v>
      </c>
    </row>
    <row r="802" spans="1:68" x14ac:dyDescent="0.2">
      <c r="A802" t="s">
        <v>99</v>
      </c>
      <c r="B802" t="s">
        <v>68</v>
      </c>
      <c r="C802" t="s">
        <v>134</v>
      </c>
      <c r="D802" t="s">
        <v>70</v>
      </c>
      <c r="E802" t="s">
        <v>71</v>
      </c>
      <c r="F802" t="s">
        <v>72</v>
      </c>
      <c r="G802" t="s">
        <v>73</v>
      </c>
      <c r="H802" t="s">
        <v>74</v>
      </c>
      <c r="I802" t="s">
        <v>1116</v>
      </c>
      <c r="J802" s="3">
        <v>2007</v>
      </c>
      <c r="K802" t="s">
        <v>75</v>
      </c>
      <c r="L802" t="s">
        <v>76</v>
      </c>
      <c r="M802" s="4">
        <v>41257</v>
      </c>
      <c r="N802" s="5">
        <v>41378</v>
      </c>
      <c r="O802" s="6">
        <v>41569</v>
      </c>
      <c r="P802" s="6" t="b">
        <v>0</v>
      </c>
      <c r="Q802" s="3">
        <v>2013</v>
      </c>
      <c r="R802" t="s">
        <v>92</v>
      </c>
      <c r="S802" t="s">
        <v>77</v>
      </c>
      <c r="T802">
        <v>9087000990</v>
      </c>
      <c r="U802">
        <v>400018</v>
      </c>
      <c r="V802" t="s">
        <v>103</v>
      </c>
      <c r="W802">
        <v>45329</v>
      </c>
      <c r="X802" t="s">
        <v>325</v>
      </c>
      <c r="Y802" t="b">
        <v>1</v>
      </c>
      <c r="Z802" t="b">
        <v>1</v>
      </c>
      <c r="AA802" t="s">
        <v>71</v>
      </c>
      <c r="AB802" t="b">
        <v>1</v>
      </c>
      <c r="AC802" t="b">
        <v>1</v>
      </c>
      <c r="AD802" t="b">
        <v>1</v>
      </c>
      <c r="AE802" t="b">
        <v>1</v>
      </c>
      <c r="AF802" t="b">
        <v>1</v>
      </c>
      <c r="AG802" t="s">
        <v>80</v>
      </c>
      <c r="AH802" t="b">
        <v>0</v>
      </c>
      <c r="AI802" t="b">
        <v>1</v>
      </c>
      <c r="AJ802" t="b">
        <v>1</v>
      </c>
      <c r="AK802" t="b">
        <v>1</v>
      </c>
      <c r="AL802" t="s">
        <v>96</v>
      </c>
      <c r="AM802">
        <v>2012</v>
      </c>
      <c r="AN802" t="s">
        <v>82</v>
      </c>
      <c r="AO802" t="s">
        <v>83</v>
      </c>
      <c r="AP802" t="s">
        <v>105</v>
      </c>
      <c r="AQ802" t="s">
        <v>84</v>
      </c>
      <c r="AR802" t="s">
        <v>85</v>
      </c>
      <c r="AS802" t="s">
        <v>92</v>
      </c>
      <c r="AT802" t="s">
        <v>106</v>
      </c>
      <c r="AV802" t="s">
        <v>83</v>
      </c>
      <c r="AW802" t="s">
        <v>83</v>
      </c>
      <c r="AX802" t="s">
        <v>83</v>
      </c>
      <c r="AY802" t="s">
        <v>73</v>
      </c>
      <c r="AZ802" t="s">
        <v>83</v>
      </c>
      <c r="BA802" t="s">
        <v>83</v>
      </c>
      <c r="BB802" t="s">
        <v>325</v>
      </c>
      <c r="BC802" t="s">
        <v>83</v>
      </c>
      <c r="BD802" t="s">
        <v>83</v>
      </c>
      <c r="BE802" t="s">
        <v>80</v>
      </c>
      <c r="BF802" t="s">
        <v>83</v>
      </c>
      <c r="BG802" t="s">
        <v>87</v>
      </c>
      <c r="BH802">
        <v>150</v>
      </c>
      <c r="BI802">
        <v>23.22</v>
      </c>
      <c r="BJ802">
        <v>20590</v>
      </c>
      <c r="BK802">
        <v>45329</v>
      </c>
      <c r="BL802">
        <v>23.22</v>
      </c>
      <c r="BM802">
        <v>3088500</v>
      </c>
      <c r="BN802">
        <v>478099.8</v>
      </c>
      <c r="BO802">
        <v>0.15479999999999999</v>
      </c>
      <c r="BP802">
        <f t="shared" si="12"/>
        <v>0.20803825552247004</v>
      </c>
    </row>
    <row r="803" spans="1:68" x14ac:dyDescent="0.2">
      <c r="A803" t="s">
        <v>99</v>
      </c>
      <c r="B803" t="s">
        <v>68</v>
      </c>
      <c r="C803" t="s">
        <v>134</v>
      </c>
      <c r="D803" t="s">
        <v>177</v>
      </c>
      <c r="E803" t="s">
        <v>71</v>
      </c>
      <c r="F803" t="s">
        <v>72</v>
      </c>
      <c r="G803" t="s">
        <v>73</v>
      </c>
      <c r="H803" t="s">
        <v>74</v>
      </c>
      <c r="I803" t="s">
        <v>1116</v>
      </c>
      <c r="J803" s="3">
        <v>2007</v>
      </c>
      <c r="K803" t="s">
        <v>75</v>
      </c>
      <c r="L803" t="s">
        <v>76</v>
      </c>
      <c r="M803" s="4">
        <v>44844</v>
      </c>
      <c r="N803" s="5">
        <v>45021</v>
      </c>
      <c r="O803" s="6">
        <v>45304</v>
      </c>
      <c r="P803" s="6" t="b">
        <v>0</v>
      </c>
      <c r="Q803" s="3">
        <v>2024</v>
      </c>
      <c r="R803" t="s">
        <v>92</v>
      </c>
      <c r="S803" t="s">
        <v>93</v>
      </c>
      <c r="T803">
        <v>7084</v>
      </c>
      <c r="U803">
        <v>7084</v>
      </c>
      <c r="V803" t="s">
        <v>103</v>
      </c>
      <c r="W803">
        <v>120293</v>
      </c>
      <c r="X803" t="s">
        <v>325</v>
      </c>
      <c r="Y803" t="b">
        <v>1</v>
      </c>
      <c r="Z803" t="b">
        <v>1</v>
      </c>
      <c r="AA803" t="s">
        <v>71</v>
      </c>
      <c r="AB803" t="b">
        <v>1</v>
      </c>
      <c r="AC803" t="b">
        <v>1</v>
      </c>
      <c r="AD803" t="b">
        <v>1</v>
      </c>
      <c r="AE803" t="b">
        <v>1</v>
      </c>
      <c r="AF803" t="b">
        <v>1</v>
      </c>
      <c r="AG803" t="s">
        <v>80</v>
      </c>
      <c r="AH803" t="b">
        <v>0</v>
      </c>
      <c r="AI803" t="b">
        <v>1</v>
      </c>
      <c r="AJ803" t="b">
        <v>1</v>
      </c>
      <c r="AK803" t="b">
        <v>1</v>
      </c>
      <c r="AL803" t="s">
        <v>96</v>
      </c>
      <c r="AM803">
        <v>2022</v>
      </c>
      <c r="AN803" t="s">
        <v>82</v>
      </c>
      <c r="AO803" t="s">
        <v>83</v>
      </c>
      <c r="AP803" t="s">
        <v>105</v>
      </c>
      <c r="AQ803" t="s">
        <v>190</v>
      </c>
      <c r="AR803" t="s">
        <v>97</v>
      </c>
      <c r="AS803" t="s">
        <v>92</v>
      </c>
      <c r="AT803" t="s">
        <v>106</v>
      </c>
      <c r="AV803" t="s">
        <v>83</v>
      </c>
      <c r="AW803" t="s">
        <v>83</v>
      </c>
      <c r="AX803" t="s">
        <v>83</v>
      </c>
      <c r="AY803" t="s">
        <v>73</v>
      </c>
      <c r="AZ803" t="s">
        <v>83</v>
      </c>
      <c r="BA803" t="s">
        <v>83</v>
      </c>
      <c r="BB803" t="s">
        <v>325</v>
      </c>
      <c r="BC803" t="s">
        <v>83</v>
      </c>
      <c r="BD803" t="s">
        <v>83</v>
      </c>
      <c r="BE803" t="s">
        <v>80</v>
      </c>
      <c r="BF803" t="s">
        <v>83</v>
      </c>
      <c r="BG803" t="s">
        <v>177</v>
      </c>
      <c r="BH803">
        <v>150</v>
      </c>
      <c r="BI803">
        <v>19.440000000000001</v>
      </c>
      <c r="BJ803">
        <v>8000</v>
      </c>
      <c r="BK803">
        <v>120293</v>
      </c>
      <c r="BL803">
        <v>19.440000000000001</v>
      </c>
      <c r="BM803">
        <v>1200000</v>
      </c>
      <c r="BN803">
        <v>155520</v>
      </c>
      <c r="BO803">
        <v>0.12959999999999999</v>
      </c>
      <c r="BP803">
        <f t="shared" si="12"/>
        <v>0.12582524271844658</v>
      </c>
    </row>
    <row r="804" spans="1:68" x14ac:dyDescent="0.2">
      <c r="A804" t="s">
        <v>99</v>
      </c>
      <c r="B804" t="s">
        <v>68</v>
      </c>
      <c r="C804" t="s">
        <v>134</v>
      </c>
      <c r="D804" t="s">
        <v>70</v>
      </c>
      <c r="E804" t="s">
        <v>71</v>
      </c>
      <c r="F804" t="s">
        <v>72</v>
      </c>
      <c r="G804" t="s">
        <v>73</v>
      </c>
      <c r="H804" t="s">
        <v>74</v>
      </c>
      <c r="I804" t="s">
        <v>1116</v>
      </c>
      <c r="J804" s="3">
        <v>2007</v>
      </c>
      <c r="K804" t="s">
        <v>75</v>
      </c>
      <c r="L804" t="s">
        <v>76</v>
      </c>
      <c r="M804" s="4">
        <v>41257</v>
      </c>
      <c r="N804" s="5">
        <v>41378</v>
      </c>
      <c r="O804" s="6">
        <v>41626</v>
      </c>
      <c r="P804" s="6" t="b">
        <v>0</v>
      </c>
      <c r="Q804" s="3">
        <v>2013</v>
      </c>
      <c r="R804" t="s">
        <v>92</v>
      </c>
      <c r="S804" t="s">
        <v>77</v>
      </c>
      <c r="T804">
        <v>9087001087</v>
      </c>
      <c r="U804">
        <v>400018</v>
      </c>
      <c r="V804" t="s">
        <v>103</v>
      </c>
      <c r="W804">
        <v>45330</v>
      </c>
      <c r="X804" t="s">
        <v>325</v>
      </c>
      <c r="Y804" t="b">
        <v>1</v>
      </c>
      <c r="Z804" t="b">
        <v>1</v>
      </c>
      <c r="AA804" t="s">
        <v>71</v>
      </c>
      <c r="AB804" t="b">
        <v>1</v>
      </c>
      <c r="AC804" t="b">
        <v>1</v>
      </c>
      <c r="AD804" t="b">
        <v>1</v>
      </c>
      <c r="AE804" t="b">
        <v>1</v>
      </c>
      <c r="AF804" t="b">
        <v>1</v>
      </c>
      <c r="AG804" t="s">
        <v>80</v>
      </c>
      <c r="AH804" t="b">
        <v>0</v>
      </c>
      <c r="AI804" t="b">
        <v>1</v>
      </c>
      <c r="AJ804" t="b">
        <v>1</v>
      </c>
      <c r="AK804" t="b">
        <v>1</v>
      </c>
      <c r="AL804" t="s">
        <v>96</v>
      </c>
      <c r="AM804">
        <v>2012</v>
      </c>
      <c r="AN804" t="s">
        <v>82</v>
      </c>
      <c r="AO804" t="s">
        <v>83</v>
      </c>
      <c r="AP804" t="s">
        <v>105</v>
      </c>
      <c r="AQ804" t="s">
        <v>84</v>
      </c>
      <c r="AR804" t="s">
        <v>85</v>
      </c>
      <c r="AS804" t="s">
        <v>92</v>
      </c>
      <c r="AT804" t="s">
        <v>106</v>
      </c>
      <c r="AV804" t="s">
        <v>83</v>
      </c>
      <c r="AW804" t="s">
        <v>83</v>
      </c>
      <c r="AX804" t="s">
        <v>83</v>
      </c>
      <c r="AY804" t="s">
        <v>73</v>
      </c>
      <c r="AZ804" t="s">
        <v>83</v>
      </c>
      <c r="BA804" t="s">
        <v>83</v>
      </c>
      <c r="BB804" t="s">
        <v>325</v>
      </c>
      <c r="BC804" t="s">
        <v>83</v>
      </c>
      <c r="BD804" t="s">
        <v>83</v>
      </c>
      <c r="BE804" t="s">
        <v>80</v>
      </c>
      <c r="BF804" t="s">
        <v>83</v>
      </c>
      <c r="BG804" t="s">
        <v>87</v>
      </c>
      <c r="BH804">
        <v>150</v>
      </c>
      <c r="BI804">
        <v>23.22</v>
      </c>
      <c r="BJ804">
        <v>20590</v>
      </c>
      <c r="BK804">
        <v>45330</v>
      </c>
      <c r="BL804">
        <v>23.22</v>
      </c>
      <c r="BM804">
        <v>3088500</v>
      </c>
      <c r="BN804">
        <v>478099.8</v>
      </c>
      <c r="BO804">
        <v>0.15479999999999999</v>
      </c>
      <c r="BP804">
        <f t="shared" si="12"/>
        <v>0.20803825552247004</v>
      </c>
    </row>
    <row r="805" spans="1:68" x14ac:dyDescent="0.2">
      <c r="A805" t="s">
        <v>99</v>
      </c>
      <c r="B805" t="s">
        <v>68</v>
      </c>
      <c r="C805" t="s">
        <v>134</v>
      </c>
      <c r="D805" t="s">
        <v>70</v>
      </c>
      <c r="E805" t="s">
        <v>71</v>
      </c>
      <c r="F805" t="s">
        <v>72</v>
      </c>
      <c r="G805" t="s">
        <v>73</v>
      </c>
      <c r="H805" t="s">
        <v>74</v>
      </c>
      <c r="I805" t="s">
        <v>1116</v>
      </c>
      <c r="J805" s="3">
        <v>2007</v>
      </c>
      <c r="K805" t="s">
        <v>75</v>
      </c>
      <c r="L805" t="s">
        <v>76</v>
      </c>
      <c r="M805" s="4">
        <v>41257</v>
      </c>
      <c r="N805" s="5">
        <v>41378</v>
      </c>
      <c r="O805" s="6">
        <v>41624</v>
      </c>
      <c r="P805" s="6" t="b">
        <v>0</v>
      </c>
      <c r="Q805" s="3">
        <v>2013</v>
      </c>
      <c r="R805" t="s">
        <v>92</v>
      </c>
      <c r="S805" t="s">
        <v>77</v>
      </c>
      <c r="T805">
        <v>9087001067</v>
      </c>
      <c r="U805">
        <v>400018</v>
      </c>
      <c r="V805" t="s">
        <v>103</v>
      </c>
      <c r="W805">
        <v>45325</v>
      </c>
      <c r="X805" t="s">
        <v>325</v>
      </c>
      <c r="Y805" t="b">
        <v>1</v>
      </c>
      <c r="Z805" t="b">
        <v>1</v>
      </c>
      <c r="AA805" t="s">
        <v>71</v>
      </c>
      <c r="AB805" t="b">
        <v>1</v>
      </c>
      <c r="AC805" t="b">
        <v>1</v>
      </c>
      <c r="AD805" t="b">
        <v>1</v>
      </c>
      <c r="AE805" t="b">
        <v>1</v>
      </c>
      <c r="AF805" t="b">
        <v>1</v>
      </c>
      <c r="AG805" t="s">
        <v>80</v>
      </c>
      <c r="AH805" t="b">
        <v>0</v>
      </c>
      <c r="AI805" t="b">
        <v>1</v>
      </c>
      <c r="AJ805" t="b">
        <v>1</v>
      </c>
      <c r="AK805" t="b">
        <v>1</v>
      </c>
      <c r="AL805" t="s">
        <v>96</v>
      </c>
      <c r="AM805">
        <v>2012</v>
      </c>
      <c r="AN805" t="s">
        <v>82</v>
      </c>
      <c r="AO805" t="s">
        <v>83</v>
      </c>
      <c r="AP805" t="s">
        <v>105</v>
      </c>
      <c r="AQ805" t="s">
        <v>84</v>
      </c>
      <c r="AR805" t="s">
        <v>85</v>
      </c>
      <c r="AS805" t="s">
        <v>92</v>
      </c>
      <c r="AT805" t="s">
        <v>106</v>
      </c>
      <c r="AV805" t="s">
        <v>83</v>
      </c>
      <c r="AW805" t="s">
        <v>83</v>
      </c>
      <c r="AX805" t="s">
        <v>83</v>
      </c>
      <c r="AY805" t="s">
        <v>73</v>
      </c>
      <c r="AZ805" t="s">
        <v>83</v>
      </c>
      <c r="BA805" t="s">
        <v>83</v>
      </c>
      <c r="BB805" t="s">
        <v>325</v>
      </c>
      <c r="BC805" t="s">
        <v>83</v>
      </c>
      <c r="BD805" t="s">
        <v>83</v>
      </c>
      <c r="BE805" t="s">
        <v>80</v>
      </c>
      <c r="BF805" t="s">
        <v>83</v>
      </c>
      <c r="BG805" t="s">
        <v>87</v>
      </c>
      <c r="BH805">
        <v>150</v>
      </c>
      <c r="BI805">
        <v>23.22</v>
      </c>
      <c r="BJ805">
        <v>39340</v>
      </c>
      <c r="BK805">
        <v>45325</v>
      </c>
      <c r="BL805">
        <v>23.22</v>
      </c>
      <c r="BM805">
        <v>5901000</v>
      </c>
      <c r="BN805">
        <v>913474.8</v>
      </c>
      <c r="BO805">
        <v>0.15479999999999999</v>
      </c>
      <c r="BP805">
        <f t="shared" si="12"/>
        <v>0.20803825552247004</v>
      </c>
    </row>
    <row r="806" spans="1:68" x14ac:dyDescent="0.2">
      <c r="A806" t="s">
        <v>99</v>
      </c>
      <c r="B806" t="s">
        <v>68</v>
      </c>
      <c r="C806" t="s">
        <v>134</v>
      </c>
      <c r="D806" t="s">
        <v>177</v>
      </c>
      <c r="E806" t="s">
        <v>71</v>
      </c>
      <c r="F806" t="s">
        <v>72</v>
      </c>
      <c r="G806" t="s">
        <v>73</v>
      </c>
      <c r="H806" t="s">
        <v>74</v>
      </c>
      <c r="I806" t="s">
        <v>1116</v>
      </c>
      <c r="J806" s="3">
        <v>2007</v>
      </c>
      <c r="K806" t="s">
        <v>75</v>
      </c>
      <c r="L806" t="s">
        <v>76</v>
      </c>
      <c r="M806" s="4">
        <v>44183</v>
      </c>
      <c r="N806" s="5">
        <v>44461</v>
      </c>
      <c r="O806" s="6">
        <v>44473</v>
      </c>
      <c r="P806" s="6" t="b">
        <v>0</v>
      </c>
      <c r="Q806" s="3">
        <v>2021</v>
      </c>
      <c r="R806" t="s">
        <v>92</v>
      </c>
      <c r="S806" t="s">
        <v>93</v>
      </c>
      <c r="T806">
        <v>3763</v>
      </c>
      <c r="U806">
        <v>3763</v>
      </c>
      <c r="V806" t="s">
        <v>103</v>
      </c>
      <c r="W806">
        <v>104016</v>
      </c>
      <c r="X806" t="s">
        <v>325</v>
      </c>
      <c r="Y806" t="b">
        <v>1</v>
      </c>
      <c r="Z806" t="b">
        <v>1</v>
      </c>
      <c r="AA806" t="s">
        <v>71</v>
      </c>
      <c r="AB806" t="b">
        <v>1</v>
      </c>
      <c r="AC806" t="b">
        <v>1</v>
      </c>
      <c r="AD806" t="b">
        <v>1</v>
      </c>
      <c r="AE806" t="b">
        <v>1</v>
      </c>
      <c r="AF806" t="b">
        <v>1</v>
      </c>
      <c r="AG806" t="s">
        <v>80</v>
      </c>
      <c r="AH806" t="b">
        <v>0</v>
      </c>
      <c r="AI806" t="b">
        <v>1</v>
      </c>
      <c r="AJ806" t="b">
        <v>1</v>
      </c>
      <c r="AK806" t="b">
        <v>1</v>
      </c>
      <c r="AL806" t="s">
        <v>96</v>
      </c>
      <c r="AM806">
        <v>2020</v>
      </c>
      <c r="AN806" t="s">
        <v>82</v>
      </c>
      <c r="AO806" t="s">
        <v>83</v>
      </c>
      <c r="AP806" t="s">
        <v>105</v>
      </c>
      <c r="AQ806" t="s">
        <v>190</v>
      </c>
      <c r="AR806" t="s">
        <v>97</v>
      </c>
      <c r="AS806" t="s">
        <v>92</v>
      </c>
      <c r="AT806" t="s">
        <v>106</v>
      </c>
      <c r="AV806" t="s">
        <v>83</v>
      </c>
      <c r="AW806" t="s">
        <v>83</v>
      </c>
      <c r="AX806" t="s">
        <v>83</v>
      </c>
      <c r="AY806" t="s">
        <v>73</v>
      </c>
      <c r="AZ806" t="s">
        <v>83</v>
      </c>
      <c r="BA806" t="s">
        <v>83</v>
      </c>
      <c r="BB806" t="s">
        <v>325</v>
      </c>
      <c r="BC806" t="s">
        <v>83</v>
      </c>
      <c r="BD806" t="s">
        <v>83</v>
      </c>
      <c r="BE806" t="s">
        <v>80</v>
      </c>
      <c r="BF806" t="s">
        <v>83</v>
      </c>
      <c r="BG806" t="s">
        <v>177</v>
      </c>
      <c r="BH806">
        <v>150</v>
      </c>
      <c r="BI806">
        <v>19.440000000000001</v>
      </c>
      <c r="BJ806">
        <v>21566</v>
      </c>
      <c r="BK806">
        <v>104016</v>
      </c>
      <c r="BL806">
        <v>19.440000000000001</v>
      </c>
      <c r="BM806">
        <v>3234900</v>
      </c>
      <c r="BN806">
        <v>419243.04</v>
      </c>
      <c r="BO806">
        <v>0.12959999999999999</v>
      </c>
      <c r="BP806">
        <f t="shared" si="12"/>
        <v>0.13749264</v>
      </c>
    </row>
    <row r="807" spans="1:68" x14ac:dyDescent="0.2">
      <c r="A807" t="s">
        <v>99</v>
      </c>
      <c r="B807" t="s">
        <v>68</v>
      </c>
      <c r="C807" t="s">
        <v>134</v>
      </c>
      <c r="D807" t="s">
        <v>177</v>
      </c>
      <c r="E807" t="s">
        <v>71</v>
      </c>
      <c r="F807" t="s">
        <v>72</v>
      </c>
      <c r="G807" t="s">
        <v>73</v>
      </c>
      <c r="H807" t="s">
        <v>74</v>
      </c>
      <c r="I807" t="s">
        <v>1116</v>
      </c>
      <c r="J807" s="3">
        <v>2007</v>
      </c>
      <c r="K807" t="s">
        <v>75</v>
      </c>
      <c r="L807" t="s">
        <v>76</v>
      </c>
      <c r="M807" s="4">
        <v>44183</v>
      </c>
      <c r="N807" s="5">
        <v>44461</v>
      </c>
      <c r="O807" s="6">
        <v>44473</v>
      </c>
      <c r="P807" s="6" t="b">
        <v>0</v>
      </c>
      <c r="Q807" s="3">
        <v>2021</v>
      </c>
      <c r="R807" t="s">
        <v>92</v>
      </c>
      <c r="S807" t="s">
        <v>93</v>
      </c>
      <c r="T807">
        <v>3763</v>
      </c>
      <c r="U807">
        <v>3763</v>
      </c>
      <c r="V807" t="s">
        <v>103</v>
      </c>
      <c r="W807">
        <v>104063</v>
      </c>
      <c r="X807" t="s">
        <v>325</v>
      </c>
      <c r="Y807" t="b">
        <v>1</v>
      </c>
      <c r="Z807" t="b">
        <v>1</v>
      </c>
      <c r="AA807" t="s">
        <v>71</v>
      </c>
      <c r="AB807" t="b">
        <v>1</v>
      </c>
      <c r="AC807" t="b">
        <v>1</v>
      </c>
      <c r="AD807" t="b">
        <v>1</v>
      </c>
      <c r="AE807" t="b">
        <v>1</v>
      </c>
      <c r="AF807" t="b">
        <v>1</v>
      </c>
      <c r="AG807" t="s">
        <v>80</v>
      </c>
      <c r="AH807" t="b">
        <v>0</v>
      </c>
      <c r="AI807" t="b">
        <v>1</v>
      </c>
      <c r="AJ807" t="b">
        <v>1</v>
      </c>
      <c r="AK807" t="b">
        <v>1</v>
      </c>
      <c r="AL807" t="s">
        <v>96</v>
      </c>
      <c r="AM807">
        <v>2020</v>
      </c>
      <c r="AN807" t="s">
        <v>82</v>
      </c>
      <c r="AO807" t="s">
        <v>83</v>
      </c>
      <c r="AP807" t="s">
        <v>105</v>
      </c>
      <c r="AQ807" t="s">
        <v>190</v>
      </c>
      <c r="AR807" t="s">
        <v>97</v>
      </c>
      <c r="AS807" t="s">
        <v>92</v>
      </c>
      <c r="AT807" t="s">
        <v>106</v>
      </c>
      <c r="AV807" t="s">
        <v>83</v>
      </c>
      <c r="AW807" t="s">
        <v>83</v>
      </c>
      <c r="AX807" t="s">
        <v>83</v>
      </c>
      <c r="AY807" t="s">
        <v>73</v>
      </c>
      <c r="AZ807" t="s">
        <v>83</v>
      </c>
      <c r="BA807" t="s">
        <v>83</v>
      </c>
      <c r="BB807" t="s">
        <v>325</v>
      </c>
      <c r="BC807" t="s">
        <v>83</v>
      </c>
      <c r="BD807" t="s">
        <v>83</v>
      </c>
      <c r="BE807" t="s">
        <v>80</v>
      </c>
      <c r="BF807" t="s">
        <v>83</v>
      </c>
      <c r="BG807" t="s">
        <v>177</v>
      </c>
      <c r="BH807">
        <v>150</v>
      </c>
      <c r="BI807">
        <v>19.440000000000001</v>
      </c>
      <c r="BJ807">
        <v>13322</v>
      </c>
      <c r="BK807">
        <v>104063</v>
      </c>
      <c r="BL807">
        <v>19.440000000000001</v>
      </c>
      <c r="BM807">
        <v>1998300</v>
      </c>
      <c r="BN807">
        <v>258979.68</v>
      </c>
      <c r="BO807">
        <v>0.12959999999999999</v>
      </c>
      <c r="BP807">
        <f t="shared" si="12"/>
        <v>0.13749264</v>
      </c>
    </row>
    <row r="808" spans="1:68" x14ac:dyDescent="0.2">
      <c r="A808" t="s">
        <v>171</v>
      </c>
      <c r="B808" t="s">
        <v>68</v>
      </c>
      <c r="C808" t="s">
        <v>206</v>
      </c>
      <c r="D808" t="s">
        <v>169</v>
      </c>
      <c r="E808" t="s">
        <v>71</v>
      </c>
      <c r="F808" t="s">
        <v>72</v>
      </c>
      <c r="G808" t="s">
        <v>73</v>
      </c>
      <c r="H808" t="s">
        <v>74</v>
      </c>
      <c r="I808" t="s">
        <v>1116</v>
      </c>
      <c r="J808" s="3">
        <v>2007</v>
      </c>
      <c r="K808" t="s">
        <v>75</v>
      </c>
      <c r="L808" t="s">
        <v>76</v>
      </c>
      <c r="M808" s="4">
        <v>42163</v>
      </c>
      <c r="N808" s="5">
        <v>42214</v>
      </c>
      <c r="O808" s="6">
        <v>42185</v>
      </c>
      <c r="P808" s="6" t="b">
        <v>0</v>
      </c>
      <c r="Q808" s="3">
        <v>2015</v>
      </c>
      <c r="R808" t="s">
        <v>92</v>
      </c>
      <c r="S808" t="s">
        <v>77</v>
      </c>
      <c r="T808">
        <v>9087001619</v>
      </c>
      <c r="U808" t="s">
        <v>207</v>
      </c>
      <c r="V808" t="s">
        <v>103</v>
      </c>
      <c r="W808">
        <v>62053</v>
      </c>
      <c r="X808" t="s">
        <v>79</v>
      </c>
      <c r="Y808" t="b">
        <v>1</v>
      </c>
      <c r="Z808" t="b">
        <v>1</v>
      </c>
      <c r="AA808" t="s">
        <v>71</v>
      </c>
      <c r="AB808" t="b">
        <v>1</v>
      </c>
      <c r="AC808" t="b">
        <v>1</v>
      </c>
      <c r="AD808" t="b">
        <v>1</v>
      </c>
      <c r="AE808" t="b">
        <v>1</v>
      </c>
      <c r="AF808" t="b">
        <v>1</v>
      </c>
      <c r="AG808" t="s">
        <v>80</v>
      </c>
      <c r="AH808" t="b">
        <v>0</v>
      </c>
      <c r="AI808" t="b">
        <v>1</v>
      </c>
      <c r="AJ808" t="b">
        <v>1</v>
      </c>
      <c r="AK808" t="b">
        <v>1</v>
      </c>
      <c r="AL808" t="s">
        <v>96</v>
      </c>
      <c r="AM808">
        <v>2015</v>
      </c>
      <c r="AN808" t="s">
        <v>82</v>
      </c>
      <c r="AO808" t="s">
        <v>83</v>
      </c>
      <c r="AP808" t="s">
        <v>173</v>
      </c>
      <c r="AQ808" t="s">
        <v>113</v>
      </c>
      <c r="AR808" t="s">
        <v>85</v>
      </c>
      <c r="AS808" t="s">
        <v>92</v>
      </c>
      <c r="AT808" t="s">
        <v>174</v>
      </c>
      <c r="AV808" t="s">
        <v>83</v>
      </c>
      <c r="AW808" t="s">
        <v>83</v>
      </c>
      <c r="AX808" t="s">
        <v>83</v>
      </c>
      <c r="AY808" t="s">
        <v>73</v>
      </c>
      <c r="AZ808" t="s">
        <v>83</v>
      </c>
      <c r="BA808" t="s">
        <v>83</v>
      </c>
      <c r="BB808" t="s">
        <v>79</v>
      </c>
      <c r="BC808" t="s">
        <v>83</v>
      </c>
      <c r="BD808" t="s">
        <v>83</v>
      </c>
      <c r="BE808" t="s">
        <v>80</v>
      </c>
      <c r="BF808" t="s">
        <v>83</v>
      </c>
      <c r="BG808" t="s">
        <v>169</v>
      </c>
      <c r="BH808">
        <v>150</v>
      </c>
      <c r="BI808">
        <v>20.779499999999999</v>
      </c>
      <c r="BJ808">
        <v>29024</v>
      </c>
      <c r="BK808">
        <v>62053</v>
      </c>
      <c r="BL808">
        <v>20.779499999999999</v>
      </c>
      <c r="BM808">
        <v>4353600</v>
      </c>
      <c r="BN808">
        <v>603106.56000000006</v>
      </c>
      <c r="BO808">
        <v>0.13850000000000001</v>
      </c>
      <c r="BP808">
        <f t="shared" si="12"/>
        <v>0.17544765627218481</v>
      </c>
    </row>
    <row r="809" spans="1:68" x14ac:dyDescent="0.2">
      <c r="A809" t="s">
        <v>171</v>
      </c>
      <c r="B809" t="s">
        <v>68</v>
      </c>
      <c r="C809" t="s">
        <v>206</v>
      </c>
      <c r="D809" t="s">
        <v>169</v>
      </c>
      <c r="E809" t="s">
        <v>71</v>
      </c>
      <c r="F809" t="s">
        <v>72</v>
      </c>
      <c r="G809" t="s">
        <v>73</v>
      </c>
      <c r="H809" t="s">
        <v>74</v>
      </c>
      <c r="I809" t="s">
        <v>1116</v>
      </c>
      <c r="J809" s="3">
        <v>2007</v>
      </c>
      <c r="K809" t="s">
        <v>75</v>
      </c>
      <c r="L809" t="s">
        <v>76</v>
      </c>
      <c r="M809" s="4">
        <v>42205</v>
      </c>
      <c r="N809" s="5">
        <v>42284</v>
      </c>
      <c r="O809" s="6">
        <v>42286</v>
      </c>
      <c r="P809" s="6" t="b">
        <v>0</v>
      </c>
      <c r="Q809" s="3">
        <v>2015</v>
      </c>
      <c r="R809" t="s">
        <v>92</v>
      </c>
      <c r="S809" t="s">
        <v>77</v>
      </c>
      <c r="T809">
        <v>9087001669</v>
      </c>
      <c r="U809" t="s">
        <v>279</v>
      </c>
      <c r="V809" t="s">
        <v>103</v>
      </c>
      <c r="W809">
        <v>62048</v>
      </c>
      <c r="X809" t="s">
        <v>79</v>
      </c>
      <c r="Y809" t="b">
        <v>1</v>
      </c>
      <c r="Z809" t="b">
        <v>1</v>
      </c>
      <c r="AA809" t="s">
        <v>71</v>
      </c>
      <c r="AB809" t="b">
        <v>1</v>
      </c>
      <c r="AC809" t="b">
        <v>1</v>
      </c>
      <c r="AD809" t="b">
        <v>1</v>
      </c>
      <c r="AE809" t="b">
        <v>1</v>
      </c>
      <c r="AF809" t="b">
        <v>1</v>
      </c>
      <c r="AG809" t="s">
        <v>80</v>
      </c>
      <c r="AH809" t="b">
        <v>0</v>
      </c>
      <c r="AI809" t="b">
        <v>1</v>
      </c>
      <c r="AJ809" t="b">
        <v>1</v>
      </c>
      <c r="AK809" t="b">
        <v>1</v>
      </c>
      <c r="AL809" t="s">
        <v>96</v>
      </c>
      <c r="AM809">
        <v>2015</v>
      </c>
      <c r="AN809" t="s">
        <v>82</v>
      </c>
      <c r="AO809" t="s">
        <v>83</v>
      </c>
      <c r="AP809" t="s">
        <v>173</v>
      </c>
      <c r="AQ809" t="s">
        <v>113</v>
      </c>
      <c r="AR809" t="s">
        <v>85</v>
      </c>
      <c r="AS809" t="s">
        <v>92</v>
      </c>
      <c r="AT809" t="s">
        <v>174</v>
      </c>
      <c r="AV809" t="s">
        <v>83</v>
      </c>
      <c r="AW809" t="s">
        <v>83</v>
      </c>
      <c r="AX809" t="s">
        <v>83</v>
      </c>
      <c r="AY809" t="s">
        <v>73</v>
      </c>
      <c r="AZ809" t="s">
        <v>83</v>
      </c>
      <c r="BA809" t="s">
        <v>83</v>
      </c>
      <c r="BB809" t="s">
        <v>79</v>
      </c>
      <c r="BC809" t="s">
        <v>83</v>
      </c>
      <c r="BD809" t="s">
        <v>83</v>
      </c>
      <c r="BE809" t="s">
        <v>80</v>
      </c>
      <c r="BF809" t="s">
        <v>83</v>
      </c>
      <c r="BG809" t="s">
        <v>169</v>
      </c>
      <c r="BH809">
        <v>150</v>
      </c>
      <c r="BI809">
        <v>19.440000000000001</v>
      </c>
      <c r="BJ809">
        <v>17031</v>
      </c>
      <c r="BK809">
        <v>62048</v>
      </c>
      <c r="BL809">
        <v>19.440000000000001</v>
      </c>
      <c r="BM809">
        <v>2554650</v>
      </c>
      <c r="BN809">
        <v>331082.64</v>
      </c>
      <c r="BO809">
        <v>0.12959999999999999</v>
      </c>
      <c r="BP809">
        <f t="shared" si="12"/>
        <v>0.16417340254783502</v>
      </c>
    </row>
    <row r="810" spans="1:68" x14ac:dyDescent="0.2">
      <c r="A810" t="s">
        <v>171</v>
      </c>
      <c r="B810" t="s">
        <v>68</v>
      </c>
      <c r="C810" t="s">
        <v>206</v>
      </c>
      <c r="D810" t="s">
        <v>169</v>
      </c>
      <c r="E810" t="s">
        <v>71</v>
      </c>
      <c r="F810" t="s">
        <v>72</v>
      </c>
      <c r="G810" t="s">
        <v>73</v>
      </c>
      <c r="H810" t="s">
        <v>74</v>
      </c>
      <c r="I810" t="s">
        <v>1116</v>
      </c>
      <c r="J810" s="3">
        <v>2007</v>
      </c>
      <c r="K810" t="s">
        <v>75</v>
      </c>
      <c r="L810" t="s">
        <v>76</v>
      </c>
      <c r="M810" s="4">
        <v>41967</v>
      </c>
      <c r="N810" s="5">
        <v>42058</v>
      </c>
      <c r="O810" s="6">
        <v>42033</v>
      </c>
      <c r="P810" s="6" t="b">
        <v>0</v>
      </c>
      <c r="Q810" s="3">
        <v>2015</v>
      </c>
      <c r="R810" t="s">
        <v>92</v>
      </c>
      <c r="S810" t="s">
        <v>77</v>
      </c>
      <c r="T810">
        <v>9487000578</v>
      </c>
      <c r="U810" t="s">
        <v>296</v>
      </c>
      <c r="V810" t="s">
        <v>103</v>
      </c>
      <c r="W810">
        <v>62013</v>
      </c>
      <c r="X810" t="s">
        <v>79</v>
      </c>
      <c r="Y810" t="b">
        <v>1</v>
      </c>
      <c r="Z810" t="b">
        <v>1</v>
      </c>
      <c r="AA810" t="s">
        <v>71</v>
      </c>
      <c r="AB810" t="b">
        <v>1</v>
      </c>
      <c r="AC810" t="b">
        <v>1</v>
      </c>
      <c r="AD810" t="b">
        <v>1</v>
      </c>
      <c r="AE810" t="b">
        <v>1</v>
      </c>
      <c r="AF810" t="b">
        <v>1</v>
      </c>
      <c r="AG810" t="s">
        <v>80</v>
      </c>
      <c r="AH810" t="b">
        <v>0</v>
      </c>
      <c r="AI810" t="b">
        <v>1</v>
      </c>
      <c r="AJ810" t="b">
        <v>1</v>
      </c>
      <c r="AK810" t="b">
        <v>1</v>
      </c>
      <c r="AL810" t="s">
        <v>96</v>
      </c>
      <c r="AM810">
        <v>2014</v>
      </c>
      <c r="AN810" t="s">
        <v>82</v>
      </c>
      <c r="AO810" t="s">
        <v>83</v>
      </c>
      <c r="AP810" t="s">
        <v>173</v>
      </c>
      <c r="AQ810" t="s">
        <v>113</v>
      </c>
      <c r="AR810" t="s">
        <v>85</v>
      </c>
      <c r="AS810" t="s">
        <v>92</v>
      </c>
      <c r="AT810" t="s">
        <v>174</v>
      </c>
      <c r="AV810" t="s">
        <v>83</v>
      </c>
      <c r="AW810" t="s">
        <v>83</v>
      </c>
      <c r="AX810" t="s">
        <v>83</v>
      </c>
      <c r="AY810" t="s">
        <v>73</v>
      </c>
      <c r="AZ810" t="s">
        <v>83</v>
      </c>
      <c r="BA810" t="s">
        <v>83</v>
      </c>
      <c r="BB810" t="s">
        <v>79</v>
      </c>
      <c r="BC810" t="s">
        <v>83</v>
      </c>
      <c r="BD810" t="s">
        <v>83</v>
      </c>
      <c r="BE810" t="s">
        <v>80</v>
      </c>
      <c r="BF810" t="s">
        <v>83</v>
      </c>
      <c r="BG810" t="s">
        <v>169</v>
      </c>
      <c r="BH810">
        <v>150</v>
      </c>
      <c r="BI810">
        <v>19.440000000000001</v>
      </c>
      <c r="BJ810">
        <v>18183</v>
      </c>
      <c r="BK810">
        <v>62013</v>
      </c>
      <c r="BL810">
        <v>19.440000000000001</v>
      </c>
      <c r="BM810">
        <v>2727450</v>
      </c>
      <c r="BN810">
        <v>353477.52</v>
      </c>
      <c r="BO810">
        <v>0.12959999999999999</v>
      </c>
      <c r="BP810">
        <f t="shared" si="12"/>
        <v>0.16417340254783502</v>
      </c>
    </row>
    <row r="811" spans="1:68" x14ac:dyDescent="0.2">
      <c r="A811" t="s">
        <v>171</v>
      </c>
      <c r="B811" t="s">
        <v>68</v>
      </c>
      <c r="C811" t="s">
        <v>172</v>
      </c>
      <c r="D811" t="s">
        <v>169</v>
      </c>
      <c r="E811" t="s">
        <v>71</v>
      </c>
      <c r="F811" t="s">
        <v>72</v>
      </c>
      <c r="G811" t="s">
        <v>73</v>
      </c>
      <c r="H811" t="s">
        <v>74</v>
      </c>
      <c r="I811" t="s">
        <v>1116</v>
      </c>
      <c r="J811" s="3">
        <v>2007</v>
      </c>
      <c r="K811" t="s">
        <v>75</v>
      </c>
      <c r="L811" t="s">
        <v>76</v>
      </c>
      <c r="M811" s="4">
        <v>43152</v>
      </c>
      <c r="N811" s="5">
        <v>43278</v>
      </c>
      <c r="O811" s="6">
        <v>43278</v>
      </c>
      <c r="P811" s="6" t="b">
        <v>0</v>
      </c>
      <c r="Q811" s="3">
        <v>2018</v>
      </c>
      <c r="R811" t="s">
        <v>92</v>
      </c>
      <c r="S811" t="s">
        <v>93</v>
      </c>
      <c r="T811">
        <v>50763</v>
      </c>
      <c r="U811">
        <v>50763</v>
      </c>
      <c r="V811" t="s">
        <v>103</v>
      </c>
      <c r="W811">
        <v>77423</v>
      </c>
      <c r="X811" t="s">
        <v>325</v>
      </c>
      <c r="Y811" t="b">
        <v>1</v>
      </c>
      <c r="Z811" t="b">
        <v>1</v>
      </c>
      <c r="AA811" t="s">
        <v>71</v>
      </c>
      <c r="AB811" t="b">
        <v>1</v>
      </c>
      <c r="AC811" t="b">
        <v>1</v>
      </c>
      <c r="AD811" t="b">
        <v>1</v>
      </c>
      <c r="AE811" t="b">
        <v>1</v>
      </c>
      <c r="AF811" t="b">
        <v>1</v>
      </c>
      <c r="AG811" t="s">
        <v>80</v>
      </c>
      <c r="AH811" t="b">
        <v>0</v>
      </c>
      <c r="AI811" t="b">
        <v>1</v>
      </c>
      <c r="AJ811" t="b">
        <v>1</v>
      </c>
      <c r="AK811" t="b">
        <v>1</v>
      </c>
      <c r="AL811" t="s">
        <v>96</v>
      </c>
      <c r="AM811">
        <v>2018</v>
      </c>
      <c r="AN811" t="s">
        <v>82</v>
      </c>
      <c r="AO811" t="s">
        <v>83</v>
      </c>
      <c r="AP811" t="s">
        <v>173</v>
      </c>
      <c r="AQ811" t="s">
        <v>84</v>
      </c>
      <c r="AR811" t="s">
        <v>97</v>
      </c>
      <c r="AS811" t="s">
        <v>92</v>
      </c>
      <c r="AT811" t="s">
        <v>174</v>
      </c>
      <c r="AV811" t="s">
        <v>83</v>
      </c>
      <c r="AW811" t="s">
        <v>83</v>
      </c>
      <c r="AX811" t="s">
        <v>83</v>
      </c>
      <c r="AY811" t="s">
        <v>73</v>
      </c>
      <c r="AZ811" t="s">
        <v>83</v>
      </c>
      <c r="BA811" t="s">
        <v>83</v>
      </c>
      <c r="BB811" t="s">
        <v>325</v>
      </c>
      <c r="BC811" t="s">
        <v>83</v>
      </c>
      <c r="BD811" t="s">
        <v>83</v>
      </c>
      <c r="BE811" t="s">
        <v>80</v>
      </c>
      <c r="BF811" t="s">
        <v>83</v>
      </c>
      <c r="BG811" t="s">
        <v>169</v>
      </c>
      <c r="BH811">
        <v>150</v>
      </c>
      <c r="BI811">
        <v>19.440000000000001</v>
      </c>
      <c r="BJ811">
        <v>8845</v>
      </c>
      <c r="BK811">
        <v>77423</v>
      </c>
      <c r="BL811">
        <v>19.440000000000001</v>
      </c>
      <c r="BM811">
        <v>1326750</v>
      </c>
      <c r="BN811">
        <v>171946.8</v>
      </c>
      <c r="BO811">
        <v>0.12959999999999999</v>
      </c>
      <c r="BP811">
        <f t="shared" si="12"/>
        <v>0.15024192002927997</v>
      </c>
    </row>
    <row r="812" spans="1:68" x14ac:dyDescent="0.2">
      <c r="A812" t="s">
        <v>171</v>
      </c>
      <c r="B812" t="s">
        <v>68</v>
      </c>
      <c r="C812" t="s">
        <v>172</v>
      </c>
      <c r="D812" t="s">
        <v>169</v>
      </c>
      <c r="E812" t="s">
        <v>71</v>
      </c>
      <c r="F812" t="s">
        <v>72</v>
      </c>
      <c r="G812" t="s">
        <v>73</v>
      </c>
      <c r="H812" t="s">
        <v>74</v>
      </c>
      <c r="I812" t="s">
        <v>1116</v>
      </c>
      <c r="J812" s="3">
        <v>2007</v>
      </c>
      <c r="K812" t="s">
        <v>75</v>
      </c>
      <c r="L812" t="s">
        <v>76</v>
      </c>
      <c r="M812" s="4">
        <v>43174</v>
      </c>
      <c r="N812" s="5">
        <v>43447</v>
      </c>
      <c r="O812" s="6">
        <v>43447</v>
      </c>
      <c r="P812" s="6" t="b">
        <v>0</v>
      </c>
      <c r="Q812" s="3">
        <v>2018</v>
      </c>
      <c r="R812" t="s">
        <v>92</v>
      </c>
      <c r="S812" t="s">
        <v>93</v>
      </c>
      <c r="T812">
        <v>50783</v>
      </c>
      <c r="U812" t="s">
        <v>353</v>
      </c>
      <c r="V812" t="s">
        <v>103</v>
      </c>
      <c r="W812">
        <v>83440</v>
      </c>
      <c r="X812" t="s">
        <v>325</v>
      </c>
      <c r="Y812" t="b">
        <v>1</v>
      </c>
      <c r="Z812" t="b">
        <v>1</v>
      </c>
      <c r="AA812" t="s">
        <v>71</v>
      </c>
      <c r="AB812" t="b">
        <v>1</v>
      </c>
      <c r="AC812" t="b">
        <v>1</v>
      </c>
      <c r="AD812" t="b">
        <v>1</v>
      </c>
      <c r="AE812" t="b">
        <v>1</v>
      </c>
      <c r="AF812" t="b">
        <v>1</v>
      </c>
      <c r="AG812" t="s">
        <v>80</v>
      </c>
      <c r="AH812" t="b">
        <v>0</v>
      </c>
      <c r="AI812" t="b">
        <v>1</v>
      </c>
      <c r="AJ812" t="b">
        <v>1</v>
      </c>
      <c r="AK812" t="b">
        <v>1</v>
      </c>
      <c r="AL812" t="s">
        <v>96</v>
      </c>
      <c r="AM812">
        <v>2018</v>
      </c>
      <c r="AN812" t="s">
        <v>82</v>
      </c>
      <c r="AO812" t="s">
        <v>83</v>
      </c>
      <c r="AP812" t="s">
        <v>173</v>
      </c>
      <c r="AQ812" t="s">
        <v>113</v>
      </c>
      <c r="AR812" t="s">
        <v>97</v>
      </c>
      <c r="AS812" t="s">
        <v>92</v>
      </c>
      <c r="AT812" t="s">
        <v>174</v>
      </c>
      <c r="AV812" t="s">
        <v>83</v>
      </c>
      <c r="AW812" t="s">
        <v>83</v>
      </c>
      <c r="AX812" t="s">
        <v>83</v>
      </c>
      <c r="AY812" t="s">
        <v>73</v>
      </c>
      <c r="AZ812" t="s">
        <v>83</v>
      </c>
      <c r="BA812" t="s">
        <v>83</v>
      </c>
      <c r="BB812" t="s">
        <v>325</v>
      </c>
      <c r="BC812" t="s">
        <v>83</v>
      </c>
      <c r="BD812" t="s">
        <v>83</v>
      </c>
      <c r="BE812" t="s">
        <v>80</v>
      </c>
      <c r="BF812" t="s">
        <v>83</v>
      </c>
      <c r="BG812" t="s">
        <v>169</v>
      </c>
      <c r="BH812">
        <v>150</v>
      </c>
      <c r="BI812">
        <v>19.440000000000001</v>
      </c>
      <c r="BJ812">
        <v>13000</v>
      </c>
      <c r="BK812">
        <v>83440</v>
      </c>
      <c r="BL812">
        <v>19.440000000000001</v>
      </c>
      <c r="BM812">
        <v>1950000</v>
      </c>
      <c r="BN812">
        <v>252720</v>
      </c>
      <c r="BO812">
        <v>0.12959999999999999</v>
      </c>
      <c r="BP812">
        <f t="shared" si="12"/>
        <v>0.15024192002927997</v>
      </c>
    </row>
    <row r="813" spans="1:68" x14ac:dyDescent="0.2">
      <c r="A813" t="s">
        <v>171</v>
      </c>
      <c r="B813" t="s">
        <v>68</v>
      </c>
      <c r="C813" t="s">
        <v>206</v>
      </c>
      <c r="D813" t="s">
        <v>169</v>
      </c>
      <c r="E813" t="s">
        <v>71</v>
      </c>
      <c r="F813" t="s">
        <v>72</v>
      </c>
      <c r="G813" t="s">
        <v>73</v>
      </c>
      <c r="H813" t="s">
        <v>74</v>
      </c>
      <c r="I813" t="s">
        <v>1116</v>
      </c>
      <c r="J813" s="3">
        <v>2007</v>
      </c>
      <c r="K813" t="s">
        <v>75</v>
      </c>
      <c r="L813" t="s">
        <v>76</v>
      </c>
      <c r="M813" s="4">
        <v>42153</v>
      </c>
      <c r="N813" s="5">
        <v>42296</v>
      </c>
      <c r="O813" s="6">
        <v>42277</v>
      </c>
      <c r="P813" s="6" t="b">
        <v>0</v>
      </c>
      <c r="Q813" s="3">
        <v>2015</v>
      </c>
      <c r="R813" t="s">
        <v>92</v>
      </c>
      <c r="S813" t="s">
        <v>93</v>
      </c>
      <c r="T813">
        <v>16299</v>
      </c>
      <c r="U813">
        <v>16299</v>
      </c>
      <c r="V813" t="s">
        <v>103</v>
      </c>
      <c r="W813">
        <v>58741</v>
      </c>
      <c r="X813" t="s">
        <v>325</v>
      </c>
      <c r="Y813" t="b">
        <v>1</v>
      </c>
      <c r="Z813" t="b">
        <v>1</v>
      </c>
      <c r="AA813" t="s">
        <v>71</v>
      </c>
      <c r="AB813" t="b">
        <v>1</v>
      </c>
      <c r="AC813" t="b">
        <v>1</v>
      </c>
      <c r="AD813" t="b">
        <v>1</v>
      </c>
      <c r="AE813" t="b">
        <v>1</v>
      </c>
      <c r="AF813" t="b">
        <v>1</v>
      </c>
      <c r="AG813" t="s">
        <v>80</v>
      </c>
      <c r="AH813" t="b">
        <v>0</v>
      </c>
      <c r="AI813" t="b">
        <v>1</v>
      </c>
      <c r="AJ813" t="b">
        <v>1</v>
      </c>
      <c r="AK813" t="b">
        <v>1</v>
      </c>
      <c r="AL813" t="s">
        <v>96</v>
      </c>
      <c r="AM813">
        <v>2015</v>
      </c>
      <c r="AN813" t="s">
        <v>82</v>
      </c>
      <c r="AO813" t="s">
        <v>83</v>
      </c>
      <c r="AP813" t="s">
        <v>173</v>
      </c>
      <c r="AQ813" t="s">
        <v>190</v>
      </c>
      <c r="AR813" t="s">
        <v>97</v>
      </c>
      <c r="AS813" t="s">
        <v>92</v>
      </c>
      <c r="AT813" t="s">
        <v>174</v>
      </c>
      <c r="AV813" t="s">
        <v>83</v>
      </c>
      <c r="AW813" t="s">
        <v>83</v>
      </c>
      <c r="AX813" t="s">
        <v>83</v>
      </c>
      <c r="AY813" t="s">
        <v>73</v>
      </c>
      <c r="AZ813" t="s">
        <v>83</v>
      </c>
      <c r="BA813" t="s">
        <v>83</v>
      </c>
      <c r="BB813" t="s">
        <v>325</v>
      </c>
      <c r="BC813" t="s">
        <v>83</v>
      </c>
      <c r="BD813" t="s">
        <v>83</v>
      </c>
      <c r="BE813" t="s">
        <v>80</v>
      </c>
      <c r="BF813" t="s">
        <v>83</v>
      </c>
      <c r="BG813" t="s">
        <v>169</v>
      </c>
      <c r="BH813">
        <v>150</v>
      </c>
      <c r="BI813">
        <v>19.440000000000001</v>
      </c>
      <c r="BJ813">
        <v>62048</v>
      </c>
      <c r="BK813">
        <v>58741</v>
      </c>
      <c r="BL813">
        <v>19.440000000000001</v>
      </c>
      <c r="BM813">
        <v>9307200</v>
      </c>
      <c r="BN813">
        <v>1206213.1200000001</v>
      </c>
      <c r="BO813">
        <v>0.12959999999999999</v>
      </c>
      <c r="BP813">
        <f t="shared" si="12"/>
        <v>0.16417340254783502</v>
      </c>
    </row>
    <row r="814" spans="1:68" x14ac:dyDescent="0.2">
      <c r="A814" t="s">
        <v>171</v>
      </c>
      <c r="B814" t="s">
        <v>68</v>
      </c>
      <c r="C814" t="s">
        <v>206</v>
      </c>
      <c r="D814" t="s">
        <v>169</v>
      </c>
      <c r="E814" t="s">
        <v>71</v>
      </c>
      <c r="F814" t="s">
        <v>72</v>
      </c>
      <c r="G814" t="s">
        <v>73</v>
      </c>
      <c r="H814" t="s">
        <v>74</v>
      </c>
      <c r="I814" t="s">
        <v>1116</v>
      </c>
      <c r="J814" s="3">
        <v>2007</v>
      </c>
      <c r="K814" t="s">
        <v>75</v>
      </c>
      <c r="L814" t="s">
        <v>76</v>
      </c>
      <c r="M814" s="4">
        <v>41816</v>
      </c>
      <c r="N814" s="5">
        <v>41992</v>
      </c>
      <c r="O814" s="6">
        <v>41992</v>
      </c>
      <c r="P814" s="6" t="b">
        <v>0</v>
      </c>
      <c r="Q814" s="3">
        <v>2014</v>
      </c>
      <c r="R814" t="s">
        <v>92</v>
      </c>
      <c r="S814" t="s">
        <v>93</v>
      </c>
      <c r="T814">
        <v>14507</v>
      </c>
      <c r="U814">
        <v>14507</v>
      </c>
      <c r="V814" t="s">
        <v>103</v>
      </c>
      <c r="W814">
        <v>52574</v>
      </c>
      <c r="X814" t="s">
        <v>325</v>
      </c>
      <c r="Y814" t="b">
        <v>1</v>
      </c>
      <c r="Z814" t="b">
        <v>1</v>
      </c>
      <c r="AA814" t="s">
        <v>71</v>
      </c>
      <c r="AB814" t="b">
        <v>1</v>
      </c>
      <c r="AC814" t="b">
        <v>1</v>
      </c>
      <c r="AD814" t="b">
        <v>1</v>
      </c>
      <c r="AE814" t="b">
        <v>1</v>
      </c>
      <c r="AF814" t="b">
        <v>1</v>
      </c>
      <c r="AG814" t="s">
        <v>80</v>
      </c>
      <c r="AH814" t="b">
        <v>0</v>
      </c>
      <c r="AI814" t="b">
        <v>1</v>
      </c>
      <c r="AJ814" t="b">
        <v>1</v>
      </c>
      <c r="AK814" t="b">
        <v>1</v>
      </c>
      <c r="AL814" t="s">
        <v>96</v>
      </c>
      <c r="AM814">
        <v>2014</v>
      </c>
      <c r="AN814" t="s">
        <v>82</v>
      </c>
      <c r="AO814" t="s">
        <v>83</v>
      </c>
      <c r="AP814" t="s">
        <v>173</v>
      </c>
      <c r="AQ814" t="s">
        <v>84</v>
      </c>
      <c r="AR814" t="s">
        <v>97</v>
      </c>
      <c r="AS814" t="s">
        <v>92</v>
      </c>
      <c r="AT814" t="s">
        <v>174</v>
      </c>
      <c r="AV814" t="s">
        <v>83</v>
      </c>
      <c r="AW814" t="s">
        <v>83</v>
      </c>
      <c r="AX814" t="s">
        <v>83</v>
      </c>
      <c r="AY814" t="s">
        <v>73</v>
      </c>
      <c r="AZ814" t="s">
        <v>83</v>
      </c>
      <c r="BA814" t="s">
        <v>83</v>
      </c>
      <c r="BB814" t="s">
        <v>325</v>
      </c>
      <c r="BC814" t="s">
        <v>83</v>
      </c>
      <c r="BD814" t="s">
        <v>83</v>
      </c>
      <c r="BE814" t="s">
        <v>80</v>
      </c>
      <c r="BF814" t="s">
        <v>83</v>
      </c>
      <c r="BG814" t="s">
        <v>169</v>
      </c>
      <c r="BH814">
        <v>150</v>
      </c>
      <c r="BI814">
        <v>19.440000000000001</v>
      </c>
      <c r="BJ814">
        <v>3799</v>
      </c>
      <c r="BK814">
        <v>52574</v>
      </c>
      <c r="BL814">
        <v>19.440000000000001</v>
      </c>
      <c r="BM814">
        <v>569850</v>
      </c>
      <c r="BN814">
        <v>73852.56</v>
      </c>
      <c r="BO814">
        <v>0.12959999999999999</v>
      </c>
      <c r="BP814">
        <f t="shared" si="12"/>
        <v>0.16909860462427007</v>
      </c>
    </row>
    <row r="815" spans="1:68" x14ac:dyDescent="0.2">
      <c r="A815" t="s">
        <v>171</v>
      </c>
      <c r="B815" t="s">
        <v>68</v>
      </c>
      <c r="C815" t="s">
        <v>172</v>
      </c>
      <c r="D815" t="s">
        <v>177</v>
      </c>
      <c r="E815" t="s">
        <v>71</v>
      </c>
      <c r="F815" t="s">
        <v>72</v>
      </c>
      <c r="G815" t="s">
        <v>73</v>
      </c>
      <c r="H815" t="s">
        <v>74</v>
      </c>
      <c r="I815" t="s">
        <v>1116</v>
      </c>
      <c r="J815" s="3">
        <v>2007</v>
      </c>
      <c r="K815" t="s">
        <v>75</v>
      </c>
      <c r="L815" t="s">
        <v>76</v>
      </c>
      <c r="M815" s="4">
        <v>43924</v>
      </c>
      <c r="N815" s="5">
        <v>44165</v>
      </c>
      <c r="O815" s="6">
        <v>44161</v>
      </c>
      <c r="P815" s="6" t="b">
        <v>0</v>
      </c>
      <c r="Q815" s="3">
        <v>2020</v>
      </c>
      <c r="R815" t="s">
        <v>92</v>
      </c>
      <c r="S815" t="s">
        <v>93</v>
      </c>
      <c r="T815">
        <v>2687</v>
      </c>
      <c r="U815">
        <v>2687</v>
      </c>
      <c r="V815" t="s">
        <v>103</v>
      </c>
      <c r="W815">
        <v>96300</v>
      </c>
      <c r="X815" t="s">
        <v>325</v>
      </c>
      <c r="Y815" t="b">
        <v>1</v>
      </c>
      <c r="Z815" t="b">
        <v>1</v>
      </c>
      <c r="AA815" t="s">
        <v>71</v>
      </c>
      <c r="AB815" t="b">
        <v>1</v>
      </c>
      <c r="AC815" t="b">
        <v>1</v>
      </c>
      <c r="AD815" t="b">
        <v>1</v>
      </c>
      <c r="AE815" t="b">
        <v>1</v>
      </c>
      <c r="AF815" t="b">
        <v>1</v>
      </c>
      <c r="AG815" t="s">
        <v>80</v>
      </c>
      <c r="AH815" t="b">
        <v>0</v>
      </c>
      <c r="AI815" t="b">
        <v>1</v>
      </c>
      <c r="AJ815" t="b">
        <v>1</v>
      </c>
      <c r="AK815" t="b">
        <v>1</v>
      </c>
      <c r="AL815" t="s">
        <v>96</v>
      </c>
      <c r="AM815">
        <v>2020</v>
      </c>
      <c r="AN815" t="s">
        <v>82</v>
      </c>
      <c r="AO815" t="s">
        <v>83</v>
      </c>
      <c r="AP815" t="s">
        <v>173</v>
      </c>
      <c r="AQ815" t="s">
        <v>113</v>
      </c>
      <c r="AR815" t="s">
        <v>97</v>
      </c>
      <c r="AS815" t="s">
        <v>92</v>
      </c>
      <c r="AT815" t="s">
        <v>174</v>
      </c>
      <c r="AV815" t="s">
        <v>83</v>
      </c>
      <c r="AW815" t="s">
        <v>83</v>
      </c>
      <c r="AX815" t="s">
        <v>83</v>
      </c>
      <c r="AY815" t="s">
        <v>73</v>
      </c>
      <c r="AZ815" t="s">
        <v>83</v>
      </c>
      <c r="BA815" t="s">
        <v>83</v>
      </c>
      <c r="BB815" t="s">
        <v>325</v>
      </c>
      <c r="BC815" t="s">
        <v>83</v>
      </c>
      <c r="BD815" t="s">
        <v>83</v>
      </c>
      <c r="BE815" t="s">
        <v>80</v>
      </c>
      <c r="BF815" t="s">
        <v>83</v>
      </c>
      <c r="BG815" t="s">
        <v>177</v>
      </c>
      <c r="BH815">
        <v>150</v>
      </c>
      <c r="BI815">
        <v>19.440000000000001</v>
      </c>
      <c r="BJ815">
        <v>24400</v>
      </c>
      <c r="BK815">
        <v>96300</v>
      </c>
      <c r="BL815">
        <v>19.440000000000001</v>
      </c>
      <c r="BM815">
        <v>3660000</v>
      </c>
      <c r="BN815">
        <v>474336</v>
      </c>
      <c r="BO815">
        <v>0.12959999999999999</v>
      </c>
      <c r="BP815">
        <f t="shared" si="12"/>
        <v>0.14161741919999998</v>
      </c>
    </row>
    <row r="816" spans="1:68" x14ac:dyDescent="0.2">
      <c r="A816" t="s">
        <v>171</v>
      </c>
      <c r="B816" t="s">
        <v>68</v>
      </c>
      <c r="C816" t="s">
        <v>172</v>
      </c>
      <c r="D816" t="s">
        <v>169</v>
      </c>
      <c r="E816" t="s">
        <v>71</v>
      </c>
      <c r="F816" t="s">
        <v>72</v>
      </c>
      <c r="G816" t="s">
        <v>73</v>
      </c>
      <c r="H816" t="s">
        <v>74</v>
      </c>
      <c r="I816" t="s">
        <v>1116</v>
      </c>
      <c r="J816" s="3">
        <v>2007</v>
      </c>
      <c r="K816" t="s">
        <v>75</v>
      </c>
      <c r="L816" t="s">
        <v>76</v>
      </c>
      <c r="M816" s="4">
        <v>42992</v>
      </c>
      <c r="N816" s="5">
        <v>43091</v>
      </c>
      <c r="O816" s="6">
        <v>43091</v>
      </c>
      <c r="P816" s="6" t="b">
        <v>0</v>
      </c>
      <c r="Q816" s="3">
        <v>2017</v>
      </c>
      <c r="R816" t="s">
        <v>92</v>
      </c>
      <c r="S816" t="s">
        <v>93</v>
      </c>
      <c r="T816">
        <v>50548</v>
      </c>
      <c r="U816">
        <v>50548</v>
      </c>
      <c r="V816" t="s">
        <v>103</v>
      </c>
      <c r="W816">
        <v>74687</v>
      </c>
      <c r="X816" t="s">
        <v>325</v>
      </c>
      <c r="Y816" t="b">
        <v>1</v>
      </c>
      <c r="Z816" t="b">
        <v>1</v>
      </c>
      <c r="AA816" t="s">
        <v>71</v>
      </c>
      <c r="AB816" t="b">
        <v>1</v>
      </c>
      <c r="AC816" t="b">
        <v>1</v>
      </c>
      <c r="AD816" t="b">
        <v>1</v>
      </c>
      <c r="AE816" t="b">
        <v>1</v>
      </c>
      <c r="AF816" t="b">
        <v>1</v>
      </c>
      <c r="AG816" t="s">
        <v>80</v>
      </c>
      <c r="AH816" t="b">
        <v>0</v>
      </c>
      <c r="AI816" t="b">
        <v>1</v>
      </c>
      <c r="AJ816" t="b">
        <v>1</v>
      </c>
      <c r="AK816" t="b">
        <v>1</v>
      </c>
      <c r="AL816" t="s">
        <v>96</v>
      </c>
      <c r="AM816">
        <v>2017</v>
      </c>
      <c r="AN816" t="s">
        <v>82</v>
      </c>
      <c r="AO816" t="s">
        <v>83</v>
      </c>
      <c r="AP816" t="s">
        <v>173</v>
      </c>
      <c r="AQ816" t="s">
        <v>84</v>
      </c>
      <c r="AR816" t="s">
        <v>97</v>
      </c>
      <c r="AS816" t="s">
        <v>92</v>
      </c>
      <c r="AT816" t="s">
        <v>174</v>
      </c>
      <c r="AV816" t="s">
        <v>83</v>
      </c>
      <c r="AW816" t="s">
        <v>83</v>
      </c>
      <c r="AX816" t="s">
        <v>83</v>
      </c>
      <c r="AY816" t="s">
        <v>73</v>
      </c>
      <c r="AZ816" t="s">
        <v>83</v>
      </c>
      <c r="BA816" t="s">
        <v>83</v>
      </c>
      <c r="BB816" t="s">
        <v>325</v>
      </c>
      <c r="BC816" t="s">
        <v>83</v>
      </c>
      <c r="BD816" t="s">
        <v>83</v>
      </c>
      <c r="BE816" t="s">
        <v>80</v>
      </c>
      <c r="BF816" t="s">
        <v>83</v>
      </c>
      <c r="BG816" t="s">
        <v>169</v>
      </c>
      <c r="BH816">
        <v>150</v>
      </c>
      <c r="BI816">
        <v>19.440000000000001</v>
      </c>
      <c r="BJ816">
        <v>13851</v>
      </c>
      <c r="BK816">
        <v>74687</v>
      </c>
      <c r="BL816">
        <v>19.440000000000001</v>
      </c>
      <c r="BM816">
        <v>2077650</v>
      </c>
      <c r="BN816">
        <v>269263.44</v>
      </c>
      <c r="BO816">
        <v>0.12959999999999999</v>
      </c>
      <c r="BP816">
        <f t="shared" si="12"/>
        <v>0.15474917763015839</v>
      </c>
    </row>
    <row r="817" spans="1:68" x14ac:dyDescent="0.2">
      <c r="A817" t="s">
        <v>171</v>
      </c>
      <c r="B817" t="s">
        <v>68</v>
      </c>
      <c r="C817" t="s">
        <v>172</v>
      </c>
      <c r="D817" t="s">
        <v>169</v>
      </c>
      <c r="E817" t="s">
        <v>71</v>
      </c>
      <c r="F817" t="s">
        <v>72</v>
      </c>
      <c r="G817" t="s">
        <v>73</v>
      </c>
      <c r="H817" t="s">
        <v>74</v>
      </c>
      <c r="I817" t="s">
        <v>1116</v>
      </c>
      <c r="J817" s="3">
        <v>2007</v>
      </c>
      <c r="K817" t="s">
        <v>75</v>
      </c>
      <c r="L817" t="s">
        <v>76</v>
      </c>
      <c r="M817" s="4">
        <v>43385</v>
      </c>
      <c r="N817" s="5">
        <v>43529</v>
      </c>
      <c r="O817" s="6">
        <v>43571</v>
      </c>
      <c r="P817" s="6" t="b">
        <v>0</v>
      </c>
      <c r="Q817" s="3">
        <v>2019</v>
      </c>
      <c r="R817" t="s">
        <v>92</v>
      </c>
      <c r="S817" t="s">
        <v>93</v>
      </c>
      <c r="T817">
        <v>51091</v>
      </c>
      <c r="U817" t="s">
        <v>393</v>
      </c>
      <c r="V817" t="s">
        <v>103</v>
      </c>
      <c r="W817">
        <v>87685</v>
      </c>
      <c r="X817" t="s">
        <v>325</v>
      </c>
      <c r="Y817" t="b">
        <v>1</v>
      </c>
      <c r="Z817" t="b">
        <v>1</v>
      </c>
      <c r="AA817" t="s">
        <v>71</v>
      </c>
      <c r="AB817" t="b">
        <v>1</v>
      </c>
      <c r="AC817" t="b">
        <v>1</v>
      </c>
      <c r="AD817" t="b">
        <v>1</v>
      </c>
      <c r="AE817" t="b">
        <v>1</v>
      </c>
      <c r="AF817" t="b">
        <v>1</v>
      </c>
      <c r="AG817" t="s">
        <v>80</v>
      </c>
      <c r="AH817" t="b">
        <v>0</v>
      </c>
      <c r="AI817" t="b">
        <v>1</v>
      </c>
      <c r="AJ817" t="b">
        <v>1</v>
      </c>
      <c r="AK817" t="b">
        <v>1</v>
      </c>
      <c r="AL817" t="s">
        <v>96</v>
      </c>
      <c r="AM817">
        <v>2018</v>
      </c>
      <c r="AN817" t="s">
        <v>82</v>
      </c>
      <c r="AO817" t="s">
        <v>83</v>
      </c>
      <c r="AP817" t="s">
        <v>173</v>
      </c>
      <c r="AQ817" t="s">
        <v>84</v>
      </c>
      <c r="AR817" t="s">
        <v>97</v>
      </c>
      <c r="AS817" t="s">
        <v>92</v>
      </c>
      <c r="AT817" t="s">
        <v>174</v>
      </c>
      <c r="AV817" t="s">
        <v>83</v>
      </c>
      <c r="AW817" t="s">
        <v>83</v>
      </c>
      <c r="AX817" t="s">
        <v>83</v>
      </c>
      <c r="AY817" t="s">
        <v>73</v>
      </c>
      <c r="AZ817" t="s">
        <v>83</v>
      </c>
      <c r="BA817" t="s">
        <v>83</v>
      </c>
      <c r="BB817" t="s">
        <v>325</v>
      </c>
      <c r="BC817" t="s">
        <v>83</v>
      </c>
      <c r="BD817" t="s">
        <v>83</v>
      </c>
      <c r="BE817" t="s">
        <v>80</v>
      </c>
      <c r="BF817" t="s">
        <v>83</v>
      </c>
      <c r="BG817" t="s">
        <v>169</v>
      </c>
      <c r="BH817">
        <v>150</v>
      </c>
      <c r="BI817">
        <v>19.440000000000001</v>
      </c>
      <c r="BJ817">
        <v>14655</v>
      </c>
      <c r="BK817">
        <v>87685</v>
      </c>
      <c r="BL817">
        <v>19.440000000000001</v>
      </c>
      <c r="BM817">
        <v>2198250</v>
      </c>
      <c r="BN817">
        <v>284893.2</v>
      </c>
      <c r="BO817">
        <v>0.12959999999999999</v>
      </c>
      <c r="BP817">
        <f t="shared" si="12"/>
        <v>0.14586594177599999</v>
      </c>
    </row>
    <row r="818" spans="1:68" x14ac:dyDescent="0.2">
      <c r="A818" t="s">
        <v>171</v>
      </c>
      <c r="B818" t="s">
        <v>68</v>
      </c>
      <c r="C818" t="s">
        <v>172</v>
      </c>
      <c r="D818" t="s">
        <v>169</v>
      </c>
      <c r="E818" t="s">
        <v>71</v>
      </c>
      <c r="F818" t="s">
        <v>72</v>
      </c>
      <c r="G818" t="s">
        <v>73</v>
      </c>
      <c r="H818" t="s">
        <v>74</v>
      </c>
      <c r="I818" t="s">
        <v>1116</v>
      </c>
      <c r="J818" s="3">
        <v>2007</v>
      </c>
      <c r="K818" t="s">
        <v>75</v>
      </c>
      <c r="L818" t="s">
        <v>76</v>
      </c>
      <c r="M818" s="4">
        <v>42720</v>
      </c>
      <c r="N818" s="5">
        <v>42905</v>
      </c>
      <c r="O818" s="6">
        <v>42905</v>
      </c>
      <c r="P818" s="6" t="b">
        <v>0</v>
      </c>
      <c r="Q818" s="3">
        <v>2017</v>
      </c>
      <c r="R818" t="s">
        <v>92</v>
      </c>
      <c r="S818" t="s">
        <v>93</v>
      </c>
      <c r="T818">
        <v>50212</v>
      </c>
      <c r="U818">
        <v>50212</v>
      </c>
      <c r="V818" t="s">
        <v>103</v>
      </c>
      <c r="W818">
        <v>71586</v>
      </c>
      <c r="X818" t="s">
        <v>325</v>
      </c>
      <c r="Y818" t="b">
        <v>1</v>
      </c>
      <c r="Z818" t="b">
        <v>1</v>
      </c>
      <c r="AA818" t="s">
        <v>71</v>
      </c>
      <c r="AB818" t="b">
        <v>1</v>
      </c>
      <c r="AC818" t="b">
        <v>1</v>
      </c>
      <c r="AD818" t="b">
        <v>1</v>
      </c>
      <c r="AE818" t="b">
        <v>1</v>
      </c>
      <c r="AF818" t="b">
        <v>1</v>
      </c>
      <c r="AG818" t="s">
        <v>80</v>
      </c>
      <c r="AH818" t="b">
        <v>0</v>
      </c>
      <c r="AI818" t="b">
        <v>1</v>
      </c>
      <c r="AJ818" t="b">
        <v>1</v>
      </c>
      <c r="AK818" t="b">
        <v>1</v>
      </c>
      <c r="AL818" t="s">
        <v>96</v>
      </c>
      <c r="AM818">
        <v>2016</v>
      </c>
      <c r="AN818" t="s">
        <v>82</v>
      </c>
      <c r="AO818" t="s">
        <v>83</v>
      </c>
      <c r="AP818" t="s">
        <v>173</v>
      </c>
      <c r="AQ818" t="s">
        <v>84</v>
      </c>
      <c r="AR818" t="s">
        <v>97</v>
      </c>
      <c r="AS818" t="s">
        <v>92</v>
      </c>
      <c r="AT818" t="s">
        <v>174</v>
      </c>
      <c r="AV818" t="s">
        <v>83</v>
      </c>
      <c r="AW818" t="s">
        <v>83</v>
      </c>
      <c r="AX818" t="s">
        <v>83</v>
      </c>
      <c r="AY818" t="s">
        <v>73</v>
      </c>
      <c r="AZ818" t="s">
        <v>83</v>
      </c>
      <c r="BA818" t="s">
        <v>83</v>
      </c>
      <c r="BB818" t="s">
        <v>325</v>
      </c>
      <c r="BC818" t="s">
        <v>83</v>
      </c>
      <c r="BD818" t="s">
        <v>83</v>
      </c>
      <c r="BE818" t="s">
        <v>80</v>
      </c>
      <c r="BF818" t="s">
        <v>83</v>
      </c>
      <c r="BG818" t="s">
        <v>169</v>
      </c>
      <c r="BH818">
        <v>150</v>
      </c>
      <c r="BI818">
        <v>19.440000000000001</v>
      </c>
      <c r="BJ818">
        <v>7433</v>
      </c>
      <c r="BK818">
        <v>71586</v>
      </c>
      <c r="BL818">
        <v>19.440000000000001</v>
      </c>
      <c r="BM818">
        <v>1114950</v>
      </c>
      <c r="BN818">
        <v>144497.51999999999</v>
      </c>
      <c r="BO818">
        <v>0.12959999999999999</v>
      </c>
      <c r="BP818">
        <f t="shared" si="12"/>
        <v>0.15474917763015839</v>
      </c>
    </row>
    <row r="819" spans="1:68" x14ac:dyDescent="0.2">
      <c r="A819" t="s">
        <v>171</v>
      </c>
      <c r="B819" t="s">
        <v>68</v>
      </c>
      <c r="C819" t="s">
        <v>172</v>
      </c>
      <c r="D819" t="s">
        <v>177</v>
      </c>
      <c r="E819" t="s">
        <v>71</v>
      </c>
      <c r="F819" t="s">
        <v>72</v>
      </c>
      <c r="G819" t="s">
        <v>73</v>
      </c>
      <c r="H819" t="s">
        <v>74</v>
      </c>
      <c r="I819" t="s">
        <v>1116</v>
      </c>
      <c r="J819" s="3">
        <v>2007</v>
      </c>
      <c r="K819" t="s">
        <v>75</v>
      </c>
      <c r="L819" t="s">
        <v>76</v>
      </c>
      <c r="M819" s="4">
        <v>44176</v>
      </c>
      <c r="N819" s="5">
        <v>44439</v>
      </c>
      <c r="O819" s="6">
        <v>44406</v>
      </c>
      <c r="P819" s="6" t="b">
        <v>0</v>
      </c>
      <c r="Q819" s="3">
        <v>2021</v>
      </c>
      <c r="R819" t="s">
        <v>92</v>
      </c>
      <c r="S819" t="s">
        <v>93</v>
      </c>
      <c r="T819">
        <v>3701</v>
      </c>
      <c r="U819">
        <v>3701</v>
      </c>
      <c r="V819" t="s">
        <v>103</v>
      </c>
      <c r="W819">
        <v>102147</v>
      </c>
      <c r="X819" t="s">
        <v>325</v>
      </c>
      <c r="Y819" t="b">
        <v>1</v>
      </c>
      <c r="Z819" t="b">
        <v>1</v>
      </c>
      <c r="AA819" t="s">
        <v>71</v>
      </c>
      <c r="AB819" t="b">
        <v>1</v>
      </c>
      <c r="AC819" t="b">
        <v>1</v>
      </c>
      <c r="AD819" t="b">
        <v>1</v>
      </c>
      <c r="AE819" t="b">
        <v>1</v>
      </c>
      <c r="AF819" t="b">
        <v>1</v>
      </c>
      <c r="AG819" t="s">
        <v>80</v>
      </c>
      <c r="AH819" t="b">
        <v>0</v>
      </c>
      <c r="AI819" t="b">
        <v>1</v>
      </c>
      <c r="AJ819" t="b">
        <v>1</v>
      </c>
      <c r="AK819" t="b">
        <v>1</v>
      </c>
      <c r="AL819" t="s">
        <v>96</v>
      </c>
      <c r="AM819">
        <v>2020</v>
      </c>
      <c r="AN819" t="s">
        <v>82</v>
      </c>
      <c r="AO819" t="s">
        <v>83</v>
      </c>
      <c r="AP819" t="s">
        <v>173</v>
      </c>
      <c r="AQ819" t="s">
        <v>113</v>
      </c>
      <c r="AR819" t="s">
        <v>97</v>
      </c>
      <c r="AS819" t="s">
        <v>92</v>
      </c>
      <c r="AT819" t="s">
        <v>174</v>
      </c>
      <c r="AV819" t="s">
        <v>83</v>
      </c>
      <c r="AW819" t="s">
        <v>83</v>
      </c>
      <c r="AX819" t="s">
        <v>83</v>
      </c>
      <c r="AY819" t="s">
        <v>73</v>
      </c>
      <c r="AZ819" t="s">
        <v>83</v>
      </c>
      <c r="BA819" t="s">
        <v>83</v>
      </c>
      <c r="BB819" t="s">
        <v>325</v>
      </c>
      <c r="BC819" t="s">
        <v>83</v>
      </c>
      <c r="BD819" t="s">
        <v>83</v>
      </c>
      <c r="BE819" t="s">
        <v>80</v>
      </c>
      <c r="BF819" t="s">
        <v>83</v>
      </c>
      <c r="BG819" t="s">
        <v>177</v>
      </c>
      <c r="BH819">
        <v>150</v>
      </c>
      <c r="BI819">
        <v>19.440000000000001</v>
      </c>
      <c r="BJ819">
        <v>10000</v>
      </c>
      <c r="BK819">
        <v>102147</v>
      </c>
      <c r="BL819">
        <v>19.440000000000001</v>
      </c>
      <c r="BM819">
        <v>1500000</v>
      </c>
      <c r="BN819">
        <v>194400</v>
      </c>
      <c r="BO819">
        <v>0.12959999999999999</v>
      </c>
      <c r="BP819">
        <f t="shared" si="12"/>
        <v>0.13749264</v>
      </c>
    </row>
    <row r="820" spans="1:68" x14ac:dyDescent="0.2">
      <c r="A820" t="s">
        <v>171</v>
      </c>
      <c r="B820" t="s">
        <v>68</v>
      </c>
      <c r="C820" t="s">
        <v>206</v>
      </c>
      <c r="D820" t="s">
        <v>169</v>
      </c>
      <c r="E820" t="s">
        <v>71</v>
      </c>
      <c r="F820" t="s">
        <v>72</v>
      </c>
      <c r="G820" t="s">
        <v>73</v>
      </c>
      <c r="H820" t="s">
        <v>74</v>
      </c>
      <c r="I820" t="s">
        <v>1116</v>
      </c>
      <c r="J820" s="3">
        <v>2007</v>
      </c>
      <c r="K820" t="s">
        <v>75</v>
      </c>
      <c r="L820" t="s">
        <v>76</v>
      </c>
      <c r="M820" s="4">
        <v>41229</v>
      </c>
      <c r="N820" s="5">
        <v>41557</v>
      </c>
      <c r="O820" s="6">
        <v>41557</v>
      </c>
      <c r="P820" s="6" t="b">
        <v>0</v>
      </c>
      <c r="Q820" s="3">
        <v>2013</v>
      </c>
      <c r="R820" t="s">
        <v>92</v>
      </c>
      <c r="S820" t="s">
        <v>93</v>
      </c>
      <c r="T820">
        <v>11013</v>
      </c>
      <c r="U820">
        <v>11013</v>
      </c>
      <c r="V820" t="s">
        <v>103</v>
      </c>
      <c r="W820">
        <v>42702</v>
      </c>
      <c r="X820" t="s">
        <v>325</v>
      </c>
      <c r="Y820" t="b">
        <v>1</v>
      </c>
      <c r="Z820" t="b">
        <v>1</v>
      </c>
      <c r="AA820" t="s">
        <v>71</v>
      </c>
      <c r="AB820" t="b">
        <v>1</v>
      </c>
      <c r="AC820" t="b">
        <v>1</v>
      </c>
      <c r="AD820" t="b">
        <v>1</v>
      </c>
      <c r="AE820" t="b">
        <v>1</v>
      </c>
      <c r="AF820" t="b">
        <v>1</v>
      </c>
      <c r="AG820" t="s">
        <v>80</v>
      </c>
      <c r="AH820" t="b">
        <v>0</v>
      </c>
      <c r="AI820" t="b">
        <v>1</v>
      </c>
      <c r="AJ820" t="b">
        <v>1</v>
      </c>
      <c r="AK820" t="b">
        <v>1</v>
      </c>
      <c r="AL820" t="s">
        <v>96</v>
      </c>
      <c r="AM820">
        <v>2012</v>
      </c>
      <c r="AN820" t="s">
        <v>82</v>
      </c>
      <c r="AO820" t="s">
        <v>83</v>
      </c>
      <c r="AP820" t="s">
        <v>173</v>
      </c>
      <c r="AQ820" t="s">
        <v>84</v>
      </c>
      <c r="AR820" t="s">
        <v>97</v>
      </c>
      <c r="AS820" t="s">
        <v>92</v>
      </c>
      <c r="AT820" t="s">
        <v>174</v>
      </c>
      <c r="AV820" t="s">
        <v>83</v>
      </c>
      <c r="AW820" t="s">
        <v>83</v>
      </c>
      <c r="AX820" t="s">
        <v>83</v>
      </c>
      <c r="AY820" t="s">
        <v>73</v>
      </c>
      <c r="AZ820" t="s">
        <v>83</v>
      </c>
      <c r="BA820" t="s">
        <v>83</v>
      </c>
      <c r="BB820" t="s">
        <v>325</v>
      </c>
      <c r="BC820" t="s">
        <v>83</v>
      </c>
      <c r="BD820" t="s">
        <v>83</v>
      </c>
      <c r="BE820" t="s">
        <v>80</v>
      </c>
      <c r="BF820" t="s">
        <v>83</v>
      </c>
      <c r="BG820" t="s">
        <v>169</v>
      </c>
      <c r="BH820">
        <v>150</v>
      </c>
      <c r="BI820">
        <v>21.376999999999999</v>
      </c>
      <c r="BJ820">
        <v>31696</v>
      </c>
      <c r="BK820">
        <v>42702</v>
      </c>
      <c r="BL820">
        <v>21.376999999999999</v>
      </c>
      <c r="BM820">
        <v>4754400</v>
      </c>
      <c r="BN820">
        <v>677567.61</v>
      </c>
      <c r="BO820">
        <v>0.14249999999999999</v>
      </c>
      <c r="BP820">
        <f t="shared" si="12"/>
        <v>0.19150808405653733</v>
      </c>
    </row>
    <row r="821" spans="1:68" x14ac:dyDescent="0.2">
      <c r="A821" t="s">
        <v>171</v>
      </c>
      <c r="B821" t="s">
        <v>68</v>
      </c>
      <c r="C821" t="s">
        <v>206</v>
      </c>
      <c r="D821" t="s">
        <v>169</v>
      </c>
      <c r="E821" t="s">
        <v>71</v>
      </c>
      <c r="F821" t="s">
        <v>72</v>
      </c>
      <c r="G821" t="s">
        <v>73</v>
      </c>
      <c r="H821" t="s">
        <v>74</v>
      </c>
      <c r="I821" t="s">
        <v>1116</v>
      </c>
      <c r="J821" s="3">
        <v>2007</v>
      </c>
      <c r="K821" t="s">
        <v>75</v>
      </c>
      <c r="L821" t="s">
        <v>76</v>
      </c>
      <c r="M821" s="4">
        <v>40841</v>
      </c>
      <c r="N821" s="5">
        <v>41184</v>
      </c>
      <c r="O821" s="6">
        <v>41184</v>
      </c>
      <c r="P821" s="6" t="b">
        <v>0</v>
      </c>
      <c r="Q821" s="3">
        <v>2012</v>
      </c>
      <c r="R821" t="s">
        <v>92</v>
      </c>
      <c r="S821" t="s">
        <v>93</v>
      </c>
      <c r="T821">
        <v>8629</v>
      </c>
      <c r="U821">
        <v>8629</v>
      </c>
      <c r="V821" t="s">
        <v>103</v>
      </c>
      <c r="W821">
        <v>34738</v>
      </c>
      <c r="X821" t="s">
        <v>325</v>
      </c>
      <c r="Y821" t="b">
        <v>1</v>
      </c>
      <c r="Z821" t="b">
        <v>1</v>
      </c>
      <c r="AA821" t="s">
        <v>71</v>
      </c>
      <c r="AB821" t="b">
        <v>1</v>
      </c>
      <c r="AC821" t="b">
        <v>1</v>
      </c>
      <c r="AD821" t="b">
        <v>1</v>
      </c>
      <c r="AE821" t="b">
        <v>1</v>
      </c>
      <c r="AF821" t="b">
        <v>1</v>
      </c>
      <c r="AG821" t="s">
        <v>80</v>
      </c>
      <c r="AH821" t="b">
        <v>0</v>
      </c>
      <c r="AI821" t="b">
        <v>1</v>
      </c>
      <c r="AJ821" t="b">
        <v>1</v>
      </c>
      <c r="AK821" t="b">
        <v>1</v>
      </c>
      <c r="AL821" t="s">
        <v>96</v>
      </c>
      <c r="AM821">
        <v>2011</v>
      </c>
      <c r="AN821" t="s">
        <v>82</v>
      </c>
      <c r="AO821" t="s">
        <v>83</v>
      </c>
      <c r="AP821" t="s">
        <v>173</v>
      </c>
      <c r="AQ821" t="s">
        <v>190</v>
      </c>
      <c r="AR821" t="s">
        <v>97</v>
      </c>
      <c r="AS821" t="s">
        <v>92</v>
      </c>
      <c r="AT821" t="s">
        <v>174</v>
      </c>
      <c r="AV821" t="s">
        <v>83</v>
      </c>
      <c r="AW821" t="s">
        <v>83</v>
      </c>
      <c r="AX821" t="s">
        <v>83</v>
      </c>
      <c r="AY821" t="s">
        <v>73</v>
      </c>
      <c r="AZ821" t="s">
        <v>83</v>
      </c>
      <c r="BA821" t="s">
        <v>83</v>
      </c>
      <c r="BB821" t="s">
        <v>325</v>
      </c>
      <c r="BC821" t="s">
        <v>83</v>
      </c>
      <c r="BD821" t="s">
        <v>83</v>
      </c>
      <c r="BE821" t="s">
        <v>80</v>
      </c>
      <c r="BF821" t="s">
        <v>83</v>
      </c>
      <c r="BG821" t="s">
        <v>169</v>
      </c>
      <c r="BH821">
        <v>150</v>
      </c>
      <c r="BI821">
        <v>23.914899999999999</v>
      </c>
      <c r="BJ821">
        <v>51010</v>
      </c>
      <c r="BK821">
        <v>34738</v>
      </c>
      <c r="BL821">
        <v>23.914899999999999</v>
      </c>
      <c r="BM821">
        <v>7651500</v>
      </c>
      <c r="BN821">
        <v>1219900.83</v>
      </c>
      <c r="BO821">
        <v>0.15939999999999999</v>
      </c>
      <c r="BP821">
        <f t="shared" si="12"/>
        <v>0.2206468789934766</v>
      </c>
    </row>
    <row r="822" spans="1:68" x14ac:dyDescent="0.2">
      <c r="A822" t="s">
        <v>171</v>
      </c>
      <c r="B822" t="s">
        <v>68</v>
      </c>
      <c r="C822" t="s">
        <v>206</v>
      </c>
      <c r="D822" t="s">
        <v>169</v>
      </c>
      <c r="E822" t="s">
        <v>71</v>
      </c>
      <c r="F822" t="s">
        <v>72</v>
      </c>
      <c r="G822" t="s">
        <v>73</v>
      </c>
      <c r="H822" t="s">
        <v>74</v>
      </c>
      <c r="I822" t="s">
        <v>1116</v>
      </c>
      <c r="J822" s="3">
        <v>2007</v>
      </c>
      <c r="K822" t="s">
        <v>75</v>
      </c>
      <c r="L822" t="s">
        <v>76</v>
      </c>
      <c r="M822" s="4">
        <v>40466</v>
      </c>
      <c r="N822" s="5">
        <v>40868</v>
      </c>
      <c r="O822" s="6">
        <v>40857</v>
      </c>
      <c r="P822" s="6" t="b">
        <v>0</v>
      </c>
      <c r="Q822" s="3">
        <v>2011</v>
      </c>
      <c r="R822" t="s">
        <v>92</v>
      </c>
      <c r="S822" t="s">
        <v>93</v>
      </c>
      <c r="T822">
        <v>6532</v>
      </c>
      <c r="U822">
        <v>6532</v>
      </c>
      <c r="V822" t="s">
        <v>103</v>
      </c>
      <c r="W822">
        <v>29048</v>
      </c>
      <c r="X822" t="s">
        <v>325</v>
      </c>
      <c r="Y822" t="b">
        <v>1</v>
      </c>
      <c r="Z822" t="b">
        <v>1</v>
      </c>
      <c r="AA822" t="s">
        <v>71</v>
      </c>
      <c r="AB822" t="b">
        <v>1</v>
      </c>
      <c r="AC822" t="b">
        <v>1</v>
      </c>
      <c r="AD822" t="b">
        <v>1</v>
      </c>
      <c r="AE822" t="b">
        <v>1</v>
      </c>
      <c r="AF822" t="b">
        <v>1</v>
      </c>
      <c r="AG822" t="s">
        <v>80</v>
      </c>
      <c r="AH822" t="b">
        <v>0</v>
      </c>
      <c r="AI822" t="b">
        <v>1</v>
      </c>
      <c r="AJ822" t="b">
        <v>1</v>
      </c>
      <c r="AK822" t="b">
        <v>1</v>
      </c>
      <c r="AL822" t="s">
        <v>96</v>
      </c>
      <c r="AM822">
        <v>2010</v>
      </c>
      <c r="AN822" t="s">
        <v>82</v>
      </c>
      <c r="AO822" t="s">
        <v>83</v>
      </c>
      <c r="AP822" t="s">
        <v>173</v>
      </c>
      <c r="AQ822" t="s">
        <v>190</v>
      </c>
      <c r="AR822" t="s">
        <v>97</v>
      </c>
      <c r="AS822" t="s">
        <v>92</v>
      </c>
      <c r="AT822" t="s">
        <v>174</v>
      </c>
      <c r="AV822" t="s">
        <v>83</v>
      </c>
      <c r="AW822" t="s">
        <v>83</v>
      </c>
      <c r="AX822" t="s">
        <v>83</v>
      </c>
      <c r="AY822" t="s">
        <v>73</v>
      </c>
      <c r="AZ822" t="s">
        <v>83</v>
      </c>
      <c r="BA822" t="s">
        <v>83</v>
      </c>
      <c r="BB822" t="s">
        <v>325</v>
      </c>
      <c r="BC822" t="s">
        <v>83</v>
      </c>
      <c r="BD822" t="s">
        <v>83</v>
      </c>
      <c r="BE822" t="s">
        <v>80</v>
      </c>
      <c r="BF822" t="s">
        <v>83</v>
      </c>
      <c r="BG822" t="s">
        <v>169</v>
      </c>
      <c r="BH822">
        <v>150</v>
      </c>
      <c r="BI822">
        <v>22.748799999999999</v>
      </c>
      <c r="BJ822">
        <v>47803</v>
      </c>
      <c r="BK822">
        <v>29048</v>
      </c>
      <c r="BL822">
        <v>22.748799999999999</v>
      </c>
      <c r="BM822">
        <v>7170450</v>
      </c>
      <c r="BN822">
        <v>1087464.71</v>
      </c>
      <c r="BO822">
        <v>0.15160000000000001</v>
      </c>
      <c r="BP822">
        <f t="shared" si="12"/>
        <v>0.21614535044588071</v>
      </c>
    </row>
    <row r="823" spans="1:68" x14ac:dyDescent="0.2">
      <c r="A823" t="s">
        <v>171</v>
      </c>
      <c r="B823" t="s">
        <v>68</v>
      </c>
      <c r="C823" t="s">
        <v>172</v>
      </c>
      <c r="D823" t="s">
        <v>169</v>
      </c>
      <c r="E823" t="s">
        <v>71</v>
      </c>
      <c r="F823" t="s">
        <v>72</v>
      </c>
      <c r="G823" t="s">
        <v>73</v>
      </c>
      <c r="H823" t="s">
        <v>74</v>
      </c>
      <c r="I823" t="s">
        <v>1116</v>
      </c>
      <c r="J823" s="3">
        <v>2007</v>
      </c>
      <c r="K823" t="s">
        <v>75</v>
      </c>
      <c r="L823" t="s">
        <v>76</v>
      </c>
      <c r="M823" s="4">
        <v>41928</v>
      </c>
      <c r="N823" s="5">
        <v>42266</v>
      </c>
      <c r="O823" s="6">
        <v>42298</v>
      </c>
      <c r="P823" s="6" t="b">
        <v>0</v>
      </c>
      <c r="Q823" s="3">
        <v>2015</v>
      </c>
      <c r="R823" t="s">
        <v>92</v>
      </c>
      <c r="S823" t="s">
        <v>93</v>
      </c>
      <c r="T823">
        <v>15054</v>
      </c>
      <c r="U823">
        <v>15054</v>
      </c>
      <c r="V823" t="s">
        <v>103</v>
      </c>
      <c r="W823">
        <v>59213</v>
      </c>
      <c r="X823" t="s">
        <v>325</v>
      </c>
      <c r="Y823" t="b">
        <v>1</v>
      </c>
      <c r="Z823" t="b">
        <v>1</v>
      </c>
      <c r="AA823" t="s">
        <v>71</v>
      </c>
      <c r="AB823" t="b">
        <v>1</v>
      </c>
      <c r="AC823" t="b">
        <v>1</v>
      </c>
      <c r="AD823" t="b">
        <v>1</v>
      </c>
      <c r="AE823" t="b">
        <v>1</v>
      </c>
      <c r="AF823" t="b">
        <v>1</v>
      </c>
      <c r="AG823" t="s">
        <v>80</v>
      </c>
      <c r="AH823" t="b">
        <v>0</v>
      </c>
      <c r="AI823" t="b">
        <v>1</v>
      </c>
      <c r="AJ823" t="b">
        <v>1</v>
      </c>
      <c r="AK823" t="b">
        <v>1</v>
      </c>
      <c r="AL823" t="s">
        <v>96</v>
      </c>
      <c r="AM823">
        <v>2014</v>
      </c>
      <c r="AN823" t="s">
        <v>82</v>
      </c>
      <c r="AO823" t="s">
        <v>83</v>
      </c>
      <c r="AP823" t="s">
        <v>173</v>
      </c>
      <c r="AQ823" t="s">
        <v>84</v>
      </c>
      <c r="AR823" t="s">
        <v>97</v>
      </c>
      <c r="AS823" t="s">
        <v>92</v>
      </c>
      <c r="AT823" t="s">
        <v>174</v>
      </c>
      <c r="AV823" t="s">
        <v>83</v>
      </c>
      <c r="AW823" t="s">
        <v>83</v>
      </c>
      <c r="AX823" t="s">
        <v>83</v>
      </c>
      <c r="AY823" t="s">
        <v>73</v>
      </c>
      <c r="AZ823" t="s">
        <v>83</v>
      </c>
      <c r="BA823" t="s">
        <v>83</v>
      </c>
      <c r="BB823" t="s">
        <v>325</v>
      </c>
      <c r="BC823" t="s">
        <v>83</v>
      </c>
      <c r="BD823" t="s">
        <v>83</v>
      </c>
      <c r="BE823" t="s">
        <v>80</v>
      </c>
      <c r="BF823" t="s">
        <v>83</v>
      </c>
      <c r="BG823" t="s">
        <v>169</v>
      </c>
      <c r="BH823">
        <v>150</v>
      </c>
      <c r="BI823">
        <v>19.440000000000001</v>
      </c>
      <c r="BJ823">
        <v>18183</v>
      </c>
      <c r="BK823">
        <v>59213</v>
      </c>
      <c r="BL823">
        <v>19.440000000000001</v>
      </c>
      <c r="BM823">
        <v>2727450</v>
      </c>
      <c r="BN823">
        <v>353477.52</v>
      </c>
      <c r="BO823">
        <v>0.12959999999999999</v>
      </c>
      <c r="BP823">
        <f t="shared" si="12"/>
        <v>0.16417340254783502</v>
      </c>
    </row>
    <row r="824" spans="1:68" x14ac:dyDescent="0.2">
      <c r="A824" t="s">
        <v>398</v>
      </c>
      <c r="B824" t="s">
        <v>68</v>
      </c>
      <c r="C824" t="s">
        <v>399</v>
      </c>
      <c r="D824" t="s">
        <v>109</v>
      </c>
      <c r="E824" t="s">
        <v>71</v>
      </c>
      <c r="F824" t="s">
        <v>72</v>
      </c>
      <c r="G824" t="s">
        <v>73</v>
      </c>
      <c r="H824" t="s">
        <v>74</v>
      </c>
      <c r="I824" t="s">
        <v>1116</v>
      </c>
      <c r="J824" s="3">
        <v>2007</v>
      </c>
      <c r="K824" t="s">
        <v>75</v>
      </c>
      <c r="L824" t="s">
        <v>76</v>
      </c>
      <c r="M824" s="4">
        <v>43431</v>
      </c>
      <c r="N824" s="5">
        <v>43496</v>
      </c>
      <c r="O824" s="6">
        <v>43459</v>
      </c>
      <c r="P824" s="6" t="b">
        <v>0</v>
      </c>
      <c r="Q824" s="3">
        <v>2018</v>
      </c>
      <c r="R824" t="s">
        <v>68</v>
      </c>
      <c r="S824" t="s">
        <v>93</v>
      </c>
      <c r="T824">
        <v>9085317434</v>
      </c>
      <c r="U824" t="s">
        <v>400</v>
      </c>
      <c r="V824" t="s">
        <v>103</v>
      </c>
      <c r="W824">
        <v>80739</v>
      </c>
      <c r="X824" t="s">
        <v>325</v>
      </c>
      <c r="Y824" t="b">
        <v>1</v>
      </c>
      <c r="Z824" t="b">
        <v>1</v>
      </c>
      <c r="AA824" t="s">
        <v>71</v>
      </c>
      <c r="AB824" t="b">
        <v>1</v>
      </c>
      <c r="AC824" t="b">
        <v>1</v>
      </c>
      <c r="AD824" t="b">
        <v>1</v>
      </c>
      <c r="AE824" t="b">
        <v>1</v>
      </c>
      <c r="AF824" t="b">
        <v>1</v>
      </c>
      <c r="AG824" t="s">
        <v>80</v>
      </c>
      <c r="AH824" t="b">
        <v>0</v>
      </c>
      <c r="AI824" t="b">
        <v>1</v>
      </c>
      <c r="AJ824" t="b">
        <v>1</v>
      </c>
      <c r="AK824" t="b">
        <v>1</v>
      </c>
      <c r="AL824" t="s">
        <v>183</v>
      </c>
      <c r="AM824">
        <v>2018</v>
      </c>
      <c r="AN824" t="s">
        <v>82</v>
      </c>
      <c r="AO824" t="s">
        <v>83</v>
      </c>
      <c r="AP824" t="s">
        <v>398</v>
      </c>
      <c r="AQ824" t="s">
        <v>84</v>
      </c>
      <c r="AR824" t="s">
        <v>97</v>
      </c>
      <c r="AS824" t="s">
        <v>68</v>
      </c>
      <c r="AT824" t="s">
        <v>401</v>
      </c>
      <c r="AV824" t="s">
        <v>83</v>
      </c>
      <c r="AW824" t="s">
        <v>83</v>
      </c>
      <c r="AX824" t="s">
        <v>83</v>
      </c>
      <c r="AY824" t="s">
        <v>73</v>
      </c>
      <c r="AZ824" t="s">
        <v>83</v>
      </c>
      <c r="BA824" t="s">
        <v>83</v>
      </c>
      <c r="BB824" t="s">
        <v>325</v>
      </c>
      <c r="BC824" t="s">
        <v>83</v>
      </c>
      <c r="BD824" t="s">
        <v>83</v>
      </c>
      <c r="BE824" t="s">
        <v>80</v>
      </c>
      <c r="BF824" t="s">
        <v>83</v>
      </c>
      <c r="BG824" t="s">
        <v>109</v>
      </c>
      <c r="BH824">
        <v>150</v>
      </c>
      <c r="BI824">
        <v>16.739999999999998</v>
      </c>
      <c r="BJ824">
        <v>8</v>
      </c>
      <c r="BK824">
        <v>80739</v>
      </c>
      <c r="BL824">
        <v>16.739999999999998</v>
      </c>
      <c r="BM824">
        <v>1200</v>
      </c>
      <c r="BN824">
        <v>133.91999999999999</v>
      </c>
      <c r="BO824">
        <v>0.1116</v>
      </c>
      <c r="BP824">
        <f t="shared" si="12"/>
        <v>0.12937498669188</v>
      </c>
    </row>
    <row r="825" spans="1:68" x14ac:dyDescent="0.2">
      <c r="A825" t="s">
        <v>148</v>
      </c>
      <c r="B825" t="s">
        <v>68</v>
      </c>
      <c r="C825" t="s">
        <v>149</v>
      </c>
      <c r="D825" t="s">
        <v>70</v>
      </c>
      <c r="E825" t="s">
        <v>71</v>
      </c>
      <c r="F825" t="s">
        <v>72</v>
      </c>
      <c r="G825" t="s">
        <v>73</v>
      </c>
      <c r="H825" t="s">
        <v>74</v>
      </c>
      <c r="I825" t="s">
        <v>1116</v>
      </c>
      <c r="J825" s="3">
        <v>2007</v>
      </c>
      <c r="K825" t="s">
        <v>75</v>
      </c>
      <c r="L825" t="s">
        <v>76</v>
      </c>
      <c r="M825" s="4">
        <v>40365</v>
      </c>
      <c r="N825" s="5">
        <v>40382</v>
      </c>
      <c r="O825" s="6">
        <v>40382</v>
      </c>
      <c r="P825" s="6" t="b">
        <v>0</v>
      </c>
      <c r="Q825" s="3">
        <v>2010</v>
      </c>
      <c r="R825" t="s">
        <v>92</v>
      </c>
      <c r="S825" t="s">
        <v>127</v>
      </c>
      <c r="T825" t="s">
        <v>273</v>
      </c>
      <c r="U825" t="s">
        <v>274</v>
      </c>
      <c r="V825" t="s">
        <v>103</v>
      </c>
      <c r="W825">
        <v>13206</v>
      </c>
      <c r="X825" t="s">
        <v>79</v>
      </c>
      <c r="Y825" t="b">
        <v>1</v>
      </c>
      <c r="Z825" t="b">
        <v>1</v>
      </c>
      <c r="AA825" t="s">
        <v>71</v>
      </c>
      <c r="AB825" t="b">
        <v>1</v>
      </c>
      <c r="AC825" t="b">
        <v>1</v>
      </c>
      <c r="AD825" t="b">
        <v>1</v>
      </c>
      <c r="AE825" t="b">
        <v>1</v>
      </c>
      <c r="AF825" t="b">
        <v>1</v>
      </c>
      <c r="AG825" t="s">
        <v>80</v>
      </c>
      <c r="AH825" t="b">
        <v>0</v>
      </c>
      <c r="AI825" t="b">
        <v>1</v>
      </c>
      <c r="AJ825" t="b">
        <v>1</v>
      </c>
      <c r="AK825" t="b">
        <v>1</v>
      </c>
      <c r="AL825" t="s">
        <v>81</v>
      </c>
      <c r="AM825">
        <v>2010</v>
      </c>
      <c r="AN825" t="s">
        <v>82</v>
      </c>
      <c r="AO825" t="s">
        <v>83</v>
      </c>
      <c r="AP825" t="s">
        <v>148</v>
      </c>
      <c r="AQ825" t="s">
        <v>84</v>
      </c>
      <c r="AR825" t="s">
        <v>127</v>
      </c>
      <c r="AS825" t="s">
        <v>92</v>
      </c>
      <c r="AT825" t="s">
        <v>151</v>
      </c>
      <c r="AV825" t="s">
        <v>83</v>
      </c>
      <c r="AW825" t="s">
        <v>83</v>
      </c>
      <c r="AX825" t="s">
        <v>83</v>
      </c>
      <c r="AY825" t="s">
        <v>73</v>
      </c>
      <c r="AZ825" t="s">
        <v>83</v>
      </c>
      <c r="BA825" t="s">
        <v>83</v>
      </c>
      <c r="BB825" t="s">
        <v>79</v>
      </c>
      <c r="BC825" t="s">
        <v>83</v>
      </c>
      <c r="BD825" t="s">
        <v>83</v>
      </c>
      <c r="BE825" t="s">
        <v>80</v>
      </c>
      <c r="BF825" t="s">
        <v>83</v>
      </c>
      <c r="BG825" t="s">
        <v>87</v>
      </c>
      <c r="BH825">
        <v>150</v>
      </c>
      <c r="BI825">
        <v>28.178799999999999</v>
      </c>
      <c r="BJ825">
        <v>1007</v>
      </c>
      <c r="BK825">
        <v>13206</v>
      </c>
      <c r="BL825">
        <v>28.178799999999999</v>
      </c>
      <c r="BM825">
        <v>151050</v>
      </c>
      <c r="BN825">
        <v>28376.09</v>
      </c>
      <c r="BO825">
        <v>0.18779999999999999</v>
      </c>
      <c r="BP825">
        <f t="shared" si="12"/>
        <v>0.27579063138620369</v>
      </c>
    </row>
    <row r="826" spans="1:68" x14ac:dyDescent="0.2">
      <c r="A826" t="s">
        <v>303</v>
      </c>
      <c r="B826" t="s">
        <v>68</v>
      </c>
      <c r="C826" t="s">
        <v>304</v>
      </c>
      <c r="D826" t="s">
        <v>177</v>
      </c>
      <c r="E826" t="s">
        <v>71</v>
      </c>
      <c r="F826" t="s">
        <v>72</v>
      </c>
      <c r="G826" t="s">
        <v>73</v>
      </c>
      <c r="H826" t="s">
        <v>74</v>
      </c>
      <c r="I826" t="s">
        <v>1116</v>
      </c>
      <c r="J826" s="3">
        <v>2007</v>
      </c>
      <c r="K826" t="s">
        <v>75</v>
      </c>
      <c r="L826" t="s">
        <v>76</v>
      </c>
      <c r="M826" s="4">
        <v>44401</v>
      </c>
      <c r="N826" s="5">
        <v>44545</v>
      </c>
      <c r="O826" s="6">
        <v>44541</v>
      </c>
      <c r="P826" s="6" t="b">
        <v>0</v>
      </c>
      <c r="Q826" s="3">
        <v>2021</v>
      </c>
      <c r="R826" t="s">
        <v>68</v>
      </c>
      <c r="S826" t="s">
        <v>93</v>
      </c>
      <c r="T826">
        <v>9085422892</v>
      </c>
      <c r="U826">
        <v>9852</v>
      </c>
      <c r="V826" t="s">
        <v>103</v>
      </c>
      <c r="W826">
        <v>105285</v>
      </c>
      <c r="X826" t="s">
        <v>79</v>
      </c>
      <c r="Y826" t="b">
        <v>1</v>
      </c>
      <c r="Z826" t="b">
        <v>1</v>
      </c>
      <c r="AA826" t="s">
        <v>71</v>
      </c>
      <c r="AB826" t="b">
        <v>1</v>
      </c>
      <c r="AC826" t="b">
        <v>1</v>
      </c>
      <c r="AD826" t="b">
        <v>1</v>
      </c>
      <c r="AE826" t="b">
        <v>1</v>
      </c>
      <c r="AF826" t="b">
        <v>1</v>
      </c>
      <c r="AG826" t="s">
        <v>80</v>
      </c>
      <c r="AH826" t="b">
        <v>0</v>
      </c>
      <c r="AI826" t="b">
        <v>1</v>
      </c>
      <c r="AJ826" t="b">
        <v>1</v>
      </c>
      <c r="AK826" t="b">
        <v>1</v>
      </c>
      <c r="AL826" t="s">
        <v>183</v>
      </c>
      <c r="AM826">
        <v>2021</v>
      </c>
      <c r="AN826" t="s">
        <v>82</v>
      </c>
      <c r="AO826" t="s">
        <v>83</v>
      </c>
      <c r="AP826" t="s">
        <v>303</v>
      </c>
      <c r="AQ826" t="s">
        <v>84</v>
      </c>
      <c r="AR826" t="s">
        <v>97</v>
      </c>
      <c r="AS826" t="s">
        <v>68</v>
      </c>
      <c r="AT826" t="s">
        <v>305</v>
      </c>
      <c r="AV826" t="s">
        <v>83</v>
      </c>
      <c r="AW826" t="s">
        <v>83</v>
      </c>
      <c r="AX826" t="s">
        <v>83</v>
      </c>
      <c r="AY826" t="s">
        <v>73</v>
      </c>
      <c r="AZ826" t="s">
        <v>83</v>
      </c>
      <c r="BA826" t="s">
        <v>83</v>
      </c>
      <c r="BB826" t="s">
        <v>79</v>
      </c>
      <c r="BC826" t="s">
        <v>83</v>
      </c>
      <c r="BD826" t="s">
        <v>83</v>
      </c>
      <c r="BE826" t="s">
        <v>80</v>
      </c>
      <c r="BF826" t="s">
        <v>83</v>
      </c>
      <c r="BG826" t="s">
        <v>177</v>
      </c>
      <c r="BH826">
        <v>150</v>
      </c>
      <c r="BI826">
        <v>19.440000000000001</v>
      </c>
      <c r="BJ826">
        <v>551</v>
      </c>
      <c r="BK826">
        <v>105285</v>
      </c>
      <c r="BL826">
        <v>19.440000000000001</v>
      </c>
      <c r="BM826">
        <v>82650</v>
      </c>
      <c r="BN826">
        <v>10711.44</v>
      </c>
      <c r="BO826">
        <v>0.12959999999999999</v>
      </c>
      <c r="BP826">
        <f t="shared" si="12"/>
        <v>0.13749264</v>
      </c>
    </row>
    <row r="827" spans="1:68" x14ac:dyDescent="0.2">
      <c r="A827" t="s">
        <v>303</v>
      </c>
      <c r="B827" t="s">
        <v>68</v>
      </c>
      <c r="C827" t="s">
        <v>304</v>
      </c>
      <c r="D827" t="s">
        <v>169</v>
      </c>
      <c r="E827" t="s">
        <v>71</v>
      </c>
      <c r="F827" t="s">
        <v>72</v>
      </c>
      <c r="G827" t="s">
        <v>73</v>
      </c>
      <c r="H827" t="s">
        <v>74</v>
      </c>
      <c r="I827" t="s">
        <v>1116</v>
      </c>
      <c r="J827" s="3">
        <v>2007</v>
      </c>
      <c r="K827" t="s">
        <v>75</v>
      </c>
      <c r="L827" t="s">
        <v>76</v>
      </c>
      <c r="M827" s="4">
        <v>44881</v>
      </c>
      <c r="N827" s="5">
        <v>45100</v>
      </c>
      <c r="O827" s="6">
        <v>44985</v>
      </c>
      <c r="P827" s="6" t="b">
        <v>0</v>
      </c>
      <c r="Q827" s="3">
        <v>2023</v>
      </c>
      <c r="R827" t="s">
        <v>92</v>
      </c>
      <c r="S827" t="s">
        <v>93</v>
      </c>
      <c r="T827">
        <v>9085457397</v>
      </c>
      <c r="U827" t="s">
        <v>329</v>
      </c>
      <c r="V827" t="s">
        <v>103</v>
      </c>
      <c r="W827">
        <v>116626</v>
      </c>
      <c r="X827" t="s">
        <v>325</v>
      </c>
      <c r="Y827" t="b">
        <v>1</v>
      </c>
      <c r="Z827" t="b">
        <v>1</v>
      </c>
      <c r="AA827" t="s">
        <v>71</v>
      </c>
      <c r="AB827" t="b">
        <v>1</v>
      </c>
      <c r="AC827" t="b">
        <v>1</v>
      </c>
      <c r="AD827" t="b">
        <v>1</v>
      </c>
      <c r="AE827" t="b">
        <v>1</v>
      </c>
      <c r="AF827" t="b">
        <v>1</v>
      </c>
      <c r="AG827" t="s">
        <v>80</v>
      </c>
      <c r="AH827" t="b">
        <v>0</v>
      </c>
      <c r="AI827" t="b">
        <v>1</v>
      </c>
      <c r="AJ827" t="b">
        <v>1</v>
      </c>
      <c r="AK827" t="b">
        <v>1</v>
      </c>
      <c r="AL827" t="s">
        <v>183</v>
      </c>
      <c r="AM827">
        <v>2022</v>
      </c>
      <c r="AN827" t="s">
        <v>82</v>
      </c>
      <c r="AO827" t="s">
        <v>83</v>
      </c>
      <c r="AP827" t="s">
        <v>303</v>
      </c>
      <c r="AQ827" t="s">
        <v>84</v>
      </c>
      <c r="AR827" t="s">
        <v>97</v>
      </c>
      <c r="AS827" t="s">
        <v>92</v>
      </c>
      <c r="AT827" t="s">
        <v>305</v>
      </c>
      <c r="AV827" t="s">
        <v>83</v>
      </c>
      <c r="AW827" t="s">
        <v>83</v>
      </c>
      <c r="AX827" t="s">
        <v>83</v>
      </c>
      <c r="AY827" t="s">
        <v>73</v>
      </c>
      <c r="AZ827" t="s">
        <v>83</v>
      </c>
      <c r="BA827" t="s">
        <v>83</v>
      </c>
      <c r="BB827" t="s">
        <v>325</v>
      </c>
      <c r="BC827" t="s">
        <v>83</v>
      </c>
      <c r="BD827" t="s">
        <v>83</v>
      </c>
      <c r="BE827" t="s">
        <v>80</v>
      </c>
      <c r="BF827" t="s">
        <v>83</v>
      </c>
      <c r="BG827" t="s">
        <v>169</v>
      </c>
      <c r="BH827">
        <v>150</v>
      </c>
      <c r="BI827">
        <v>16.73</v>
      </c>
      <c r="BJ827">
        <v>3635</v>
      </c>
      <c r="BK827">
        <v>116626</v>
      </c>
      <c r="BL827">
        <v>16.73</v>
      </c>
      <c r="BM827">
        <v>545250</v>
      </c>
      <c r="BN827">
        <v>60813.55</v>
      </c>
      <c r="BO827">
        <v>0.1115</v>
      </c>
      <c r="BP827">
        <f t="shared" si="12"/>
        <v>0.1115</v>
      </c>
    </row>
    <row r="828" spans="1:68" x14ac:dyDescent="0.2">
      <c r="A828" t="s">
        <v>303</v>
      </c>
      <c r="B828" t="s">
        <v>68</v>
      </c>
      <c r="C828" t="s">
        <v>304</v>
      </c>
      <c r="D828" t="s">
        <v>177</v>
      </c>
      <c r="E828" t="s">
        <v>71</v>
      </c>
      <c r="F828" t="s">
        <v>72</v>
      </c>
      <c r="G828" t="s">
        <v>73</v>
      </c>
      <c r="H828" t="s">
        <v>74</v>
      </c>
      <c r="I828" t="s">
        <v>1116</v>
      </c>
      <c r="J828" s="3">
        <v>2007</v>
      </c>
      <c r="K828" t="s">
        <v>75</v>
      </c>
      <c r="L828" t="s">
        <v>76</v>
      </c>
      <c r="M828" s="4">
        <v>44939</v>
      </c>
      <c r="N828" s="5">
        <v>45100</v>
      </c>
      <c r="O828" s="6">
        <v>45090</v>
      </c>
      <c r="P828" s="6" t="b">
        <v>0</v>
      </c>
      <c r="Q828" s="3">
        <v>2023</v>
      </c>
      <c r="R828" t="s">
        <v>92</v>
      </c>
      <c r="S828" t="s">
        <v>93</v>
      </c>
      <c r="T828">
        <v>7545</v>
      </c>
      <c r="U828">
        <v>7545</v>
      </c>
      <c r="V828" t="s">
        <v>103</v>
      </c>
      <c r="W828">
        <v>116343</v>
      </c>
      <c r="X828" t="s">
        <v>325</v>
      </c>
      <c r="Y828" t="b">
        <v>1</v>
      </c>
      <c r="Z828" t="b">
        <v>1</v>
      </c>
      <c r="AA828" t="s">
        <v>71</v>
      </c>
      <c r="AB828" t="b">
        <v>1</v>
      </c>
      <c r="AC828" t="b">
        <v>1</v>
      </c>
      <c r="AD828" t="b">
        <v>1</v>
      </c>
      <c r="AE828" t="b">
        <v>1</v>
      </c>
      <c r="AF828" t="b">
        <v>1</v>
      </c>
      <c r="AG828" t="s">
        <v>80</v>
      </c>
      <c r="AH828" t="b">
        <v>0</v>
      </c>
      <c r="AI828" t="b">
        <v>1</v>
      </c>
      <c r="AJ828" t="b">
        <v>1</v>
      </c>
      <c r="AK828" t="b">
        <v>1</v>
      </c>
      <c r="AL828" t="s">
        <v>183</v>
      </c>
      <c r="AM828">
        <v>2023</v>
      </c>
      <c r="AN828" t="s">
        <v>82</v>
      </c>
      <c r="AO828" t="s">
        <v>83</v>
      </c>
      <c r="AP828" t="s">
        <v>303</v>
      </c>
      <c r="AQ828" t="s">
        <v>190</v>
      </c>
      <c r="AR828" t="s">
        <v>97</v>
      </c>
      <c r="AS828" t="s">
        <v>92</v>
      </c>
      <c r="AT828" t="s">
        <v>305</v>
      </c>
      <c r="AV828" t="s">
        <v>83</v>
      </c>
      <c r="AW828" t="s">
        <v>83</v>
      </c>
      <c r="AX828" t="s">
        <v>83</v>
      </c>
      <c r="AY828" t="s">
        <v>73</v>
      </c>
      <c r="AZ828" t="s">
        <v>83</v>
      </c>
      <c r="BA828" t="s">
        <v>83</v>
      </c>
      <c r="BB828" t="s">
        <v>325</v>
      </c>
      <c r="BC828" t="s">
        <v>83</v>
      </c>
      <c r="BD828" t="s">
        <v>83</v>
      </c>
      <c r="BE828" t="s">
        <v>80</v>
      </c>
      <c r="BF828" t="s">
        <v>83</v>
      </c>
      <c r="BG828" t="s">
        <v>177</v>
      </c>
      <c r="BH828">
        <v>150</v>
      </c>
      <c r="BI828">
        <v>16.73</v>
      </c>
      <c r="BJ828">
        <v>3635</v>
      </c>
      <c r="BK828">
        <v>116343</v>
      </c>
      <c r="BL828">
        <v>16.73</v>
      </c>
      <c r="BM828">
        <v>545250</v>
      </c>
      <c r="BN828">
        <v>60813.55</v>
      </c>
      <c r="BO828">
        <v>0.1115</v>
      </c>
      <c r="BP828">
        <f t="shared" si="12"/>
        <v>0.1115</v>
      </c>
    </row>
    <row r="829" spans="1:68" x14ac:dyDescent="0.2">
      <c r="A829" t="s">
        <v>303</v>
      </c>
      <c r="B829" t="s">
        <v>68</v>
      </c>
      <c r="C829" t="s">
        <v>304</v>
      </c>
      <c r="D829" t="s">
        <v>177</v>
      </c>
      <c r="E829" t="s">
        <v>71</v>
      </c>
      <c r="F829" t="s">
        <v>72</v>
      </c>
      <c r="G829" t="s">
        <v>73</v>
      </c>
      <c r="H829" t="s">
        <v>74</v>
      </c>
      <c r="I829" t="s">
        <v>1116</v>
      </c>
      <c r="J829" s="3">
        <v>2007</v>
      </c>
      <c r="K829" t="s">
        <v>75</v>
      </c>
      <c r="L829" t="s">
        <v>76</v>
      </c>
      <c r="M829" s="4">
        <v>44645</v>
      </c>
      <c r="N829" s="5">
        <v>44694</v>
      </c>
      <c r="O829" s="6">
        <v>44686</v>
      </c>
      <c r="P829" s="6" t="b">
        <v>0</v>
      </c>
      <c r="Q829" s="3">
        <v>2022</v>
      </c>
      <c r="R829" t="s">
        <v>68</v>
      </c>
      <c r="S829" t="s">
        <v>93</v>
      </c>
      <c r="T829">
        <v>9085434271</v>
      </c>
      <c r="U829" t="s">
        <v>360</v>
      </c>
      <c r="V829" t="s">
        <v>103</v>
      </c>
      <c r="W829">
        <v>109716</v>
      </c>
      <c r="X829" t="s">
        <v>325</v>
      </c>
      <c r="Y829" t="b">
        <v>1</v>
      </c>
      <c r="Z829" t="b">
        <v>1</v>
      </c>
      <c r="AA829" t="s">
        <v>71</v>
      </c>
      <c r="AB829" t="b">
        <v>1</v>
      </c>
      <c r="AC829" t="b">
        <v>1</v>
      </c>
      <c r="AD829" t="b">
        <v>1</v>
      </c>
      <c r="AE829" t="b">
        <v>1</v>
      </c>
      <c r="AF829" t="b">
        <v>1</v>
      </c>
      <c r="AG829" t="s">
        <v>80</v>
      </c>
      <c r="AH829" t="b">
        <v>0</v>
      </c>
      <c r="AI829" t="b">
        <v>1</v>
      </c>
      <c r="AJ829" t="b">
        <v>1</v>
      </c>
      <c r="AK829" t="b">
        <v>1</v>
      </c>
      <c r="AL829" t="s">
        <v>183</v>
      </c>
      <c r="AM829">
        <v>2022</v>
      </c>
      <c r="AN829" t="s">
        <v>82</v>
      </c>
      <c r="AO829" t="s">
        <v>83</v>
      </c>
      <c r="AP829" t="s">
        <v>303</v>
      </c>
      <c r="AQ829" t="s">
        <v>84</v>
      </c>
      <c r="AR829" t="s">
        <v>97</v>
      </c>
      <c r="AS829" t="s">
        <v>68</v>
      </c>
      <c r="AT829" t="s">
        <v>305</v>
      </c>
      <c r="AV829" t="s">
        <v>83</v>
      </c>
      <c r="AW829" t="s">
        <v>83</v>
      </c>
      <c r="AX829" t="s">
        <v>83</v>
      </c>
      <c r="AY829" t="s">
        <v>73</v>
      </c>
      <c r="AZ829" t="s">
        <v>83</v>
      </c>
      <c r="BA829" t="s">
        <v>83</v>
      </c>
      <c r="BB829" t="s">
        <v>325</v>
      </c>
      <c r="BC829" t="s">
        <v>83</v>
      </c>
      <c r="BD829" t="s">
        <v>83</v>
      </c>
      <c r="BE829" t="s">
        <v>80</v>
      </c>
      <c r="BF829" t="s">
        <v>83</v>
      </c>
      <c r="BG829" t="s">
        <v>177</v>
      </c>
      <c r="BH829">
        <v>150</v>
      </c>
      <c r="BI829">
        <v>19.440000000000001</v>
      </c>
      <c r="BJ829">
        <v>3849</v>
      </c>
      <c r="BK829">
        <v>109716</v>
      </c>
      <c r="BL829">
        <v>19.440000000000001</v>
      </c>
      <c r="BM829">
        <v>577350</v>
      </c>
      <c r="BN829">
        <v>74824.56</v>
      </c>
      <c r="BO829">
        <v>0.12959999999999999</v>
      </c>
      <c r="BP829">
        <f t="shared" si="12"/>
        <v>0.133488</v>
      </c>
    </row>
    <row r="830" spans="1:68" x14ac:dyDescent="0.2">
      <c r="A830" t="s">
        <v>303</v>
      </c>
      <c r="B830" t="s">
        <v>68</v>
      </c>
      <c r="C830" t="s">
        <v>304</v>
      </c>
      <c r="D830" t="s">
        <v>177</v>
      </c>
      <c r="E830" t="s">
        <v>71</v>
      </c>
      <c r="F830" t="s">
        <v>72</v>
      </c>
      <c r="G830" t="s">
        <v>73</v>
      </c>
      <c r="H830" t="s">
        <v>74</v>
      </c>
      <c r="I830" t="s">
        <v>1116</v>
      </c>
      <c r="J830" s="3">
        <v>2007</v>
      </c>
      <c r="K830" t="s">
        <v>75</v>
      </c>
      <c r="L830" t="s">
        <v>76</v>
      </c>
      <c r="M830" s="4">
        <v>44970</v>
      </c>
      <c r="N830" s="5">
        <v>45199</v>
      </c>
      <c r="O830" s="6">
        <v>45218</v>
      </c>
      <c r="P830" s="6" t="b">
        <v>0</v>
      </c>
      <c r="Q830" s="3">
        <v>2023</v>
      </c>
      <c r="R830" t="s">
        <v>92</v>
      </c>
      <c r="S830" t="s">
        <v>93</v>
      </c>
      <c r="T830">
        <v>9085469733</v>
      </c>
      <c r="U830" t="s">
        <v>369</v>
      </c>
      <c r="V830" t="s">
        <v>103</v>
      </c>
      <c r="W830">
        <v>121284</v>
      </c>
      <c r="X830" t="s">
        <v>325</v>
      </c>
      <c r="Y830" t="b">
        <v>1</v>
      </c>
      <c r="Z830" t="b">
        <v>1</v>
      </c>
      <c r="AA830" t="s">
        <v>71</v>
      </c>
      <c r="AB830" t="b">
        <v>1</v>
      </c>
      <c r="AC830" t="b">
        <v>1</v>
      </c>
      <c r="AD830" t="b">
        <v>1</v>
      </c>
      <c r="AE830" t="b">
        <v>1</v>
      </c>
      <c r="AF830" t="b">
        <v>1</v>
      </c>
      <c r="AG830" t="s">
        <v>80</v>
      </c>
      <c r="AH830" t="b">
        <v>0</v>
      </c>
      <c r="AI830" t="b">
        <v>1</v>
      </c>
      <c r="AJ830" t="b">
        <v>1</v>
      </c>
      <c r="AK830" t="b">
        <v>1</v>
      </c>
      <c r="AL830" t="s">
        <v>183</v>
      </c>
      <c r="AM830">
        <v>2023</v>
      </c>
      <c r="AN830" t="s">
        <v>82</v>
      </c>
      <c r="AO830" t="s">
        <v>83</v>
      </c>
      <c r="AP830" t="s">
        <v>303</v>
      </c>
      <c r="AQ830" t="s">
        <v>84</v>
      </c>
      <c r="AR830" t="s">
        <v>97</v>
      </c>
      <c r="AS830" t="s">
        <v>92</v>
      </c>
      <c r="AT830" t="s">
        <v>305</v>
      </c>
      <c r="AV830" t="s">
        <v>83</v>
      </c>
      <c r="AW830" t="s">
        <v>83</v>
      </c>
      <c r="AX830" t="s">
        <v>83</v>
      </c>
      <c r="AY830" t="s">
        <v>73</v>
      </c>
      <c r="AZ830" t="s">
        <v>83</v>
      </c>
      <c r="BA830" t="s">
        <v>83</v>
      </c>
      <c r="BB830" t="s">
        <v>325</v>
      </c>
      <c r="BC830" t="s">
        <v>83</v>
      </c>
      <c r="BD830" t="s">
        <v>83</v>
      </c>
      <c r="BE830" t="s">
        <v>80</v>
      </c>
      <c r="BF830" t="s">
        <v>83</v>
      </c>
      <c r="BG830" t="s">
        <v>177</v>
      </c>
      <c r="BH830">
        <v>150</v>
      </c>
      <c r="BI830">
        <v>16.73</v>
      </c>
      <c r="BJ830">
        <v>2566</v>
      </c>
      <c r="BK830">
        <v>121284</v>
      </c>
      <c r="BL830">
        <v>16.73</v>
      </c>
      <c r="BM830">
        <v>384900</v>
      </c>
      <c r="BN830">
        <v>42929.18</v>
      </c>
      <c r="BO830">
        <v>0.1115</v>
      </c>
      <c r="BP830">
        <f t="shared" si="12"/>
        <v>0.1115</v>
      </c>
    </row>
    <row r="831" spans="1:68" x14ac:dyDescent="0.2">
      <c r="A831" t="s">
        <v>303</v>
      </c>
      <c r="B831" t="s">
        <v>68</v>
      </c>
      <c r="C831" t="s">
        <v>304</v>
      </c>
      <c r="D831" t="s">
        <v>177</v>
      </c>
      <c r="E831" t="s">
        <v>71</v>
      </c>
      <c r="F831" t="s">
        <v>72</v>
      </c>
      <c r="G831" t="s">
        <v>73</v>
      </c>
      <c r="H831" t="s">
        <v>74</v>
      </c>
      <c r="I831" t="s">
        <v>1116</v>
      </c>
      <c r="J831" s="3">
        <v>2007</v>
      </c>
      <c r="K831" t="s">
        <v>75</v>
      </c>
      <c r="L831" t="s">
        <v>76</v>
      </c>
      <c r="M831" s="4">
        <v>45020</v>
      </c>
      <c r="N831" s="5">
        <v>45199</v>
      </c>
      <c r="O831" s="6">
        <v>45228</v>
      </c>
      <c r="P831" s="6" t="b">
        <v>0</v>
      </c>
      <c r="Q831" s="3">
        <v>2023</v>
      </c>
      <c r="R831" t="s">
        <v>92</v>
      </c>
      <c r="S831" t="s">
        <v>93</v>
      </c>
      <c r="T831">
        <v>7947</v>
      </c>
      <c r="U831">
        <v>7947</v>
      </c>
      <c r="V831" t="s">
        <v>103</v>
      </c>
      <c r="W831">
        <v>119427</v>
      </c>
      <c r="X831" t="s">
        <v>325</v>
      </c>
      <c r="Y831" t="b">
        <v>1</v>
      </c>
      <c r="Z831" t="b">
        <v>1</v>
      </c>
      <c r="AA831" t="s">
        <v>71</v>
      </c>
      <c r="AB831" t="b">
        <v>1</v>
      </c>
      <c r="AC831" t="b">
        <v>1</v>
      </c>
      <c r="AD831" t="b">
        <v>1</v>
      </c>
      <c r="AE831" t="b">
        <v>1</v>
      </c>
      <c r="AF831" t="b">
        <v>1</v>
      </c>
      <c r="AG831" t="s">
        <v>80</v>
      </c>
      <c r="AH831" t="b">
        <v>0</v>
      </c>
      <c r="AI831" t="b">
        <v>1</v>
      </c>
      <c r="AJ831" t="b">
        <v>1</v>
      </c>
      <c r="AK831" t="b">
        <v>1</v>
      </c>
      <c r="AL831" t="s">
        <v>183</v>
      </c>
      <c r="AM831">
        <v>2023</v>
      </c>
      <c r="AN831" t="s">
        <v>82</v>
      </c>
      <c r="AO831" t="s">
        <v>83</v>
      </c>
      <c r="AP831" t="s">
        <v>303</v>
      </c>
      <c r="AQ831" t="s">
        <v>190</v>
      </c>
      <c r="AR831" t="s">
        <v>97</v>
      </c>
      <c r="AS831" t="s">
        <v>92</v>
      </c>
      <c r="AT831" t="s">
        <v>305</v>
      </c>
      <c r="AV831" t="s">
        <v>83</v>
      </c>
      <c r="AW831" t="s">
        <v>83</v>
      </c>
      <c r="AX831" t="s">
        <v>83</v>
      </c>
      <c r="AY831" t="s">
        <v>73</v>
      </c>
      <c r="AZ831" t="s">
        <v>83</v>
      </c>
      <c r="BA831" t="s">
        <v>83</v>
      </c>
      <c r="BB831" t="s">
        <v>325</v>
      </c>
      <c r="BC831" t="s">
        <v>83</v>
      </c>
      <c r="BD831" t="s">
        <v>83</v>
      </c>
      <c r="BE831" t="s">
        <v>80</v>
      </c>
      <c r="BF831" t="s">
        <v>83</v>
      </c>
      <c r="BG831" t="s">
        <v>177</v>
      </c>
      <c r="BH831">
        <v>150</v>
      </c>
      <c r="BI831">
        <v>16.73</v>
      </c>
      <c r="BJ831">
        <v>2566</v>
      </c>
      <c r="BK831">
        <v>119427</v>
      </c>
      <c r="BL831">
        <v>16.73</v>
      </c>
      <c r="BM831">
        <v>384900</v>
      </c>
      <c r="BN831">
        <v>42929.18</v>
      </c>
      <c r="BO831">
        <v>0.1115</v>
      </c>
      <c r="BP831">
        <f t="shared" si="12"/>
        <v>0.1115</v>
      </c>
    </row>
    <row r="832" spans="1:68" x14ac:dyDescent="0.2">
      <c r="A832" t="s">
        <v>303</v>
      </c>
      <c r="B832" t="s">
        <v>68</v>
      </c>
      <c r="C832" t="s">
        <v>304</v>
      </c>
      <c r="D832" t="s">
        <v>177</v>
      </c>
      <c r="E832" t="s">
        <v>71</v>
      </c>
      <c r="F832" t="s">
        <v>72</v>
      </c>
      <c r="G832" t="s">
        <v>73</v>
      </c>
      <c r="H832" t="s">
        <v>74</v>
      </c>
      <c r="I832" t="s">
        <v>1116</v>
      </c>
      <c r="J832" s="3">
        <v>2007</v>
      </c>
      <c r="K832" t="s">
        <v>75</v>
      </c>
      <c r="L832" t="s">
        <v>76</v>
      </c>
      <c r="M832" s="4">
        <v>44438</v>
      </c>
      <c r="N832" s="5">
        <v>44547</v>
      </c>
      <c r="O832" s="6">
        <v>44663</v>
      </c>
      <c r="P832" s="6" t="b">
        <v>0</v>
      </c>
      <c r="Q832" s="3">
        <v>2022</v>
      </c>
      <c r="R832" t="s">
        <v>92</v>
      </c>
      <c r="S832" t="s">
        <v>93</v>
      </c>
      <c r="T832">
        <v>5037</v>
      </c>
      <c r="U832">
        <v>5037</v>
      </c>
      <c r="V832" t="s">
        <v>103</v>
      </c>
      <c r="W832">
        <v>108248</v>
      </c>
      <c r="X832" t="s">
        <v>325</v>
      </c>
      <c r="Y832" t="b">
        <v>1</v>
      </c>
      <c r="Z832" t="b">
        <v>1</v>
      </c>
      <c r="AA832" t="s">
        <v>71</v>
      </c>
      <c r="AB832" t="b">
        <v>1</v>
      </c>
      <c r="AC832" t="b">
        <v>1</v>
      </c>
      <c r="AD832" t="b">
        <v>1</v>
      </c>
      <c r="AE832" t="b">
        <v>1</v>
      </c>
      <c r="AF832" t="b">
        <v>1</v>
      </c>
      <c r="AG832" t="s">
        <v>80</v>
      </c>
      <c r="AH832" t="b">
        <v>0</v>
      </c>
      <c r="AI832" t="b">
        <v>1</v>
      </c>
      <c r="AJ832" t="b">
        <v>1</v>
      </c>
      <c r="AK832" t="b">
        <v>1</v>
      </c>
      <c r="AL832" t="s">
        <v>183</v>
      </c>
      <c r="AM832">
        <v>2021</v>
      </c>
      <c r="AN832" t="s">
        <v>82</v>
      </c>
      <c r="AO832" t="s">
        <v>83</v>
      </c>
      <c r="AP832" t="s">
        <v>303</v>
      </c>
      <c r="AQ832" t="s">
        <v>190</v>
      </c>
      <c r="AR832" t="s">
        <v>97</v>
      </c>
      <c r="AS832" t="s">
        <v>92</v>
      </c>
      <c r="AT832" t="s">
        <v>305</v>
      </c>
      <c r="AV832" t="s">
        <v>83</v>
      </c>
      <c r="AW832" t="s">
        <v>83</v>
      </c>
      <c r="AX832" t="s">
        <v>83</v>
      </c>
      <c r="AY832" t="s">
        <v>73</v>
      </c>
      <c r="AZ832" t="s">
        <v>83</v>
      </c>
      <c r="BA832" t="s">
        <v>83</v>
      </c>
      <c r="BB832" t="s">
        <v>325</v>
      </c>
      <c r="BC832" t="s">
        <v>83</v>
      </c>
      <c r="BD832" t="s">
        <v>83</v>
      </c>
      <c r="BE832" t="s">
        <v>80</v>
      </c>
      <c r="BF832" t="s">
        <v>83</v>
      </c>
      <c r="BG832" t="s">
        <v>177</v>
      </c>
      <c r="BH832">
        <v>150</v>
      </c>
      <c r="BI832">
        <v>19.440000000000001</v>
      </c>
      <c r="BJ832">
        <v>551</v>
      </c>
      <c r="BK832">
        <v>108248</v>
      </c>
      <c r="BL832">
        <v>19.440000000000001</v>
      </c>
      <c r="BM832">
        <v>82650</v>
      </c>
      <c r="BN832">
        <v>10711.44</v>
      </c>
      <c r="BO832">
        <v>0.12959999999999999</v>
      </c>
      <c r="BP832">
        <f t="shared" si="12"/>
        <v>0.133488</v>
      </c>
    </row>
    <row r="833" spans="1:68" x14ac:dyDescent="0.2">
      <c r="A833" t="s">
        <v>303</v>
      </c>
      <c r="B833" t="s">
        <v>68</v>
      </c>
      <c r="C833" t="s">
        <v>304</v>
      </c>
      <c r="D833" t="s">
        <v>177</v>
      </c>
      <c r="E833" t="s">
        <v>71</v>
      </c>
      <c r="F833" t="s">
        <v>72</v>
      </c>
      <c r="G833" t="s">
        <v>73</v>
      </c>
      <c r="H833" t="s">
        <v>74</v>
      </c>
      <c r="I833" t="s">
        <v>1116</v>
      </c>
      <c r="J833" s="3">
        <v>2007</v>
      </c>
      <c r="K833" t="s">
        <v>75</v>
      </c>
      <c r="L833" t="s">
        <v>76</v>
      </c>
      <c r="M833" s="4">
        <v>43976</v>
      </c>
      <c r="N833" s="5">
        <v>44104</v>
      </c>
      <c r="O833" s="6">
        <v>44097</v>
      </c>
      <c r="P833" s="6" t="b">
        <v>0</v>
      </c>
      <c r="Q833" s="3">
        <v>2020</v>
      </c>
      <c r="R833" t="s">
        <v>68</v>
      </c>
      <c r="S833" t="s">
        <v>93</v>
      </c>
      <c r="T833">
        <v>9085382275</v>
      </c>
      <c r="U833" t="s">
        <v>379</v>
      </c>
      <c r="V833" t="s">
        <v>103</v>
      </c>
      <c r="W833">
        <v>96186</v>
      </c>
      <c r="X833" t="s">
        <v>325</v>
      </c>
      <c r="Y833" t="b">
        <v>1</v>
      </c>
      <c r="Z833" t="b">
        <v>1</v>
      </c>
      <c r="AA833" t="s">
        <v>71</v>
      </c>
      <c r="AB833" t="b">
        <v>1</v>
      </c>
      <c r="AC833" t="b">
        <v>1</v>
      </c>
      <c r="AD833" t="b">
        <v>1</v>
      </c>
      <c r="AE833" t="b">
        <v>1</v>
      </c>
      <c r="AF833" t="b">
        <v>1</v>
      </c>
      <c r="AG833" t="s">
        <v>80</v>
      </c>
      <c r="AH833" t="b">
        <v>0</v>
      </c>
      <c r="AI833" t="b">
        <v>1</v>
      </c>
      <c r="AJ833" t="b">
        <v>1</v>
      </c>
      <c r="AK833" t="b">
        <v>1</v>
      </c>
      <c r="AL833" t="s">
        <v>183</v>
      </c>
      <c r="AM833">
        <v>2020</v>
      </c>
      <c r="AN833" t="s">
        <v>82</v>
      </c>
      <c r="AO833" t="s">
        <v>83</v>
      </c>
      <c r="AP833" t="s">
        <v>303</v>
      </c>
      <c r="AQ833" t="s">
        <v>84</v>
      </c>
      <c r="AR833" t="s">
        <v>97</v>
      </c>
      <c r="AS833" t="s">
        <v>68</v>
      </c>
      <c r="AT833" t="s">
        <v>305</v>
      </c>
      <c r="AV833" t="s">
        <v>83</v>
      </c>
      <c r="AW833" t="s">
        <v>83</v>
      </c>
      <c r="AX833" t="s">
        <v>83</v>
      </c>
      <c r="AY833" t="s">
        <v>73</v>
      </c>
      <c r="AZ833" t="s">
        <v>83</v>
      </c>
      <c r="BA833" t="s">
        <v>83</v>
      </c>
      <c r="BB833" t="s">
        <v>325</v>
      </c>
      <c r="BC833" t="s">
        <v>83</v>
      </c>
      <c r="BD833" t="s">
        <v>83</v>
      </c>
      <c r="BE833" t="s">
        <v>80</v>
      </c>
      <c r="BF833" t="s">
        <v>83</v>
      </c>
      <c r="BG833" t="s">
        <v>177</v>
      </c>
      <c r="BH833">
        <v>150</v>
      </c>
      <c r="BI833">
        <v>19.440000000000001</v>
      </c>
      <c r="BJ833">
        <v>3206</v>
      </c>
      <c r="BK833">
        <v>96186</v>
      </c>
      <c r="BL833">
        <v>19.440000000000001</v>
      </c>
      <c r="BM833">
        <v>480900</v>
      </c>
      <c r="BN833">
        <v>62324.639999999999</v>
      </c>
      <c r="BO833">
        <v>0.12959999999999999</v>
      </c>
      <c r="BP833">
        <f t="shared" si="12"/>
        <v>0.14161741919999998</v>
      </c>
    </row>
    <row r="834" spans="1:68" x14ac:dyDescent="0.2">
      <c r="A834" t="s">
        <v>303</v>
      </c>
      <c r="B834" t="s">
        <v>68</v>
      </c>
      <c r="C834" t="s">
        <v>304</v>
      </c>
      <c r="D834" t="s">
        <v>177</v>
      </c>
      <c r="E834" t="s">
        <v>71</v>
      </c>
      <c r="F834" t="s">
        <v>72</v>
      </c>
      <c r="G834" t="s">
        <v>73</v>
      </c>
      <c r="H834" t="s">
        <v>74</v>
      </c>
      <c r="I834" t="s">
        <v>1116</v>
      </c>
      <c r="J834" s="3">
        <v>2007</v>
      </c>
      <c r="K834" t="s">
        <v>75</v>
      </c>
      <c r="L834" t="s">
        <v>76</v>
      </c>
      <c r="M834" s="4">
        <v>44018</v>
      </c>
      <c r="N834" s="5">
        <v>44104</v>
      </c>
      <c r="O834" s="6">
        <v>44077</v>
      </c>
      <c r="P834" s="6" t="b">
        <v>0</v>
      </c>
      <c r="Q834" s="3">
        <v>2020</v>
      </c>
      <c r="R834" t="s">
        <v>68</v>
      </c>
      <c r="S834" t="s">
        <v>93</v>
      </c>
      <c r="T834">
        <v>9085381032</v>
      </c>
      <c r="U834">
        <v>3062</v>
      </c>
      <c r="V834" t="s">
        <v>103</v>
      </c>
      <c r="W834">
        <v>96191</v>
      </c>
      <c r="X834" t="s">
        <v>325</v>
      </c>
      <c r="Y834" t="b">
        <v>1</v>
      </c>
      <c r="Z834" t="b">
        <v>1</v>
      </c>
      <c r="AA834" t="s">
        <v>71</v>
      </c>
      <c r="AB834" t="b">
        <v>1</v>
      </c>
      <c r="AC834" t="b">
        <v>1</v>
      </c>
      <c r="AD834" t="b">
        <v>1</v>
      </c>
      <c r="AE834" t="b">
        <v>1</v>
      </c>
      <c r="AF834" t="b">
        <v>1</v>
      </c>
      <c r="AG834" t="s">
        <v>80</v>
      </c>
      <c r="AH834" t="b">
        <v>0</v>
      </c>
      <c r="AI834" t="b">
        <v>1</v>
      </c>
      <c r="AJ834" t="b">
        <v>1</v>
      </c>
      <c r="AK834" t="b">
        <v>1</v>
      </c>
      <c r="AL834" t="s">
        <v>183</v>
      </c>
      <c r="AM834">
        <v>2020</v>
      </c>
      <c r="AN834" t="s">
        <v>82</v>
      </c>
      <c r="AO834" t="s">
        <v>83</v>
      </c>
      <c r="AP834" t="s">
        <v>303</v>
      </c>
      <c r="AQ834" t="s">
        <v>190</v>
      </c>
      <c r="AR834" t="s">
        <v>97</v>
      </c>
      <c r="AS834" t="s">
        <v>68</v>
      </c>
      <c r="AT834" t="s">
        <v>305</v>
      </c>
      <c r="AV834" t="s">
        <v>83</v>
      </c>
      <c r="AW834" t="s">
        <v>83</v>
      </c>
      <c r="AX834" t="s">
        <v>83</v>
      </c>
      <c r="AY834" t="s">
        <v>73</v>
      </c>
      <c r="AZ834" t="s">
        <v>83</v>
      </c>
      <c r="BA834" t="s">
        <v>83</v>
      </c>
      <c r="BB834" t="s">
        <v>325</v>
      </c>
      <c r="BC834" t="s">
        <v>83</v>
      </c>
      <c r="BD834" t="s">
        <v>83</v>
      </c>
      <c r="BE834" t="s">
        <v>80</v>
      </c>
      <c r="BF834" t="s">
        <v>83</v>
      </c>
      <c r="BG834" t="s">
        <v>177</v>
      </c>
      <c r="BH834">
        <v>150</v>
      </c>
      <c r="BI834">
        <v>19.440000000000001</v>
      </c>
      <c r="BJ834">
        <v>1236</v>
      </c>
      <c r="BK834">
        <v>96191</v>
      </c>
      <c r="BL834">
        <v>19.440000000000001</v>
      </c>
      <c r="BM834">
        <v>185400</v>
      </c>
      <c r="BN834">
        <v>24027.84</v>
      </c>
      <c r="BO834">
        <v>0.12959999999999999</v>
      </c>
      <c r="BP834">
        <f t="shared" si="12"/>
        <v>0.14161741919999998</v>
      </c>
    </row>
    <row r="835" spans="1:68" x14ac:dyDescent="0.2">
      <c r="A835" t="s">
        <v>303</v>
      </c>
      <c r="B835" t="s">
        <v>68</v>
      </c>
      <c r="C835" t="s">
        <v>304</v>
      </c>
      <c r="D835" t="s">
        <v>177</v>
      </c>
      <c r="E835" t="s">
        <v>71</v>
      </c>
      <c r="F835" t="s">
        <v>72</v>
      </c>
      <c r="G835" t="s">
        <v>73</v>
      </c>
      <c r="H835" t="s">
        <v>74</v>
      </c>
      <c r="I835" t="s">
        <v>1116</v>
      </c>
      <c r="J835" s="3">
        <v>2007</v>
      </c>
      <c r="K835" t="s">
        <v>75</v>
      </c>
      <c r="L835" t="s">
        <v>76</v>
      </c>
      <c r="M835" s="4">
        <v>44041</v>
      </c>
      <c r="N835" s="5">
        <v>44117</v>
      </c>
      <c r="O835" s="6">
        <v>44099</v>
      </c>
      <c r="P835" s="6" t="b">
        <v>0</v>
      </c>
      <c r="Q835" s="3">
        <v>2020</v>
      </c>
      <c r="R835" t="s">
        <v>92</v>
      </c>
      <c r="S835" t="s">
        <v>93</v>
      </c>
      <c r="T835">
        <v>3216</v>
      </c>
      <c r="U835">
        <v>3216</v>
      </c>
      <c r="V835" t="s">
        <v>103</v>
      </c>
      <c r="W835">
        <v>94773</v>
      </c>
      <c r="X835" t="s">
        <v>325</v>
      </c>
      <c r="Y835" t="b">
        <v>1</v>
      </c>
      <c r="Z835" t="b">
        <v>1</v>
      </c>
      <c r="AA835" t="s">
        <v>71</v>
      </c>
      <c r="AB835" t="b">
        <v>1</v>
      </c>
      <c r="AC835" t="b">
        <v>1</v>
      </c>
      <c r="AD835" t="b">
        <v>1</v>
      </c>
      <c r="AE835" t="b">
        <v>1</v>
      </c>
      <c r="AF835" t="b">
        <v>1</v>
      </c>
      <c r="AG835" t="s">
        <v>80</v>
      </c>
      <c r="AH835" t="b">
        <v>0</v>
      </c>
      <c r="AI835" t="b">
        <v>1</v>
      </c>
      <c r="AJ835" t="b">
        <v>1</v>
      </c>
      <c r="AK835" t="b">
        <v>1</v>
      </c>
      <c r="AL835" t="s">
        <v>183</v>
      </c>
      <c r="AM835">
        <v>2020</v>
      </c>
      <c r="AN835" t="s">
        <v>82</v>
      </c>
      <c r="AO835" t="s">
        <v>83</v>
      </c>
      <c r="AP835" t="s">
        <v>303</v>
      </c>
      <c r="AQ835" t="s">
        <v>113</v>
      </c>
      <c r="AR835" t="s">
        <v>97</v>
      </c>
      <c r="AS835" t="s">
        <v>92</v>
      </c>
      <c r="AT835" t="s">
        <v>305</v>
      </c>
      <c r="AV835" t="s">
        <v>83</v>
      </c>
      <c r="AW835" t="s">
        <v>83</v>
      </c>
      <c r="AX835" t="s">
        <v>83</v>
      </c>
      <c r="AY835" t="s">
        <v>73</v>
      </c>
      <c r="AZ835" t="s">
        <v>83</v>
      </c>
      <c r="BA835" t="s">
        <v>83</v>
      </c>
      <c r="BB835" t="s">
        <v>325</v>
      </c>
      <c r="BC835" t="s">
        <v>83</v>
      </c>
      <c r="BD835" t="s">
        <v>83</v>
      </c>
      <c r="BE835" t="s">
        <v>80</v>
      </c>
      <c r="BF835" t="s">
        <v>83</v>
      </c>
      <c r="BG835" t="s">
        <v>177</v>
      </c>
      <c r="BH835">
        <v>150</v>
      </c>
      <c r="BI835">
        <v>19.440000000000001</v>
      </c>
      <c r="BJ835">
        <v>3206</v>
      </c>
      <c r="BK835">
        <v>94773</v>
      </c>
      <c r="BL835">
        <v>19.440000000000001</v>
      </c>
      <c r="BM835">
        <v>480900</v>
      </c>
      <c r="BN835">
        <v>62324.639999999999</v>
      </c>
      <c r="BO835">
        <v>0.12959999999999999</v>
      </c>
      <c r="BP835">
        <f t="shared" ref="BP835:BP898" si="13">BO835*(1.03^(2023-Q835))</f>
        <v>0.14161741919999998</v>
      </c>
    </row>
    <row r="836" spans="1:68" x14ac:dyDescent="0.2">
      <c r="A836" t="s">
        <v>125</v>
      </c>
      <c r="B836" t="s">
        <v>68</v>
      </c>
      <c r="C836" t="s">
        <v>126</v>
      </c>
      <c r="D836" t="s">
        <v>109</v>
      </c>
      <c r="E836" t="s">
        <v>71</v>
      </c>
      <c r="F836" t="s">
        <v>72</v>
      </c>
      <c r="G836" t="s">
        <v>73</v>
      </c>
      <c r="H836" t="s">
        <v>74</v>
      </c>
      <c r="I836" t="s">
        <v>1116</v>
      </c>
      <c r="J836" s="3">
        <v>2007</v>
      </c>
      <c r="K836" t="s">
        <v>75</v>
      </c>
      <c r="L836" t="s">
        <v>76</v>
      </c>
      <c r="M836" s="4">
        <v>40156</v>
      </c>
      <c r="N836" s="5">
        <v>40226</v>
      </c>
      <c r="O836" s="6">
        <v>40204</v>
      </c>
      <c r="P836" s="6" t="b">
        <v>0</v>
      </c>
      <c r="Q836" s="3">
        <v>2010</v>
      </c>
      <c r="R836" t="s">
        <v>92</v>
      </c>
      <c r="S836" t="s">
        <v>127</v>
      </c>
      <c r="T836" t="s">
        <v>132</v>
      </c>
      <c r="U836" t="s">
        <v>129</v>
      </c>
      <c r="V836" t="s">
        <v>78</v>
      </c>
      <c r="W836">
        <v>10720</v>
      </c>
      <c r="X836" t="s">
        <v>79</v>
      </c>
      <c r="Y836" t="b">
        <v>1</v>
      </c>
      <c r="Z836" t="b">
        <v>1</v>
      </c>
      <c r="AA836" t="s">
        <v>71</v>
      </c>
      <c r="AB836" t="b">
        <v>1</v>
      </c>
      <c r="AC836" t="b">
        <v>1</v>
      </c>
      <c r="AD836" t="b">
        <v>1</v>
      </c>
      <c r="AE836" t="b">
        <v>1</v>
      </c>
      <c r="AF836" t="b">
        <v>1</v>
      </c>
      <c r="AG836" t="s">
        <v>80</v>
      </c>
      <c r="AH836" t="b">
        <v>0</v>
      </c>
      <c r="AI836" t="b">
        <v>1</v>
      </c>
      <c r="AJ836" t="b">
        <v>1</v>
      </c>
      <c r="AK836" t="b">
        <v>1</v>
      </c>
      <c r="AL836" t="s">
        <v>81</v>
      </c>
      <c r="AM836">
        <v>2009</v>
      </c>
      <c r="AN836" t="s">
        <v>82</v>
      </c>
      <c r="AO836" t="s">
        <v>83</v>
      </c>
      <c r="AP836" t="s">
        <v>125</v>
      </c>
      <c r="AQ836" t="s">
        <v>84</v>
      </c>
      <c r="AR836" t="s">
        <v>127</v>
      </c>
      <c r="AS836" t="s">
        <v>92</v>
      </c>
      <c r="AT836" t="s">
        <v>130</v>
      </c>
      <c r="AV836" t="s">
        <v>83</v>
      </c>
      <c r="AW836" t="s">
        <v>83</v>
      </c>
      <c r="AX836" t="s">
        <v>83</v>
      </c>
      <c r="AY836" t="s">
        <v>73</v>
      </c>
      <c r="AZ836" t="s">
        <v>83</v>
      </c>
      <c r="BA836" t="s">
        <v>83</v>
      </c>
      <c r="BB836" t="s">
        <v>79</v>
      </c>
      <c r="BC836" t="s">
        <v>83</v>
      </c>
      <c r="BD836" t="s">
        <v>83</v>
      </c>
      <c r="BE836" t="s">
        <v>80</v>
      </c>
      <c r="BF836" t="s">
        <v>83</v>
      </c>
      <c r="BG836" t="s">
        <v>109</v>
      </c>
      <c r="BH836">
        <v>150</v>
      </c>
      <c r="BI836">
        <v>25.1798</v>
      </c>
      <c r="BJ836">
        <v>274</v>
      </c>
      <c r="BK836">
        <v>10720</v>
      </c>
      <c r="BL836">
        <v>25.1798</v>
      </c>
      <c r="BM836">
        <v>41100</v>
      </c>
      <c r="BN836">
        <v>6899.2804999999998</v>
      </c>
      <c r="BO836">
        <v>0.1678</v>
      </c>
      <c r="BP836">
        <f t="shared" si="13"/>
        <v>0.24641995711717243</v>
      </c>
    </row>
    <row r="837" spans="1:68" x14ac:dyDescent="0.2">
      <c r="A837" t="s">
        <v>208</v>
      </c>
      <c r="B837" t="s">
        <v>68</v>
      </c>
      <c r="C837" t="s">
        <v>209</v>
      </c>
      <c r="D837" t="s">
        <v>70</v>
      </c>
      <c r="E837" t="s">
        <v>71</v>
      </c>
      <c r="F837" t="s">
        <v>72</v>
      </c>
      <c r="G837" t="s">
        <v>73</v>
      </c>
      <c r="H837" t="s">
        <v>74</v>
      </c>
      <c r="I837" t="s">
        <v>1116</v>
      </c>
      <c r="J837" s="3">
        <v>2007</v>
      </c>
      <c r="K837" t="s">
        <v>75</v>
      </c>
      <c r="L837" t="s">
        <v>76</v>
      </c>
      <c r="M837" s="4">
        <v>40983</v>
      </c>
      <c r="N837" s="5">
        <v>41045</v>
      </c>
      <c r="O837" s="6">
        <v>41037</v>
      </c>
      <c r="P837" s="6" t="b">
        <v>0</v>
      </c>
      <c r="Q837" s="3">
        <v>2012</v>
      </c>
      <c r="R837" t="s">
        <v>68</v>
      </c>
      <c r="S837" t="s">
        <v>77</v>
      </c>
      <c r="T837">
        <v>9087000171</v>
      </c>
      <c r="U837">
        <v>2292</v>
      </c>
      <c r="V837" t="s">
        <v>103</v>
      </c>
      <c r="W837">
        <v>37843</v>
      </c>
      <c r="X837" t="s">
        <v>79</v>
      </c>
      <c r="Y837" t="b">
        <v>1</v>
      </c>
      <c r="Z837" t="b">
        <v>1</v>
      </c>
      <c r="AA837" t="s">
        <v>71</v>
      </c>
      <c r="AB837" t="b">
        <v>1</v>
      </c>
      <c r="AC837" t="b">
        <v>1</v>
      </c>
      <c r="AD837" t="b">
        <v>1</v>
      </c>
      <c r="AE837" t="b">
        <v>1</v>
      </c>
      <c r="AF837" t="b">
        <v>1</v>
      </c>
      <c r="AG837" t="s">
        <v>80</v>
      </c>
      <c r="AH837" t="b">
        <v>0</v>
      </c>
      <c r="AI837" t="b">
        <v>1</v>
      </c>
      <c r="AJ837" t="b">
        <v>1</v>
      </c>
      <c r="AK837" t="b">
        <v>1</v>
      </c>
      <c r="AL837" t="s">
        <v>96</v>
      </c>
      <c r="AM837">
        <v>2012</v>
      </c>
      <c r="AN837" t="s">
        <v>82</v>
      </c>
      <c r="AO837" t="s">
        <v>83</v>
      </c>
      <c r="AP837" t="s">
        <v>208</v>
      </c>
      <c r="AQ837" t="s">
        <v>84</v>
      </c>
      <c r="AR837" t="s">
        <v>85</v>
      </c>
      <c r="AS837" t="s">
        <v>68</v>
      </c>
      <c r="AT837" t="s">
        <v>210</v>
      </c>
      <c r="AV837" t="s">
        <v>83</v>
      </c>
      <c r="AW837" t="s">
        <v>83</v>
      </c>
      <c r="AX837" t="s">
        <v>83</v>
      </c>
      <c r="AY837" t="s">
        <v>73</v>
      </c>
      <c r="AZ837" t="s">
        <v>83</v>
      </c>
      <c r="BA837" t="s">
        <v>83</v>
      </c>
      <c r="BB837" t="s">
        <v>79</v>
      </c>
      <c r="BC837" t="s">
        <v>83</v>
      </c>
      <c r="BD837" t="s">
        <v>83</v>
      </c>
      <c r="BE837" t="s">
        <v>80</v>
      </c>
      <c r="BF837" t="s">
        <v>83</v>
      </c>
      <c r="BG837" t="s">
        <v>87</v>
      </c>
      <c r="BH837">
        <v>150</v>
      </c>
      <c r="BI837">
        <v>2</v>
      </c>
      <c r="BJ837">
        <v>28761</v>
      </c>
      <c r="BK837">
        <v>37843</v>
      </c>
      <c r="BL837">
        <v>2</v>
      </c>
      <c r="BM837">
        <v>4314150</v>
      </c>
      <c r="BN837">
        <v>57522</v>
      </c>
      <c r="BO837">
        <v>1.3299999999999999E-2</v>
      </c>
      <c r="BP837">
        <f t="shared" si="13"/>
        <v>1.8410310480635125E-2</v>
      </c>
    </row>
    <row r="838" spans="1:68" x14ac:dyDescent="0.2">
      <c r="A838" t="s">
        <v>208</v>
      </c>
      <c r="B838" t="s">
        <v>68</v>
      </c>
      <c r="C838" t="s">
        <v>209</v>
      </c>
      <c r="D838" t="s">
        <v>70</v>
      </c>
      <c r="E838" t="s">
        <v>71</v>
      </c>
      <c r="F838" t="s">
        <v>72</v>
      </c>
      <c r="G838" t="s">
        <v>73</v>
      </c>
      <c r="H838" t="s">
        <v>74</v>
      </c>
      <c r="I838" t="s">
        <v>1116</v>
      </c>
      <c r="J838" s="3">
        <v>2007</v>
      </c>
      <c r="K838" t="s">
        <v>75</v>
      </c>
      <c r="L838" t="s">
        <v>76</v>
      </c>
      <c r="M838" s="4">
        <v>40699</v>
      </c>
      <c r="N838" s="5">
        <v>40899</v>
      </c>
      <c r="O838" s="6">
        <v>40863</v>
      </c>
      <c r="P838" s="6" t="b">
        <v>0</v>
      </c>
      <c r="Q838" s="3">
        <v>2011</v>
      </c>
      <c r="R838" t="s">
        <v>92</v>
      </c>
      <c r="S838" t="s">
        <v>77</v>
      </c>
      <c r="T838" t="s">
        <v>246</v>
      </c>
      <c r="U838" t="s">
        <v>247</v>
      </c>
      <c r="V838" t="s">
        <v>103</v>
      </c>
      <c r="W838">
        <v>33606</v>
      </c>
      <c r="X838" t="s">
        <v>79</v>
      </c>
      <c r="Y838" t="b">
        <v>1</v>
      </c>
      <c r="Z838" t="b">
        <v>1</v>
      </c>
      <c r="AA838" t="s">
        <v>71</v>
      </c>
      <c r="AB838" t="b">
        <v>1</v>
      </c>
      <c r="AC838" t="b">
        <v>1</v>
      </c>
      <c r="AD838" t="b">
        <v>1</v>
      </c>
      <c r="AE838" t="b">
        <v>1</v>
      </c>
      <c r="AF838" t="b">
        <v>1</v>
      </c>
      <c r="AG838" t="s">
        <v>80</v>
      </c>
      <c r="AH838" t="b">
        <v>0</v>
      </c>
      <c r="AI838" t="b">
        <v>1</v>
      </c>
      <c r="AJ838" t="b">
        <v>1</v>
      </c>
      <c r="AK838" t="b">
        <v>1</v>
      </c>
      <c r="AL838" t="s">
        <v>96</v>
      </c>
      <c r="AM838">
        <v>2011</v>
      </c>
      <c r="AN838" t="s">
        <v>82</v>
      </c>
      <c r="AO838" t="s">
        <v>83</v>
      </c>
      <c r="AP838" t="s">
        <v>208</v>
      </c>
      <c r="AQ838" t="s">
        <v>84</v>
      </c>
      <c r="AR838" t="s">
        <v>85</v>
      </c>
      <c r="AS838" t="s">
        <v>92</v>
      </c>
      <c r="AT838" t="s">
        <v>210</v>
      </c>
      <c r="AV838" t="s">
        <v>83</v>
      </c>
      <c r="AW838" t="s">
        <v>83</v>
      </c>
      <c r="AX838" t="s">
        <v>83</v>
      </c>
      <c r="AY838" t="s">
        <v>73</v>
      </c>
      <c r="AZ838" t="s">
        <v>83</v>
      </c>
      <c r="BA838" t="s">
        <v>83</v>
      </c>
      <c r="BB838" t="s">
        <v>79</v>
      </c>
      <c r="BC838" t="s">
        <v>83</v>
      </c>
      <c r="BD838" t="s">
        <v>83</v>
      </c>
      <c r="BE838" t="s">
        <v>80</v>
      </c>
      <c r="BF838" t="s">
        <v>83</v>
      </c>
      <c r="BG838" t="s">
        <v>87</v>
      </c>
      <c r="BH838">
        <v>150</v>
      </c>
      <c r="BI838">
        <v>299.83330000000001</v>
      </c>
      <c r="BJ838">
        <v>192</v>
      </c>
      <c r="BK838">
        <v>33606</v>
      </c>
      <c r="BL838">
        <v>299.83330000000001</v>
      </c>
      <c r="BM838">
        <v>28800</v>
      </c>
      <c r="BN838">
        <v>57568</v>
      </c>
      <c r="BO838">
        <v>1.9987999999999999</v>
      </c>
      <c r="BP838">
        <f t="shared" si="13"/>
        <v>2.8498108606281418</v>
      </c>
    </row>
    <row r="839" spans="1:68" x14ac:dyDescent="0.2">
      <c r="A839" t="s">
        <v>208</v>
      </c>
      <c r="B839" t="s">
        <v>68</v>
      </c>
      <c r="C839" t="s">
        <v>209</v>
      </c>
      <c r="D839" t="s">
        <v>70</v>
      </c>
      <c r="E839" t="s">
        <v>71</v>
      </c>
      <c r="F839" t="s">
        <v>72</v>
      </c>
      <c r="G839" t="s">
        <v>73</v>
      </c>
      <c r="H839" t="s">
        <v>74</v>
      </c>
      <c r="I839" t="s">
        <v>1116</v>
      </c>
      <c r="J839" s="3">
        <v>2007</v>
      </c>
      <c r="K839" t="s">
        <v>75</v>
      </c>
      <c r="L839" t="s">
        <v>76</v>
      </c>
      <c r="M839" s="4">
        <v>40669</v>
      </c>
      <c r="N839" s="5">
        <v>40878</v>
      </c>
      <c r="O839" s="6">
        <v>40826</v>
      </c>
      <c r="P839" s="6" t="b">
        <v>0</v>
      </c>
      <c r="Q839" s="3">
        <v>2011</v>
      </c>
      <c r="R839" t="s">
        <v>92</v>
      </c>
      <c r="S839" t="s">
        <v>93</v>
      </c>
      <c r="T839" t="s">
        <v>246</v>
      </c>
      <c r="U839" t="s">
        <v>278</v>
      </c>
      <c r="V839" t="s">
        <v>103</v>
      </c>
      <c r="W839">
        <v>34461</v>
      </c>
      <c r="X839" t="s">
        <v>79</v>
      </c>
      <c r="Y839" t="b">
        <v>1</v>
      </c>
      <c r="Z839" t="b">
        <v>1</v>
      </c>
      <c r="AA839" t="s">
        <v>71</v>
      </c>
      <c r="AB839" t="b">
        <v>1</v>
      </c>
      <c r="AC839" t="b">
        <v>1</v>
      </c>
      <c r="AD839" t="b">
        <v>1</v>
      </c>
      <c r="AE839" t="b">
        <v>1</v>
      </c>
      <c r="AF839" t="b">
        <v>1</v>
      </c>
      <c r="AG839" t="s">
        <v>80</v>
      </c>
      <c r="AH839" t="b">
        <v>0</v>
      </c>
      <c r="AI839" t="b">
        <v>1</v>
      </c>
      <c r="AJ839" t="b">
        <v>1</v>
      </c>
      <c r="AK839" t="b">
        <v>1</v>
      </c>
      <c r="AL839" t="s">
        <v>96</v>
      </c>
      <c r="AM839">
        <v>2011</v>
      </c>
      <c r="AN839" t="s">
        <v>82</v>
      </c>
      <c r="AO839" t="s">
        <v>83</v>
      </c>
      <c r="AP839" t="s">
        <v>208</v>
      </c>
      <c r="AQ839" t="s">
        <v>84</v>
      </c>
      <c r="AR839" t="s">
        <v>97</v>
      </c>
      <c r="AS839" t="s">
        <v>92</v>
      </c>
      <c r="AT839" t="s">
        <v>210</v>
      </c>
      <c r="AV839" t="s">
        <v>83</v>
      </c>
      <c r="AW839" t="s">
        <v>83</v>
      </c>
      <c r="AX839" t="s">
        <v>83</v>
      </c>
      <c r="AY839" t="s">
        <v>73</v>
      </c>
      <c r="AZ839" t="s">
        <v>83</v>
      </c>
      <c r="BA839" t="s">
        <v>83</v>
      </c>
      <c r="BB839" t="s">
        <v>79</v>
      </c>
      <c r="BC839" t="s">
        <v>83</v>
      </c>
      <c r="BD839" t="s">
        <v>83</v>
      </c>
      <c r="BE839" t="s">
        <v>80</v>
      </c>
      <c r="BF839" t="s">
        <v>83</v>
      </c>
      <c r="BG839" t="s">
        <v>87</v>
      </c>
      <c r="BH839">
        <v>150</v>
      </c>
      <c r="BI839">
        <v>2</v>
      </c>
      <c r="BJ839">
        <v>28784</v>
      </c>
      <c r="BK839">
        <v>34461</v>
      </c>
      <c r="BL839">
        <v>2</v>
      </c>
      <c r="BM839">
        <v>4317600</v>
      </c>
      <c r="BN839">
        <v>57568</v>
      </c>
      <c r="BO839">
        <v>1.3299999999999999E-2</v>
      </c>
      <c r="BP839">
        <f t="shared" si="13"/>
        <v>1.8962619795054175E-2</v>
      </c>
    </row>
    <row r="840" spans="1:68" x14ac:dyDescent="0.2">
      <c r="A840" t="s">
        <v>208</v>
      </c>
      <c r="B840" t="s">
        <v>68</v>
      </c>
      <c r="C840" t="s">
        <v>352</v>
      </c>
      <c r="D840" t="s">
        <v>169</v>
      </c>
      <c r="E840" t="s">
        <v>71</v>
      </c>
      <c r="F840" t="s">
        <v>72</v>
      </c>
      <c r="G840" t="s">
        <v>73</v>
      </c>
      <c r="H840" t="s">
        <v>74</v>
      </c>
      <c r="I840" t="s">
        <v>1116</v>
      </c>
      <c r="J840" s="3">
        <v>2007</v>
      </c>
      <c r="K840" t="s">
        <v>75</v>
      </c>
      <c r="L840" t="s">
        <v>76</v>
      </c>
      <c r="M840" s="4">
        <v>41310</v>
      </c>
      <c r="N840" s="5">
        <v>41639</v>
      </c>
      <c r="O840" s="6">
        <v>41639</v>
      </c>
      <c r="P840" s="6" t="b">
        <v>0</v>
      </c>
      <c r="Q840" s="3">
        <v>2013</v>
      </c>
      <c r="R840" t="s">
        <v>92</v>
      </c>
      <c r="S840" t="s">
        <v>93</v>
      </c>
      <c r="T840">
        <v>11362</v>
      </c>
      <c r="U840">
        <v>11362</v>
      </c>
      <c r="V840" t="s">
        <v>103</v>
      </c>
      <c r="W840">
        <v>44221</v>
      </c>
      <c r="X840" t="s">
        <v>325</v>
      </c>
      <c r="Y840" t="b">
        <v>1</v>
      </c>
      <c r="Z840" t="b">
        <v>1</v>
      </c>
      <c r="AA840" t="s">
        <v>71</v>
      </c>
      <c r="AB840" t="b">
        <v>1</v>
      </c>
      <c r="AC840" t="b">
        <v>1</v>
      </c>
      <c r="AD840" t="b">
        <v>1</v>
      </c>
      <c r="AE840" t="b">
        <v>1</v>
      </c>
      <c r="AF840" t="b">
        <v>1</v>
      </c>
      <c r="AG840" t="s">
        <v>80</v>
      </c>
      <c r="AH840" t="b">
        <v>0</v>
      </c>
      <c r="AI840" t="b">
        <v>1</v>
      </c>
      <c r="AJ840" t="b">
        <v>1</v>
      </c>
      <c r="AK840" t="b">
        <v>1</v>
      </c>
      <c r="AL840" t="s">
        <v>96</v>
      </c>
      <c r="AM840">
        <v>2013</v>
      </c>
      <c r="AN840" t="s">
        <v>82</v>
      </c>
      <c r="AO840" t="s">
        <v>83</v>
      </c>
      <c r="AP840" t="s">
        <v>208</v>
      </c>
      <c r="AQ840" t="s">
        <v>84</v>
      </c>
      <c r="AR840" t="s">
        <v>97</v>
      </c>
      <c r="AS840" t="s">
        <v>92</v>
      </c>
      <c r="AT840" t="s">
        <v>210</v>
      </c>
      <c r="AV840" t="s">
        <v>83</v>
      </c>
      <c r="AW840" t="s">
        <v>83</v>
      </c>
      <c r="AX840" t="s">
        <v>83</v>
      </c>
      <c r="AY840" t="s">
        <v>73</v>
      </c>
      <c r="AZ840" t="s">
        <v>83</v>
      </c>
      <c r="BA840" t="s">
        <v>83</v>
      </c>
      <c r="BB840" t="s">
        <v>325</v>
      </c>
      <c r="BC840" t="s">
        <v>83</v>
      </c>
      <c r="BD840" t="s">
        <v>83</v>
      </c>
      <c r="BE840" t="s">
        <v>80</v>
      </c>
      <c r="BF840" t="s">
        <v>83</v>
      </c>
      <c r="BG840" t="s">
        <v>169</v>
      </c>
      <c r="BH840">
        <v>150</v>
      </c>
      <c r="BI840">
        <v>21.5</v>
      </c>
      <c r="BJ840">
        <v>15422</v>
      </c>
      <c r="BK840">
        <v>44221</v>
      </c>
      <c r="BL840">
        <v>21.5</v>
      </c>
      <c r="BM840">
        <v>2313300</v>
      </c>
      <c r="BN840">
        <v>331573</v>
      </c>
      <c r="BO840">
        <v>0.14330000000000001</v>
      </c>
      <c r="BP840">
        <f t="shared" si="13"/>
        <v>0.19258321716001267</v>
      </c>
    </row>
    <row r="841" spans="1:68" x14ac:dyDescent="0.2">
      <c r="A841" t="s">
        <v>208</v>
      </c>
      <c r="B841" t="s">
        <v>68</v>
      </c>
      <c r="C841" t="s">
        <v>209</v>
      </c>
      <c r="D841" t="s">
        <v>70</v>
      </c>
      <c r="E841" t="s">
        <v>71</v>
      </c>
      <c r="F841" t="s">
        <v>72</v>
      </c>
      <c r="G841" t="s">
        <v>73</v>
      </c>
      <c r="H841" t="s">
        <v>74</v>
      </c>
      <c r="I841" t="s">
        <v>1116</v>
      </c>
      <c r="J841" s="3">
        <v>2007</v>
      </c>
      <c r="K841" t="s">
        <v>75</v>
      </c>
      <c r="L841" t="s">
        <v>76</v>
      </c>
      <c r="M841" s="4">
        <v>41262</v>
      </c>
      <c r="N841" s="5">
        <v>41455</v>
      </c>
      <c r="O841" s="6">
        <v>41423</v>
      </c>
      <c r="P841" s="6" t="b">
        <v>0</v>
      </c>
      <c r="Q841" s="3">
        <v>2013</v>
      </c>
      <c r="R841" t="s">
        <v>92</v>
      </c>
      <c r="S841" t="s">
        <v>93</v>
      </c>
      <c r="T841">
        <v>9087000807</v>
      </c>
      <c r="U841" t="s">
        <v>228</v>
      </c>
      <c r="V841" t="s">
        <v>103</v>
      </c>
      <c r="W841">
        <v>42903</v>
      </c>
      <c r="X841" t="s">
        <v>325</v>
      </c>
      <c r="Y841" t="b">
        <v>1</v>
      </c>
      <c r="Z841" t="b">
        <v>1</v>
      </c>
      <c r="AA841" t="s">
        <v>71</v>
      </c>
      <c r="AB841" t="b">
        <v>1</v>
      </c>
      <c r="AC841" t="b">
        <v>1</v>
      </c>
      <c r="AD841" t="b">
        <v>1</v>
      </c>
      <c r="AE841" t="b">
        <v>1</v>
      </c>
      <c r="AF841" t="b">
        <v>1</v>
      </c>
      <c r="AG841" t="s">
        <v>80</v>
      </c>
      <c r="AH841" t="b">
        <v>0</v>
      </c>
      <c r="AI841" t="b">
        <v>1</v>
      </c>
      <c r="AJ841" t="b">
        <v>1</v>
      </c>
      <c r="AK841" t="b">
        <v>1</v>
      </c>
      <c r="AL841" t="s">
        <v>96</v>
      </c>
      <c r="AM841">
        <v>2012</v>
      </c>
      <c r="AN841" t="s">
        <v>82</v>
      </c>
      <c r="AO841" t="s">
        <v>83</v>
      </c>
      <c r="AP841" t="s">
        <v>208</v>
      </c>
      <c r="AQ841" t="s">
        <v>84</v>
      </c>
      <c r="AR841" t="s">
        <v>97</v>
      </c>
      <c r="AS841" t="s">
        <v>92</v>
      </c>
      <c r="AT841" t="s">
        <v>210</v>
      </c>
      <c r="AV841" t="s">
        <v>83</v>
      </c>
      <c r="AW841" t="s">
        <v>83</v>
      </c>
      <c r="AX841" t="s">
        <v>83</v>
      </c>
      <c r="AY841" t="s">
        <v>73</v>
      </c>
      <c r="AZ841" t="s">
        <v>83</v>
      </c>
      <c r="BA841" t="s">
        <v>83</v>
      </c>
      <c r="BB841" t="s">
        <v>325</v>
      </c>
      <c r="BC841" t="s">
        <v>83</v>
      </c>
      <c r="BD841" t="s">
        <v>83</v>
      </c>
      <c r="BE841" t="s">
        <v>80</v>
      </c>
      <c r="BF841" t="s">
        <v>83</v>
      </c>
      <c r="BG841" t="s">
        <v>87</v>
      </c>
      <c r="BH841">
        <v>150</v>
      </c>
      <c r="BI841">
        <v>23.06</v>
      </c>
      <c r="BJ841">
        <v>6000</v>
      </c>
      <c r="BK841">
        <v>42903</v>
      </c>
      <c r="BL841">
        <v>23.06</v>
      </c>
      <c r="BM841">
        <v>900000</v>
      </c>
      <c r="BN841">
        <v>138360</v>
      </c>
      <c r="BO841">
        <v>0.1537</v>
      </c>
      <c r="BP841">
        <f t="shared" si="13"/>
        <v>0.20655994750519152</v>
      </c>
    </row>
    <row r="842" spans="1:68" x14ac:dyDescent="0.2">
      <c r="A842" t="s">
        <v>208</v>
      </c>
      <c r="B842" t="s">
        <v>68</v>
      </c>
      <c r="C842" t="s">
        <v>352</v>
      </c>
      <c r="D842" t="s">
        <v>169</v>
      </c>
      <c r="E842" t="s">
        <v>71</v>
      </c>
      <c r="F842" t="s">
        <v>72</v>
      </c>
      <c r="G842" t="s">
        <v>73</v>
      </c>
      <c r="H842" t="s">
        <v>74</v>
      </c>
      <c r="I842" t="s">
        <v>1116</v>
      </c>
      <c r="J842" s="3">
        <v>2007</v>
      </c>
      <c r="K842" t="s">
        <v>75</v>
      </c>
      <c r="L842" t="s">
        <v>76</v>
      </c>
      <c r="M842" s="4">
        <v>42177</v>
      </c>
      <c r="N842" s="5">
        <v>42635</v>
      </c>
      <c r="O842" s="6">
        <v>42642</v>
      </c>
      <c r="P842" s="6" t="b">
        <v>0</v>
      </c>
      <c r="Q842" s="3">
        <v>2016</v>
      </c>
      <c r="R842" t="s">
        <v>92</v>
      </c>
      <c r="S842" t="s">
        <v>93</v>
      </c>
      <c r="T842">
        <v>2016</v>
      </c>
      <c r="U842">
        <v>2016</v>
      </c>
      <c r="V842" t="s">
        <v>103</v>
      </c>
      <c r="W842">
        <v>65696</v>
      </c>
      <c r="X842" t="s">
        <v>325</v>
      </c>
      <c r="Y842" t="b">
        <v>1</v>
      </c>
      <c r="Z842" t="b">
        <v>1</v>
      </c>
      <c r="AA842" t="s">
        <v>71</v>
      </c>
      <c r="AB842" t="b">
        <v>1</v>
      </c>
      <c r="AC842" t="b">
        <v>1</v>
      </c>
      <c r="AD842" t="b">
        <v>1</v>
      </c>
      <c r="AE842" t="b">
        <v>1</v>
      </c>
      <c r="AF842" t="b">
        <v>1</v>
      </c>
      <c r="AG842" t="s">
        <v>80</v>
      </c>
      <c r="AH842" t="b">
        <v>0</v>
      </c>
      <c r="AI842" t="b">
        <v>1</v>
      </c>
      <c r="AJ842" t="b">
        <v>1</v>
      </c>
      <c r="AK842" t="b">
        <v>1</v>
      </c>
      <c r="AL842" t="s">
        <v>96</v>
      </c>
      <c r="AM842">
        <v>2015</v>
      </c>
      <c r="AN842" t="s">
        <v>82</v>
      </c>
      <c r="AO842" t="s">
        <v>83</v>
      </c>
      <c r="AP842" t="s">
        <v>208</v>
      </c>
      <c r="AQ842" t="s">
        <v>190</v>
      </c>
      <c r="AR842" t="s">
        <v>97</v>
      </c>
      <c r="AS842" t="s">
        <v>92</v>
      </c>
      <c r="AT842" t="s">
        <v>210</v>
      </c>
      <c r="AV842" t="s">
        <v>83</v>
      </c>
      <c r="AW842" t="s">
        <v>83</v>
      </c>
      <c r="AX842" t="s">
        <v>83</v>
      </c>
      <c r="AY842" t="s">
        <v>73</v>
      </c>
      <c r="AZ842" t="s">
        <v>83</v>
      </c>
      <c r="BA842" t="s">
        <v>83</v>
      </c>
      <c r="BB842" t="s">
        <v>325</v>
      </c>
      <c r="BC842" t="s">
        <v>83</v>
      </c>
      <c r="BD842" t="s">
        <v>83</v>
      </c>
      <c r="BE842" t="s">
        <v>80</v>
      </c>
      <c r="BF842" t="s">
        <v>83</v>
      </c>
      <c r="BG842" t="s">
        <v>169</v>
      </c>
      <c r="BH842">
        <v>150</v>
      </c>
      <c r="BI842">
        <v>19.440000000000001</v>
      </c>
      <c r="BJ842">
        <v>52358</v>
      </c>
      <c r="BK842">
        <v>65696</v>
      </c>
      <c r="BL842">
        <v>19.440000000000001</v>
      </c>
      <c r="BM842">
        <v>7853700</v>
      </c>
      <c r="BN842">
        <v>1017839.52</v>
      </c>
      <c r="BO842">
        <v>0.12959999999999999</v>
      </c>
      <c r="BP842">
        <f t="shared" si="13"/>
        <v>0.15939165295906313</v>
      </c>
    </row>
    <row r="843" spans="1:68" x14ac:dyDescent="0.2">
      <c r="A843" t="s">
        <v>208</v>
      </c>
      <c r="B843" t="s">
        <v>68</v>
      </c>
      <c r="C843" t="s">
        <v>209</v>
      </c>
      <c r="D843" t="s">
        <v>70</v>
      </c>
      <c r="E843" t="s">
        <v>71</v>
      </c>
      <c r="F843" t="s">
        <v>72</v>
      </c>
      <c r="G843" t="s">
        <v>73</v>
      </c>
      <c r="H843" t="s">
        <v>74</v>
      </c>
      <c r="I843" t="s">
        <v>1116</v>
      </c>
      <c r="J843" s="3">
        <v>2007</v>
      </c>
      <c r="K843" t="s">
        <v>75</v>
      </c>
      <c r="L843" t="s">
        <v>76</v>
      </c>
      <c r="M843" s="4">
        <v>41262</v>
      </c>
      <c r="N843" s="5">
        <v>41455</v>
      </c>
      <c r="O843" s="6">
        <v>41486</v>
      </c>
      <c r="P843" s="6" t="b">
        <v>0</v>
      </c>
      <c r="Q843" s="3">
        <v>2013</v>
      </c>
      <c r="R843" t="s">
        <v>92</v>
      </c>
      <c r="S843" t="s">
        <v>93</v>
      </c>
      <c r="T843">
        <v>9087000901</v>
      </c>
      <c r="U843" t="s">
        <v>228</v>
      </c>
      <c r="V843" t="s">
        <v>103</v>
      </c>
      <c r="W843">
        <v>42907</v>
      </c>
      <c r="X843" t="s">
        <v>325</v>
      </c>
      <c r="Y843" t="b">
        <v>1</v>
      </c>
      <c r="Z843" t="b">
        <v>1</v>
      </c>
      <c r="AA843" t="s">
        <v>71</v>
      </c>
      <c r="AB843" t="b">
        <v>1</v>
      </c>
      <c r="AC843" t="b">
        <v>1</v>
      </c>
      <c r="AD843" t="b">
        <v>1</v>
      </c>
      <c r="AE843" t="b">
        <v>1</v>
      </c>
      <c r="AF843" t="b">
        <v>1</v>
      </c>
      <c r="AG843" t="s">
        <v>80</v>
      </c>
      <c r="AH843" t="b">
        <v>0</v>
      </c>
      <c r="AI843" t="b">
        <v>1</v>
      </c>
      <c r="AJ843" t="b">
        <v>1</v>
      </c>
      <c r="AK843" t="b">
        <v>1</v>
      </c>
      <c r="AL843" t="s">
        <v>96</v>
      </c>
      <c r="AM843">
        <v>2012</v>
      </c>
      <c r="AN843" t="s">
        <v>82</v>
      </c>
      <c r="AO843" t="s">
        <v>83</v>
      </c>
      <c r="AP843" t="s">
        <v>208</v>
      </c>
      <c r="AQ843" t="s">
        <v>84</v>
      </c>
      <c r="AR843" t="s">
        <v>97</v>
      </c>
      <c r="AS843" t="s">
        <v>92</v>
      </c>
      <c r="AT843" t="s">
        <v>210</v>
      </c>
      <c r="AV843" t="s">
        <v>83</v>
      </c>
      <c r="AW843" t="s">
        <v>83</v>
      </c>
      <c r="AX843" t="s">
        <v>83</v>
      </c>
      <c r="AY843" t="s">
        <v>73</v>
      </c>
      <c r="AZ843" t="s">
        <v>83</v>
      </c>
      <c r="BA843" t="s">
        <v>83</v>
      </c>
      <c r="BB843" t="s">
        <v>325</v>
      </c>
      <c r="BC843" t="s">
        <v>83</v>
      </c>
      <c r="BD843" t="s">
        <v>83</v>
      </c>
      <c r="BE843" t="s">
        <v>80</v>
      </c>
      <c r="BF843" t="s">
        <v>83</v>
      </c>
      <c r="BG843" t="s">
        <v>87</v>
      </c>
      <c r="BH843">
        <v>150</v>
      </c>
      <c r="BI843">
        <v>23.067</v>
      </c>
      <c r="BJ843">
        <v>28431</v>
      </c>
      <c r="BK843">
        <v>42907</v>
      </c>
      <c r="BL843">
        <v>23.067</v>
      </c>
      <c r="BM843">
        <v>4264650</v>
      </c>
      <c r="BN843">
        <v>655818.86</v>
      </c>
      <c r="BO843">
        <v>0.1537</v>
      </c>
      <c r="BP843">
        <f t="shared" si="13"/>
        <v>0.20655994750519152</v>
      </c>
    </row>
    <row r="844" spans="1:68" x14ac:dyDescent="0.2">
      <c r="A844" t="s">
        <v>208</v>
      </c>
      <c r="B844" t="s">
        <v>68</v>
      </c>
      <c r="C844" t="s">
        <v>388</v>
      </c>
      <c r="D844" t="s">
        <v>177</v>
      </c>
      <c r="E844" t="s">
        <v>71</v>
      </c>
      <c r="F844" t="s">
        <v>72</v>
      </c>
      <c r="G844" t="s">
        <v>73</v>
      </c>
      <c r="H844" t="s">
        <v>74</v>
      </c>
      <c r="I844" t="s">
        <v>1116</v>
      </c>
      <c r="J844" s="3">
        <v>2007</v>
      </c>
      <c r="K844" t="s">
        <v>75</v>
      </c>
      <c r="L844" t="s">
        <v>76</v>
      </c>
      <c r="M844" s="4">
        <v>43727</v>
      </c>
      <c r="N844" s="5">
        <v>44104</v>
      </c>
      <c r="O844" s="6">
        <v>44195</v>
      </c>
      <c r="P844" s="6" t="b">
        <v>0</v>
      </c>
      <c r="Q844" s="3">
        <v>2020</v>
      </c>
      <c r="R844" t="s">
        <v>92</v>
      </c>
      <c r="S844" t="s">
        <v>93</v>
      </c>
      <c r="T844">
        <v>1950</v>
      </c>
      <c r="U844">
        <v>1950</v>
      </c>
      <c r="V844" t="s">
        <v>103</v>
      </c>
      <c r="W844">
        <v>95872</v>
      </c>
      <c r="X844" t="s">
        <v>325</v>
      </c>
      <c r="Y844" t="b">
        <v>1</v>
      </c>
      <c r="Z844" t="b">
        <v>1</v>
      </c>
      <c r="AA844" t="s">
        <v>71</v>
      </c>
      <c r="AB844" t="b">
        <v>1</v>
      </c>
      <c r="AC844" t="b">
        <v>1</v>
      </c>
      <c r="AD844" t="b">
        <v>1</v>
      </c>
      <c r="AE844" t="b">
        <v>1</v>
      </c>
      <c r="AF844" t="b">
        <v>1</v>
      </c>
      <c r="AG844" t="s">
        <v>80</v>
      </c>
      <c r="AH844" t="b">
        <v>0</v>
      </c>
      <c r="AI844" t="b">
        <v>1</v>
      </c>
      <c r="AJ844" t="b">
        <v>1</v>
      </c>
      <c r="AK844" t="b">
        <v>1</v>
      </c>
      <c r="AL844" t="s">
        <v>96</v>
      </c>
      <c r="AM844">
        <v>2019</v>
      </c>
      <c r="AN844" t="s">
        <v>82</v>
      </c>
      <c r="AO844" t="s">
        <v>83</v>
      </c>
      <c r="AP844" t="s">
        <v>208</v>
      </c>
      <c r="AQ844" t="s">
        <v>84</v>
      </c>
      <c r="AR844" t="s">
        <v>97</v>
      </c>
      <c r="AS844" t="s">
        <v>92</v>
      </c>
      <c r="AT844" t="s">
        <v>210</v>
      </c>
      <c r="AV844" t="s">
        <v>83</v>
      </c>
      <c r="AW844" t="s">
        <v>83</v>
      </c>
      <c r="AX844" t="s">
        <v>83</v>
      </c>
      <c r="AY844" t="s">
        <v>73</v>
      </c>
      <c r="AZ844" t="s">
        <v>83</v>
      </c>
      <c r="BA844" t="s">
        <v>83</v>
      </c>
      <c r="BB844" t="s">
        <v>325</v>
      </c>
      <c r="BC844" t="s">
        <v>83</v>
      </c>
      <c r="BD844" t="s">
        <v>83</v>
      </c>
      <c r="BE844" t="s">
        <v>80</v>
      </c>
      <c r="BF844" t="s">
        <v>83</v>
      </c>
      <c r="BG844" t="s">
        <v>177</v>
      </c>
      <c r="BH844">
        <v>150</v>
      </c>
      <c r="BI844">
        <v>19.440000000000001</v>
      </c>
      <c r="BJ844">
        <v>2386</v>
      </c>
      <c r="BK844">
        <v>95872</v>
      </c>
      <c r="BL844">
        <v>19.440000000000001</v>
      </c>
      <c r="BM844">
        <v>357900</v>
      </c>
      <c r="BN844">
        <v>46383.839999999997</v>
      </c>
      <c r="BO844">
        <v>0.12959999999999999</v>
      </c>
      <c r="BP844">
        <f t="shared" si="13"/>
        <v>0.14161741919999998</v>
      </c>
    </row>
    <row r="845" spans="1:68" x14ac:dyDescent="0.2">
      <c r="A845" t="s">
        <v>208</v>
      </c>
      <c r="B845" t="s">
        <v>68</v>
      </c>
      <c r="C845" t="s">
        <v>352</v>
      </c>
      <c r="D845" t="s">
        <v>169</v>
      </c>
      <c r="E845" t="s">
        <v>71</v>
      </c>
      <c r="F845" t="s">
        <v>72</v>
      </c>
      <c r="G845" t="s">
        <v>73</v>
      </c>
      <c r="H845" t="s">
        <v>74</v>
      </c>
      <c r="I845" t="s">
        <v>1116</v>
      </c>
      <c r="J845" s="3">
        <v>2007</v>
      </c>
      <c r="K845" t="s">
        <v>75</v>
      </c>
      <c r="L845" t="s">
        <v>76</v>
      </c>
      <c r="M845" s="4">
        <v>41267</v>
      </c>
      <c r="N845" s="5">
        <v>41590</v>
      </c>
      <c r="O845" s="6">
        <v>41590</v>
      </c>
      <c r="P845" s="6" t="b">
        <v>0</v>
      </c>
      <c r="Q845" s="3">
        <v>2013</v>
      </c>
      <c r="R845" t="s">
        <v>92</v>
      </c>
      <c r="S845" t="s">
        <v>93</v>
      </c>
      <c r="T845">
        <v>11211</v>
      </c>
      <c r="U845">
        <v>11211</v>
      </c>
      <c r="V845" t="s">
        <v>103</v>
      </c>
      <c r="W845">
        <v>43297</v>
      </c>
      <c r="X845" t="s">
        <v>325</v>
      </c>
      <c r="Y845" t="b">
        <v>1</v>
      </c>
      <c r="Z845" t="b">
        <v>1</v>
      </c>
      <c r="AA845" t="s">
        <v>71</v>
      </c>
      <c r="AB845" t="b">
        <v>1</v>
      </c>
      <c r="AC845" t="b">
        <v>1</v>
      </c>
      <c r="AD845" t="b">
        <v>1</v>
      </c>
      <c r="AE845" t="b">
        <v>1</v>
      </c>
      <c r="AF845" t="b">
        <v>1</v>
      </c>
      <c r="AG845" t="s">
        <v>80</v>
      </c>
      <c r="AH845" t="b">
        <v>0</v>
      </c>
      <c r="AI845" t="b">
        <v>1</v>
      </c>
      <c r="AJ845" t="b">
        <v>1</v>
      </c>
      <c r="AK845" t="b">
        <v>1</v>
      </c>
      <c r="AL845" t="s">
        <v>96</v>
      </c>
      <c r="AM845">
        <v>2012</v>
      </c>
      <c r="AN845" t="s">
        <v>82</v>
      </c>
      <c r="AO845" t="s">
        <v>83</v>
      </c>
      <c r="AP845" t="s">
        <v>208</v>
      </c>
      <c r="AQ845" t="s">
        <v>84</v>
      </c>
      <c r="AR845" t="s">
        <v>97</v>
      </c>
      <c r="AS845" t="s">
        <v>92</v>
      </c>
      <c r="AT845" t="s">
        <v>210</v>
      </c>
      <c r="AV845" t="s">
        <v>83</v>
      </c>
      <c r="AW845" t="s">
        <v>83</v>
      </c>
      <c r="AX845" t="s">
        <v>83</v>
      </c>
      <c r="AY845" t="s">
        <v>73</v>
      </c>
      <c r="AZ845" t="s">
        <v>83</v>
      </c>
      <c r="BA845" t="s">
        <v>83</v>
      </c>
      <c r="BB845" t="s">
        <v>325</v>
      </c>
      <c r="BC845" t="s">
        <v>83</v>
      </c>
      <c r="BD845" t="s">
        <v>83</v>
      </c>
      <c r="BE845" t="s">
        <v>80</v>
      </c>
      <c r="BF845" t="s">
        <v>83</v>
      </c>
      <c r="BG845" t="s">
        <v>169</v>
      </c>
      <c r="BH845">
        <v>150</v>
      </c>
      <c r="BI845">
        <v>21.5</v>
      </c>
      <c r="BJ845">
        <v>7686</v>
      </c>
      <c r="BK845">
        <v>43297</v>
      </c>
      <c r="BL845">
        <v>21.5</v>
      </c>
      <c r="BM845">
        <v>1152900</v>
      </c>
      <c r="BN845">
        <v>165249</v>
      </c>
      <c r="BO845">
        <v>0.14330000000000001</v>
      </c>
      <c r="BP845">
        <f t="shared" si="13"/>
        <v>0.19258321716001267</v>
      </c>
    </row>
    <row r="846" spans="1:68" x14ac:dyDescent="0.2">
      <c r="A846" t="s">
        <v>208</v>
      </c>
      <c r="B846" t="s">
        <v>68</v>
      </c>
      <c r="C846" t="s">
        <v>352</v>
      </c>
      <c r="D846" t="s">
        <v>169</v>
      </c>
      <c r="E846" t="s">
        <v>71</v>
      </c>
      <c r="F846" t="s">
        <v>72</v>
      </c>
      <c r="G846" t="s">
        <v>73</v>
      </c>
      <c r="H846" t="s">
        <v>74</v>
      </c>
      <c r="I846" t="s">
        <v>1116</v>
      </c>
      <c r="J846" s="3">
        <v>2007</v>
      </c>
      <c r="K846" t="s">
        <v>75</v>
      </c>
      <c r="L846" t="s">
        <v>76</v>
      </c>
      <c r="M846" s="4">
        <v>41267</v>
      </c>
      <c r="N846" s="5">
        <v>41590</v>
      </c>
      <c r="O846" s="6">
        <v>41590</v>
      </c>
      <c r="P846" s="6" t="b">
        <v>0</v>
      </c>
      <c r="Q846" s="3">
        <v>2013</v>
      </c>
      <c r="R846" t="s">
        <v>92</v>
      </c>
      <c r="S846" t="s">
        <v>93</v>
      </c>
      <c r="T846">
        <v>11211</v>
      </c>
      <c r="U846">
        <v>11211</v>
      </c>
      <c r="V846" t="s">
        <v>103</v>
      </c>
      <c r="W846">
        <v>43298</v>
      </c>
      <c r="X846" t="s">
        <v>325</v>
      </c>
      <c r="Y846" t="b">
        <v>1</v>
      </c>
      <c r="Z846" t="b">
        <v>1</v>
      </c>
      <c r="AA846" t="s">
        <v>71</v>
      </c>
      <c r="AB846" t="b">
        <v>1</v>
      </c>
      <c r="AC846" t="b">
        <v>1</v>
      </c>
      <c r="AD846" t="b">
        <v>1</v>
      </c>
      <c r="AE846" t="b">
        <v>1</v>
      </c>
      <c r="AF846" t="b">
        <v>1</v>
      </c>
      <c r="AG846" t="s">
        <v>80</v>
      </c>
      <c r="AH846" t="b">
        <v>0</v>
      </c>
      <c r="AI846" t="b">
        <v>1</v>
      </c>
      <c r="AJ846" t="b">
        <v>1</v>
      </c>
      <c r="AK846" t="b">
        <v>1</v>
      </c>
      <c r="AL846" t="s">
        <v>96</v>
      </c>
      <c r="AM846">
        <v>2012</v>
      </c>
      <c r="AN846" t="s">
        <v>82</v>
      </c>
      <c r="AO846" t="s">
        <v>83</v>
      </c>
      <c r="AP846" t="s">
        <v>208</v>
      </c>
      <c r="AQ846" t="s">
        <v>84</v>
      </c>
      <c r="AR846" t="s">
        <v>97</v>
      </c>
      <c r="AS846" t="s">
        <v>92</v>
      </c>
      <c r="AT846" t="s">
        <v>210</v>
      </c>
      <c r="AV846" t="s">
        <v>83</v>
      </c>
      <c r="AW846" t="s">
        <v>83</v>
      </c>
      <c r="AX846" t="s">
        <v>83</v>
      </c>
      <c r="AY846" t="s">
        <v>73</v>
      </c>
      <c r="AZ846" t="s">
        <v>83</v>
      </c>
      <c r="BA846" t="s">
        <v>83</v>
      </c>
      <c r="BB846" t="s">
        <v>325</v>
      </c>
      <c r="BC846" t="s">
        <v>83</v>
      </c>
      <c r="BD846" t="s">
        <v>83</v>
      </c>
      <c r="BE846" t="s">
        <v>80</v>
      </c>
      <c r="BF846" t="s">
        <v>83</v>
      </c>
      <c r="BG846" t="s">
        <v>169</v>
      </c>
      <c r="BH846">
        <v>150</v>
      </c>
      <c r="BI846">
        <v>21.5</v>
      </c>
      <c r="BJ846">
        <v>7685</v>
      </c>
      <c r="BK846">
        <v>43298</v>
      </c>
      <c r="BL846">
        <v>21.5</v>
      </c>
      <c r="BM846">
        <v>1152750</v>
      </c>
      <c r="BN846">
        <v>165227.5</v>
      </c>
      <c r="BO846">
        <v>0.14330000000000001</v>
      </c>
      <c r="BP846">
        <f t="shared" si="13"/>
        <v>0.19258321716001267</v>
      </c>
    </row>
    <row r="847" spans="1:68" x14ac:dyDescent="0.2">
      <c r="A847" t="s">
        <v>161</v>
      </c>
      <c r="B847" t="s">
        <v>68</v>
      </c>
      <c r="C847" t="s">
        <v>162</v>
      </c>
      <c r="D847" t="s">
        <v>70</v>
      </c>
      <c r="E847" t="s">
        <v>71</v>
      </c>
      <c r="F847" t="s">
        <v>72</v>
      </c>
      <c r="G847" t="s">
        <v>73</v>
      </c>
      <c r="H847" t="s">
        <v>74</v>
      </c>
      <c r="I847" t="s">
        <v>1116</v>
      </c>
      <c r="J847" s="3">
        <v>2007</v>
      </c>
      <c r="K847" t="s">
        <v>75</v>
      </c>
      <c r="L847" t="s">
        <v>152</v>
      </c>
      <c r="M847" s="4">
        <v>40161</v>
      </c>
      <c r="N847" s="5">
        <v>40216</v>
      </c>
      <c r="O847" s="6">
        <v>40283</v>
      </c>
      <c r="P847" s="6" t="b">
        <v>0</v>
      </c>
      <c r="Q847" s="3">
        <v>2010</v>
      </c>
      <c r="R847" t="s">
        <v>92</v>
      </c>
      <c r="S847" t="s">
        <v>127</v>
      </c>
      <c r="T847" t="s">
        <v>166</v>
      </c>
      <c r="U847" t="s">
        <v>164</v>
      </c>
      <c r="V847" t="s">
        <v>78</v>
      </c>
      <c r="W847">
        <v>11060</v>
      </c>
      <c r="X847" t="s">
        <v>79</v>
      </c>
      <c r="Y847" t="b">
        <v>1</v>
      </c>
      <c r="Z847" t="b">
        <v>1</v>
      </c>
      <c r="AA847" t="s">
        <v>71</v>
      </c>
      <c r="AB847" t="b">
        <v>1</v>
      </c>
      <c r="AC847" t="b">
        <v>1</v>
      </c>
      <c r="AD847" t="b">
        <v>1</v>
      </c>
      <c r="AE847" t="b">
        <v>1</v>
      </c>
      <c r="AF847" t="b">
        <v>1</v>
      </c>
      <c r="AG847" t="s">
        <v>80</v>
      </c>
      <c r="AH847" t="b">
        <v>0</v>
      </c>
      <c r="AI847" t="b">
        <v>1</v>
      </c>
      <c r="AJ847" t="b">
        <v>1</v>
      </c>
      <c r="AK847" t="b">
        <v>1</v>
      </c>
      <c r="AL847" t="s">
        <v>81</v>
      </c>
      <c r="AM847">
        <v>2009</v>
      </c>
      <c r="AN847" t="s">
        <v>82</v>
      </c>
      <c r="AO847" t="s">
        <v>83</v>
      </c>
      <c r="AP847" t="s">
        <v>161</v>
      </c>
      <c r="AQ847" t="s">
        <v>84</v>
      </c>
      <c r="AR847" t="s">
        <v>127</v>
      </c>
      <c r="AS847" t="s">
        <v>92</v>
      </c>
      <c r="AT847" t="s">
        <v>165</v>
      </c>
      <c r="AV847" t="s">
        <v>83</v>
      </c>
      <c r="AW847" t="s">
        <v>83</v>
      </c>
      <c r="AX847" t="s">
        <v>83</v>
      </c>
      <c r="AY847" t="s">
        <v>73</v>
      </c>
      <c r="AZ847" t="s">
        <v>83</v>
      </c>
      <c r="BA847" t="s">
        <v>83</v>
      </c>
      <c r="BB847" t="s">
        <v>79</v>
      </c>
      <c r="BC847" t="s">
        <v>83</v>
      </c>
      <c r="BD847" t="s">
        <v>83</v>
      </c>
      <c r="BE847" t="s">
        <v>80</v>
      </c>
      <c r="BF847" t="s">
        <v>83</v>
      </c>
      <c r="BG847" t="s">
        <v>87</v>
      </c>
      <c r="BH847">
        <v>6</v>
      </c>
      <c r="BI847">
        <v>1.1822999999999999</v>
      </c>
      <c r="BJ847">
        <v>198525</v>
      </c>
      <c r="BK847">
        <v>11060</v>
      </c>
      <c r="BL847">
        <v>1.1822999999999999</v>
      </c>
      <c r="BM847">
        <v>1191150</v>
      </c>
      <c r="BN847">
        <v>234731.81229999999</v>
      </c>
      <c r="BO847">
        <v>0.19700000000000001</v>
      </c>
      <c r="BP847">
        <f t="shared" si="13"/>
        <v>0.28930114154995812</v>
      </c>
    </row>
    <row r="848" spans="1:68" x14ac:dyDescent="0.2">
      <c r="A848" t="s">
        <v>161</v>
      </c>
      <c r="B848" t="s">
        <v>68</v>
      </c>
      <c r="C848" t="s">
        <v>162</v>
      </c>
      <c r="D848" t="s">
        <v>70</v>
      </c>
      <c r="E848" t="s">
        <v>71</v>
      </c>
      <c r="F848" t="s">
        <v>72</v>
      </c>
      <c r="G848" t="s">
        <v>73</v>
      </c>
      <c r="H848" t="s">
        <v>74</v>
      </c>
      <c r="I848" t="s">
        <v>1116</v>
      </c>
      <c r="J848" s="3">
        <v>2007</v>
      </c>
      <c r="K848" t="s">
        <v>75</v>
      </c>
      <c r="L848" t="s">
        <v>152</v>
      </c>
      <c r="M848" s="4">
        <v>39906</v>
      </c>
      <c r="N848" s="5">
        <v>39967</v>
      </c>
      <c r="O848" s="6">
        <v>39994</v>
      </c>
      <c r="P848" s="6" t="b">
        <v>0</v>
      </c>
      <c r="Q848" s="3">
        <v>2009</v>
      </c>
      <c r="R848" t="s">
        <v>92</v>
      </c>
      <c r="S848" t="s">
        <v>127</v>
      </c>
      <c r="T848" t="s">
        <v>226</v>
      </c>
      <c r="U848" t="s">
        <v>223</v>
      </c>
      <c r="V848" t="s">
        <v>78</v>
      </c>
      <c r="W848">
        <v>4399</v>
      </c>
      <c r="X848" t="s">
        <v>79</v>
      </c>
      <c r="Y848" t="b">
        <v>1</v>
      </c>
      <c r="Z848" t="b">
        <v>1</v>
      </c>
      <c r="AA848" t="s">
        <v>71</v>
      </c>
      <c r="AB848" t="b">
        <v>1</v>
      </c>
      <c r="AC848" t="b">
        <v>1</v>
      </c>
      <c r="AD848" t="b">
        <v>1</v>
      </c>
      <c r="AE848" t="b">
        <v>1</v>
      </c>
      <c r="AF848" t="b">
        <v>1</v>
      </c>
      <c r="AG848" t="s">
        <v>80</v>
      </c>
      <c r="AH848" t="b">
        <v>0</v>
      </c>
      <c r="AI848" t="b">
        <v>1</v>
      </c>
      <c r="AJ848" t="b">
        <v>1</v>
      </c>
      <c r="AK848" t="b">
        <v>1</v>
      </c>
      <c r="AL848" t="s">
        <v>81</v>
      </c>
      <c r="AM848">
        <v>2009</v>
      </c>
      <c r="AN848" t="s">
        <v>82</v>
      </c>
      <c r="AO848" t="s">
        <v>83</v>
      </c>
      <c r="AP848" t="s">
        <v>161</v>
      </c>
      <c r="AQ848" t="s">
        <v>84</v>
      </c>
      <c r="AR848" t="s">
        <v>127</v>
      </c>
      <c r="AS848" t="s">
        <v>92</v>
      </c>
      <c r="AT848" t="s">
        <v>165</v>
      </c>
      <c r="AV848" t="s">
        <v>83</v>
      </c>
      <c r="AW848" t="s">
        <v>83</v>
      </c>
      <c r="AX848" t="s">
        <v>83</v>
      </c>
      <c r="AY848" t="s">
        <v>73</v>
      </c>
      <c r="AZ848" t="s">
        <v>83</v>
      </c>
      <c r="BA848" t="s">
        <v>83</v>
      </c>
      <c r="BB848" t="s">
        <v>79</v>
      </c>
      <c r="BC848" t="s">
        <v>83</v>
      </c>
      <c r="BD848" t="s">
        <v>83</v>
      </c>
      <c r="BE848" t="s">
        <v>80</v>
      </c>
      <c r="BF848" t="s">
        <v>83</v>
      </c>
      <c r="BG848" t="s">
        <v>87</v>
      </c>
      <c r="BH848">
        <v>6</v>
      </c>
      <c r="BI848">
        <v>1.1619999999999999</v>
      </c>
      <c r="BJ848">
        <v>330900</v>
      </c>
      <c r="BK848">
        <v>4399</v>
      </c>
      <c r="BL848">
        <v>1.1619999999999999</v>
      </c>
      <c r="BM848">
        <v>1985400</v>
      </c>
      <c r="BN848">
        <v>384517.8395</v>
      </c>
      <c r="BO848">
        <v>0.19359999999999999</v>
      </c>
      <c r="BP848">
        <f t="shared" si="13"/>
        <v>0.29283737073194949</v>
      </c>
    </row>
    <row r="849" spans="1:68" x14ac:dyDescent="0.2">
      <c r="A849" t="s">
        <v>161</v>
      </c>
      <c r="B849" t="s">
        <v>68</v>
      </c>
      <c r="C849" t="s">
        <v>162</v>
      </c>
      <c r="D849" t="s">
        <v>70</v>
      </c>
      <c r="E849" t="s">
        <v>71</v>
      </c>
      <c r="F849" t="s">
        <v>72</v>
      </c>
      <c r="G849" t="s">
        <v>73</v>
      </c>
      <c r="H849" t="s">
        <v>74</v>
      </c>
      <c r="I849" t="s">
        <v>1116</v>
      </c>
      <c r="J849" s="3">
        <v>2007</v>
      </c>
      <c r="K849" t="s">
        <v>75</v>
      </c>
      <c r="L849" t="s">
        <v>76</v>
      </c>
      <c r="M849" s="4">
        <v>40007</v>
      </c>
      <c r="N849" s="5">
        <v>40053</v>
      </c>
      <c r="O849" s="6">
        <v>40122</v>
      </c>
      <c r="P849" s="6" t="b">
        <v>0</v>
      </c>
      <c r="Q849" s="3">
        <v>2009</v>
      </c>
      <c r="R849" t="s">
        <v>92</v>
      </c>
      <c r="S849" t="s">
        <v>127</v>
      </c>
      <c r="T849" t="s">
        <v>282</v>
      </c>
      <c r="U849" t="s">
        <v>283</v>
      </c>
      <c r="V849" t="s">
        <v>78</v>
      </c>
      <c r="W849">
        <v>8279</v>
      </c>
      <c r="X849" t="s">
        <v>79</v>
      </c>
      <c r="Y849" t="b">
        <v>1</v>
      </c>
      <c r="Z849" t="b">
        <v>1</v>
      </c>
      <c r="AA849" t="s">
        <v>71</v>
      </c>
      <c r="AB849" t="b">
        <v>1</v>
      </c>
      <c r="AC849" t="b">
        <v>1</v>
      </c>
      <c r="AD849" t="b">
        <v>1</v>
      </c>
      <c r="AE849" t="b">
        <v>1</v>
      </c>
      <c r="AF849" t="b">
        <v>1</v>
      </c>
      <c r="AG849" t="s">
        <v>80</v>
      </c>
      <c r="AH849" t="b">
        <v>0</v>
      </c>
      <c r="AI849" t="b">
        <v>1</v>
      </c>
      <c r="AJ849" t="b">
        <v>1</v>
      </c>
      <c r="AK849" t="b">
        <v>1</v>
      </c>
      <c r="AL849" t="s">
        <v>81</v>
      </c>
      <c r="AM849">
        <v>2009</v>
      </c>
      <c r="AN849" t="s">
        <v>82</v>
      </c>
      <c r="AO849" t="s">
        <v>83</v>
      </c>
      <c r="AP849" t="s">
        <v>161</v>
      </c>
      <c r="AQ849" t="s">
        <v>84</v>
      </c>
      <c r="AR849" t="s">
        <v>127</v>
      </c>
      <c r="AS849" t="s">
        <v>92</v>
      </c>
      <c r="AT849" t="s">
        <v>165</v>
      </c>
      <c r="AV849" t="s">
        <v>83</v>
      </c>
      <c r="AW849" t="s">
        <v>83</v>
      </c>
      <c r="AX849" t="s">
        <v>83</v>
      </c>
      <c r="AY849" t="s">
        <v>73</v>
      </c>
      <c r="AZ849" t="s">
        <v>83</v>
      </c>
      <c r="BA849" t="s">
        <v>83</v>
      </c>
      <c r="BB849" t="s">
        <v>79</v>
      </c>
      <c r="BC849" t="s">
        <v>83</v>
      </c>
      <c r="BD849" t="s">
        <v>83</v>
      </c>
      <c r="BE849" t="s">
        <v>80</v>
      </c>
      <c r="BF849" t="s">
        <v>83</v>
      </c>
      <c r="BG849" t="s">
        <v>87</v>
      </c>
      <c r="BH849">
        <v>150</v>
      </c>
      <c r="BI849">
        <v>29.4117</v>
      </c>
      <c r="BJ849">
        <v>11912</v>
      </c>
      <c r="BK849">
        <v>8279</v>
      </c>
      <c r="BL849">
        <v>29.4117</v>
      </c>
      <c r="BM849">
        <v>1786800</v>
      </c>
      <c r="BN849">
        <v>350352.9411</v>
      </c>
      <c r="BO849">
        <v>0.19600000000000001</v>
      </c>
      <c r="BP849">
        <f t="shared" si="13"/>
        <v>0.29646758607160179</v>
      </c>
    </row>
    <row r="850" spans="1:68" x14ac:dyDescent="0.2">
      <c r="A850" t="s">
        <v>161</v>
      </c>
      <c r="B850" t="s">
        <v>68</v>
      </c>
      <c r="C850" t="s">
        <v>299</v>
      </c>
      <c r="D850" t="s">
        <v>169</v>
      </c>
      <c r="E850" t="s">
        <v>71</v>
      </c>
      <c r="F850" t="s">
        <v>72</v>
      </c>
      <c r="G850" t="s">
        <v>73</v>
      </c>
      <c r="H850" t="s">
        <v>74</v>
      </c>
      <c r="I850" t="s">
        <v>1116</v>
      </c>
      <c r="J850" s="3">
        <v>2007</v>
      </c>
      <c r="K850" t="s">
        <v>75</v>
      </c>
      <c r="L850" t="s">
        <v>76</v>
      </c>
      <c r="M850" s="4">
        <v>41192</v>
      </c>
      <c r="N850" s="5">
        <v>41393</v>
      </c>
      <c r="O850" s="6">
        <v>41393</v>
      </c>
      <c r="P850" s="6" t="b">
        <v>0</v>
      </c>
      <c r="Q850" s="3">
        <v>2013</v>
      </c>
      <c r="R850" t="s">
        <v>92</v>
      </c>
      <c r="S850" t="s">
        <v>93</v>
      </c>
      <c r="T850">
        <v>10578</v>
      </c>
      <c r="U850">
        <v>10578</v>
      </c>
      <c r="V850" t="s">
        <v>78</v>
      </c>
      <c r="W850">
        <v>38713</v>
      </c>
      <c r="X850" t="s">
        <v>79</v>
      </c>
      <c r="Y850" t="b">
        <v>1</v>
      </c>
      <c r="Z850" t="b">
        <v>1</v>
      </c>
      <c r="AA850" t="s">
        <v>71</v>
      </c>
      <c r="AB850" t="b">
        <v>1</v>
      </c>
      <c r="AC850" t="b">
        <v>1</v>
      </c>
      <c r="AD850" t="b">
        <v>1</v>
      </c>
      <c r="AE850" t="b">
        <v>1</v>
      </c>
      <c r="AF850" t="b">
        <v>1</v>
      </c>
      <c r="AG850" t="s">
        <v>80</v>
      </c>
      <c r="AH850" t="b">
        <v>0</v>
      </c>
      <c r="AI850" t="b">
        <v>1</v>
      </c>
      <c r="AJ850" t="b">
        <v>1</v>
      </c>
      <c r="AK850" t="b">
        <v>1</v>
      </c>
      <c r="AL850" t="s">
        <v>81</v>
      </c>
      <c r="AM850">
        <v>2012</v>
      </c>
      <c r="AN850" t="s">
        <v>82</v>
      </c>
      <c r="AO850" t="s">
        <v>83</v>
      </c>
      <c r="AP850" t="s">
        <v>161</v>
      </c>
      <c r="AQ850" t="s">
        <v>190</v>
      </c>
      <c r="AR850" t="s">
        <v>97</v>
      </c>
      <c r="AS850" t="s">
        <v>92</v>
      </c>
      <c r="AT850" t="s">
        <v>165</v>
      </c>
      <c r="AV850" t="s">
        <v>83</v>
      </c>
      <c r="AW850" t="s">
        <v>83</v>
      </c>
      <c r="AX850" t="s">
        <v>83</v>
      </c>
      <c r="AY850" t="s">
        <v>73</v>
      </c>
      <c r="AZ850" t="s">
        <v>83</v>
      </c>
      <c r="BA850" t="s">
        <v>83</v>
      </c>
      <c r="BB850" t="s">
        <v>79</v>
      </c>
      <c r="BC850" t="s">
        <v>83</v>
      </c>
      <c r="BD850" t="s">
        <v>83</v>
      </c>
      <c r="BE850" t="s">
        <v>80</v>
      </c>
      <c r="BF850" t="s">
        <v>83</v>
      </c>
      <c r="BG850" t="s">
        <v>169</v>
      </c>
      <c r="BH850">
        <v>150</v>
      </c>
      <c r="BI850">
        <v>27.1982</v>
      </c>
      <c r="BJ850">
        <v>2455</v>
      </c>
      <c r="BK850">
        <v>38713</v>
      </c>
      <c r="BL850">
        <v>27.1982</v>
      </c>
      <c r="BM850">
        <v>368250</v>
      </c>
      <c r="BN850">
        <v>66771.600399999996</v>
      </c>
      <c r="BO850">
        <v>0.18129999999999999</v>
      </c>
      <c r="BP850">
        <f t="shared" si="13"/>
        <v>0.24365203957508927</v>
      </c>
    </row>
    <row r="851" spans="1:68" x14ac:dyDescent="0.2">
      <c r="A851" t="s">
        <v>161</v>
      </c>
      <c r="B851" t="s">
        <v>68</v>
      </c>
      <c r="C851" t="s">
        <v>364</v>
      </c>
      <c r="D851" t="s">
        <v>169</v>
      </c>
      <c r="E851" t="s">
        <v>71</v>
      </c>
      <c r="F851" t="s">
        <v>72</v>
      </c>
      <c r="G851" t="s">
        <v>73</v>
      </c>
      <c r="H851" t="s">
        <v>74</v>
      </c>
      <c r="I851" t="s">
        <v>1116</v>
      </c>
      <c r="J851" s="3">
        <v>2007</v>
      </c>
      <c r="K851" t="s">
        <v>75</v>
      </c>
      <c r="L851" t="s">
        <v>76</v>
      </c>
      <c r="M851" s="4">
        <v>41737</v>
      </c>
      <c r="N851" s="5">
        <v>41855</v>
      </c>
      <c r="O851" s="6">
        <v>41855</v>
      </c>
      <c r="P851" s="6" t="b">
        <v>0</v>
      </c>
      <c r="Q851" s="3">
        <v>2014</v>
      </c>
      <c r="R851" t="s">
        <v>92</v>
      </c>
      <c r="S851" t="s">
        <v>93</v>
      </c>
      <c r="T851">
        <v>14038</v>
      </c>
      <c r="U851">
        <v>14038</v>
      </c>
      <c r="V851" t="s">
        <v>103</v>
      </c>
      <c r="W851">
        <v>50437</v>
      </c>
      <c r="X851" t="s">
        <v>325</v>
      </c>
      <c r="Y851" t="b">
        <v>1</v>
      </c>
      <c r="Z851" t="b">
        <v>1</v>
      </c>
      <c r="AA851" t="s">
        <v>71</v>
      </c>
      <c r="AB851" t="b">
        <v>1</v>
      </c>
      <c r="AC851" t="b">
        <v>1</v>
      </c>
      <c r="AD851" t="b">
        <v>1</v>
      </c>
      <c r="AE851" t="b">
        <v>1</v>
      </c>
      <c r="AF851" t="b">
        <v>1</v>
      </c>
      <c r="AG851" t="s">
        <v>80</v>
      </c>
      <c r="AH851" t="b">
        <v>0</v>
      </c>
      <c r="AI851" t="b">
        <v>1</v>
      </c>
      <c r="AJ851" t="b">
        <v>1</v>
      </c>
      <c r="AK851" t="b">
        <v>1</v>
      </c>
      <c r="AL851" t="s">
        <v>81</v>
      </c>
      <c r="AM851">
        <v>2014</v>
      </c>
      <c r="AN851" t="s">
        <v>82</v>
      </c>
      <c r="AO851" t="s">
        <v>83</v>
      </c>
      <c r="AP851" t="s">
        <v>161</v>
      </c>
      <c r="AQ851" t="s">
        <v>84</v>
      </c>
      <c r="AR851" t="s">
        <v>97</v>
      </c>
      <c r="AS851" t="s">
        <v>92</v>
      </c>
      <c r="AT851" t="s">
        <v>165</v>
      </c>
      <c r="AV851" t="s">
        <v>83</v>
      </c>
      <c r="AW851" t="s">
        <v>83</v>
      </c>
      <c r="AX851" t="s">
        <v>83</v>
      </c>
      <c r="AY851" t="s">
        <v>73</v>
      </c>
      <c r="AZ851" t="s">
        <v>83</v>
      </c>
      <c r="BA851" t="s">
        <v>83</v>
      </c>
      <c r="BB851" t="s">
        <v>325</v>
      </c>
      <c r="BC851" t="s">
        <v>83</v>
      </c>
      <c r="BD851" t="s">
        <v>83</v>
      </c>
      <c r="BE851" t="s">
        <v>80</v>
      </c>
      <c r="BF851" t="s">
        <v>83</v>
      </c>
      <c r="BG851" t="s">
        <v>169</v>
      </c>
      <c r="BH851">
        <v>150</v>
      </c>
      <c r="BI851">
        <v>20.46</v>
      </c>
      <c r="BJ851">
        <v>37330</v>
      </c>
      <c r="BK851">
        <v>50437</v>
      </c>
      <c r="BL851">
        <v>20.46</v>
      </c>
      <c r="BM851">
        <v>5599500</v>
      </c>
      <c r="BN851">
        <v>763771.8</v>
      </c>
      <c r="BO851">
        <v>0.13639999999999999</v>
      </c>
      <c r="BP851">
        <f t="shared" si="13"/>
        <v>0.17797106227430892</v>
      </c>
    </row>
    <row r="852" spans="1:68" x14ac:dyDescent="0.2">
      <c r="A852" t="s">
        <v>161</v>
      </c>
      <c r="B852" t="s">
        <v>68</v>
      </c>
      <c r="C852" t="s">
        <v>290</v>
      </c>
      <c r="D852" t="s">
        <v>70</v>
      </c>
      <c r="E852" t="s">
        <v>71</v>
      </c>
      <c r="F852" t="s">
        <v>72</v>
      </c>
      <c r="G852" t="s">
        <v>73</v>
      </c>
      <c r="H852" t="s">
        <v>74</v>
      </c>
      <c r="I852" t="s">
        <v>1116</v>
      </c>
      <c r="J852" s="3">
        <v>2007</v>
      </c>
      <c r="K852" t="s">
        <v>75</v>
      </c>
      <c r="L852" t="s">
        <v>76</v>
      </c>
      <c r="M852" s="4">
        <v>39406</v>
      </c>
      <c r="N852" s="5">
        <v>39448</v>
      </c>
      <c r="O852" s="6">
        <v>39485</v>
      </c>
      <c r="P852" s="6" t="b">
        <v>0</v>
      </c>
      <c r="Q852" s="3">
        <v>2008</v>
      </c>
      <c r="R852" t="s">
        <v>92</v>
      </c>
      <c r="S852" t="s">
        <v>127</v>
      </c>
      <c r="T852">
        <v>2137</v>
      </c>
      <c r="U852" t="s">
        <v>291</v>
      </c>
      <c r="V852" t="s">
        <v>103</v>
      </c>
      <c r="W852">
        <v>584</v>
      </c>
      <c r="X852" t="s">
        <v>325</v>
      </c>
      <c r="Y852" t="b">
        <v>1</v>
      </c>
      <c r="Z852" t="b">
        <v>1</v>
      </c>
      <c r="AA852" t="s">
        <v>71</v>
      </c>
      <c r="AB852" t="b">
        <v>1</v>
      </c>
      <c r="AC852" t="b">
        <v>1</v>
      </c>
      <c r="AD852" t="b">
        <v>1</v>
      </c>
      <c r="AE852" t="b">
        <v>1</v>
      </c>
      <c r="AF852" t="b">
        <v>1</v>
      </c>
      <c r="AG852" t="s">
        <v>80</v>
      </c>
      <c r="AH852" t="b">
        <v>0</v>
      </c>
      <c r="AI852" t="b">
        <v>1</v>
      </c>
      <c r="AJ852" t="b">
        <v>1</v>
      </c>
      <c r="AK852" t="b">
        <v>1</v>
      </c>
      <c r="AL852" t="s">
        <v>81</v>
      </c>
      <c r="AM852">
        <v>2007</v>
      </c>
      <c r="AN852" t="s">
        <v>82</v>
      </c>
      <c r="AO852" t="s">
        <v>83</v>
      </c>
      <c r="AP852" t="s">
        <v>161</v>
      </c>
      <c r="AQ852" t="s">
        <v>84</v>
      </c>
      <c r="AR852" t="s">
        <v>127</v>
      </c>
      <c r="AS852" t="s">
        <v>92</v>
      </c>
      <c r="AT852" t="s">
        <v>165</v>
      </c>
      <c r="AV852" t="s">
        <v>83</v>
      </c>
      <c r="AW852" t="s">
        <v>83</v>
      </c>
      <c r="AX852" t="s">
        <v>83</v>
      </c>
      <c r="AY852" t="s">
        <v>73</v>
      </c>
      <c r="AZ852" t="s">
        <v>83</v>
      </c>
      <c r="BA852" t="s">
        <v>83</v>
      </c>
      <c r="BB852" t="s">
        <v>325</v>
      </c>
      <c r="BC852" t="s">
        <v>83</v>
      </c>
      <c r="BD852" t="s">
        <v>83</v>
      </c>
      <c r="BE852" t="s">
        <v>80</v>
      </c>
      <c r="BF852" t="s">
        <v>83</v>
      </c>
      <c r="BG852" t="s">
        <v>87</v>
      </c>
      <c r="BH852">
        <v>150</v>
      </c>
      <c r="BI852">
        <v>20.6</v>
      </c>
      <c r="BJ852">
        <v>1000</v>
      </c>
      <c r="BK852">
        <v>584</v>
      </c>
      <c r="BL852">
        <v>20.6</v>
      </c>
      <c r="BM852">
        <v>150000</v>
      </c>
      <c r="BN852">
        <v>20600</v>
      </c>
      <c r="BO852">
        <v>0.13730000000000001</v>
      </c>
      <c r="BP852">
        <f t="shared" si="13"/>
        <v>0.21390892629928496</v>
      </c>
    </row>
    <row r="853" spans="1:68" x14ac:dyDescent="0.2">
      <c r="A853" t="s">
        <v>217</v>
      </c>
      <c r="B853" t="s">
        <v>68</v>
      </c>
      <c r="C853" t="s">
        <v>218</v>
      </c>
      <c r="D853" t="s">
        <v>70</v>
      </c>
      <c r="E853" t="s">
        <v>71</v>
      </c>
      <c r="F853" t="s">
        <v>72</v>
      </c>
      <c r="G853" t="s">
        <v>73</v>
      </c>
      <c r="H853" t="s">
        <v>74</v>
      </c>
      <c r="I853" t="s">
        <v>1116</v>
      </c>
      <c r="J853" s="3">
        <v>2007</v>
      </c>
      <c r="K853" t="s">
        <v>75</v>
      </c>
      <c r="L853" t="s">
        <v>76</v>
      </c>
      <c r="M853" s="4">
        <v>40310</v>
      </c>
      <c r="N853" s="5">
        <v>40357</v>
      </c>
      <c r="O853" s="6">
        <v>40359</v>
      </c>
      <c r="P853" s="6" t="b">
        <v>0</v>
      </c>
      <c r="Q853" s="3">
        <v>2010</v>
      </c>
      <c r="R853" t="s">
        <v>68</v>
      </c>
      <c r="S853" t="s">
        <v>127</v>
      </c>
      <c r="T853" t="s">
        <v>219</v>
      </c>
      <c r="U853" t="s">
        <v>220</v>
      </c>
      <c r="V853" t="s">
        <v>78</v>
      </c>
      <c r="W853">
        <v>11879</v>
      </c>
      <c r="X853" t="s">
        <v>325</v>
      </c>
      <c r="Y853" t="b">
        <v>1</v>
      </c>
      <c r="Z853" t="b">
        <v>1</v>
      </c>
      <c r="AA853" t="s">
        <v>71</v>
      </c>
      <c r="AB853" t="b">
        <v>1</v>
      </c>
      <c r="AC853" t="b">
        <v>1</v>
      </c>
      <c r="AD853" t="b">
        <v>1</v>
      </c>
      <c r="AE853" t="b">
        <v>1</v>
      </c>
      <c r="AF853" t="b">
        <v>1</v>
      </c>
      <c r="AG853" t="s">
        <v>80</v>
      </c>
      <c r="AH853" t="b">
        <v>0</v>
      </c>
      <c r="AI853" t="b">
        <v>1</v>
      </c>
      <c r="AJ853" t="b">
        <v>1</v>
      </c>
      <c r="AK853" t="b">
        <v>1</v>
      </c>
      <c r="AL853" t="s">
        <v>81</v>
      </c>
      <c r="AM853">
        <v>2010</v>
      </c>
      <c r="AN853" t="s">
        <v>82</v>
      </c>
      <c r="AO853" t="s">
        <v>83</v>
      </c>
      <c r="AP853" t="s">
        <v>217</v>
      </c>
      <c r="AQ853" t="s">
        <v>113</v>
      </c>
      <c r="AR853" t="s">
        <v>127</v>
      </c>
      <c r="AS853" t="s">
        <v>68</v>
      </c>
      <c r="AT853" t="s">
        <v>221</v>
      </c>
      <c r="AV853" t="s">
        <v>83</v>
      </c>
      <c r="AW853" t="s">
        <v>83</v>
      </c>
      <c r="AX853" t="s">
        <v>83</v>
      </c>
      <c r="AY853" t="s">
        <v>73</v>
      </c>
      <c r="AZ853" t="s">
        <v>83</v>
      </c>
      <c r="BA853" t="s">
        <v>83</v>
      </c>
      <c r="BB853" t="s">
        <v>325</v>
      </c>
      <c r="BC853" t="s">
        <v>83</v>
      </c>
      <c r="BD853" t="s">
        <v>83</v>
      </c>
      <c r="BE853" t="s">
        <v>80</v>
      </c>
      <c r="BF853" t="s">
        <v>83</v>
      </c>
      <c r="BG853" t="s">
        <v>87</v>
      </c>
      <c r="BH853">
        <v>150</v>
      </c>
      <c r="BI853">
        <v>20.948</v>
      </c>
      <c r="BJ853">
        <v>16776</v>
      </c>
      <c r="BK853">
        <v>11879</v>
      </c>
      <c r="BL853">
        <v>20.948</v>
      </c>
      <c r="BM853">
        <v>2516400</v>
      </c>
      <c r="BN853">
        <v>351424.46730000002</v>
      </c>
      <c r="BO853">
        <v>0.1396</v>
      </c>
      <c r="BP853">
        <f t="shared" si="13"/>
        <v>0.20500730639783832</v>
      </c>
    </row>
    <row r="854" spans="1:68" x14ac:dyDescent="0.2">
      <c r="A854" t="s">
        <v>217</v>
      </c>
      <c r="B854" t="s">
        <v>68</v>
      </c>
      <c r="C854" t="s">
        <v>218</v>
      </c>
      <c r="D854" t="s">
        <v>109</v>
      </c>
      <c r="E854" t="s">
        <v>71</v>
      </c>
      <c r="F854" t="s">
        <v>72</v>
      </c>
      <c r="G854" t="s">
        <v>73</v>
      </c>
      <c r="H854" t="s">
        <v>74</v>
      </c>
      <c r="I854" t="s">
        <v>1116</v>
      </c>
      <c r="J854" s="3">
        <v>2007</v>
      </c>
      <c r="K854" t="s">
        <v>75</v>
      </c>
      <c r="L854" t="s">
        <v>76</v>
      </c>
      <c r="M854" s="4">
        <v>40541</v>
      </c>
      <c r="N854" s="5">
        <v>40730</v>
      </c>
      <c r="O854" s="6">
        <v>40752</v>
      </c>
      <c r="P854" s="6" t="b">
        <v>0</v>
      </c>
      <c r="Q854" s="3">
        <v>2011</v>
      </c>
      <c r="R854" t="s">
        <v>68</v>
      </c>
      <c r="S854" t="s">
        <v>93</v>
      </c>
      <c r="T854" t="s">
        <v>365</v>
      </c>
      <c r="U854" t="s">
        <v>366</v>
      </c>
      <c r="V854" t="s">
        <v>78</v>
      </c>
      <c r="W854">
        <v>25592</v>
      </c>
      <c r="X854" t="s">
        <v>325</v>
      </c>
      <c r="Y854" t="b">
        <v>1</v>
      </c>
      <c r="Z854" t="b">
        <v>1</v>
      </c>
      <c r="AA854" t="s">
        <v>71</v>
      </c>
      <c r="AB854" t="b">
        <v>1</v>
      </c>
      <c r="AC854" t="b">
        <v>1</v>
      </c>
      <c r="AD854" t="b">
        <v>1</v>
      </c>
      <c r="AE854" t="b">
        <v>1</v>
      </c>
      <c r="AF854" t="b">
        <v>1</v>
      </c>
      <c r="AG854" t="s">
        <v>80</v>
      </c>
      <c r="AH854" t="b">
        <v>0</v>
      </c>
      <c r="AI854" t="b">
        <v>1</v>
      </c>
      <c r="AJ854" t="b">
        <v>1</v>
      </c>
      <c r="AK854" t="b">
        <v>1</v>
      </c>
      <c r="AL854" t="s">
        <v>81</v>
      </c>
      <c r="AM854">
        <v>2010</v>
      </c>
      <c r="AN854" t="s">
        <v>82</v>
      </c>
      <c r="AO854" t="s">
        <v>83</v>
      </c>
      <c r="AP854" t="s">
        <v>217</v>
      </c>
      <c r="AQ854" t="s">
        <v>113</v>
      </c>
      <c r="AR854" t="s">
        <v>97</v>
      </c>
      <c r="AS854" t="s">
        <v>68</v>
      </c>
      <c r="AT854" t="s">
        <v>221</v>
      </c>
      <c r="AV854" t="s">
        <v>83</v>
      </c>
      <c r="AW854" t="s">
        <v>83</v>
      </c>
      <c r="AX854" t="s">
        <v>83</v>
      </c>
      <c r="AY854" t="s">
        <v>73</v>
      </c>
      <c r="AZ854" t="s">
        <v>83</v>
      </c>
      <c r="BA854" t="s">
        <v>83</v>
      </c>
      <c r="BB854" t="s">
        <v>325</v>
      </c>
      <c r="BC854" t="s">
        <v>83</v>
      </c>
      <c r="BD854" t="s">
        <v>83</v>
      </c>
      <c r="BE854" t="s">
        <v>80</v>
      </c>
      <c r="BF854" t="s">
        <v>83</v>
      </c>
      <c r="BG854" t="s">
        <v>109</v>
      </c>
      <c r="BH854">
        <v>150</v>
      </c>
      <c r="BI854">
        <v>23.1937</v>
      </c>
      <c r="BJ854">
        <v>12000</v>
      </c>
      <c r="BK854">
        <v>25592</v>
      </c>
      <c r="BL854">
        <v>23.1937</v>
      </c>
      <c r="BM854">
        <v>1800000</v>
      </c>
      <c r="BN854">
        <v>278324.43070000003</v>
      </c>
      <c r="BO854">
        <v>0.15459999999999999</v>
      </c>
      <c r="BP854">
        <f t="shared" si="13"/>
        <v>0.22042263310641919</v>
      </c>
    </row>
    <row r="855" spans="1:68" x14ac:dyDescent="0.2">
      <c r="A855" t="s">
        <v>217</v>
      </c>
      <c r="B855" t="s">
        <v>68</v>
      </c>
      <c r="C855" t="s">
        <v>218</v>
      </c>
      <c r="D855" t="s">
        <v>109</v>
      </c>
      <c r="E855" t="s">
        <v>71</v>
      </c>
      <c r="F855" t="s">
        <v>72</v>
      </c>
      <c r="G855" t="s">
        <v>73</v>
      </c>
      <c r="H855" t="s">
        <v>74</v>
      </c>
      <c r="I855" t="s">
        <v>1116</v>
      </c>
      <c r="J855" s="3">
        <v>2007</v>
      </c>
      <c r="K855" t="s">
        <v>75</v>
      </c>
      <c r="L855" t="s">
        <v>76</v>
      </c>
      <c r="M855" s="4">
        <v>40541</v>
      </c>
      <c r="N855" s="5">
        <v>40730</v>
      </c>
      <c r="O855" s="6">
        <v>40752</v>
      </c>
      <c r="P855" s="6" t="b">
        <v>0</v>
      </c>
      <c r="Q855" s="3">
        <v>2011</v>
      </c>
      <c r="R855" t="s">
        <v>68</v>
      </c>
      <c r="S855" t="s">
        <v>77</v>
      </c>
      <c r="T855" t="s">
        <v>367</v>
      </c>
      <c r="U855" t="s">
        <v>366</v>
      </c>
      <c r="V855" t="s">
        <v>78</v>
      </c>
      <c r="W855">
        <v>25878</v>
      </c>
      <c r="X855" t="s">
        <v>325</v>
      </c>
      <c r="Y855" t="b">
        <v>1</v>
      </c>
      <c r="Z855" t="b">
        <v>1</v>
      </c>
      <c r="AA855" t="s">
        <v>71</v>
      </c>
      <c r="AB855" t="b">
        <v>1</v>
      </c>
      <c r="AC855" t="b">
        <v>1</v>
      </c>
      <c r="AD855" t="b">
        <v>1</v>
      </c>
      <c r="AE855" t="b">
        <v>1</v>
      </c>
      <c r="AF855" t="b">
        <v>1</v>
      </c>
      <c r="AG855" t="s">
        <v>80</v>
      </c>
      <c r="AH855" t="b">
        <v>0</v>
      </c>
      <c r="AI855" t="b">
        <v>1</v>
      </c>
      <c r="AJ855" t="b">
        <v>1</v>
      </c>
      <c r="AK855" t="b">
        <v>1</v>
      </c>
      <c r="AL855" t="s">
        <v>81</v>
      </c>
      <c r="AM855">
        <v>2010</v>
      </c>
      <c r="AN855" t="s">
        <v>82</v>
      </c>
      <c r="AO855" t="s">
        <v>83</v>
      </c>
      <c r="AP855" t="s">
        <v>217</v>
      </c>
      <c r="AQ855" t="s">
        <v>113</v>
      </c>
      <c r="AR855" t="s">
        <v>85</v>
      </c>
      <c r="AS855" t="s">
        <v>68</v>
      </c>
      <c r="AT855" t="s">
        <v>221</v>
      </c>
      <c r="AV855" t="s">
        <v>83</v>
      </c>
      <c r="AW855" t="s">
        <v>83</v>
      </c>
      <c r="AX855" t="s">
        <v>83</v>
      </c>
      <c r="AY855" t="s">
        <v>73</v>
      </c>
      <c r="AZ855" t="s">
        <v>83</v>
      </c>
      <c r="BA855" t="s">
        <v>83</v>
      </c>
      <c r="BB855" t="s">
        <v>325</v>
      </c>
      <c r="BC855" t="s">
        <v>83</v>
      </c>
      <c r="BD855" t="s">
        <v>83</v>
      </c>
      <c r="BE855" t="s">
        <v>80</v>
      </c>
      <c r="BF855" t="s">
        <v>83</v>
      </c>
      <c r="BG855" t="s">
        <v>109</v>
      </c>
      <c r="BH855">
        <v>150</v>
      </c>
      <c r="BI855">
        <v>23.1937</v>
      </c>
      <c r="BJ855">
        <v>12000</v>
      </c>
      <c r="BK855">
        <v>25878</v>
      </c>
      <c r="BL855">
        <v>23.1937</v>
      </c>
      <c r="BM855">
        <v>1800000</v>
      </c>
      <c r="BN855">
        <v>278324.43070000003</v>
      </c>
      <c r="BO855">
        <v>0.15459999999999999</v>
      </c>
      <c r="BP855">
        <f t="shared" si="13"/>
        <v>0.22042263310641919</v>
      </c>
    </row>
    <row r="856" spans="1:68" x14ac:dyDescent="0.2">
      <c r="A856" t="s">
        <v>155</v>
      </c>
      <c r="B856" t="s">
        <v>68</v>
      </c>
      <c r="C856" t="s">
        <v>156</v>
      </c>
      <c r="D856" t="s">
        <v>70</v>
      </c>
      <c r="E856" t="s">
        <v>71</v>
      </c>
      <c r="F856" t="s">
        <v>72</v>
      </c>
      <c r="G856" t="s">
        <v>73</v>
      </c>
      <c r="H856" t="s">
        <v>74</v>
      </c>
      <c r="I856" t="s">
        <v>1116</v>
      </c>
      <c r="J856" s="3">
        <v>2007</v>
      </c>
      <c r="K856" t="s">
        <v>75</v>
      </c>
      <c r="L856" t="s">
        <v>76</v>
      </c>
      <c r="M856" s="4">
        <v>40570</v>
      </c>
      <c r="N856" s="5">
        <v>40574</v>
      </c>
      <c r="O856" s="6">
        <v>40599</v>
      </c>
      <c r="P856" s="6" t="b">
        <v>0</v>
      </c>
      <c r="Q856" s="3">
        <v>2011</v>
      </c>
      <c r="R856" t="s">
        <v>92</v>
      </c>
      <c r="S856" t="s">
        <v>77</v>
      </c>
      <c r="T856" t="s">
        <v>157</v>
      </c>
      <c r="U856" t="s">
        <v>158</v>
      </c>
      <c r="V856" t="s">
        <v>78</v>
      </c>
      <c r="W856">
        <v>29075</v>
      </c>
      <c r="X856" t="s">
        <v>79</v>
      </c>
      <c r="Y856" t="b">
        <v>1</v>
      </c>
      <c r="Z856" t="b">
        <v>1</v>
      </c>
      <c r="AA856" t="s">
        <v>71</v>
      </c>
      <c r="AB856" t="b">
        <v>1</v>
      </c>
      <c r="AC856" t="b">
        <v>1</v>
      </c>
      <c r="AD856" t="b">
        <v>1</v>
      </c>
      <c r="AE856" t="b">
        <v>1</v>
      </c>
      <c r="AF856" t="b">
        <v>1</v>
      </c>
      <c r="AG856" t="s">
        <v>80</v>
      </c>
      <c r="AH856" t="b">
        <v>0</v>
      </c>
      <c r="AI856" t="b">
        <v>1</v>
      </c>
      <c r="AJ856" t="b">
        <v>1</v>
      </c>
      <c r="AK856" t="b">
        <v>1</v>
      </c>
      <c r="AL856" t="s">
        <v>139</v>
      </c>
      <c r="AM856">
        <v>2011</v>
      </c>
      <c r="AN856" t="s">
        <v>82</v>
      </c>
      <c r="AO856" t="s">
        <v>83</v>
      </c>
      <c r="AP856" t="s">
        <v>155</v>
      </c>
      <c r="AQ856" t="s">
        <v>84</v>
      </c>
      <c r="AR856" t="s">
        <v>85</v>
      </c>
      <c r="AS856" t="s">
        <v>92</v>
      </c>
      <c r="AT856" t="s">
        <v>159</v>
      </c>
      <c r="AV856" t="s">
        <v>83</v>
      </c>
      <c r="AW856" t="s">
        <v>83</v>
      </c>
      <c r="AX856" t="s">
        <v>83</v>
      </c>
      <c r="AY856" t="s">
        <v>73</v>
      </c>
      <c r="AZ856" t="s">
        <v>83</v>
      </c>
      <c r="BA856" t="s">
        <v>83</v>
      </c>
      <c r="BB856" t="s">
        <v>79</v>
      </c>
      <c r="BC856" t="s">
        <v>83</v>
      </c>
      <c r="BD856" t="s">
        <v>83</v>
      </c>
      <c r="BE856" t="s">
        <v>80</v>
      </c>
      <c r="BF856" t="s">
        <v>83</v>
      </c>
      <c r="BG856" t="s">
        <v>87</v>
      </c>
      <c r="BH856">
        <v>150</v>
      </c>
      <c r="BI856">
        <v>1.7139</v>
      </c>
      <c r="BJ856">
        <v>1600</v>
      </c>
      <c r="BK856">
        <v>29075</v>
      </c>
      <c r="BL856">
        <v>1.7139</v>
      </c>
      <c r="BM856">
        <v>240000</v>
      </c>
      <c r="BN856">
        <v>2742.3555999999999</v>
      </c>
      <c r="BO856">
        <v>1.14E-2</v>
      </c>
      <c r="BP856">
        <f t="shared" si="13"/>
        <v>1.6253674110046436E-2</v>
      </c>
    </row>
    <row r="857" spans="1:68" x14ac:dyDescent="0.2">
      <c r="A857" t="s">
        <v>155</v>
      </c>
      <c r="B857" t="s">
        <v>68</v>
      </c>
      <c r="C857" t="s">
        <v>156</v>
      </c>
      <c r="D857" t="s">
        <v>70</v>
      </c>
      <c r="E857" t="s">
        <v>71</v>
      </c>
      <c r="F857" t="s">
        <v>72</v>
      </c>
      <c r="G857" t="s">
        <v>73</v>
      </c>
      <c r="H857" t="s">
        <v>74</v>
      </c>
      <c r="I857" t="s">
        <v>1116</v>
      </c>
      <c r="J857" s="3">
        <v>2007</v>
      </c>
      <c r="K857" t="s">
        <v>75</v>
      </c>
      <c r="L857" t="s">
        <v>76</v>
      </c>
      <c r="M857" s="4">
        <v>41023</v>
      </c>
      <c r="N857" s="5">
        <v>41114</v>
      </c>
      <c r="O857" s="6">
        <v>41074</v>
      </c>
      <c r="P857" s="6" t="b">
        <v>0</v>
      </c>
      <c r="Q857" s="3">
        <v>2012</v>
      </c>
      <c r="R857" t="s">
        <v>92</v>
      </c>
      <c r="S857" t="s">
        <v>77</v>
      </c>
      <c r="T857" t="s">
        <v>227</v>
      </c>
      <c r="U857" t="s">
        <v>225</v>
      </c>
      <c r="V857" t="s">
        <v>78</v>
      </c>
      <c r="W857">
        <v>35361</v>
      </c>
      <c r="X857" t="s">
        <v>79</v>
      </c>
      <c r="Y857" t="b">
        <v>1</v>
      </c>
      <c r="Z857" t="b">
        <v>1</v>
      </c>
      <c r="AA857" t="s">
        <v>71</v>
      </c>
      <c r="AB857" t="b">
        <v>1</v>
      </c>
      <c r="AC857" t="b">
        <v>1</v>
      </c>
      <c r="AD857" t="b">
        <v>1</v>
      </c>
      <c r="AE857" t="b">
        <v>1</v>
      </c>
      <c r="AF857" t="b">
        <v>1</v>
      </c>
      <c r="AG857" t="s">
        <v>80</v>
      </c>
      <c r="AH857" t="b">
        <v>0</v>
      </c>
      <c r="AI857" t="b">
        <v>1</v>
      </c>
      <c r="AJ857" t="b">
        <v>1</v>
      </c>
      <c r="AK857" t="b">
        <v>1</v>
      </c>
      <c r="AL857" t="s">
        <v>139</v>
      </c>
      <c r="AM857">
        <v>2012</v>
      </c>
      <c r="AN857" t="s">
        <v>82</v>
      </c>
      <c r="AO857" t="s">
        <v>83</v>
      </c>
      <c r="AP857" t="s">
        <v>155</v>
      </c>
      <c r="AQ857" t="s">
        <v>84</v>
      </c>
      <c r="AR857" t="s">
        <v>85</v>
      </c>
      <c r="AS857" t="s">
        <v>92</v>
      </c>
      <c r="AT857" t="s">
        <v>159</v>
      </c>
      <c r="AV857" t="s">
        <v>83</v>
      </c>
      <c r="AW857" t="s">
        <v>83</v>
      </c>
      <c r="AX857" t="s">
        <v>83</v>
      </c>
      <c r="AY857" t="s">
        <v>73</v>
      </c>
      <c r="AZ857" t="s">
        <v>83</v>
      </c>
      <c r="BA857" t="s">
        <v>83</v>
      </c>
      <c r="BB857" t="s">
        <v>79</v>
      </c>
      <c r="BC857" t="s">
        <v>83</v>
      </c>
      <c r="BD857" t="s">
        <v>83</v>
      </c>
      <c r="BE857" t="s">
        <v>80</v>
      </c>
      <c r="BF857" t="s">
        <v>83</v>
      </c>
      <c r="BG857" t="s">
        <v>87</v>
      </c>
      <c r="BH857">
        <v>150</v>
      </c>
      <c r="BI857">
        <v>1.5798000000000001</v>
      </c>
      <c r="BJ857">
        <v>2818</v>
      </c>
      <c r="BK857">
        <v>35361</v>
      </c>
      <c r="BL857">
        <v>1.5798000000000001</v>
      </c>
      <c r="BM857">
        <v>422700</v>
      </c>
      <c r="BN857">
        <v>4452.098</v>
      </c>
      <c r="BO857">
        <v>1.0500000000000001E-2</v>
      </c>
      <c r="BP857">
        <f t="shared" si="13"/>
        <v>1.4534455642606678E-2</v>
      </c>
    </row>
    <row r="858" spans="1:68" x14ac:dyDescent="0.2">
      <c r="A858" t="s">
        <v>155</v>
      </c>
      <c r="B858" t="s">
        <v>68</v>
      </c>
      <c r="C858" t="s">
        <v>256</v>
      </c>
      <c r="D858" t="s">
        <v>70</v>
      </c>
      <c r="E858" t="s">
        <v>71</v>
      </c>
      <c r="F858" t="s">
        <v>72</v>
      </c>
      <c r="G858" t="s">
        <v>73</v>
      </c>
      <c r="H858" t="s">
        <v>74</v>
      </c>
      <c r="I858" t="s">
        <v>1116</v>
      </c>
      <c r="J858" s="3">
        <v>2007</v>
      </c>
      <c r="K858" t="s">
        <v>75</v>
      </c>
      <c r="L858" t="s">
        <v>152</v>
      </c>
      <c r="M858" s="4">
        <v>39933</v>
      </c>
      <c r="N858" s="5">
        <v>39995</v>
      </c>
      <c r="O858" s="6">
        <v>40053</v>
      </c>
      <c r="P858" s="6" t="b">
        <v>0</v>
      </c>
      <c r="Q858" s="3">
        <v>2009</v>
      </c>
      <c r="R858" t="s">
        <v>92</v>
      </c>
      <c r="S858" t="s">
        <v>127</v>
      </c>
      <c r="T858" t="s">
        <v>257</v>
      </c>
      <c r="U858" t="s">
        <v>258</v>
      </c>
      <c r="V858" t="s">
        <v>78</v>
      </c>
      <c r="W858">
        <v>8833</v>
      </c>
      <c r="X858" t="s">
        <v>79</v>
      </c>
      <c r="Y858" t="b">
        <v>1</v>
      </c>
      <c r="Z858" t="b">
        <v>1</v>
      </c>
      <c r="AA858" t="s">
        <v>71</v>
      </c>
      <c r="AB858" t="b">
        <v>1</v>
      </c>
      <c r="AC858" t="b">
        <v>1</v>
      </c>
      <c r="AD858" t="b">
        <v>1</v>
      </c>
      <c r="AE858" t="b">
        <v>1</v>
      </c>
      <c r="AF858" t="b">
        <v>1</v>
      </c>
      <c r="AG858" t="s">
        <v>80</v>
      </c>
      <c r="AH858" t="b">
        <v>0</v>
      </c>
      <c r="AI858" t="b">
        <v>1</v>
      </c>
      <c r="AJ858" t="b">
        <v>1</v>
      </c>
      <c r="AK858" t="b">
        <v>1</v>
      </c>
      <c r="AL858" t="s">
        <v>139</v>
      </c>
      <c r="AM858">
        <v>2009</v>
      </c>
      <c r="AN858" t="s">
        <v>82</v>
      </c>
      <c r="AO858" t="s">
        <v>83</v>
      </c>
      <c r="AP858" t="s">
        <v>155</v>
      </c>
      <c r="AQ858" t="s">
        <v>84</v>
      </c>
      <c r="AR858" t="s">
        <v>127</v>
      </c>
      <c r="AS858" t="s">
        <v>92</v>
      </c>
      <c r="AT858" t="s">
        <v>159</v>
      </c>
      <c r="AV858" t="s">
        <v>83</v>
      </c>
      <c r="AW858" t="s">
        <v>83</v>
      </c>
      <c r="AX858" t="s">
        <v>83</v>
      </c>
      <c r="AY858" t="s">
        <v>73</v>
      </c>
      <c r="AZ858" t="s">
        <v>83</v>
      </c>
      <c r="BA858" t="s">
        <v>83</v>
      </c>
      <c r="BB858" t="s">
        <v>79</v>
      </c>
      <c r="BC858" t="s">
        <v>83</v>
      </c>
      <c r="BD858" t="s">
        <v>83</v>
      </c>
      <c r="BE858" t="s">
        <v>80</v>
      </c>
      <c r="BF858" t="s">
        <v>83</v>
      </c>
      <c r="BG858" t="s">
        <v>87</v>
      </c>
      <c r="BH858">
        <v>6</v>
      </c>
      <c r="BI858">
        <v>1.1448</v>
      </c>
      <c r="BJ858">
        <v>16000</v>
      </c>
      <c r="BK858">
        <v>8833</v>
      </c>
      <c r="BL858">
        <v>1.1448</v>
      </c>
      <c r="BM858">
        <v>96000</v>
      </c>
      <c r="BN858">
        <v>18318.021199999999</v>
      </c>
      <c r="BO858">
        <v>0.1908</v>
      </c>
      <c r="BP858">
        <f t="shared" si="13"/>
        <v>0.2886021195023552</v>
      </c>
    </row>
    <row r="859" spans="1:68" x14ac:dyDescent="0.2">
      <c r="A859" t="s">
        <v>155</v>
      </c>
      <c r="B859" t="s">
        <v>68</v>
      </c>
      <c r="C859" t="s">
        <v>156</v>
      </c>
      <c r="D859" t="s">
        <v>70</v>
      </c>
      <c r="E859" t="s">
        <v>71</v>
      </c>
      <c r="F859" t="s">
        <v>72</v>
      </c>
      <c r="G859" t="s">
        <v>73</v>
      </c>
      <c r="H859" t="s">
        <v>74</v>
      </c>
      <c r="I859" t="s">
        <v>1116</v>
      </c>
      <c r="J859" s="3">
        <v>2007</v>
      </c>
      <c r="K859" t="s">
        <v>75</v>
      </c>
      <c r="L859" t="s">
        <v>152</v>
      </c>
      <c r="M859" s="4">
        <v>39965</v>
      </c>
      <c r="N859" s="5">
        <v>39995</v>
      </c>
      <c r="O859" s="6">
        <v>40053</v>
      </c>
      <c r="P859" s="6" t="b">
        <v>0</v>
      </c>
      <c r="Q859" s="3">
        <v>2009</v>
      </c>
      <c r="R859" t="s">
        <v>92</v>
      </c>
      <c r="S859" t="s">
        <v>127</v>
      </c>
      <c r="T859" t="s">
        <v>259</v>
      </c>
      <c r="U859" t="s">
        <v>260</v>
      </c>
      <c r="V859" t="s">
        <v>78</v>
      </c>
      <c r="W859">
        <v>11009</v>
      </c>
      <c r="X859" t="s">
        <v>79</v>
      </c>
      <c r="Y859" t="b">
        <v>1</v>
      </c>
      <c r="Z859" t="b">
        <v>1</v>
      </c>
      <c r="AA859" t="s">
        <v>71</v>
      </c>
      <c r="AB859" t="b">
        <v>1</v>
      </c>
      <c r="AC859" t="b">
        <v>1</v>
      </c>
      <c r="AD859" t="b">
        <v>1</v>
      </c>
      <c r="AE859" t="b">
        <v>1</v>
      </c>
      <c r="AF859" t="b">
        <v>1</v>
      </c>
      <c r="AG859" t="s">
        <v>80</v>
      </c>
      <c r="AH859" t="b">
        <v>0</v>
      </c>
      <c r="AI859" t="b">
        <v>1</v>
      </c>
      <c r="AJ859" t="b">
        <v>1</v>
      </c>
      <c r="AK859" t="b">
        <v>1</v>
      </c>
      <c r="AL859" t="s">
        <v>139</v>
      </c>
      <c r="AM859">
        <v>2009</v>
      </c>
      <c r="AN859" t="s">
        <v>82</v>
      </c>
      <c r="AO859" t="s">
        <v>83</v>
      </c>
      <c r="AP859" t="s">
        <v>155</v>
      </c>
      <c r="AQ859" t="s">
        <v>84</v>
      </c>
      <c r="AR859" t="s">
        <v>127</v>
      </c>
      <c r="AS859" t="s">
        <v>92</v>
      </c>
      <c r="AT859" t="s">
        <v>159</v>
      </c>
      <c r="AV859" t="s">
        <v>83</v>
      </c>
      <c r="AW859" t="s">
        <v>83</v>
      </c>
      <c r="AX859" t="s">
        <v>83</v>
      </c>
      <c r="AY859" t="s">
        <v>73</v>
      </c>
      <c r="AZ859" t="s">
        <v>83</v>
      </c>
      <c r="BA859" t="s">
        <v>83</v>
      </c>
      <c r="BB859" t="s">
        <v>79</v>
      </c>
      <c r="BC859" t="s">
        <v>83</v>
      </c>
      <c r="BD859" t="s">
        <v>83</v>
      </c>
      <c r="BE859" t="s">
        <v>80</v>
      </c>
      <c r="BF859" t="s">
        <v>83</v>
      </c>
      <c r="BG859" t="s">
        <v>87</v>
      </c>
      <c r="BH859">
        <v>6</v>
      </c>
      <c r="BI859">
        <v>11.448700000000001</v>
      </c>
      <c r="BJ859">
        <v>13000</v>
      </c>
      <c r="BK859">
        <v>11009</v>
      </c>
      <c r="BL859">
        <v>11.448700000000001</v>
      </c>
      <c r="BM859">
        <v>78000</v>
      </c>
      <c r="BN859">
        <v>148833.9222</v>
      </c>
      <c r="BO859">
        <v>1.9080999999999999</v>
      </c>
      <c r="BP859">
        <f t="shared" si="13"/>
        <v>2.8861724539960374</v>
      </c>
    </row>
    <row r="860" spans="1:68" x14ac:dyDescent="0.2">
      <c r="A860" t="s">
        <v>155</v>
      </c>
      <c r="B860" t="s">
        <v>68</v>
      </c>
      <c r="C860" t="s">
        <v>156</v>
      </c>
      <c r="D860" t="s">
        <v>70</v>
      </c>
      <c r="E860" t="s">
        <v>71</v>
      </c>
      <c r="F860" t="s">
        <v>72</v>
      </c>
      <c r="G860" t="s">
        <v>73</v>
      </c>
      <c r="H860" t="s">
        <v>74</v>
      </c>
      <c r="I860" t="s">
        <v>1116</v>
      </c>
      <c r="J860" s="3">
        <v>2007</v>
      </c>
      <c r="K860" t="s">
        <v>75</v>
      </c>
      <c r="L860" t="s">
        <v>76</v>
      </c>
      <c r="M860" s="4">
        <v>40731</v>
      </c>
      <c r="N860" s="5">
        <v>40815</v>
      </c>
      <c r="O860" s="6">
        <v>40836</v>
      </c>
      <c r="P860" s="6" t="b">
        <v>0</v>
      </c>
      <c r="Q860" s="3">
        <v>2011</v>
      </c>
      <c r="R860" t="s">
        <v>92</v>
      </c>
      <c r="S860" t="s">
        <v>127</v>
      </c>
      <c r="T860" t="s">
        <v>313</v>
      </c>
      <c r="U860" t="s">
        <v>314</v>
      </c>
      <c r="V860" t="s">
        <v>78</v>
      </c>
      <c r="W860">
        <v>32372</v>
      </c>
      <c r="X860" t="s">
        <v>79</v>
      </c>
      <c r="Y860" t="b">
        <v>1</v>
      </c>
      <c r="Z860" t="b">
        <v>1</v>
      </c>
      <c r="AA860" t="s">
        <v>71</v>
      </c>
      <c r="AB860" t="b">
        <v>1</v>
      </c>
      <c r="AC860" t="b">
        <v>1</v>
      </c>
      <c r="AD860" t="b">
        <v>1</v>
      </c>
      <c r="AE860" t="b">
        <v>1</v>
      </c>
      <c r="AF860" t="b">
        <v>1</v>
      </c>
      <c r="AG860" t="s">
        <v>80</v>
      </c>
      <c r="AH860" t="b">
        <v>0</v>
      </c>
      <c r="AI860" t="b">
        <v>1</v>
      </c>
      <c r="AJ860" t="b">
        <v>1</v>
      </c>
      <c r="AK860" t="b">
        <v>1</v>
      </c>
      <c r="AL860" t="s">
        <v>139</v>
      </c>
      <c r="AM860">
        <v>2011</v>
      </c>
      <c r="AN860" t="s">
        <v>82</v>
      </c>
      <c r="AO860" t="s">
        <v>83</v>
      </c>
      <c r="AP860" t="s">
        <v>155</v>
      </c>
      <c r="AQ860" t="s">
        <v>84</v>
      </c>
      <c r="AR860" t="s">
        <v>127</v>
      </c>
      <c r="AS860" t="s">
        <v>92</v>
      </c>
      <c r="AT860" t="s">
        <v>159</v>
      </c>
      <c r="AV860" t="s">
        <v>83</v>
      </c>
      <c r="AW860" t="s">
        <v>83</v>
      </c>
      <c r="AX860" t="s">
        <v>83</v>
      </c>
      <c r="AY860" t="s">
        <v>73</v>
      </c>
      <c r="AZ860" t="s">
        <v>83</v>
      </c>
      <c r="BA860" t="s">
        <v>83</v>
      </c>
      <c r="BB860" t="s">
        <v>79</v>
      </c>
      <c r="BC860" t="s">
        <v>83</v>
      </c>
      <c r="BD860" t="s">
        <v>83</v>
      </c>
      <c r="BE860" t="s">
        <v>80</v>
      </c>
      <c r="BF860" t="s">
        <v>83</v>
      </c>
      <c r="BG860" t="s">
        <v>87</v>
      </c>
      <c r="BH860">
        <v>150</v>
      </c>
      <c r="BI860">
        <v>1.67</v>
      </c>
      <c r="BJ860">
        <v>3800</v>
      </c>
      <c r="BK860">
        <v>32372</v>
      </c>
      <c r="BL860">
        <v>1.67</v>
      </c>
      <c r="BM860">
        <v>570000</v>
      </c>
      <c r="BN860">
        <v>6346.0253000000002</v>
      </c>
      <c r="BO860">
        <v>1.11E-2</v>
      </c>
      <c r="BP860">
        <f t="shared" si="13"/>
        <v>1.5825945843992585E-2</v>
      </c>
    </row>
    <row r="861" spans="1:68" x14ac:dyDescent="0.2">
      <c r="A861" t="s">
        <v>155</v>
      </c>
      <c r="B861" t="s">
        <v>68</v>
      </c>
      <c r="C861" t="s">
        <v>156</v>
      </c>
      <c r="D861" t="s">
        <v>70</v>
      </c>
      <c r="E861" t="s">
        <v>71</v>
      </c>
      <c r="F861" t="s">
        <v>72</v>
      </c>
      <c r="G861" t="s">
        <v>73</v>
      </c>
      <c r="H861" t="s">
        <v>74</v>
      </c>
      <c r="I861" t="s">
        <v>1116</v>
      </c>
      <c r="J861" s="3">
        <v>2007</v>
      </c>
      <c r="K861" t="s">
        <v>75</v>
      </c>
      <c r="L861" t="s">
        <v>152</v>
      </c>
      <c r="M861" s="4">
        <v>39940</v>
      </c>
      <c r="N861" s="5">
        <v>40178</v>
      </c>
      <c r="O861" s="6">
        <v>40175</v>
      </c>
      <c r="P861" s="6" t="b">
        <v>0</v>
      </c>
      <c r="Q861" s="3">
        <v>2009</v>
      </c>
      <c r="R861" t="s">
        <v>92</v>
      </c>
      <c r="S861" t="s">
        <v>127</v>
      </c>
      <c r="T861">
        <v>99400388</v>
      </c>
      <c r="U861" t="s">
        <v>318</v>
      </c>
      <c r="V861" t="s">
        <v>78</v>
      </c>
      <c r="W861">
        <v>12778</v>
      </c>
      <c r="X861" t="s">
        <v>79</v>
      </c>
      <c r="Y861" t="b">
        <v>1</v>
      </c>
      <c r="Z861" t="b">
        <v>1</v>
      </c>
      <c r="AA861" t="s">
        <v>71</v>
      </c>
      <c r="AB861" t="b">
        <v>1</v>
      </c>
      <c r="AC861" t="b">
        <v>1</v>
      </c>
      <c r="AD861" t="b">
        <v>1</v>
      </c>
      <c r="AE861" t="b">
        <v>1</v>
      </c>
      <c r="AF861" t="b">
        <v>1</v>
      </c>
      <c r="AG861" t="s">
        <v>80</v>
      </c>
      <c r="AH861" t="b">
        <v>0</v>
      </c>
      <c r="AI861" t="b">
        <v>1</v>
      </c>
      <c r="AJ861" t="b">
        <v>1</v>
      </c>
      <c r="AK861" t="b">
        <v>1</v>
      </c>
      <c r="AL861" t="s">
        <v>139</v>
      </c>
      <c r="AM861">
        <v>2009</v>
      </c>
      <c r="AN861" t="s">
        <v>82</v>
      </c>
      <c r="AO861" t="s">
        <v>83</v>
      </c>
      <c r="AP861" t="s">
        <v>155</v>
      </c>
      <c r="AQ861" t="s">
        <v>84</v>
      </c>
      <c r="AR861" t="s">
        <v>127</v>
      </c>
      <c r="AS861" t="s">
        <v>92</v>
      </c>
      <c r="AT861" t="s">
        <v>159</v>
      </c>
      <c r="AV861" t="s">
        <v>83</v>
      </c>
      <c r="AW861" t="s">
        <v>83</v>
      </c>
      <c r="AX861" t="s">
        <v>83</v>
      </c>
      <c r="AY861" t="s">
        <v>73</v>
      </c>
      <c r="AZ861" t="s">
        <v>83</v>
      </c>
      <c r="BA861" t="s">
        <v>83</v>
      </c>
      <c r="BB861" t="s">
        <v>79</v>
      </c>
      <c r="BC861" t="s">
        <v>83</v>
      </c>
      <c r="BD861" t="s">
        <v>83</v>
      </c>
      <c r="BE861" t="s">
        <v>80</v>
      </c>
      <c r="BF861" t="s">
        <v>83</v>
      </c>
      <c r="BG861" t="s">
        <v>87</v>
      </c>
      <c r="BH861">
        <v>6</v>
      </c>
      <c r="BI861">
        <v>29.8276</v>
      </c>
      <c r="BJ861">
        <v>4138</v>
      </c>
      <c r="BK861">
        <v>12778</v>
      </c>
      <c r="BL861">
        <v>29.8276</v>
      </c>
      <c r="BM861">
        <v>24828</v>
      </c>
      <c r="BN861">
        <v>123426.86689999999</v>
      </c>
      <c r="BO861">
        <v>4.9711999999999996</v>
      </c>
      <c r="BP861">
        <f t="shared" si="13"/>
        <v>7.519386040199727</v>
      </c>
    </row>
    <row r="862" spans="1:68" x14ac:dyDescent="0.2">
      <c r="A862" t="s">
        <v>155</v>
      </c>
      <c r="B862" t="s">
        <v>68</v>
      </c>
      <c r="C862" t="s">
        <v>156</v>
      </c>
      <c r="D862" t="s">
        <v>70</v>
      </c>
      <c r="E862" t="s">
        <v>71</v>
      </c>
      <c r="F862" t="s">
        <v>72</v>
      </c>
      <c r="G862" t="s">
        <v>73</v>
      </c>
      <c r="H862" t="s">
        <v>74</v>
      </c>
      <c r="I862" t="s">
        <v>1116</v>
      </c>
      <c r="J862" s="3">
        <v>2007</v>
      </c>
      <c r="K862" t="s">
        <v>75</v>
      </c>
      <c r="L862" t="s">
        <v>76</v>
      </c>
      <c r="M862" s="4">
        <v>40309</v>
      </c>
      <c r="N862" s="5">
        <v>40359</v>
      </c>
      <c r="O862" s="6">
        <v>40378</v>
      </c>
      <c r="P862" s="6" t="b">
        <v>0</v>
      </c>
      <c r="Q862" s="3">
        <v>2010</v>
      </c>
      <c r="R862" t="s">
        <v>92</v>
      </c>
      <c r="S862" t="s">
        <v>93</v>
      </c>
      <c r="T862" t="s">
        <v>240</v>
      </c>
      <c r="U862" t="s">
        <v>241</v>
      </c>
      <c r="V862" t="s">
        <v>78</v>
      </c>
      <c r="W862">
        <v>13193</v>
      </c>
      <c r="X862" t="s">
        <v>325</v>
      </c>
      <c r="Y862" t="b">
        <v>1</v>
      </c>
      <c r="Z862" t="b">
        <v>1</v>
      </c>
      <c r="AA862" t="s">
        <v>71</v>
      </c>
      <c r="AB862" t="b">
        <v>1</v>
      </c>
      <c r="AC862" t="b">
        <v>1</v>
      </c>
      <c r="AD862" t="b">
        <v>1</v>
      </c>
      <c r="AE862" t="b">
        <v>1</v>
      </c>
      <c r="AF862" t="b">
        <v>1</v>
      </c>
      <c r="AG862" t="s">
        <v>80</v>
      </c>
      <c r="AH862" t="b">
        <v>0</v>
      </c>
      <c r="AI862" t="b">
        <v>1</v>
      </c>
      <c r="AJ862" t="b">
        <v>1</v>
      </c>
      <c r="AK862" t="b">
        <v>1</v>
      </c>
      <c r="AL862" t="s">
        <v>139</v>
      </c>
      <c r="AM862">
        <v>2010</v>
      </c>
      <c r="AN862" t="s">
        <v>82</v>
      </c>
      <c r="AO862" t="s">
        <v>83</v>
      </c>
      <c r="AP862" t="s">
        <v>155</v>
      </c>
      <c r="AQ862" t="s">
        <v>84</v>
      </c>
      <c r="AR862" t="s">
        <v>97</v>
      </c>
      <c r="AS862" t="s">
        <v>92</v>
      </c>
      <c r="AT862" t="s">
        <v>159</v>
      </c>
      <c r="AV862" t="s">
        <v>83</v>
      </c>
      <c r="AW862" t="s">
        <v>83</v>
      </c>
      <c r="AX862" t="s">
        <v>83</v>
      </c>
      <c r="AY862" t="s">
        <v>73</v>
      </c>
      <c r="AZ862" t="s">
        <v>83</v>
      </c>
      <c r="BA862" t="s">
        <v>83</v>
      </c>
      <c r="BB862" t="s">
        <v>325</v>
      </c>
      <c r="BC862" t="s">
        <v>83</v>
      </c>
      <c r="BD862" t="s">
        <v>83</v>
      </c>
      <c r="BE862" t="s">
        <v>80</v>
      </c>
      <c r="BF862" t="s">
        <v>83</v>
      </c>
      <c r="BG862" t="s">
        <v>87</v>
      </c>
      <c r="BH862">
        <v>150</v>
      </c>
      <c r="BI862">
        <v>21.739100000000001</v>
      </c>
      <c r="BJ862">
        <v>2000</v>
      </c>
      <c r="BK862">
        <v>13193</v>
      </c>
      <c r="BL862">
        <v>21.739100000000001</v>
      </c>
      <c r="BM862">
        <v>300000</v>
      </c>
      <c r="BN862">
        <v>43478.260799999996</v>
      </c>
      <c r="BO862">
        <v>0.1449</v>
      </c>
      <c r="BP862">
        <f t="shared" si="13"/>
        <v>0.21279053507913162</v>
      </c>
    </row>
    <row r="863" spans="1:68" x14ac:dyDescent="0.2">
      <c r="A863" t="s">
        <v>155</v>
      </c>
      <c r="B863" t="s">
        <v>68</v>
      </c>
      <c r="C863" t="s">
        <v>156</v>
      </c>
      <c r="D863" t="s">
        <v>169</v>
      </c>
      <c r="E863" t="s">
        <v>71</v>
      </c>
      <c r="F863" t="s">
        <v>72</v>
      </c>
      <c r="G863" t="s">
        <v>73</v>
      </c>
      <c r="H863" t="s">
        <v>74</v>
      </c>
      <c r="I863" t="s">
        <v>1116</v>
      </c>
      <c r="J863" s="3">
        <v>2007</v>
      </c>
      <c r="K863" t="s">
        <v>75</v>
      </c>
      <c r="L863" t="s">
        <v>76</v>
      </c>
      <c r="M863" s="4">
        <v>41814</v>
      </c>
      <c r="N863" s="5">
        <v>41917</v>
      </c>
      <c r="O863" s="6">
        <v>41917</v>
      </c>
      <c r="P863" s="6" t="b">
        <v>0</v>
      </c>
      <c r="Q863" s="3">
        <v>2014</v>
      </c>
      <c r="R863" t="s">
        <v>92</v>
      </c>
      <c r="S863" t="s">
        <v>93</v>
      </c>
      <c r="T863">
        <v>13805</v>
      </c>
      <c r="U863">
        <v>13805</v>
      </c>
      <c r="V863" t="s">
        <v>103</v>
      </c>
      <c r="W863">
        <v>51475</v>
      </c>
      <c r="X863" t="s">
        <v>325</v>
      </c>
      <c r="Y863" t="b">
        <v>1</v>
      </c>
      <c r="Z863" t="b">
        <v>1</v>
      </c>
      <c r="AA863" t="s">
        <v>71</v>
      </c>
      <c r="AB863" t="b">
        <v>1</v>
      </c>
      <c r="AC863" t="b">
        <v>1</v>
      </c>
      <c r="AD863" t="b">
        <v>1</v>
      </c>
      <c r="AE863" t="b">
        <v>1</v>
      </c>
      <c r="AF863" t="b">
        <v>1</v>
      </c>
      <c r="AG863" t="s">
        <v>80</v>
      </c>
      <c r="AH863" t="b">
        <v>0</v>
      </c>
      <c r="AI863" t="b">
        <v>1</v>
      </c>
      <c r="AJ863" t="b">
        <v>1</v>
      </c>
      <c r="AK863" t="b">
        <v>1</v>
      </c>
      <c r="AL863" t="s">
        <v>139</v>
      </c>
      <c r="AM863">
        <v>2014</v>
      </c>
      <c r="AN863" t="s">
        <v>82</v>
      </c>
      <c r="AO863" t="s">
        <v>83</v>
      </c>
      <c r="AP863" t="s">
        <v>155</v>
      </c>
      <c r="AQ863" t="s">
        <v>84</v>
      </c>
      <c r="AR863" t="s">
        <v>97</v>
      </c>
      <c r="AS863" t="s">
        <v>92</v>
      </c>
      <c r="AT863" t="s">
        <v>159</v>
      </c>
      <c r="AV863" t="s">
        <v>83</v>
      </c>
      <c r="AW863" t="s">
        <v>83</v>
      </c>
      <c r="AX863" t="s">
        <v>83</v>
      </c>
      <c r="AY863" t="s">
        <v>73</v>
      </c>
      <c r="AZ863" t="s">
        <v>83</v>
      </c>
      <c r="BA863" t="s">
        <v>83</v>
      </c>
      <c r="BB863" t="s">
        <v>325</v>
      </c>
      <c r="BC863" t="s">
        <v>83</v>
      </c>
      <c r="BD863" t="s">
        <v>83</v>
      </c>
      <c r="BE863" t="s">
        <v>80</v>
      </c>
      <c r="BF863" t="s">
        <v>83</v>
      </c>
      <c r="BG863" t="s">
        <v>169</v>
      </c>
      <c r="BH863">
        <v>150</v>
      </c>
      <c r="BI863">
        <v>19.440000000000001</v>
      </c>
      <c r="BJ863">
        <v>498</v>
      </c>
      <c r="BK863">
        <v>51475</v>
      </c>
      <c r="BL863">
        <v>19.440000000000001</v>
      </c>
      <c r="BM863">
        <v>74700</v>
      </c>
      <c r="BN863">
        <v>9681.1200000000008</v>
      </c>
      <c r="BO863">
        <v>0.12959999999999999</v>
      </c>
      <c r="BP863">
        <f t="shared" si="13"/>
        <v>0.16909860462427007</v>
      </c>
    </row>
    <row r="864" spans="1:68" x14ac:dyDescent="0.2">
      <c r="A864" t="s">
        <v>155</v>
      </c>
      <c r="B864" t="s">
        <v>68</v>
      </c>
      <c r="C864" t="s">
        <v>156</v>
      </c>
      <c r="D864" t="s">
        <v>169</v>
      </c>
      <c r="E864" t="s">
        <v>71</v>
      </c>
      <c r="F864" t="s">
        <v>72</v>
      </c>
      <c r="G864" t="s">
        <v>73</v>
      </c>
      <c r="H864" t="s">
        <v>74</v>
      </c>
      <c r="I864" t="s">
        <v>1116</v>
      </c>
      <c r="J864" s="3">
        <v>2007</v>
      </c>
      <c r="K864" t="s">
        <v>75</v>
      </c>
      <c r="L864" t="s">
        <v>76</v>
      </c>
      <c r="M864" s="4">
        <v>41879</v>
      </c>
      <c r="N864" s="5">
        <v>41904</v>
      </c>
      <c r="O864" s="6">
        <v>41926</v>
      </c>
      <c r="P864" s="6" t="b">
        <v>0</v>
      </c>
      <c r="Q864" s="3">
        <v>2014</v>
      </c>
      <c r="R864" t="s">
        <v>92</v>
      </c>
      <c r="S864" t="s">
        <v>77</v>
      </c>
      <c r="T864" t="s">
        <v>280</v>
      </c>
      <c r="U864" t="s">
        <v>281</v>
      </c>
      <c r="V864" t="s">
        <v>103</v>
      </c>
      <c r="W864">
        <v>52064</v>
      </c>
      <c r="X864" t="s">
        <v>325</v>
      </c>
      <c r="Y864" t="b">
        <v>1</v>
      </c>
      <c r="Z864" t="b">
        <v>1</v>
      </c>
      <c r="AA864" t="s">
        <v>71</v>
      </c>
      <c r="AB864" t="b">
        <v>1</v>
      </c>
      <c r="AC864" t="b">
        <v>1</v>
      </c>
      <c r="AD864" t="b">
        <v>1</v>
      </c>
      <c r="AE864" t="b">
        <v>1</v>
      </c>
      <c r="AF864" t="b">
        <v>1</v>
      </c>
      <c r="AG864" t="s">
        <v>80</v>
      </c>
      <c r="AH864" t="b">
        <v>0</v>
      </c>
      <c r="AI864" t="b">
        <v>1</v>
      </c>
      <c r="AJ864" t="b">
        <v>1</v>
      </c>
      <c r="AK864" t="b">
        <v>1</v>
      </c>
      <c r="AL864" t="s">
        <v>139</v>
      </c>
      <c r="AM864">
        <v>2014</v>
      </c>
      <c r="AN864" t="s">
        <v>82</v>
      </c>
      <c r="AO864" t="s">
        <v>83</v>
      </c>
      <c r="AP864" t="s">
        <v>155</v>
      </c>
      <c r="AQ864" t="s">
        <v>84</v>
      </c>
      <c r="AR864" t="s">
        <v>85</v>
      </c>
      <c r="AS864" t="s">
        <v>92</v>
      </c>
      <c r="AT864" t="s">
        <v>159</v>
      </c>
      <c r="AV864" t="s">
        <v>83</v>
      </c>
      <c r="AW864" t="s">
        <v>83</v>
      </c>
      <c r="AX864" t="s">
        <v>83</v>
      </c>
      <c r="AY864" t="s">
        <v>73</v>
      </c>
      <c r="AZ864" t="s">
        <v>83</v>
      </c>
      <c r="BA864" t="s">
        <v>83</v>
      </c>
      <c r="BB864" t="s">
        <v>325</v>
      </c>
      <c r="BC864" t="s">
        <v>83</v>
      </c>
      <c r="BD864" t="s">
        <v>83</v>
      </c>
      <c r="BE864" t="s">
        <v>80</v>
      </c>
      <c r="BF864" t="s">
        <v>83</v>
      </c>
      <c r="BG864" t="s">
        <v>169</v>
      </c>
      <c r="BH864">
        <v>150</v>
      </c>
      <c r="BI864">
        <v>19.440000000000001</v>
      </c>
      <c r="BJ864">
        <v>498</v>
      </c>
      <c r="BK864">
        <v>52064</v>
      </c>
      <c r="BL864">
        <v>19.440000000000001</v>
      </c>
      <c r="BM864">
        <v>74700</v>
      </c>
      <c r="BN864">
        <v>9681.1200000000008</v>
      </c>
      <c r="BO864">
        <v>0.12959999999999999</v>
      </c>
      <c r="BP864">
        <f t="shared" si="13"/>
        <v>0.16909860462427007</v>
      </c>
    </row>
    <row r="865" spans="1:68" x14ac:dyDescent="0.2">
      <c r="A865" t="s">
        <v>155</v>
      </c>
      <c r="B865" t="s">
        <v>68</v>
      </c>
      <c r="C865" t="s">
        <v>390</v>
      </c>
      <c r="D865" t="s">
        <v>177</v>
      </c>
      <c r="E865" t="s">
        <v>71</v>
      </c>
      <c r="F865" t="s">
        <v>72</v>
      </c>
      <c r="G865" t="s">
        <v>73</v>
      </c>
      <c r="H865" t="s">
        <v>74</v>
      </c>
      <c r="I865" t="s">
        <v>1116</v>
      </c>
      <c r="J865" s="3">
        <v>2007</v>
      </c>
      <c r="K865" t="s">
        <v>75</v>
      </c>
      <c r="L865" t="s">
        <v>76</v>
      </c>
      <c r="M865" s="4">
        <v>44131</v>
      </c>
      <c r="N865" s="5">
        <v>44243</v>
      </c>
      <c r="O865" s="6">
        <v>44249</v>
      </c>
      <c r="P865" s="6" t="b">
        <v>0</v>
      </c>
      <c r="Q865" s="3">
        <v>2021</v>
      </c>
      <c r="R865" t="s">
        <v>92</v>
      </c>
      <c r="S865" t="s">
        <v>93</v>
      </c>
      <c r="T865">
        <v>3526</v>
      </c>
      <c r="U865">
        <v>3526</v>
      </c>
      <c r="V865" t="s">
        <v>103</v>
      </c>
      <c r="W865">
        <v>99143</v>
      </c>
      <c r="X865" t="s">
        <v>325</v>
      </c>
      <c r="Y865" t="b">
        <v>1</v>
      </c>
      <c r="Z865" t="b">
        <v>1</v>
      </c>
      <c r="AA865" t="s">
        <v>71</v>
      </c>
      <c r="AB865" t="b">
        <v>1</v>
      </c>
      <c r="AC865" t="b">
        <v>1</v>
      </c>
      <c r="AD865" t="b">
        <v>1</v>
      </c>
      <c r="AE865" t="b">
        <v>1</v>
      </c>
      <c r="AF865" t="b">
        <v>1</v>
      </c>
      <c r="AG865" t="s">
        <v>80</v>
      </c>
      <c r="AH865" t="b">
        <v>0</v>
      </c>
      <c r="AI865" t="b">
        <v>1</v>
      </c>
      <c r="AJ865" t="b">
        <v>1</v>
      </c>
      <c r="AK865" t="b">
        <v>1</v>
      </c>
      <c r="AL865" t="s">
        <v>139</v>
      </c>
      <c r="AM865">
        <v>2020</v>
      </c>
      <c r="AN865" t="s">
        <v>82</v>
      </c>
      <c r="AO865" t="s">
        <v>83</v>
      </c>
      <c r="AP865" t="s">
        <v>155</v>
      </c>
      <c r="AQ865" t="s">
        <v>84</v>
      </c>
      <c r="AR865" t="s">
        <v>97</v>
      </c>
      <c r="AS865" t="s">
        <v>92</v>
      </c>
      <c r="AT865" t="s">
        <v>159</v>
      </c>
      <c r="AV865" t="s">
        <v>83</v>
      </c>
      <c r="AW865" t="s">
        <v>83</v>
      </c>
      <c r="AX865" t="s">
        <v>83</v>
      </c>
      <c r="AY865" t="s">
        <v>73</v>
      </c>
      <c r="AZ865" t="s">
        <v>83</v>
      </c>
      <c r="BA865" t="s">
        <v>83</v>
      </c>
      <c r="BB865" t="s">
        <v>325</v>
      </c>
      <c r="BC865" t="s">
        <v>83</v>
      </c>
      <c r="BD865" t="s">
        <v>83</v>
      </c>
      <c r="BE865" t="s">
        <v>80</v>
      </c>
      <c r="BF865" t="s">
        <v>83</v>
      </c>
      <c r="BG865" t="s">
        <v>177</v>
      </c>
      <c r="BH865">
        <v>150</v>
      </c>
      <c r="BI865">
        <v>19.440000000000001</v>
      </c>
      <c r="BJ865">
        <v>3614</v>
      </c>
      <c r="BK865">
        <v>99143</v>
      </c>
      <c r="BL865">
        <v>19.440000000000001</v>
      </c>
      <c r="BM865">
        <v>542100</v>
      </c>
      <c r="BN865">
        <v>70256.160000000003</v>
      </c>
      <c r="BO865">
        <v>0.12959999999999999</v>
      </c>
      <c r="BP865">
        <f t="shared" si="13"/>
        <v>0.13749264</v>
      </c>
    </row>
    <row r="866" spans="1:68" x14ac:dyDescent="0.2">
      <c r="A866" t="s">
        <v>192</v>
      </c>
      <c r="B866" t="s">
        <v>68</v>
      </c>
      <c r="C866" t="s">
        <v>195</v>
      </c>
      <c r="D866" t="s">
        <v>169</v>
      </c>
      <c r="E866" t="s">
        <v>71</v>
      </c>
      <c r="F866" t="s">
        <v>72</v>
      </c>
      <c r="G866" t="s">
        <v>73</v>
      </c>
      <c r="H866" t="s">
        <v>74</v>
      </c>
      <c r="I866" t="s">
        <v>1116</v>
      </c>
      <c r="J866" s="3">
        <v>2007</v>
      </c>
      <c r="K866" t="s">
        <v>75</v>
      </c>
      <c r="L866" t="s">
        <v>76</v>
      </c>
      <c r="M866" s="4">
        <v>40823</v>
      </c>
      <c r="N866" s="5">
        <v>41019</v>
      </c>
      <c r="O866" s="6">
        <v>40952</v>
      </c>
      <c r="P866" s="6" t="b">
        <v>0</v>
      </c>
      <c r="Q866" s="3">
        <v>2012</v>
      </c>
      <c r="R866" t="s">
        <v>92</v>
      </c>
      <c r="S866" t="s">
        <v>93</v>
      </c>
      <c r="T866">
        <v>8420</v>
      </c>
      <c r="U866">
        <v>8420</v>
      </c>
      <c r="V866" t="s">
        <v>78</v>
      </c>
      <c r="W866">
        <v>30720</v>
      </c>
      <c r="X866" t="s">
        <v>79</v>
      </c>
      <c r="Y866" t="b">
        <v>1</v>
      </c>
      <c r="Z866" t="b">
        <v>1</v>
      </c>
      <c r="AA866" t="s">
        <v>71</v>
      </c>
      <c r="AB866" t="b">
        <v>1</v>
      </c>
      <c r="AC866" t="b">
        <v>1</v>
      </c>
      <c r="AD866" t="b">
        <v>1</v>
      </c>
      <c r="AE866" t="b">
        <v>1</v>
      </c>
      <c r="AF866" t="b">
        <v>1</v>
      </c>
      <c r="AG866" t="s">
        <v>80</v>
      </c>
      <c r="AH866" t="b">
        <v>0</v>
      </c>
      <c r="AI866" t="b">
        <v>1</v>
      </c>
      <c r="AJ866" t="b">
        <v>1</v>
      </c>
      <c r="AK866" t="b">
        <v>1</v>
      </c>
      <c r="AL866" t="s">
        <v>139</v>
      </c>
      <c r="AM866">
        <v>2011</v>
      </c>
      <c r="AN866" t="s">
        <v>82</v>
      </c>
      <c r="AO866" t="s">
        <v>83</v>
      </c>
      <c r="AP866" t="s">
        <v>192</v>
      </c>
      <c r="AQ866" t="s">
        <v>84</v>
      </c>
      <c r="AR866" t="s">
        <v>97</v>
      </c>
      <c r="AS866" t="s">
        <v>92</v>
      </c>
      <c r="AT866" t="s">
        <v>194</v>
      </c>
      <c r="AV866" t="s">
        <v>83</v>
      </c>
      <c r="AW866" t="s">
        <v>83</v>
      </c>
      <c r="AX866" t="s">
        <v>83</v>
      </c>
      <c r="AY866" t="s">
        <v>73</v>
      </c>
      <c r="AZ866" t="s">
        <v>83</v>
      </c>
      <c r="BA866" t="s">
        <v>83</v>
      </c>
      <c r="BB866" t="s">
        <v>79</v>
      </c>
      <c r="BC866" t="s">
        <v>83</v>
      </c>
      <c r="BD866" t="s">
        <v>83</v>
      </c>
      <c r="BE866" t="s">
        <v>80</v>
      </c>
      <c r="BF866" t="s">
        <v>83</v>
      </c>
      <c r="BG866" t="s">
        <v>169</v>
      </c>
      <c r="BH866">
        <v>150</v>
      </c>
      <c r="BI866">
        <v>31.950399999999998</v>
      </c>
      <c r="BJ866">
        <v>2100</v>
      </c>
      <c r="BK866">
        <v>30720</v>
      </c>
      <c r="BL866">
        <v>31.950399999999998</v>
      </c>
      <c r="BM866">
        <v>315000</v>
      </c>
      <c r="BN866">
        <v>67096.005300000004</v>
      </c>
      <c r="BO866">
        <v>0.21299999999999999</v>
      </c>
      <c r="BP866">
        <f t="shared" si="13"/>
        <v>0.29484181446430691</v>
      </c>
    </row>
    <row r="867" spans="1:68" x14ac:dyDescent="0.2">
      <c r="A867" t="s">
        <v>192</v>
      </c>
      <c r="B867" t="s">
        <v>68</v>
      </c>
      <c r="C867" t="s">
        <v>195</v>
      </c>
      <c r="D867" t="s">
        <v>169</v>
      </c>
      <c r="E867" t="s">
        <v>71</v>
      </c>
      <c r="F867" t="s">
        <v>72</v>
      </c>
      <c r="G867" t="s">
        <v>73</v>
      </c>
      <c r="H867" t="s">
        <v>74</v>
      </c>
      <c r="I867" t="s">
        <v>1116</v>
      </c>
      <c r="J867" s="3">
        <v>2007</v>
      </c>
      <c r="K867" t="s">
        <v>75</v>
      </c>
      <c r="L867" t="s">
        <v>76</v>
      </c>
      <c r="M867" s="4">
        <v>42030</v>
      </c>
      <c r="N867" s="5">
        <v>42313</v>
      </c>
      <c r="O867" s="6">
        <v>42305</v>
      </c>
      <c r="P867" s="6" t="b">
        <v>0</v>
      </c>
      <c r="Q867" s="3">
        <v>2015</v>
      </c>
      <c r="R867" t="s">
        <v>92</v>
      </c>
      <c r="S867" t="s">
        <v>93</v>
      </c>
      <c r="T867">
        <v>15709</v>
      </c>
      <c r="U867">
        <v>15709</v>
      </c>
      <c r="V867" t="s">
        <v>103</v>
      </c>
      <c r="W867">
        <v>59063</v>
      </c>
      <c r="X867" t="s">
        <v>325</v>
      </c>
      <c r="Y867" t="b">
        <v>1</v>
      </c>
      <c r="Z867" t="b">
        <v>1</v>
      </c>
      <c r="AA867" t="s">
        <v>71</v>
      </c>
      <c r="AB867" t="b">
        <v>1</v>
      </c>
      <c r="AC867" t="b">
        <v>1</v>
      </c>
      <c r="AD867" t="b">
        <v>1</v>
      </c>
      <c r="AE867" t="b">
        <v>1</v>
      </c>
      <c r="AF867" t="b">
        <v>1</v>
      </c>
      <c r="AG867" t="s">
        <v>80</v>
      </c>
      <c r="AH867" t="b">
        <v>0</v>
      </c>
      <c r="AI867" t="b">
        <v>1</v>
      </c>
      <c r="AJ867" t="b">
        <v>1</v>
      </c>
      <c r="AK867" t="b">
        <v>1</v>
      </c>
      <c r="AL867" t="s">
        <v>139</v>
      </c>
      <c r="AM867">
        <v>2015</v>
      </c>
      <c r="AN867" t="s">
        <v>82</v>
      </c>
      <c r="AO867" t="s">
        <v>83</v>
      </c>
      <c r="AP867" t="s">
        <v>192</v>
      </c>
      <c r="AQ867" t="s">
        <v>190</v>
      </c>
      <c r="AR867" t="s">
        <v>97</v>
      </c>
      <c r="AS867" t="s">
        <v>92</v>
      </c>
      <c r="AT867" t="s">
        <v>194</v>
      </c>
      <c r="AV867" t="s">
        <v>83</v>
      </c>
      <c r="AW867" t="s">
        <v>83</v>
      </c>
      <c r="AX867" t="s">
        <v>83</v>
      </c>
      <c r="AY867" t="s">
        <v>73</v>
      </c>
      <c r="AZ867" t="s">
        <v>83</v>
      </c>
      <c r="BA867" t="s">
        <v>83</v>
      </c>
      <c r="BB867" t="s">
        <v>325</v>
      </c>
      <c r="BC867" t="s">
        <v>83</v>
      </c>
      <c r="BD867" t="s">
        <v>83</v>
      </c>
      <c r="BE867" t="s">
        <v>80</v>
      </c>
      <c r="BF867" t="s">
        <v>83</v>
      </c>
      <c r="BG867" t="s">
        <v>169</v>
      </c>
      <c r="BH867">
        <v>150</v>
      </c>
      <c r="BI867">
        <v>19.440000000000001</v>
      </c>
      <c r="BJ867">
        <v>10696</v>
      </c>
      <c r="BK867">
        <v>59063</v>
      </c>
      <c r="BL867">
        <v>19.440000000000001</v>
      </c>
      <c r="BM867">
        <v>1604400</v>
      </c>
      <c r="BN867">
        <v>207930.23999999999</v>
      </c>
      <c r="BO867">
        <v>0.12959999999999999</v>
      </c>
      <c r="BP867">
        <f t="shared" si="13"/>
        <v>0.16417340254783502</v>
      </c>
    </row>
    <row r="868" spans="1:68" x14ac:dyDescent="0.2">
      <c r="A868" t="s">
        <v>192</v>
      </c>
      <c r="B868" t="s">
        <v>68</v>
      </c>
      <c r="C868" t="s">
        <v>193</v>
      </c>
      <c r="D868" t="s">
        <v>177</v>
      </c>
      <c r="E868" t="s">
        <v>71</v>
      </c>
      <c r="F868" t="s">
        <v>72</v>
      </c>
      <c r="G868" t="s">
        <v>73</v>
      </c>
      <c r="H868" t="s">
        <v>74</v>
      </c>
      <c r="I868" t="s">
        <v>1116</v>
      </c>
      <c r="J868" s="3">
        <v>2007</v>
      </c>
      <c r="K868" t="s">
        <v>75</v>
      </c>
      <c r="L868" t="s">
        <v>76</v>
      </c>
      <c r="M868" s="4">
        <v>43948</v>
      </c>
      <c r="N868" s="5">
        <v>44180</v>
      </c>
      <c r="O868" s="6">
        <v>44166</v>
      </c>
      <c r="P868" s="6" t="b">
        <v>0</v>
      </c>
      <c r="Q868" s="3">
        <v>2020</v>
      </c>
      <c r="R868" t="s">
        <v>92</v>
      </c>
      <c r="S868" t="s">
        <v>93</v>
      </c>
      <c r="T868">
        <v>2841</v>
      </c>
      <c r="U868">
        <v>2841</v>
      </c>
      <c r="V868" t="s">
        <v>103</v>
      </c>
      <c r="W868">
        <v>95640</v>
      </c>
      <c r="X868" t="s">
        <v>325</v>
      </c>
      <c r="Y868" t="b">
        <v>1</v>
      </c>
      <c r="Z868" t="b">
        <v>1</v>
      </c>
      <c r="AA868" t="s">
        <v>71</v>
      </c>
      <c r="AB868" t="b">
        <v>1</v>
      </c>
      <c r="AC868" t="b">
        <v>1</v>
      </c>
      <c r="AD868" t="b">
        <v>1</v>
      </c>
      <c r="AE868" t="b">
        <v>1</v>
      </c>
      <c r="AF868" t="b">
        <v>1</v>
      </c>
      <c r="AG868" t="s">
        <v>80</v>
      </c>
      <c r="AH868" t="b">
        <v>0</v>
      </c>
      <c r="AI868" t="b">
        <v>1</v>
      </c>
      <c r="AJ868" t="b">
        <v>1</v>
      </c>
      <c r="AK868" t="b">
        <v>1</v>
      </c>
      <c r="AL868" t="s">
        <v>139</v>
      </c>
      <c r="AM868">
        <v>2020</v>
      </c>
      <c r="AN868" t="s">
        <v>82</v>
      </c>
      <c r="AO868" t="s">
        <v>83</v>
      </c>
      <c r="AP868" t="s">
        <v>192</v>
      </c>
      <c r="AQ868" t="s">
        <v>84</v>
      </c>
      <c r="AR868" t="s">
        <v>97</v>
      </c>
      <c r="AS868" t="s">
        <v>92</v>
      </c>
      <c r="AT868" t="s">
        <v>194</v>
      </c>
      <c r="AV868" t="s">
        <v>83</v>
      </c>
      <c r="AW868" t="s">
        <v>83</v>
      </c>
      <c r="AX868" t="s">
        <v>83</v>
      </c>
      <c r="AY868" t="s">
        <v>73</v>
      </c>
      <c r="AZ868" t="s">
        <v>83</v>
      </c>
      <c r="BA868" t="s">
        <v>83</v>
      </c>
      <c r="BB868" t="s">
        <v>325</v>
      </c>
      <c r="BC868" t="s">
        <v>83</v>
      </c>
      <c r="BD868" t="s">
        <v>83</v>
      </c>
      <c r="BE868" t="s">
        <v>80</v>
      </c>
      <c r="BF868" t="s">
        <v>83</v>
      </c>
      <c r="BG868" t="s">
        <v>177</v>
      </c>
      <c r="BH868">
        <v>150</v>
      </c>
      <c r="BI868">
        <v>19.440000000000001</v>
      </c>
      <c r="BJ868">
        <v>857</v>
      </c>
      <c r="BK868">
        <v>95640</v>
      </c>
      <c r="BL868">
        <v>19.440000000000001</v>
      </c>
      <c r="BM868">
        <v>128550</v>
      </c>
      <c r="BN868">
        <v>16660.080000000002</v>
      </c>
      <c r="BO868">
        <v>0.12959999999999999</v>
      </c>
      <c r="BP868">
        <f t="shared" si="13"/>
        <v>0.14161741919999998</v>
      </c>
    </row>
    <row r="869" spans="1:68" x14ac:dyDescent="0.2">
      <c r="A869" t="s">
        <v>192</v>
      </c>
      <c r="B869" t="s">
        <v>68</v>
      </c>
      <c r="C869" t="s">
        <v>193</v>
      </c>
      <c r="D869" t="s">
        <v>177</v>
      </c>
      <c r="E869" t="s">
        <v>71</v>
      </c>
      <c r="F869" t="s">
        <v>72</v>
      </c>
      <c r="G869" t="s">
        <v>73</v>
      </c>
      <c r="H869" t="s">
        <v>74</v>
      </c>
      <c r="I869" t="s">
        <v>1116</v>
      </c>
      <c r="J869" s="3">
        <v>2007</v>
      </c>
      <c r="K869" t="s">
        <v>75</v>
      </c>
      <c r="L869" t="s">
        <v>76</v>
      </c>
      <c r="M869" s="4">
        <v>43948</v>
      </c>
      <c r="N869" s="5">
        <v>44180</v>
      </c>
      <c r="O869" s="6">
        <v>44166</v>
      </c>
      <c r="P869" s="6" t="b">
        <v>0</v>
      </c>
      <c r="Q869" s="3">
        <v>2020</v>
      </c>
      <c r="R869" t="s">
        <v>92</v>
      </c>
      <c r="S869" t="s">
        <v>93</v>
      </c>
      <c r="T869">
        <v>2841</v>
      </c>
      <c r="U869">
        <v>2841</v>
      </c>
      <c r="V869" t="s">
        <v>103</v>
      </c>
      <c r="W869">
        <v>95642</v>
      </c>
      <c r="X869" t="s">
        <v>325</v>
      </c>
      <c r="Y869" t="b">
        <v>1</v>
      </c>
      <c r="Z869" t="b">
        <v>1</v>
      </c>
      <c r="AA869" t="s">
        <v>71</v>
      </c>
      <c r="AB869" t="b">
        <v>1</v>
      </c>
      <c r="AC869" t="b">
        <v>1</v>
      </c>
      <c r="AD869" t="b">
        <v>1</v>
      </c>
      <c r="AE869" t="b">
        <v>1</v>
      </c>
      <c r="AF869" t="b">
        <v>1</v>
      </c>
      <c r="AG869" t="s">
        <v>80</v>
      </c>
      <c r="AH869" t="b">
        <v>0</v>
      </c>
      <c r="AI869" t="b">
        <v>1</v>
      </c>
      <c r="AJ869" t="b">
        <v>1</v>
      </c>
      <c r="AK869" t="b">
        <v>1</v>
      </c>
      <c r="AL869" t="s">
        <v>139</v>
      </c>
      <c r="AM869">
        <v>2020</v>
      </c>
      <c r="AN869" t="s">
        <v>82</v>
      </c>
      <c r="AO869" t="s">
        <v>83</v>
      </c>
      <c r="AP869" t="s">
        <v>192</v>
      </c>
      <c r="AQ869" t="s">
        <v>84</v>
      </c>
      <c r="AR869" t="s">
        <v>97</v>
      </c>
      <c r="AS869" t="s">
        <v>92</v>
      </c>
      <c r="AT869" t="s">
        <v>194</v>
      </c>
      <c r="AV869" t="s">
        <v>83</v>
      </c>
      <c r="AW869" t="s">
        <v>83</v>
      </c>
      <c r="AX869" t="s">
        <v>83</v>
      </c>
      <c r="AY869" t="s">
        <v>73</v>
      </c>
      <c r="AZ869" t="s">
        <v>83</v>
      </c>
      <c r="BA869" t="s">
        <v>83</v>
      </c>
      <c r="BB869" t="s">
        <v>325</v>
      </c>
      <c r="BC869" t="s">
        <v>83</v>
      </c>
      <c r="BD869" t="s">
        <v>83</v>
      </c>
      <c r="BE869" t="s">
        <v>80</v>
      </c>
      <c r="BF869" t="s">
        <v>83</v>
      </c>
      <c r="BG869" t="s">
        <v>177</v>
      </c>
      <c r="BH869">
        <v>150</v>
      </c>
      <c r="BI869">
        <v>19.440000000000001</v>
      </c>
      <c r="BJ869">
        <v>483</v>
      </c>
      <c r="BK869">
        <v>95642</v>
      </c>
      <c r="BL869">
        <v>19.440000000000001</v>
      </c>
      <c r="BM869">
        <v>72450</v>
      </c>
      <c r="BN869">
        <v>9389.52</v>
      </c>
      <c r="BO869">
        <v>0.12959999999999999</v>
      </c>
      <c r="BP869">
        <f t="shared" si="13"/>
        <v>0.14161741919999998</v>
      </c>
    </row>
    <row r="870" spans="1:68" x14ac:dyDescent="0.2">
      <c r="A870" t="s">
        <v>192</v>
      </c>
      <c r="B870" t="s">
        <v>68</v>
      </c>
      <c r="C870" t="s">
        <v>193</v>
      </c>
      <c r="D870" t="s">
        <v>169</v>
      </c>
      <c r="E870" t="s">
        <v>71</v>
      </c>
      <c r="F870" t="s">
        <v>72</v>
      </c>
      <c r="G870" t="s">
        <v>73</v>
      </c>
      <c r="H870" t="s">
        <v>74</v>
      </c>
      <c r="I870" t="s">
        <v>1116</v>
      </c>
      <c r="J870" s="3">
        <v>2007</v>
      </c>
      <c r="K870" t="s">
        <v>75</v>
      </c>
      <c r="L870" t="s">
        <v>76</v>
      </c>
      <c r="M870" s="4">
        <v>42584</v>
      </c>
      <c r="N870" s="5">
        <v>42761</v>
      </c>
      <c r="O870" s="6">
        <v>42825</v>
      </c>
      <c r="P870" s="6" t="b">
        <v>0</v>
      </c>
      <c r="Q870" s="3">
        <v>2017</v>
      </c>
      <c r="R870" t="s">
        <v>92</v>
      </c>
      <c r="S870" t="s">
        <v>93</v>
      </c>
      <c r="T870">
        <v>50021</v>
      </c>
      <c r="U870">
        <v>50021</v>
      </c>
      <c r="V870" t="s">
        <v>103</v>
      </c>
      <c r="W870">
        <v>69052</v>
      </c>
      <c r="X870" t="s">
        <v>325</v>
      </c>
      <c r="Y870" t="b">
        <v>1</v>
      </c>
      <c r="Z870" t="b">
        <v>1</v>
      </c>
      <c r="AA870" t="s">
        <v>71</v>
      </c>
      <c r="AB870" t="b">
        <v>1</v>
      </c>
      <c r="AC870" t="b">
        <v>1</v>
      </c>
      <c r="AD870" t="b">
        <v>1</v>
      </c>
      <c r="AE870" t="b">
        <v>1</v>
      </c>
      <c r="AF870" t="b">
        <v>1</v>
      </c>
      <c r="AG870" t="s">
        <v>80</v>
      </c>
      <c r="AH870" t="b">
        <v>0</v>
      </c>
      <c r="AI870" t="b">
        <v>1</v>
      </c>
      <c r="AJ870" t="b">
        <v>1</v>
      </c>
      <c r="AK870" t="b">
        <v>1</v>
      </c>
      <c r="AL870" t="s">
        <v>139</v>
      </c>
      <c r="AM870">
        <v>2016</v>
      </c>
      <c r="AN870" t="s">
        <v>82</v>
      </c>
      <c r="AO870" t="s">
        <v>83</v>
      </c>
      <c r="AP870" t="s">
        <v>192</v>
      </c>
      <c r="AQ870" t="s">
        <v>84</v>
      </c>
      <c r="AR870" t="s">
        <v>97</v>
      </c>
      <c r="AS870" t="s">
        <v>92</v>
      </c>
      <c r="AT870" t="s">
        <v>194</v>
      </c>
      <c r="AV870" t="s">
        <v>83</v>
      </c>
      <c r="AW870" t="s">
        <v>83</v>
      </c>
      <c r="AX870" t="s">
        <v>83</v>
      </c>
      <c r="AY870" t="s">
        <v>73</v>
      </c>
      <c r="AZ870" t="s">
        <v>83</v>
      </c>
      <c r="BA870" t="s">
        <v>83</v>
      </c>
      <c r="BB870" t="s">
        <v>325</v>
      </c>
      <c r="BC870" t="s">
        <v>83</v>
      </c>
      <c r="BD870" t="s">
        <v>83</v>
      </c>
      <c r="BE870" t="s">
        <v>80</v>
      </c>
      <c r="BF870" t="s">
        <v>83</v>
      </c>
      <c r="BG870" t="s">
        <v>169</v>
      </c>
      <c r="BH870">
        <v>150</v>
      </c>
      <c r="BI870">
        <v>19.440000000000001</v>
      </c>
      <c r="BJ870">
        <v>18</v>
      </c>
      <c r="BK870">
        <v>69052</v>
      </c>
      <c r="BL870">
        <v>19.440000000000001</v>
      </c>
      <c r="BM870">
        <v>2700</v>
      </c>
      <c r="BN870">
        <v>349.92</v>
      </c>
      <c r="BO870">
        <v>0.12959999999999999</v>
      </c>
      <c r="BP870">
        <f t="shared" si="13"/>
        <v>0.15474917763015839</v>
      </c>
    </row>
    <row r="871" spans="1:68" x14ac:dyDescent="0.2">
      <c r="A871" t="s">
        <v>192</v>
      </c>
      <c r="B871" t="s">
        <v>68</v>
      </c>
      <c r="C871" t="s">
        <v>193</v>
      </c>
      <c r="D871" t="s">
        <v>169</v>
      </c>
      <c r="E871" t="s">
        <v>71</v>
      </c>
      <c r="F871" t="s">
        <v>72</v>
      </c>
      <c r="G871" t="s">
        <v>73</v>
      </c>
      <c r="H871" t="s">
        <v>74</v>
      </c>
      <c r="I871" t="s">
        <v>1116</v>
      </c>
      <c r="J871" s="3">
        <v>2007</v>
      </c>
      <c r="K871" t="s">
        <v>75</v>
      </c>
      <c r="L871" t="s">
        <v>76</v>
      </c>
      <c r="M871" s="4">
        <v>42628</v>
      </c>
      <c r="N871" s="5">
        <v>43070</v>
      </c>
      <c r="O871" s="6">
        <v>43091</v>
      </c>
      <c r="P871" s="6" t="b">
        <v>0</v>
      </c>
      <c r="Q871" s="3">
        <v>2017</v>
      </c>
      <c r="R871" t="s">
        <v>92</v>
      </c>
      <c r="S871" t="s">
        <v>93</v>
      </c>
      <c r="T871">
        <v>50026</v>
      </c>
      <c r="U871">
        <v>50026</v>
      </c>
      <c r="V871" t="s">
        <v>103</v>
      </c>
      <c r="W871">
        <v>74945</v>
      </c>
      <c r="X871" t="s">
        <v>325</v>
      </c>
      <c r="Y871" t="b">
        <v>1</v>
      </c>
      <c r="Z871" t="b">
        <v>1</v>
      </c>
      <c r="AA871" t="s">
        <v>71</v>
      </c>
      <c r="AB871" t="b">
        <v>1</v>
      </c>
      <c r="AC871" t="b">
        <v>1</v>
      </c>
      <c r="AD871" t="b">
        <v>1</v>
      </c>
      <c r="AE871" t="b">
        <v>1</v>
      </c>
      <c r="AF871" t="b">
        <v>1</v>
      </c>
      <c r="AG871" t="s">
        <v>80</v>
      </c>
      <c r="AH871" t="b">
        <v>0</v>
      </c>
      <c r="AI871" t="b">
        <v>1</v>
      </c>
      <c r="AJ871" t="b">
        <v>1</v>
      </c>
      <c r="AK871" t="b">
        <v>1</v>
      </c>
      <c r="AL871" t="s">
        <v>139</v>
      </c>
      <c r="AM871">
        <v>2016</v>
      </c>
      <c r="AN871" t="s">
        <v>82</v>
      </c>
      <c r="AO871" t="s">
        <v>83</v>
      </c>
      <c r="AP871" t="s">
        <v>192</v>
      </c>
      <c r="AQ871" t="s">
        <v>84</v>
      </c>
      <c r="AR871" t="s">
        <v>97</v>
      </c>
      <c r="AS871" t="s">
        <v>92</v>
      </c>
      <c r="AT871" t="s">
        <v>194</v>
      </c>
      <c r="AV871" t="s">
        <v>83</v>
      </c>
      <c r="AW871" t="s">
        <v>83</v>
      </c>
      <c r="AX871" t="s">
        <v>83</v>
      </c>
      <c r="AY871" t="s">
        <v>73</v>
      </c>
      <c r="AZ871" t="s">
        <v>83</v>
      </c>
      <c r="BA871" t="s">
        <v>83</v>
      </c>
      <c r="BB871" t="s">
        <v>325</v>
      </c>
      <c r="BC871" t="s">
        <v>83</v>
      </c>
      <c r="BD871" t="s">
        <v>83</v>
      </c>
      <c r="BE871" t="s">
        <v>80</v>
      </c>
      <c r="BF871" t="s">
        <v>83</v>
      </c>
      <c r="BG871" t="s">
        <v>169</v>
      </c>
      <c r="BH871">
        <v>150</v>
      </c>
      <c r="BI871">
        <v>19.440000000000001</v>
      </c>
      <c r="BJ871">
        <v>3281</v>
      </c>
      <c r="BK871">
        <v>74945</v>
      </c>
      <c r="BL871">
        <v>19.440000000000001</v>
      </c>
      <c r="BM871">
        <v>492150</v>
      </c>
      <c r="BN871">
        <v>63782.64</v>
      </c>
      <c r="BO871">
        <v>0.12959999999999999</v>
      </c>
      <c r="BP871">
        <f t="shared" si="13"/>
        <v>0.15474917763015839</v>
      </c>
    </row>
    <row r="872" spans="1:68" x14ac:dyDescent="0.2">
      <c r="A872" t="s">
        <v>120</v>
      </c>
      <c r="B872" t="s">
        <v>68</v>
      </c>
      <c r="C872" t="s">
        <v>121</v>
      </c>
      <c r="D872" t="s">
        <v>109</v>
      </c>
      <c r="E872" t="s">
        <v>71</v>
      </c>
      <c r="F872" t="s">
        <v>72</v>
      </c>
      <c r="G872" t="s">
        <v>73</v>
      </c>
      <c r="H872" t="s">
        <v>74</v>
      </c>
      <c r="I872" t="s">
        <v>1116</v>
      </c>
      <c r="J872" s="3">
        <v>2007</v>
      </c>
      <c r="K872" t="s">
        <v>75</v>
      </c>
      <c r="L872" t="s">
        <v>76</v>
      </c>
      <c r="M872" s="4">
        <v>40505</v>
      </c>
      <c r="N872" s="5">
        <v>40558</v>
      </c>
      <c r="O872" s="6">
        <v>40631</v>
      </c>
      <c r="P872" s="6" t="b">
        <v>0</v>
      </c>
      <c r="Q872" s="3">
        <v>2011</v>
      </c>
      <c r="R872" t="s">
        <v>68</v>
      </c>
      <c r="S872" t="s">
        <v>93</v>
      </c>
      <c r="T872" t="s">
        <v>122</v>
      </c>
      <c r="U872" t="s">
        <v>123</v>
      </c>
      <c r="V872" t="s">
        <v>103</v>
      </c>
      <c r="W872">
        <v>23969</v>
      </c>
      <c r="X872" t="s">
        <v>325</v>
      </c>
      <c r="Y872" t="b">
        <v>1</v>
      </c>
      <c r="Z872" t="b">
        <v>1</v>
      </c>
      <c r="AA872" t="s">
        <v>71</v>
      </c>
      <c r="AB872" t="b">
        <v>1</v>
      </c>
      <c r="AC872" t="b">
        <v>1</v>
      </c>
      <c r="AD872" t="b">
        <v>1</v>
      </c>
      <c r="AE872" t="b">
        <v>1</v>
      </c>
      <c r="AF872" t="b">
        <v>1</v>
      </c>
      <c r="AG872" t="s">
        <v>80</v>
      </c>
      <c r="AH872" t="b">
        <v>0</v>
      </c>
      <c r="AI872" t="b">
        <v>1</v>
      </c>
      <c r="AJ872" t="b">
        <v>1</v>
      </c>
      <c r="AK872" t="b">
        <v>1</v>
      </c>
      <c r="AL872" t="s">
        <v>81</v>
      </c>
      <c r="AM872">
        <v>2010</v>
      </c>
      <c r="AN872" t="s">
        <v>82</v>
      </c>
      <c r="AO872" t="s">
        <v>83</v>
      </c>
      <c r="AP872" t="s">
        <v>120</v>
      </c>
      <c r="AQ872" t="s">
        <v>84</v>
      </c>
      <c r="AR872" t="s">
        <v>97</v>
      </c>
      <c r="AS872" t="s">
        <v>68</v>
      </c>
      <c r="AT872" t="s">
        <v>124</v>
      </c>
      <c r="AV872" t="s">
        <v>83</v>
      </c>
      <c r="AW872" t="s">
        <v>83</v>
      </c>
      <c r="AX872" t="s">
        <v>83</v>
      </c>
      <c r="AY872" t="s">
        <v>73</v>
      </c>
      <c r="AZ872" t="s">
        <v>83</v>
      </c>
      <c r="BA872" t="s">
        <v>83</v>
      </c>
      <c r="BB872" t="s">
        <v>325</v>
      </c>
      <c r="BC872" t="s">
        <v>83</v>
      </c>
      <c r="BD872" t="s">
        <v>83</v>
      </c>
      <c r="BE872" t="s">
        <v>80</v>
      </c>
      <c r="BF872" t="s">
        <v>83</v>
      </c>
      <c r="BG872" t="s">
        <v>109</v>
      </c>
      <c r="BH872">
        <v>150</v>
      </c>
      <c r="BI872">
        <v>24.6478</v>
      </c>
      <c r="BJ872">
        <v>2400</v>
      </c>
      <c r="BK872">
        <v>23969</v>
      </c>
      <c r="BL872">
        <v>24.6478</v>
      </c>
      <c r="BM872">
        <v>360000</v>
      </c>
      <c r="BN872">
        <v>59154.9</v>
      </c>
      <c r="BO872">
        <v>0.1643</v>
      </c>
      <c r="BP872">
        <f t="shared" si="13"/>
        <v>0.23425251370882716</v>
      </c>
    </row>
    <row r="873" spans="1:68" x14ac:dyDescent="0.2">
      <c r="A873" t="s">
        <v>120</v>
      </c>
      <c r="B873" t="s">
        <v>68</v>
      </c>
      <c r="C873" t="s">
        <v>332</v>
      </c>
      <c r="D873" t="s">
        <v>177</v>
      </c>
      <c r="E873" t="s">
        <v>71</v>
      </c>
      <c r="F873" t="s">
        <v>72</v>
      </c>
      <c r="G873" t="s">
        <v>73</v>
      </c>
      <c r="H873" t="s">
        <v>74</v>
      </c>
      <c r="I873" t="s">
        <v>1116</v>
      </c>
      <c r="J873" s="3">
        <v>2007</v>
      </c>
      <c r="K873" t="s">
        <v>75</v>
      </c>
      <c r="L873" t="s">
        <v>76</v>
      </c>
      <c r="M873" s="4">
        <v>44620</v>
      </c>
      <c r="N873" s="5">
        <v>44721</v>
      </c>
      <c r="O873" s="6">
        <v>44721</v>
      </c>
      <c r="P873" s="6" t="b">
        <v>0</v>
      </c>
      <c r="Q873" s="3">
        <v>2022</v>
      </c>
      <c r="R873" t="s">
        <v>92</v>
      </c>
      <c r="S873" t="s">
        <v>93</v>
      </c>
      <c r="T873">
        <v>6326</v>
      </c>
      <c r="U873">
        <v>6326</v>
      </c>
      <c r="V873" t="s">
        <v>103</v>
      </c>
      <c r="W873">
        <v>108660</v>
      </c>
      <c r="X873" t="s">
        <v>325</v>
      </c>
      <c r="Y873" t="b">
        <v>1</v>
      </c>
      <c r="Z873" t="b">
        <v>1</v>
      </c>
      <c r="AA873" t="s">
        <v>71</v>
      </c>
      <c r="AB873" t="b">
        <v>1</v>
      </c>
      <c r="AC873" t="b">
        <v>1</v>
      </c>
      <c r="AD873" t="b">
        <v>1</v>
      </c>
      <c r="AE873" t="b">
        <v>1</v>
      </c>
      <c r="AF873" t="b">
        <v>1</v>
      </c>
      <c r="AG873" t="s">
        <v>80</v>
      </c>
      <c r="AH873" t="b">
        <v>0</v>
      </c>
      <c r="AI873" t="b">
        <v>1</v>
      </c>
      <c r="AJ873" t="b">
        <v>1</v>
      </c>
      <c r="AK873" t="b">
        <v>1</v>
      </c>
      <c r="AL873" t="s">
        <v>81</v>
      </c>
      <c r="AM873">
        <v>2022</v>
      </c>
      <c r="AN873" t="s">
        <v>82</v>
      </c>
      <c r="AO873" t="s">
        <v>83</v>
      </c>
      <c r="AP873" t="s">
        <v>120</v>
      </c>
      <c r="AQ873" t="s">
        <v>113</v>
      </c>
      <c r="AR873" t="s">
        <v>97</v>
      </c>
      <c r="AS873" t="s">
        <v>92</v>
      </c>
      <c r="AT873" t="s">
        <v>124</v>
      </c>
      <c r="AV873" t="s">
        <v>83</v>
      </c>
      <c r="AW873" t="s">
        <v>83</v>
      </c>
      <c r="AX873" t="s">
        <v>83</v>
      </c>
      <c r="AY873" t="s">
        <v>73</v>
      </c>
      <c r="AZ873" t="s">
        <v>83</v>
      </c>
      <c r="BA873" t="s">
        <v>83</v>
      </c>
      <c r="BB873" t="s">
        <v>325</v>
      </c>
      <c r="BC873" t="s">
        <v>83</v>
      </c>
      <c r="BD873" t="s">
        <v>83</v>
      </c>
      <c r="BE873" t="s">
        <v>80</v>
      </c>
      <c r="BF873" t="s">
        <v>83</v>
      </c>
      <c r="BG873" t="s">
        <v>177</v>
      </c>
      <c r="BH873">
        <v>150</v>
      </c>
      <c r="BI873">
        <v>19.440000000000001</v>
      </c>
      <c r="BJ873">
        <v>1859</v>
      </c>
      <c r="BK873">
        <v>108660</v>
      </c>
      <c r="BL873">
        <v>19.440000000000001</v>
      </c>
      <c r="BM873">
        <v>278850</v>
      </c>
      <c r="BN873">
        <v>36138.959999999999</v>
      </c>
      <c r="BO873">
        <v>0.12959999999999999</v>
      </c>
      <c r="BP873">
        <f t="shared" si="13"/>
        <v>0.133488</v>
      </c>
    </row>
    <row r="874" spans="1:68" x14ac:dyDescent="0.2">
      <c r="A874" t="s">
        <v>120</v>
      </c>
      <c r="B874" t="s">
        <v>68</v>
      </c>
      <c r="C874" t="s">
        <v>332</v>
      </c>
      <c r="D874" t="s">
        <v>169</v>
      </c>
      <c r="E874" t="s">
        <v>71</v>
      </c>
      <c r="F874" t="s">
        <v>72</v>
      </c>
      <c r="G874" t="s">
        <v>73</v>
      </c>
      <c r="H874" t="s">
        <v>74</v>
      </c>
      <c r="I874" t="s">
        <v>1116</v>
      </c>
      <c r="J874" s="3">
        <v>2007</v>
      </c>
      <c r="K874" t="s">
        <v>75</v>
      </c>
      <c r="L874" t="s">
        <v>76</v>
      </c>
      <c r="M874" s="4">
        <v>43643</v>
      </c>
      <c r="N874" s="5">
        <v>43745</v>
      </c>
      <c r="O874" s="6">
        <v>43742</v>
      </c>
      <c r="P874" s="6" t="b">
        <v>0</v>
      </c>
      <c r="Q874" s="3">
        <v>2019</v>
      </c>
      <c r="R874" t="s">
        <v>92</v>
      </c>
      <c r="S874" t="s">
        <v>93</v>
      </c>
      <c r="T874" t="s">
        <v>370</v>
      </c>
      <c r="U874" t="s">
        <v>370</v>
      </c>
      <c r="V874" t="s">
        <v>103</v>
      </c>
      <c r="W874">
        <v>89639</v>
      </c>
      <c r="X874" t="s">
        <v>325</v>
      </c>
      <c r="Y874" t="b">
        <v>1</v>
      </c>
      <c r="Z874" t="b">
        <v>1</v>
      </c>
      <c r="AA874" t="s">
        <v>71</v>
      </c>
      <c r="AB874" t="b">
        <v>1</v>
      </c>
      <c r="AC874" t="b">
        <v>1</v>
      </c>
      <c r="AD874" t="b">
        <v>1</v>
      </c>
      <c r="AE874" t="b">
        <v>1</v>
      </c>
      <c r="AF874" t="b">
        <v>1</v>
      </c>
      <c r="AG874" t="s">
        <v>80</v>
      </c>
      <c r="AH874" t="b">
        <v>0</v>
      </c>
      <c r="AI874" t="b">
        <v>1</v>
      </c>
      <c r="AJ874" t="b">
        <v>1</v>
      </c>
      <c r="AK874" t="b">
        <v>1</v>
      </c>
      <c r="AL874" t="s">
        <v>81</v>
      </c>
      <c r="AM874">
        <v>2019</v>
      </c>
      <c r="AN874" t="s">
        <v>82</v>
      </c>
      <c r="AO874" t="s">
        <v>83</v>
      </c>
      <c r="AP874" t="s">
        <v>120</v>
      </c>
      <c r="AQ874" t="s">
        <v>84</v>
      </c>
      <c r="AR874" t="s">
        <v>97</v>
      </c>
      <c r="AS874" t="s">
        <v>92</v>
      </c>
      <c r="AT874" t="s">
        <v>124</v>
      </c>
      <c r="AV874" t="s">
        <v>83</v>
      </c>
      <c r="AW874" t="s">
        <v>83</v>
      </c>
      <c r="AX874" t="s">
        <v>83</v>
      </c>
      <c r="AY874" t="s">
        <v>73</v>
      </c>
      <c r="AZ874" t="s">
        <v>83</v>
      </c>
      <c r="BA874" t="s">
        <v>83</v>
      </c>
      <c r="BB874" t="s">
        <v>325</v>
      </c>
      <c r="BC874" t="s">
        <v>83</v>
      </c>
      <c r="BD874" t="s">
        <v>83</v>
      </c>
      <c r="BE874" t="s">
        <v>80</v>
      </c>
      <c r="BF874" t="s">
        <v>83</v>
      </c>
      <c r="BG874" t="s">
        <v>169</v>
      </c>
      <c r="BH874">
        <v>150</v>
      </c>
      <c r="BI874">
        <v>19.440000000000001</v>
      </c>
      <c r="BJ874">
        <v>1077</v>
      </c>
      <c r="BK874">
        <v>89639</v>
      </c>
      <c r="BL874">
        <v>19.440000000000001</v>
      </c>
      <c r="BM874">
        <v>161550</v>
      </c>
      <c r="BN874">
        <v>20936.88</v>
      </c>
      <c r="BO874">
        <v>0.12959999999999999</v>
      </c>
      <c r="BP874">
        <f t="shared" si="13"/>
        <v>0.14586594177599999</v>
      </c>
    </row>
    <row r="875" spans="1:68" x14ac:dyDescent="0.2">
      <c r="A875" t="s">
        <v>120</v>
      </c>
      <c r="B875" t="s">
        <v>68</v>
      </c>
      <c r="C875" t="s">
        <v>373</v>
      </c>
      <c r="D875" t="s">
        <v>169</v>
      </c>
      <c r="E875" t="s">
        <v>71</v>
      </c>
      <c r="F875" t="s">
        <v>72</v>
      </c>
      <c r="G875" t="s">
        <v>73</v>
      </c>
      <c r="H875" t="s">
        <v>74</v>
      </c>
      <c r="I875" t="s">
        <v>1116</v>
      </c>
      <c r="J875" s="3">
        <v>2007</v>
      </c>
      <c r="K875" t="s">
        <v>75</v>
      </c>
      <c r="L875" t="s">
        <v>76</v>
      </c>
      <c r="M875" s="4">
        <v>43643</v>
      </c>
      <c r="N875" s="5">
        <v>43745</v>
      </c>
      <c r="O875" s="6">
        <v>43742</v>
      </c>
      <c r="P875" s="6" t="b">
        <v>0</v>
      </c>
      <c r="Q875" s="3">
        <v>2019</v>
      </c>
      <c r="R875" t="s">
        <v>92</v>
      </c>
      <c r="S875" t="s">
        <v>93</v>
      </c>
      <c r="T875" t="s">
        <v>374</v>
      </c>
      <c r="U875" t="s">
        <v>374</v>
      </c>
      <c r="V875" t="s">
        <v>103</v>
      </c>
      <c r="W875">
        <v>87890</v>
      </c>
      <c r="X875" t="s">
        <v>325</v>
      </c>
      <c r="Y875" t="b">
        <v>1</v>
      </c>
      <c r="Z875" t="b">
        <v>1</v>
      </c>
      <c r="AA875" t="s">
        <v>71</v>
      </c>
      <c r="AB875" t="b">
        <v>1</v>
      </c>
      <c r="AC875" t="b">
        <v>1</v>
      </c>
      <c r="AD875" t="b">
        <v>1</v>
      </c>
      <c r="AE875" t="b">
        <v>1</v>
      </c>
      <c r="AF875" t="b">
        <v>1</v>
      </c>
      <c r="AG875" t="s">
        <v>80</v>
      </c>
      <c r="AH875" t="b">
        <v>0</v>
      </c>
      <c r="AI875" t="b">
        <v>1</v>
      </c>
      <c r="AJ875" t="b">
        <v>1</v>
      </c>
      <c r="AK875" t="b">
        <v>1</v>
      </c>
      <c r="AL875" t="s">
        <v>81</v>
      </c>
      <c r="AM875">
        <v>2019</v>
      </c>
      <c r="AN875" t="s">
        <v>82</v>
      </c>
      <c r="AO875" t="s">
        <v>83</v>
      </c>
      <c r="AP875" t="s">
        <v>120</v>
      </c>
      <c r="AQ875" t="s">
        <v>190</v>
      </c>
      <c r="AR875" t="s">
        <v>97</v>
      </c>
      <c r="AS875" t="s">
        <v>92</v>
      </c>
      <c r="AT875" t="s">
        <v>124</v>
      </c>
      <c r="AV875" t="s">
        <v>83</v>
      </c>
      <c r="AW875" t="s">
        <v>83</v>
      </c>
      <c r="AX875" t="s">
        <v>83</v>
      </c>
      <c r="AY875" t="s">
        <v>73</v>
      </c>
      <c r="AZ875" t="s">
        <v>83</v>
      </c>
      <c r="BA875" t="s">
        <v>83</v>
      </c>
      <c r="BB875" t="s">
        <v>325</v>
      </c>
      <c r="BC875" t="s">
        <v>83</v>
      </c>
      <c r="BD875" t="s">
        <v>83</v>
      </c>
      <c r="BE875" t="s">
        <v>80</v>
      </c>
      <c r="BF875" t="s">
        <v>83</v>
      </c>
      <c r="BG875" t="s">
        <v>169</v>
      </c>
      <c r="BH875">
        <v>150</v>
      </c>
      <c r="BI875">
        <v>19.440000000000001</v>
      </c>
      <c r="BJ875">
        <v>1077</v>
      </c>
      <c r="BK875">
        <v>87890</v>
      </c>
      <c r="BL875">
        <v>19.440000000000001</v>
      </c>
      <c r="BM875">
        <v>161550</v>
      </c>
      <c r="BN875">
        <v>20936.88</v>
      </c>
      <c r="BO875">
        <v>0.12959999999999999</v>
      </c>
      <c r="BP875">
        <f t="shared" si="13"/>
        <v>0.14586594177599999</v>
      </c>
    </row>
    <row r="876" spans="1:68" x14ac:dyDescent="0.2">
      <c r="A876" t="s">
        <v>120</v>
      </c>
      <c r="B876" t="s">
        <v>68</v>
      </c>
      <c r="C876" t="s">
        <v>121</v>
      </c>
      <c r="D876" t="s">
        <v>109</v>
      </c>
      <c r="E876" t="s">
        <v>71</v>
      </c>
      <c r="F876" t="s">
        <v>72</v>
      </c>
      <c r="G876" t="s">
        <v>73</v>
      </c>
      <c r="H876" t="s">
        <v>74</v>
      </c>
      <c r="I876" t="s">
        <v>1116</v>
      </c>
      <c r="J876" s="3">
        <v>2007</v>
      </c>
      <c r="K876" t="s">
        <v>75</v>
      </c>
      <c r="L876" t="s">
        <v>76</v>
      </c>
      <c r="M876" s="4">
        <v>40378</v>
      </c>
      <c r="N876" s="5">
        <v>40378</v>
      </c>
      <c r="O876" s="6">
        <v>40379</v>
      </c>
      <c r="P876" s="6" t="b">
        <v>0</v>
      </c>
      <c r="Q876" s="3">
        <v>2010</v>
      </c>
      <c r="R876" t="s">
        <v>68</v>
      </c>
      <c r="S876" t="s">
        <v>93</v>
      </c>
      <c r="T876">
        <v>10010555</v>
      </c>
      <c r="U876" t="s">
        <v>265</v>
      </c>
      <c r="V876" t="s">
        <v>103</v>
      </c>
      <c r="W876">
        <v>14742</v>
      </c>
      <c r="X876" t="s">
        <v>325</v>
      </c>
      <c r="Y876" t="b">
        <v>1</v>
      </c>
      <c r="Z876" t="b">
        <v>1</v>
      </c>
      <c r="AA876" t="s">
        <v>71</v>
      </c>
      <c r="AB876" t="b">
        <v>1</v>
      </c>
      <c r="AC876" t="b">
        <v>1</v>
      </c>
      <c r="AD876" t="b">
        <v>1</v>
      </c>
      <c r="AE876" t="b">
        <v>1</v>
      </c>
      <c r="AF876" t="b">
        <v>1</v>
      </c>
      <c r="AG876" t="s">
        <v>80</v>
      </c>
      <c r="AH876" t="b">
        <v>0</v>
      </c>
      <c r="AI876" t="b">
        <v>1</v>
      </c>
      <c r="AJ876" t="b">
        <v>1</v>
      </c>
      <c r="AK876" t="b">
        <v>1</v>
      </c>
      <c r="AL876" t="s">
        <v>81</v>
      </c>
      <c r="AM876">
        <v>2010</v>
      </c>
      <c r="AN876" t="s">
        <v>82</v>
      </c>
      <c r="AO876" t="s">
        <v>83</v>
      </c>
      <c r="AP876" t="s">
        <v>120</v>
      </c>
      <c r="AQ876" t="s">
        <v>84</v>
      </c>
      <c r="AR876" t="s">
        <v>97</v>
      </c>
      <c r="AS876" t="s">
        <v>68</v>
      </c>
      <c r="AT876" t="s">
        <v>124</v>
      </c>
      <c r="AV876" t="s">
        <v>83</v>
      </c>
      <c r="AW876" t="s">
        <v>83</v>
      </c>
      <c r="AX876" t="s">
        <v>83</v>
      </c>
      <c r="AY876" t="s">
        <v>73</v>
      </c>
      <c r="AZ876" t="s">
        <v>83</v>
      </c>
      <c r="BA876" t="s">
        <v>83</v>
      </c>
      <c r="BB876" t="s">
        <v>325</v>
      </c>
      <c r="BC876" t="s">
        <v>83</v>
      </c>
      <c r="BD876" t="s">
        <v>83</v>
      </c>
      <c r="BE876" t="s">
        <v>80</v>
      </c>
      <c r="BF876" t="s">
        <v>83</v>
      </c>
      <c r="BG876" t="s">
        <v>109</v>
      </c>
      <c r="BH876">
        <v>150</v>
      </c>
      <c r="BI876">
        <v>21.37</v>
      </c>
      <c r="BJ876">
        <v>440</v>
      </c>
      <c r="BK876">
        <v>14742</v>
      </c>
      <c r="BL876">
        <v>21.37</v>
      </c>
      <c r="BM876">
        <v>66000</v>
      </c>
      <c r="BN876">
        <v>9402.7999999999993</v>
      </c>
      <c r="BO876">
        <v>0.1424</v>
      </c>
      <c r="BP876">
        <f t="shared" si="13"/>
        <v>0.2091192007955027</v>
      </c>
    </row>
    <row r="877" spans="1:68" x14ac:dyDescent="0.2">
      <c r="A877" t="s">
        <v>120</v>
      </c>
      <c r="B877" t="s">
        <v>68</v>
      </c>
      <c r="C877" t="s">
        <v>332</v>
      </c>
      <c r="D877" t="s">
        <v>177</v>
      </c>
      <c r="E877" t="s">
        <v>71</v>
      </c>
      <c r="F877" t="s">
        <v>72</v>
      </c>
      <c r="G877" t="s">
        <v>73</v>
      </c>
      <c r="H877" t="s">
        <v>74</v>
      </c>
      <c r="I877" t="s">
        <v>1116</v>
      </c>
      <c r="J877" s="3">
        <v>2007</v>
      </c>
      <c r="K877" t="s">
        <v>75</v>
      </c>
      <c r="L877" t="s">
        <v>76</v>
      </c>
      <c r="M877" s="4">
        <v>44840</v>
      </c>
      <c r="N877" s="5">
        <v>45061</v>
      </c>
      <c r="O877" s="6">
        <v>45049</v>
      </c>
      <c r="P877" s="6" t="b">
        <v>0</v>
      </c>
      <c r="Q877" s="3">
        <v>2023</v>
      </c>
      <c r="R877" t="s">
        <v>92</v>
      </c>
      <c r="S877" t="s">
        <v>93</v>
      </c>
      <c r="T877">
        <v>7082</v>
      </c>
      <c r="U877">
        <v>7082</v>
      </c>
      <c r="V877" t="s">
        <v>103</v>
      </c>
      <c r="W877">
        <v>115963</v>
      </c>
      <c r="X877" t="s">
        <v>325</v>
      </c>
      <c r="Y877" t="b">
        <v>1</v>
      </c>
      <c r="Z877" t="b">
        <v>1</v>
      </c>
      <c r="AA877" t="s">
        <v>71</v>
      </c>
      <c r="AB877" t="b">
        <v>1</v>
      </c>
      <c r="AC877" t="b">
        <v>1</v>
      </c>
      <c r="AD877" t="b">
        <v>1</v>
      </c>
      <c r="AE877" t="b">
        <v>1</v>
      </c>
      <c r="AF877" t="b">
        <v>1</v>
      </c>
      <c r="AG877" t="s">
        <v>80</v>
      </c>
      <c r="AH877" t="b">
        <v>0</v>
      </c>
      <c r="AI877" t="b">
        <v>1</v>
      </c>
      <c r="AJ877" t="b">
        <v>1</v>
      </c>
      <c r="AK877" t="b">
        <v>1</v>
      </c>
      <c r="AL877" t="s">
        <v>81</v>
      </c>
      <c r="AM877">
        <v>2022</v>
      </c>
      <c r="AN877" t="s">
        <v>82</v>
      </c>
      <c r="AO877" t="s">
        <v>83</v>
      </c>
      <c r="AP877" t="s">
        <v>120</v>
      </c>
      <c r="AQ877" t="s">
        <v>84</v>
      </c>
      <c r="AR877" t="s">
        <v>97</v>
      </c>
      <c r="AS877" t="s">
        <v>92</v>
      </c>
      <c r="AT877" t="s">
        <v>124</v>
      </c>
      <c r="AV877" t="s">
        <v>83</v>
      </c>
      <c r="AW877" t="s">
        <v>83</v>
      </c>
      <c r="AX877" t="s">
        <v>83</v>
      </c>
      <c r="AY877" t="s">
        <v>73</v>
      </c>
      <c r="AZ877" t="s">
        <v>83</v>
      </c>
      <c r="BA877" t="s">
        <v>83</v>
      </c>
      <c r="BB877" t="s">
        <v>325</v>
      </c>
      <c r="BC877" t="s">
        <v>83</v>
      </c>
      <c r="BD877" t="s">
        <v>83</v>
      </c>
      <c r="BE877" t="s">
        <v>80</v>
      </c>
      <c r="BF877" t="s">
        <v>83</v>
      </c>
      <c r="BG877" t="s">
        <v>177</v>
      </c>
      <c r="BH877">
        <v>150</v>
      </c>
      <c r="BI877">
        <v>19.440000000000001</v>
      </c>
      <c r="BJ877">
        <v>1523</v>
      </c>
      <c r="BK877">
        <v>115963</v>
      </c>
      <c r="BL877">
        <v>19.440000000000001</v>
      </c>
      <c r="BM877">
        <v>228450</v>
      </c>
      <c r="BN877">
        <v>29607.119999999999</v>
      </c>
      <c r="BO877">
        <v>0.12959999999999999</v>
      </c>
      <c r="BP877">
        <f t="shared" si="13"/>
        <v>0.12959999999999999</v>
      </c>
    </row>
    <row r="878" spans="1:68" x14ac:dyDescent="0.2">
      <c r="A878" t="s">
        <v>120</v>
      </c>
      <c r="B878" t="s">
        <v>68</v>
      </c>
      <c r="C878" t="s">
        <v>121</v>
      </c>
      <c r="D878" t="s">
        <v>109</v>
      </c>
      <c r="E878" t="s">
        <v>71</v>
      </c>
      <c r="F878" t="s">
        <v>72</v>
      </c>
      <c r="G878" t="s">
        <v>73</v>
      </c>
      <c r="H878" t="s">
        <v>74</v>
      </c>
      <c r="I878" t="s">
        <v>1116</v>
      </c>
      <c r="J878" s="3">
        <v>2007</v>
      </c>
      <c r="K878" t="s">
        <v>75</v>
      </c>
      <c r="L878" t="s">
        <v>76</v>
      </c>
      <c r="M878" s="4">
        <v>40470</v>
      </c>
      <c r="N878" s="5">
        <v>40471</v>
      </c>
      <c r="O878" s="6">
        <v>40471</v>
      </c>
      <c r="P878" s="6" t="b">
        <v>0</v>
      </c>
      <c r="Q878" s="3">
        <v>2010</v>
      </c>
      <c r="R878" t="s">
        <v>68</v>
      </c>
      <c r="S878" t="s">
        <v>93</v>
      </c>
      <c r="T878">
        <v>10010611</v>
      </c>
      <c r="U878" t="s">
        <v>316</v>
      </c>
      <c r="V878" t="s">
        <v>103</v>
      </c>
      <c r="W878">
        <v>14726</v>
      </c>
      <c r="X878" t="s">
        <v>325</v>
      </c>
      <c r="Y878" t="b">
        <v>1</v>
      </c>
      <c r="Z878" t="b">
        <v>1</v>
      </c>
      <c r="AA878" t="s">
        <v>71</v>
      </c>
      <c r="AB878" t="b">
        <v>1</v>
      </c>
      <c r="AC878" t="b">
        <v>1</v>
      </c>
      <c r="AD878" t="b">
        <v>1</v>
      </c>
      <c r="AE878" t="b">
        <v>1</v>
      </c>
      <c r="AF878" t="b">
        <v>1</v>
      </c>
      <c r="AG878" t="s">
        <v>80</v>
      </c>
      <c r="AH878" t="b">
        <v>0</v>
      </c>
      <c r="AI878" t="b">
        <v>1</v>
      </c>
      <c r="AJ878" t="b">
        <v>1</v>
      </c>
      <c r="AK878" t="b">
        <v>1</v>
      </c>
      <c r="AL878" t="s">
        <v>81</v>
      </c>
      <c r="AM878">
        <v>2010</v>
      </c>
      <c r="AN878" t="s">
        <v>82</v>
      </c>
      <c r="AO878" t="s">
        <v>83</v>
      </c>
      <c r="AP878" t="s">
        <v>120</v>
      </c>
      <c r="AQ878" t="s">
        <v>84</v>
      </c>
      <c r="AR878" t="s">
        <v>97</v>
      </c>
      <c r="AS878" t="s">
        <v>68</v>
      </c>
      <c r="AT878" t="s">
        <v>124</v>
      </c>
      <c r="AV878" t="s">
        <v>83</v>
      </c>
      <c r="AW878" t="s">
        <v>83</v>
      </c>
      <c r="AX878" t="s">
        <v>83</v>
      </c>
      <c r="AY878" t="s">
        <v>73</v>
      </c>
      <c r="AZ878" t="s">
        <v>83</v>
      </c>
      <c r="BA878" t="s">
        <v>83</v>
      </c>
      <c r="BB878" t="s">
        <v>325</v>
      </c>
      <c r="BC878" t="s">
        <v>83</v>
      </c>
      <c r="BD878" t="s">
        <v>83</v>
      </c>
      <c r="BE878" t="s">
        <v>80</v>
      </c>
      <c r="BF878" t="s">
        <v>83</v>
      </c>
      <c r="BG878" t="s">
        <v>109</v>
      </c>
      <c r="BH878">
        <v>150</v>
      </c>
      <c r="BI878">
        <v>23.8094</v>
      </c>
      <c r="BJ878">
        <v>440</v>
      </c>
      <c r="BK878">
        <v>14726</v>
      </c>
      <c r="BL878">
        <v>23.8094</v>
      </c>
      <c r="BM878">
        <v>66000</v>
      </c>
      <c r="BN878">
        <v>10476.16</v>
      </c>
      <c r="BO878">
        <v>0.15870000000000001</v>
      </c>
      <c r="BP878">
        <f t="shared" si="13"/>
        <v>0.23305630032476321</v>
      </c>
    </row>
    <row r="879" spans="1:68" x14ac:dyDescent="0.2">
      <c r="A879" t="s">
        <v>120</v>
      </c>
      <c r="B879" t="s">
        <v>68</v>
      </c>
      <c r="C879" t="s">
        <v>121</v>
      </c>
      <c r="D879" t="s">
        <v>109</v>
      </c>
      <c r="E879" t="s">
        <v>71</v>
      </c>
      <c r="F879" t="s">
        <v>72</v>
      </c>
      <c r="G879" t="s">
        <v>73</v>
      </c>
      <c r="H879" t="s">
        <v>74</v>
      </c>
      <c r="I879" t="s">
        <v>1116</v>
      </c>
      <c r="J879" s="3">
        <v>2007</v>
      </c>
      <c r="K879" t="s">
        <v>75</v>
      </c>
      <c r="L879" t="s">
        <v>76</v>
      </c>
      <c r="M879" s="4">
        <v>40470</v>
      </c>
      <c r="N879" s="5">
        <v>40497</v>
      </c>
      <c r="O879" s="6">
        <v>40497</v>
      </c>
      <c r="P879" s="6" t="b">
        <v>0</v>
      </c>
      <c r="Q879" s="3">
        <v>2010</v>
      </c>
      <c r="R879" t="s">
        <v>68</v>
      </c>
      <c r="S879" t="s">
        <v>93</v>
      </c>
      <c r="T879">
        <v>10010830</v>
      </c>
      <c r="U879" t="s">
        <v>317</v>
      </c>
      <c r="V879" t="s">
        <v>103</v>
      </c>
      <c r="W879">
        <v>14710</v>
      </c>
      <c r="X879" t="s">
        <v>325</v>
      </c>
      <c r="Y879" t="b">
        <v>1</v>
      </c>
      <c r="Z879" t="b">
        <v>1</v>
      </c>
      <c r="AA879" t="s">
        <v>71</v>
      </c>
      <c r="AB879" t="b">
        <v>1</v>
      </c>
      <c r="AC879" t="b">
        <v>1</v>
      </c>
      <c r="AD879" t="b">
        <v>1</v>
      </c>
      <c r="AE879" t="b">
        <v>1</v>
      </c>
      <c r="AF879" t="b">
        <v>1</v>
      </c>
      <c r="AG879" t="s">
        <v>80</v>
      </c>
      <c r="AH879" t="b">
        <v>0</v>
      </c>
      <c r="AI879" t="b">
        <v>1</v>
      </c>
      <c r="AJ879" t="b">
        <v>1</v>
      </c>
      <c r="AK879" t="b">
        <v>1</v>
      </c>
      <c r="AL879" t="s">
        <v>81</v>
      </c>
      <c r="AM879">
        <v>2010</v>
      </c>
      <c r="AN879" t="s">
        <v>82</v>
      </c>
      <c r="AO879" t="s">
        <v>83</v>
      </c>
      <c r="AP879" t="s">
        <v>120</v>
      </c>
      <c r="AQ879" t="s">
        <v>84</v>
      </c>
      <c r="AR879" t="s">
        <v>97</v>
      </c>
      <c r="AS879" t="s">
        <v>68</v>
      </c>
      <c r="AT879" t="s">
        <v>124</v>
      </c>
      <c r="AV879" t="s">
        <v>83</v>
      </c>
      <c r="AW879" t="s">
        <v>83</v>
      </c>
      <c r="AX879" t="s">
        <v>83</v>
      </c>
      <c r="AY879" t="s">
        <v>73</v>
      </c>
      <c r="AZ879" t="s">
        <v>83</v>
      </c>
      <c r="BA879" t="s">
        <v>83</v>
      </c>
      <c r="BB879" t="s">
        <v>325</v>
      </c>
      <c r="BC879" t="s">
        <v>83</v>
      </c>
      <c r="BD879" t="s">
        <v>83</v>
      </c>
      <c r="BE879" t="s">
        <v>80</v>
      </c>
      <c r="BF879" t="s">
        <v>83</v>
      </c>
      <c r="BG879" t="s">
        <v>109</v>
      </c>
      <c r="BH879">
        <v>150</v>
      </c>
      <c r="BI879">
        <v>22.24</v>
      </c>
      <c r="BJ879">
        <v>1400</v>
      </c>
      <c r="BK879">
        <v>14710</v>
      </c>
      <c r="BL879">
        <v>22.24</v>
      </c>
      <c r="BM879">
        <v>210000</v>
      </c>
      <c r="BN879">
        <v>31136</v>
      </c>
      <c r="BO879">
        <v>0.1482</v>
      </c>
      <c r="BP879">
        <f t="shared" si="13"/>
        <v>0.21763669633352176</v>
      </c>
    </row>
    <row r="880" spans="1:68" x14ac:dyDescent="0.2">
      <c r="A880" t="s">
        <v>199</v>
      </c>
      <c r="B880" t="s">
        <v>68</v>
      </c>
      <c r="C880" t="s">
        <v>200</v>
      </c>
      <c r="D880" t="s">
        <v>109</v>
      </c>
      <c r="E880" t="s">
        <v>71</v>
      </c>
      <c r="F880" t="s">
        <v>72</v>
      </c>
      <c r="G880" t="s">
        <v>73</v>
      </c>
      <c r="H880" t="s">
        <v>74</v>
      </c>
      <c r="I880" t="s">
        <v>1116</v>
      </c>
      <c r="J880" s="3">
        <v>2007</v>
      </c>
      <c r="K880" t="s">
        <v>75</v>
      </c>
      <c r="L880" t="s">
        <v>76</v>
      </c>
      <c r="M880" s="4">
        <v>39862</v>
      </c>
      <c r="N880" s="5">
        <v>39958</v>
      </c>
      <c r="O880" s="6">
        <v>39950</v>
      </c>
      <c r="P880" s="6" t="b">
        <v>0</v>
      </c>
      <c r="Q880" s="3">
        <v>2009</v>
      </c>
      <c r="R880" t="s">
        <v>68</v>
      </c>
      <c r="S880" t="s">
        <v>93</v>
      </c>
      <c r="T880">
        <v>10008824</v>
      </c>
      <c r="U880">
        <v>3604</v>
      </c>
      <c r="V880" t="s">
        <v>103</v>
      </c>
      <c r="W880">
        <v>9405</v>
      </c>
      <c r="X880" t="s">
        <v>79</v>
      </c>
      <c r="Y880" t="b">
        <v>1</v>
      </c>
      <c r="Z880" t="b">
        <v>1</v>
      </c>
      <c r="AA880" t="s">
        <v>71</v>
      </c>
      <c r="AB880" t="b">
        <v>1</v>
      </c>
      <c r="AC880" t="b">
        <v>1</v>
      </c>
      <c r="AD880" t="b">
        <v>1</v>
      </c>
      <c r="AE880" t="b">
        <v>1</v>
      </c>
      <c r="AF880" t="b">
        <v>1</v>
      </c>
      <c r="AG880" t="s">
        <v>80</v>
      </c>
      <c r="AH880" t="b">
        <v>0</v>
      </c>
      <c r="AI880" t="b">
        <v>1</v>
      </c>
      <c r="AJ880" t="b">
        <v>1</v>
      </c>
      <c r="AK880" t="b">
        <v>1</v>
      </c>
      <c r="AL880" t="s">
        <v>81</v>
      </c>
      <c r="AM880">
        <v>2009</v>
      </c>
      <c r="AN880" t="s">
        <v>82</v>
      </c>
      <c r="AO880" t="s">
        <v>83</v>
      </c>
      <c r="AP880" t="s">
        <v>199</v>
      </c>
      <c r="AQ880" t="s">
        <v>84</v>
      </c>
      <c r="AR880" t="s">
        <v>97</v>
      </c>
      <c r="AS880" t="s">
        <v>68</v>
      </c>
      <c r="AT880" t="s">
        <v>201</v>
      </c>
      <c r="AV880" t="s">
        <v>83</v>
      </c>
      <c r="AW880" t="s">
        <v>83</v>
      </c>
      <c r="AX880" t="s">
        <v>83</v>
      </c>
      <c r="AY880" t="s">
        <v>73</v>
      </c>
      <c r="AZ880" t="s">
        <v>83</v>
      </c>
      <c r="BA880" t="s">
        <v>83</v>
      </c>
      <c r="BB880" t="s">
        <v>79</v>
      </c>
      <c r="BC880" t="s">
        <v>83</v>
      </c>
      <c r="BD880" t="s">
        <v>83</v>
      </c>
      <c r="BE880" t="s">
        <v>80</v>
      </c>
      <c r="BF880" t="s">
        <v>83</v>
      </c>
      <c r="BG880" t="s">
        <v>109</v>
      </c>
      <c r="BH880">
        <v>150</v>
      </c>
      <c r="BI880">
        <v>26.79</v>
      </c>
      <c r="BJ880">
        <v>2000</v>
      </c>
      <c r="BK880">
        <v>9405</v>
      </c>
      <c r="BL880">
        <v>26.79</v>
      </c>
      <c r="BM880">
        <v>300000</v>
      </c>
      <c r="BN880">
        <v>53580</v>
      </c>
      <c r="BO880">
        <v>0.17860000000000001</v>
      </c>
      <c r="BP880">
        <f t="shared" si="13"/>
        <v>0.27014852485912283</v>
      </c>
    </row>
    <row r="881" spans="1:68" x14ac:dyDescent="0.2">
      <c r="A881" t="s">
        <v>199</v>
      </c>
      <c r="B881" t="s">
        <v>68</v>
      </c>
      <c r="C881" t="s">
        <v>289</v>
      </c>
      <c r="D881" t="s">
        <v>169</v>
      </c>
      <c r="E881" t="s">
        <v>71</v>
      </c>
      <c r="F881" t="s">
        <v>72</v>
      </c>
      <c r="G881" t="s">
        <v>73</v>
      </c>
      <c r="H881" t="s">
        <v>74</v>
      </c>
      <c r="I881" t="s">
        <v>1116</v>
      </c>
      <c r="J881" s="3">
        <v>2007</v>
      </c>
      <c r="K881" t="s">
        <v>75</v>
      </c>
      <c r="L881" t="s">
        <v>76</v>
      </c>
      <c r="M881" s="4">
        <v>42689</v>
      </c>
      <c r="N881" s="5">
        <v>42750</v>
      </c>
      <c r="O881" s="6">
        <v>42750</v>
      </c>
      <c r="P881" s="6" t="b">
        <v>0</v>
      </c>
      <c r="Q881" s="3">
        <v>2017</v>
      </c>
      <c r="R881" t="s">
        <v>92</v>
      </c>
      <c r="S881" t="s">
        <v>93</v>
      </c>
      <c r="T881">
        <v>50157</v>
      </c>
      <c r="U881">
        <v>50157</v>
      </c>
      <c r="V881" t="s">
        <v>103</v>
      </c>
      <c r="W881">
        <v>67914</v>
      </c>
      <c r="X881" t="s">
        <v>325</v>
      </c>
      <c r="Y881" t="b">
        <v>1</v>
      </c>
      <c r="Z881" t="b">
        <v>1</v>
      </c>
      <c r="AA881" t="s">
        <v>71</v>
      </c>
      <c r="AB881" t="b">
        <v>1</v>
      </c>
      <c r="AC881" t="b">
        <v>1</v>
      </c>
      <c r="AD881" t="b">
        <v>1</v>
      </c>
      <c r="AE881" t="b">
        <v>1</v>
      </c>
      <c r="AF881" t="b">
        <v>1</v>
      </c>
      <c r="AG881" t="s">
        <v>80</v>
      </c>
      <c r="AH881" t="b">
        <v>0</v>
      </c>
      <c r="AI881" t="b">
        <v>1</v>
      </c>
      <c r="AJ881" t="b">
        <v>1</v>
      </c>
      <c r="AK881" t="b">
        <v>1</v>
      </c>
      <c r="AL881" t="s">
        <v>81</v>
      </c>
      <c r="AM881">
        <v>2016</v>
      </c>
      <c r="AN881" t="s">
        <v>82</v>
      </c>
      <c r="AO881" t="s">
        <v>83</v>
      </c>
      <c r="AP881" t="s">
        <v>199</v>
      </c>
      <c r="AQ881" t="s">
        <v>84</v>
      </c>
      <c r="AR881" t="s">
        <v>97</v>
      </c>
      <c r="AS881" t="s">
        <v>92</v>
      </c>
      <c r="AT881" t="s">
        <v>201</v>
      </c>
      <c r="AV881" t="s">
        <v>83</v>
      </c>
      <c r="AW881" t="s">
        <v>83</v>
      </c>
      <c r="AX881" t="s">
        <v>83</v>
      </c>
      <c r="AY881" t="s">
        <v>73</v>
      </c>
      <c r="AZ881" t="s">
        <v>83</v>
      </c>
      <c r="BA881" t="s">
        <v>83</v>
      </c>
      <c r="BB881" t="s">
        <v>325</v>
      </c>
      <c r="BC881" t="s">
        <v>83</v>
      </c>
      <c r="BD881" t="s">
        <v>83</v>
      </c>
      <c r="BE881" t="s">
        <v>80</v>
      </c>
      <c r="BF881" t="s">
        <v>83</v>
      </c>
      <c r="BG881" t="s">
        <v>169</v>
      </c>
      <c r="BH881">
        <v>150</v>
      </c>
      <c r="BI881">
        <v>19.440000000000001</v>
      </c>
      <c r="BJ881">
        <v>801</v>
      </c>
      <c r="BK881">
        <v>67914</v>
      </c>
      <c r="BL881">
        <v>19.440000000000001</v>
      </c>
      <c r="BM881">
        <v>120150</v>
      </c>
      <c r="BN881">
        <v>15571.44</v>
      </c>
      <c r="BO881">
        <v>0.12959999999999999</v>
      </c>
      <c r="BP881">
        <f t="shared" si="13"/>
        <v>0.15474917763015839</v>
      </c>
    </row>
    <row r="882" spans="1:68" x14ac:dyDescent="0.2">
      <c r="A882" t="s">
        <v>199</v>
      </c>
      <c r="B882" t="s">
        <v>68</v>
      </c>
      <c r="C882" t="s">
        <v>289</v>
      </c>
      <c r="D882" t="s">
        <v>169</v>
      </c>
      <c r="E882" t="s">
        <v>71</v>
      </c>
      <c r="F882" t="s">
        <v>72</v>
      </c>
      <c r="G882" t="s">
        <v>73</v>
      </c>
      <c r="H882" t="s">
        <v>74</v>
      </c>
      <c r="I882" t="s">
        <v>1116</v>
      </c>
      <c r="J882" s="3">
        <v>2007</v>
      </c>
      <c r="K882" t="s">
        <v>75</v>
      </c>
      <c r="L882" t="s">
        <v>76</v>
      </c>
      <c r="M882" s="4">
        <v>42691</v>
      </c>
      <c r="N882" s="5">
        <v>42839</v>
      </c>
      <c r="O882" s="6">
        <v>42839</v>
      </c>
      <c r="P882" s="6" t="b">
        <v>0</v>
      </c>
      <c r="Q882" s="3">
        <v>2017</v>
      </c>
      <c r="R882" t="s">
        <v>92</v>
      </c>
      <c r="S882" t="s">
        <v>93</v>
      </c>
      <c r="T882">
        <v>50161</v>
      </c>
      <c r="U882">
        <v>50161</v>
      </c>
      <c r="V882" t="s">
        <v>103</v>
      </c>
      <c r="W882">
        <v>69125</v>
      </c>
      <c r="X882" t="s">
        <v>325</v>
      </c>
      <c r="Y882" t="b">
        <v>1</v>
      </c>
      <c r="Z882" t="b">
        <v>1</v>
      </c>
      <c r="AA882" t="s">
        <v>71</v>
      </c>
      <c r="AB882" t="b">
        <v>1</v>
      </c>
      <c r="AC882" t="b">
        <v>1</v>
      </c>
      <c r="AD882" t="b">
        <v>1</v>
      </c>
      <c r="AE882" t="b">
        <v>1</v>
      </c>
      <c r="AF882" t="b">
        <v>1</v>
      </c>
      <c r="AG882" t="s">
        <v>80</v>
      </c>
      <c r="AH882" t="b">
        <v>0</v>
      </c>
      <c r="AI882" t="b">
        <v>1</v>
      </c>
      <c r="AJ882" t="b">
        <v>1</v>
      </c>
      <c r="AK882" t="b">
        <v>1</v>
      </c>
      <c r="AL882" t="s">
        <v>81</v>
      </c>
      <c r="AM882">
        <v>2016</v>
      </c>
      <c r="AN882" t="s">
        <v>82</v>
      </c>
      <c r="AO882" t="s">
        <v>83</v>
      </c>
      <c r="AP882" t="s">
        <v>199</v>
      </c>
      <c r="AQ882" t="s">
        <v>84</v>
      </c>
      <c r="AR882" t="s">
        <v>97</v>
      </c>
      <c r="AS882" t="s">
        <v>92</v>
      </c>
      <c r="AT882" t="s">
        <v>201</v>
      </c>
      <c r="AV882" t="s">
        <v>83</v>
      </c>
      <c r="AW882" t="s">
        <v>83</v>
      </c>
      <c r="AX882" t="s">
        <v>83</v>
      </c>
      <c r="AY882" t="s">
        <v>73</v>
      </c>
      <c r="AZ882" t="s">
        <v>83</v>
      </c>
      <c r="BA882" t="s">
        <v>83</v>
      </c>
      <c r="BB882" t="s">
        <v>325</v>
      </c>
      <c r="BC882" t="s">
        <v>83</v>
      </c>
      <c r="BD882" t="s">
        <v>83</v>
      </c>
      <c r="BE882" t="s">
        <v>80</v>
      </c>
      <c r="BF882" t="s">
        <v>83</v>
      </c>
      <c r="BG882" t="s">
        <v>169</v>
      </c>
      <c r="BH882">
        <v>150</v>
      </c>
      <c r="BI882">
        <v>19.440000000000001</v>
      </c>
      <c r="BJ882">
        <v>1130</v>
      </c>
      <c r="BK882">
        <v>69125</v>
      </c>
      <c r="BL882">
        <v>19.440000000000001</v>
      </c>
      <c r="BM882">
        <v>169500</v>
      </c>
      <c r="BN882">
        <v>21967.200000000001</v>
      </c>
      <c r="BO882">
        <v>0.12959999999999999</v>
      </c>
      <c r="BP882">
        <f t="shared" si="13"/>
        <v>0.15474917763015839</v>
      </c>
    </row>
    <row r="883" spans="1:68" x14ac:dyDescent="0.2">
      <c r="A883" t="s">
        <v>188</v>
      </c>
      <c r="B883" t="s">
        <v>68</v>
      </c>
      <c r="C883" t="s">
        <v>189</v>
      </c>
      <c r="D883" t="s">
        <v>169</v>
      </c>
      <c r="E883" t="s">
        <v>71</v>
      </c>
      <c r="F883" t="s">
        <v>72</v>
      </c>
      <c r="G883" t="s">
        <v>73</v>
      </c>
      <c r="H883" t="s">
        <v>74</v>
      </c>
      <c r="I883" t="s">
        <v>1116</v>
      </c>
      <c r="J883" s="3">
        <v>2007</v>
      </c>
      <c r="K883" t="s">
        <v>75</v>
      </c>
      <c r="L883" t="s">
        <v>152</v>
      </c>
      <c r="M883" s="4">
        <v>40730</v>
      </c>
      <c r="N883" s="5">
        <v>41124</v>
      </c>
      <c r="O883" s="6">
        <v>41124</v>
      </c>
      <c r="P883" s="6" t="b">
        <v>0</v>
      </c>
      <c r="Q883" s="3">
        <v>2012</v>
      </c>
      <c r="R883" t="s">
        <v>92</v>
      </c>
      <c r="S883" t="s">
        <v>93</v>
      </c>
      <c r="T883">
        <v>7994</v>
      </c>
      <c r="U883">
        <v>7994</v>
      </c>
      <c r="V883" t="s">
        <v>78</v>
      </c>
      <c r="W883">
        <v>33710</v>
      </c>
      <c r="X883" t="s">
        <v>79</v>
      </c>
      <c r="Y883" t="b">
        <v>1</v>
      </c>
      <c r="Z883" t="b">
        <v>1</v>
      </c>
      <c r="AA883" t="s">
        <v>71</v>
      </c>
      <c r="AB883" t="b">
        <v>1</v>
      </c>
      <c r="AC883" t="b">
        <v>1</v>
      </c>
      <c r="AD883" t="b">
        <v>1</v>
      </c>
      <c r="AE883" t="b">
        <v>1</v>
      </c>
      <c r="AF883" t="b">
        <v>1</v>
      </c>
      <c r="AG883" t="s">
        <v>80</v>
      </c>
      <c r="AH883" t="b">
        <v>0</v>
      </c>
      <c r="AI883" t="b">
        <v>1</v>
      </c>
      <c r="AJ883" t="b">
        <v>1</v>
      </c>
      <c r="AK883" t="b">
        <v>1</v>
      </c>
      <c r="AL883" t="s">
        <v>96</v>
      </c>
      <c r="AM883">
        <v>2011</v>
      </c>
      <c r="AN883" t="s">
        <v>82</v>
      </c>
      <c r="AO883" t="s">
        <v>83</v>
      </c>
      <c r="AP883" t="s">
        <v>188</v>
      </c>
      <c r="AQ883" t="s">
        <v>190</v>
      </c>
      <c r="AR883" t="s">
        <v>97</v>
      </c>
      <c r="AS883" t="s">
        <v>92</v>
      </c>
      <c r="AT883" t="s">
        <v>191</v>
      </c>
      <c r="AV883" t="s">
        <v>83</v>
      </c>
      <c r="AW883" t="s">
        <v>83</v>
      </c>
      <c r="AX883" t="s">
        <v>83</v>
      </c>
      <c r="AY883" t="s">
        <v>73</v>
      </c>
      <c r="AZ883" t="s">
        <v>83</v>
      </c>
      <c r="BA883" t="s">
        <v>83</v>
      </c>
      <c r="BB883" t="s">
        <v>79</v>
      </c>
      <c r="BC883" t="s">
        <v>83</v>
      </c>
      <c r="BD883" t="s">
        <v>83</v>
      </c>
      <c r="BE883" t="s">
        <v>80</v>
      </c>
      <c r="BF883" t="s">
        <v>83</v>
      </c>
      <c r="BG883" t="s">
        <v>169</v>
      </c>
      <c r="BH883">
        <v>6</v>
      </c>
      <c r="BI883">
        <v>2.5626000000000002</v>
      </c>
      <c r="BJ883">
        <v>12583</v>
      </c>
      <c r="BK883">
        <v>33710</v>
      </c>
      <c r="BL883">
        <v>2.5626000000000002</v>
      </c>
      <c r="BM883">
        <v>75498</v>
      </c>
      <c r="BN883">
        <v>32245.879700000001</v>
      </c>
      <c r="BO883">
        <v>0.42709999999999998</v>
      </c>
      <c r="BP883">
        <f t="shared" si="13"/>
        <v>0.59120628618641069</v>
      </c>
    </row>
    <row r="884" spans="1:68" x14ac:dyDescent="0.2">
      <c r="A884" t="s">
        <v>188</v>
      </c>
      <c r="B884" t="s">
        <v>68</v>
      </c>
      <c r="C884" t="s">
        <v>189</v>
      </c>
      <c r="D884" t="s">
        <v>169</v>
      </c>
      <c r="E884" t="s">
        <v>71</v>
      </c>
      <c r="F884" t="s">
        <v>72</v>
      </c>
      <c r="G884" t="s">
        <v>73</v>
      </c>
      <c r="H884" t="s">
        <v>74</v>
      </c>
      <c r="I884" t="s">
        <v>1116</v>
      </c>
      <c r="J884" s="3">
        <v>2007</v>
      </c>
      <c r="K884" t="s">
        <v>75</v>
      </c>
      <c r="L884" t="s">
        <v>76</v>
      </c>
      <c r="M884" s="4">
        <v>40730</v>
      </c>
      <c r="N884" s="5">
        <v>40882</v>
      </c>
      <c r="O884" s="6">
        <v>40875</v>
      </c>
      <c r="P884" s="6" t="b">
        <v>0</v>
      </c>
      <c r="Q884" s="3">
        <v>2011</v>
      </c>
      <c r="R884" t="s">
        <v>92</v>
      </c>
      <c r="S884" t="s">
        <v>93</v>
      </c>
      <c r="T884">
        <v>7995</v>
      </c>
      <c r="U884">
        <v>7995</v>
      </c>
      <c r="V884" t="s">
        <v>78</v>
      </c>
      <c r="W884">
        <v>31453</v>
      </c>
      <c r="X884" t="s">
        <v>79</v>
      </c>
      <c r="Y884" t="b">
        <v>1</v>
      </c>
      <c r="Z884" t="b">
        <v>1</v>
      </c>
      <c r="AA884" t="s">
        <v>71</v>
      </c>
      <c r="AB884" t="b">
        <v>1</v>
      </c>
      <c r="AC884" t="b">
        <v>1</v>
      </c>
      <c r="AD884" t="b">
        <v>1</v>
      </c>
      <c r="AE884" t="b">
        <v>1</v>
      </c>
      <c r="AF884" t="b">
        <v>1</v>
      </c>
      <c r="AG884" t="s">
        <v>80</v>
      </c>
      <c r="AH884" t="b">
        <v>0</v>
      </c>
      <c r="AI884" t="b">
        <v>1</v>
      </c>
      <c r="AJ884" t="b">
        <v>1</v>
      </c>
      <c r="AK884" t="b">
        <v>1</v>
      </c>
      <c r="AL884" t="s">
        <v>96</v>
      </c>
      <c r="AM884">
        <v>2011</v>
      </c>
      <c r="AN884" t="s">
        <v>82</v>
      </c>
      <c r="AO884" t="s">
        <v>83</v>
      </c>
      <c r="AP884" t="s">
        <v>188</v>
      </c>
      <c r="AQ884" t="s">
        <v>190</v>
      </c>
      <c r="AR884" t="s">
        <v>97</v>
      </c>
      <c r="AS884" t="s">
        <v>92</v>
      </c>
      <c r="AT884" t="s">
        <v>191</v>
      </c>
      <c r="AV884" t="s">
        <v>83</v>
      </c>
      <c r="AW884" t="s">
        <v>83</v>
      </c>
      <c r="AX884" t="s">
        <v>83</v>
      </c>
      <c r="AY884" t="s">
        <v>73</v>
      </c>
      <c r="AZ884" t="s">
        <v>83</v>
      </c>
      <c r="BA884" t="s">
        <v>83</v>
      </c>
      <c r="BB884" t="s">
        <v>79</v>
      </c>
      <c r="BC884" t="s">
        <v>83</v>
      </c>
      <c r="BD884" t="s">
        <v>83</v>
      </c>
      <c r="BE884" t="s">
        <v>80</v>
      </c>
      <c r="BF884" t="s">
        <v>83</v>
      </c>
      <c r="BG884" t="s">
        <v>169</v>
      </c>
      <c r="BH884">
        <v>150</v>
      </c>
      <c r="BI884">
        <v>2.5626000000000002</v>
      </c>
      <c r="BJ884">
        <v>10908</v>
      </c>
      <c r="BK884">
        <v>31453</v>
      </c>
      <c r="BL884">
        <v>2.5626000000000002</v>
      </c>
      <c r="BM884">
        <v>1636200</v>
      </c>
      <c r="BN884">
        <v>27953.424999999999</v>
      </c>
      <c r="BO884">
        <v>1.7000000000000001E-2</v>
      </c>
      <c r="BP884">
        <f t="shared" si="13"/>
        <v>2.4237935076385039E-2</v>
      </c>
    </row>
    <row r="885" spans="1:68" x14ac:dyDescent="0.2">
      <c r="A885" t="s">
        <v>188</v>
      </c>
      <c r="B885" t="s">
        <v>68</v>
      </c>
      <c r="C885" t="s">
        <v>189</v>
      </c>
      <c r="D885" t="s">
        <v>169</v>
      </c>
      <c r="E885" t="s">
        <v>71</v>
      </c>
      <c r="F885" t="s">
        <v>72</v>
      </c>
      <c r="G885" t="s">
        <v>73</v>
      </c>
      <c r="H885" t="s">
        <v>74</v>
      </c>
      <c r="I885" t="s">
        <v>1116</v>
      </c>
      <c r="J885" s="3">
        <v>2007</v>
      </c>
      <c r="K885" t="s">
        <v>75</v>
      </c>
      <c r="L885" t="s">
        <v>76</v>
      </c>
      <c r="M885" s="4">
        <v>42082</v>
      </c>
      <c r="N885" s="5">
        <v>42227</v>
      </c>
      <c r="O885" s="6">
        <v>42254</v>
      </c>
      <c r="P885" s="6" t="b">
        <v>0</v>
      </c>
      <c r="Q885" s="3">
        <v>2015</v>
      </c>
      <c r="R885" t="s">
        <v>92</v>
      </c>
      <c r="S885" t="s">
        <v>93</v>
      </c>
      <c r="T885">
        <v>15536</v>
      </c>
      <c r="U885">
        <v>15536</v>
      </c>
      <c r="V885" t="s">
        <v>103</v>
      </c>
      <c r="W885">
        <v>58140</v>
      </c>
      <c r="X885" t="s">
        <v>325</v>
      </c>
      <c r="Y885" t="b">
        <v>1</v>
      </c>
      <c r="Z885" t="b">
        <v>1</v>
      </c>
      <c r="AA885" t="s">
        <v>71</v>
      </c>
      <c r="AB885" t="b">
        <v>1</v>
      </c>
      <c r="AC885" t="b">
        <v>1</v>
      </c>
      <c r="AD885" t="b">
        <v>1</v>
      </c>
      <c r="AE885" t="b">
        <v>1</v>
      </c>
      <c r="AF885" t="b">
        <v>1</v>
      </c>
      <c r="AG885" t="s">
        <v>80</v>
      </c>
      <c r="AH885" t="b">
        <v>0</v>
      </c>
      <c r="AI885" t="b">
        <v>1</v>
      </c>
      <c r="AJ885" t="b">
        <v>1</v>
      </c>
      <c r="AK885" t="b">
        <v>1</v>
      </c>
      <c r="AL885" t="s">
        <v>96</v>
      </c>
      <c r="AM885">
        <v>2015</v>
      </c>
      <c r="AN885" t="s">
        <v>82</v>
      </c>
      <c r="AO885" t="s">
        <v>83</v>
      </c>
      <c r="AP885" t="s">
        <v>188</v>
      </c>
      <c r="AQ885" t="s">
        <v>190</v>
      </c>
      <c r="AR885" t="s">
        <v>97</v>
      </c>
      <c r="AS885" t="s">
        <v>92</v>
      </c>
      <c r="AT885" t="s">
        <v>191</v>
      </c>
      <c r="AV885" t="s">
        <v>83</v>
      </c>
      <c r="AW885" t="s">
        <v>83</v>
      </c>
      <c r="AX885" t="s">
        <v>83</v>
      </c>
      <c r="AY885" t="s">
        <v>73</v>
      </c>
      <c r="AZ885" t="s">
        <v>83</v>
      </c>
      <c r="BA885" t="s">
        <v>83</v>
      </c>
      <c r="BB885" t="s">
        <v>325</v>
      </c>
      <c r="BC885" t="s">
        <v>83</v>
      </c>
      <c r="BD885" t="s">
        <v>83</v>
      </c>
      <c r="BE885" t="s">
        <v>80</v>
      </c>
      <c r="BF885" t="s">
        <v>83</v>
      </c>
      <c r="BG885" t="s">
        <v>169</v>
      </c>
      <c r="BH885">
        <v>150</v>
      </c>
      <c r="BI885">
        <v>19.48</v>
      </c>
      <c r="BJ885">
        <v>5491</v>
      </c>
      <c r="BK885">
        <v>58140</v>
      </c>
      <c r="BL885">
        <v>19.48</v>
      </c>
      <c r="BM885">
        <v>823650</v>
      </c>
      <c r="BN885">
        <v>106964.68</v>
      </c>
      <c r="BO885">
        <v>0.1298</v>
      </c>
      <c r="BP885">
        <f t="shared" si="13"/>
        <v>0.16442675656411254</v>
      </c>
    </row>
    <row r="886" spans="1:68" x14ac:dyDescent="0.2">
      <c r="A886" t="s">
        <v>188</v>
      </c>
      <c r="B886" t="s">
        <v>68</v>
      </c>
      <c r="C886" t="s">
        <v>189</v>
      </c>
      <c r="D886" t="s">
        <v>169</v>
      </c>
      <c r="E886" t="s">
        <v>71</v>
      </c>
      <c r="F886" t="s">
        <v>72</v>
      </c>
      <c r="G886" t="s">
        <v>73</v>
      </c>
      <c r="H886" t="s">
        <v>74</v>
      </c>
      <c r="I886" t="s">
        <v>1116</v>
      </c>
      <c r="J886" s="3">
        <v>2007</v>
      </c>
      <c r="K886" t="s">
        <v>75</v>
      </c>
      <c r="L886" t="s">
        <v>76</v>
      </c>
      <c r="M886" s="4">
        <v>41311</v>
      </c>
      <c r="N886" s="5">
        <v>41618</v>
      </c>
      <c r="O886" s="6">
        <v>41618</v>
      </c>
      <c r="P886" s="6" t="b">
        <v>0</v>
      </c>
      <c r="Q886" s="3">
        <v>2013</v>
      </c>
      <c r="R886" t="s">
        <v>92</v>
      </c>
      <c r="S886" t="s">
        <v>93</v>
      </c>
      <c r="T886">
        <v>11525</v>
      </c>
      <c r="U886">
        <v>11525</v>
      </c>
      <c r="V886" t="s">
        <v>103</v>
      </c>
      <c r="W886">
        <v>44271</v>
      </c>
      <c r="X886" t="s">
        <v>325</v>
      </c>
      <c r="Y886" t="b">
        <v>1</v>
      </c>
      <c r="Z886" t="b">
        <v>1</v>
      </c>
      <c r="AA886" t="s">
        <v>71</v>
      </c>
      <c r="AB886" t="b">
        <v>1</v>
      </c>
      <c r="AC886" t="b">
        <v>1</v>
      </c>
      <c r="AD886" t="b">
        <v>1</v>
      </c>
      <c r="AE886" t="b">
        <v>1</v>
      </c>
      <c r="AF886" t="b">
        <v>1</v>
      </c>
      <c r="AG886" t="s">
        <v>80</v>
      </c>
      <c r="AH886" t="b">
        <v>0</v>
      </c>
      <c r="AI886" t="b">
        <v>1</v>
      </c>
      <c r="AJ886" t="b">
        <v>1</v>
      </c>
      <c r="AK886" t="b">
        <v>1</v>
      </c>
      <c r="AL886" t="s">
        <v>96</v>
      </c>
      <c r="AM886">
        <v>2013</v>
      </c>
      <c r="AN886" t="s">
        <v>82</v>
      </c>
      <c r="AO886" t="s">
        <v>83</v>
      </c>
      <c r="AP886" t="s">
        <v>188</v>
      </c>
      <c r="AQ886" t="s">
        <v>190</v>
      </c>
      <c r="AR886" t="s">
        <v>97</v>
      </c>
      <c r="AS886" t="s">
        <v>92</v>
      </c>
      <c r="AT886" t="s">
        <v>191</v>
      </c>
      <c r="AV886" t="s">
        <v>83</v>
      </c>
      <c r="AW886" t="s">
        <v>83</v>
      </c>
      <c r="AX886" t="s">
        <v>83</v>
      </c>
      <c r="AY886" t="s">
        <v>73</v>
      </c>
      <c r="AZ886" t="s">
        <v>83</v>
      </c>
      <c r="BA886" t="s">
        <v>83</v>
      </c>
      <c r="BB886" t="s">
        <v>325</v>
      </c>
      <c r="BC886" t="s">
        <v>83</v>
      </c>
      <c r="BD886" t="s">
        <v>83</v>
      </c>
      <c r="BE886" t="s">
        <v>80</v>
      </c>
      <c r="BF886" t="s">
        <v>83</v>
      </c>
      <c r="BG886" t="s">
        <v>169</v>
      </c>
      <c r="BH886">
        <v>150</v>
      </c>
      <c r="BI886">
        <v>22.33</v>
      </c>
      <c r="BJ886">
        <v>3929</v>
      </c>
      <c r="BK886">
        <v>44271</v>
      </c>
      <c r="BL886">
        <v>22.33</v>
      </c>
      <c r="BM886">
        <v>589350</v>
      </c>
      <c r="BN886">
        <v>87734.57</v>
      </c>
      <c r="BO886">
        <v>0.14879999999999999</v>
      </c>
      <c r="BP886">
        <f t="shared" si="13"/>
        <v>0.19997475724640532</v>
      </c>
    </row>
    <row r="887" spans="1:68" x14ac:dyDescent="0.2">
      <c r="A887" t="s">
        <v>188</v>
      </c>
      <c r="B887" t="s">
        <v>68</v>
      </c>
      <c r="C887" t="s">
        <v>189</v>
      </c>
      <c r="D887" t="s">
        <v>169</v>
      </c>
      <c r="E887" t="s">
        <v>71</v>
      </c>
      <c r="F887" t="s">
        <v>72</v>
      </c>
      <c r="G887" t="s">
        <v>73</v>
      </c>
      <c r="H887" t="s">
        <v>74</v>
      </c>
      <c r="I887" t="s">
        <v>1116</v>
      </c>
      <c r="J887" s="3">
        <v>2007</v>
      </c>
      <c r="K887" t="s">
        <v>75</v>
      </c>
      <c r="L887" t="s">
        <v>76</v>
      </c>
      <c r="M887" s="4">
        <v>41311</v>
      </c>
      <c r="N887" s="5">
        <v>41618</v>
      </c>
      <c r="O887" s="6">
        <v>41618</v>
      </c>
      <c r="P887" s="6" t="b">
        <v>0</v>
      </c>
      <c r="Q887" s="3">
        <v>2013</v>
      </c>
      <c r="R887" t="s">
        <v>92</v>
      </c>
      <c r="S887" t="s">
        <v>93</v>
      </c>
      <c r="T887">
        <v>11525</v>
      </c>
      <c r="U887">
        <v>11525</v>
      </c>
      <c r="V887" t="s">
        <v>103</v>
      </c>
      <c r="W887">
        <v>44279</v>
      </c>
      <c r="X887" t="s">
        <v>325</v>
      </c>
      <c r="Y887" t="b">
        <v>1</v>
      </c>
      <c r="Z887" t="b">
        <v>1</v>
      </c>
      <c r="AA887" t="s">
        <v>71</v>
      </c>
      <c r="AB887" t="b">
        <v>1</v>
      </c>
      <c r="AC887" t="b">
        <v>1</v>
      </c>
      <c r="AD887" t="b">
        <v>1</v>
      </c>
      <c r="AE887" t="b">
        <v>1</v>
      </c>
      <c r="AF887" t="b">
        <v>1</v>
      </c>
      <c r="AG887" t="s">
        <v>80</v>
      </c>
      <c r="AH887" t="b">
        <v>0</v>
      </c>
      <c r="AI887" t="b">
        <v>1</v>
      </c>
      <c r="AJ887" t="b">
        <v>1</v>
      </c>
      <c r="AK887" t="b">
        <v>1</v>
      </c>
      <c r="AL887" t="s">
        <v>96</v>
      </c>
      <c r="AM887">
        <v>2013</v>
      </c>
      <c r="AN887" t="s">
        <v>82</v>
      </c>
      <c r="AO887" t="s">
        <v>83</v>
      </c>
      <c r="AP887" t="s">
        <v>188</v>
      </c>
      <c r="AQ887" t="s">
        <v>190</v>
      </c>
      <c r="AR887" t="s">
        <v>97</v>
      </c>
      <c r="AS887" t="s">
        <v>92</v>
      </c>
      <c r="AT887" t="s">
        <v>191</v>
      </c>
      <c r="AV887" t="s">
        <v>83</v>
      </c>
      <c r="AW887" t="s">
        <v>83</v>
      </c>
      <c r="AX887" t="s">
        <v>83</v>
      </c>
      <c r="AY887" t="s">
        <v>73</v>
      </c>
      <c r="AZ887" t="s">
        <v>83</v>
      </c>
      <c r="BA887" t="s">
        <v>83</v>
      </c>
      <c r="BB887" t="s">
        <v>325</v>
      </c>
      <c r="BC887" t="s">
        <v>83</v>
      </c>
      <c r="BD887" t="s">
        <v>83</v>
      </c>
      <c r="BE887" t="s">
        <v>80</v>
      </c>
      <c r="BF887" t="s">
        <v>83</v>
      </c>
      <c r="BG887" t="s">
        <v>169</v>
      </c>
      <c r="BH887">
        <v>150</v>
      </c>
      <c r="BI887">
        <v>22.33</v>
      </c>
      <c r="BJ887">
        <v>7500</v>
      </c>
      <c r="BK887">
        <v>44279</v>
      </c>
      <c r="BL887">
        <v>22.33</v>
      </c>
      <c r="BM887">
        <v>1125000</v>
      </c>
      <c r="BN887">
        <v>167475</v>
      </c>
      <c r="BO887">
        <v>0.14879999999999999</v>
      </c>
      <c r="BP887">
        <f t="shared" si="13"/>
        <v>0.19997475724640532</v>
      </c>
    </row>
    <row r="888" spans="1:68" x14ac:dyDescent="0.2">
      <c r="A888" t="s">
        <v>188</v>
      </c>
      <c r="B888" t="s">
        <v>68</v>
      </c>
      <c r="C888" t="s">
        <v>255</v>
      </c>
      <c r="D888" t="s">
        <v>169</v>
      </c>
      <c r="E888" t="s">
        <v>71</v>
      </c>
      <c r="F888" t="s">
        <v>72</v>
      </c>
      <c r="G888" t="s">
        <v>73</v>
      </c>
      <c r="H888" t="s">
        <v>74</v>
      </c>
      <c r="I888" t="s">
        <v>1116</v>
      </c>
      <c r="J888" s="3">
        <v>2007</v>
      </c>
      <c r="K888" t="s">
        <v>75</v>
      </c>
      <c r="L888" t="s">
        <v>152</v>
      </c>
      <c r="M888" s="4">
        <v>43573</v>
      </c>
      <c r="N888" s="5">
        <v>43704</v>
      </c>
      <c r="O888" s="6">
        <v>43706</v>
      </c>
      <c r="P888" s="6" t="b">
        <v>0</v>
      </c>
      <c r="Q888" s="3">
        <v>2019</v>
      </c>
      <c r="R888" t="s">
        <v>92</v>
      </c>
      <c r="S888" t="s">
        <v>93</v>
      </c>
      <c r="T888">
        <v>51357</v>
      </c>
      <c r="U888">
        <v>51357</v>
      </c>
      <c r="V888" t="s">
        <v>103</v>
      </c>
      <c r="W888">
        <v>85905</v>
      </c>
      <c r="X888" t="s">
        <v>325</v>
      </c>
      <c r="Y888" t="b">
        <v>1</v>
      </c>
      <c r="Z888" t="b">
        <v>1</v>
      </c>
      <c r="AA888" t="s">
        <v>71</v>
      </c>
      <c r="AB888" t="b">
        <v>1</v>
      </c>
      <c r="AC888" t="b">
        <v>1</v>
      </c>
      <c r="AD888" t="b">
        <v>1</v>
      </c>
      <c r="AE888" t="b">
        <v>1</v>
      </c>
      <c r="AF888" t="b">
        <v>1</v>
      </c>
      <c r="AG888" t="s">
        <v>80</v>
      </c>
      <c r="AH888" t="b">
        <v>0</v>
      </c>
      <c r="AI888" t="b">
        <v>1</v>
      </c>
      <c r="AJ888" t="b">
        <v>1</v>
      </c>
      <c r="AK888" t="b">
        <v>1</v>
      </c>
      <c r="AL888" t="s">
        <v>96</v>
      </c>
      <c r="AM888">
        <v>2019</v>
      </c>
      <c r="AN888" t="s">
        <v>82</v>
      </c>
      <c r="AO888" t="s">
        <v>83</v>
      </c>
      <c r="AP888" t="s">
        <v>188</v>
      </c>
      <c r="AQ888" t="s">
        <v>84</v>
      </c>
      <c r="AR888" t="s">
        <v>97</v>
      </c>
      <c r="AS888" t="s">
        <v>92</v>
      </c>
      <c r="AT888" t="s">
        <v>191</v>
      </c>
      <c r="AV888" t="s">
        <v>83</v>
      </c>
      <c r="AW888" t="s">
        <v>83</v>
      </c>
      <c r="AX888" t="s">
        <v>83</v>
      </c>
      <c r="AY888" t="s">
        <v>73</v>
      </c>
      <c r="AZ888" t="s">
        <v>83</v>
      </c>
      <c r="BA888" t="s">
        <v>83</v>
      </c>
      <c r="BB888" t="s">
        <v>325</v>
      </c>
      <c r="BC888" t="s">
        <v>83</v>
      </c>
      <c r="BD888" t="s">
        <v>83</v>
      </c>
      <c r="BE888" t="s">
        <v>80</v>
      </c>
      <c r="BF888" t="s">
        <v>83</v>
      </c>
      <c r="BG888" t="s">
        <v>169</v>
      </c>
      <c r="BH888">
        <v>6</v>
      </c>
      <c r="BI888">
        <v>0.65</v>
      </c>
      <c r="BJ888">
        <v>115200</v>
      </c>
      <c r="BK888">
        <v>85905</v>
      </c>
      <c r="BL888">
        <v>0.65</v>
      </c>
      <c r="BM888">
        <v>691200</v>
      </c>
      <c r="BN888">
        <v>74880</v>
      </c>
      <c r="BO888">
        <v>0.10829999999999999</v>
      </c>
      <c r="BP888">
        <f t="shared" si="13"/>
        <v>0.12189260412299999</v>
      </c>
    </row>
    <row r="889" spans="1:68" x14ac:dyDescent="0.2">
      <c r="A889" t="s">
        <v>188</v>
      </c>
      <c r="B889" t="s">
        <v>68</v>
      </c>
      <c r="C889" t="s">
        <v>255</v>
      </c>
      <c r="D889" t="s">
        <v>169</v>
      </c>
      <c r="E889" t="s">
        <v>71</v>
      </c>
      <c r="F889" t="s">
        <v>72</v>
      </c>
      <c r="G889" t="s">
        <v>73</v>
      </c>
      <c r="H889" t="s">
        <v>74</v>
      </c>
      <c r="I889" t="s">
        <v>1116</v>
      </c>
      <c r="J889" s="3">
        <v>2007</v>
      </c>
      <c r="K889" t="s">
        <v>75</v>
      </c>
      <c r="L889" t="s">
        <v>152</v>
      </c>
      <c r="M889" s="4">
        <v>43573</v>
      </c>
      <c r="N889" s="5">
        <v>43704</v>
      </c>
      <c r="O889" s="6">
        <v>43706</v>
      </c>
      <c r="P889" s="6" t="b">
        <v>0</v>
      </c>
      <c r="Q889" s="3">
        <v>2019</v>
      </c>
      <c r="R889" t="s">
        <v>92</v>
      </c>
      <c r="S889" t="s">
        <v>93</v>
      </c>
      <c r="T889">
        <v>51357</v>
      </c>
      <c r="U889">
        <v>51357</v>
      </c>
      <c r="V889" t="s">
        <v>103</v>
      </c>
      <c r="W889">
        <v>85906</v>
      </c>
      <c r="X889" t="s">
        <v>325</v>
      </c>
      <c r="Y889" t="b">
        <v>1</v>
      </c>
      <c r="Z889" t="b">
        <v>1</v>
      </c>
      <c r="AA889" t="s">
        <v>71</v>
      </c>
      <c r="AB889" t="b">
        <v>1</v>
      </c>
      <c r="AC889" t="b">
        <v>1</v>
      </c>
      <c r="AD889" t="b">
        <v>1</v>
      </c>
      <c r="AE889" t="b">
        <v>1</v>
      </c>
      <c r="AF889" t="b">
        <v>1</v>
      </c>
      <c r="AG889" t="s">
        <v>80</v>
      </c>
      <c r="AH889" t="b">
        <v>0</v>
      </c>
      <c r="AI889" t="b">
        <v>1</v>
      </c>
      <c r="AJ889" t="b">
        <v>1</v>
      </c>
      <c r="AK889" t="b">
        <v>1</v>
      </c>
      <c r="AL889" t="s">
        <v>96</v>
      </c>
      <c r="AM889">
        <v>2019</v>
      </c>
      <c r="AN889" t="s">
        <v>82</v>
      </c>
      <c r="AO889" t="s">
        <v>83</v>
      </c>
      <c r="AP889" t="s">
        <v>188</v>
      </c>
      <c r="AQ889" t="s">
        <v>84</v>
      </c>
      <c r="AR889" t="s">
        <v>97</v>
      </c>
      <c r="AS889" t="s">
        <v>92</v>
      </c>
      <c r="AT889" t="s">
        <v>191</v>
      </c>
      <c r="AV889" t="s">
        <v>83</v>
      </c>
      <c r="AW889" t="s">
        <v>83</v>
      </c>
      <c r="AX889" t="s">
        <v>83</v>
      </c>
      <c r="AY889" t="s">
        <v>73</v>
      </c>
      <c r="AZ889" t="s">
        <v>83</v>
      </c>
      <c r="BA889" t="s">
        <v>83</v>
      </c>
      <c r="BB889" t="s">
        <v>325</v>
      </c>
      <c r="BC889" t="s">
        <v>83</v>
      </c>
      <c r="BD889" t="s">
        <v>83</v>
      </c>
      <c r="BE889" t="s">
        <v>80</v>
      </c>
      <c r="BF889" t="s">
        <v>83</v>
      </c>
      <c r="BG889" t="s">
        <v>169</v>
      </c>
      <c r="BH889">
        <v>6</v>
      </c>
      <c r="BI889">
        <v>0.65</v>
      </c>
      <c r="BJ889">
        <v>78777</v>
      </c>
      <c r="BK889">
        <v>85906</v>
      </c>
      <c r="BL889">
        <v>0.65</v>
      </c>
      <c r="BM889">
        <v>472662</v>
      </c>
      <c r="BN889">
        <v>51205.05</v>
      </c>
      <c r="BO889">
        <v>0.10829999999999999</v>
      </c>
      <c r="BP889">
        <f t="shared" si="13"/>
        <v>0.12189260412299999</v>
      </c>
    </row>
    <row r="890" spans="1:68" x14ac:dyDescent="0.2">
      <c r="A890" t="s">
        <v>188</v>
      </c>
      <c r="B890" t="s">
        <v>68</v>
      </c>
      <c r="C890" t="s">
        <v>255</v>
      </c>
      <c r="D890" t="s">
        <v>169</v>
      </c>
      <c r="E890" t="s">
        <v>71</v>
      </c>
      <c r="F890" t="s">
        <v>72</v>
      </c>
      <c r="G890" t="s">
        <v>73</v>
      </c>
      <c r="H890" t="s">
        <v>74</v>
      </c>
      <c r="I890" t="s">
        <v>1116</v>
      </c>
      <c r="J890" s="3">
        <v>2007</v>
      </c>
      <c r="K890" t="s">
        <v>75</v>
      </c>
      <c r="L890" t="s">
        <v>152</v>
      </c>
      <c r="M890" s="4">
        <v>43573</v>
      </c>
      <c r="N890" s="5">
        <v>43704</v>
      </c>
      <c r="O890" s="6">
        <v>43706</v>
      </c>
      <c r="P890" s="6" t="b">
        <v>0</v>
      </c>
      <c r="Q890" s="3">
        <v>2019</v>
      </c>
      <c r="R890" t="s">
        <v>92</v>
      </c>
      <c r="S890" t="s">
        <v>93</v>
      </c>
      <c r="T890">
        <v>51357</v>
      </c>
      <c r="U890">
        <v>51357</v>
      </c>
      <c r="V890" t="s">
        <v>103</v>
      </c>
      <c r="W890">
        <v>85910</v>
      </c>
      <c r="X890" t="s">
        <v>325</v>
      </c>
      <c r="Y890" t="b">
        <v>1</v>
      </c>
      <c r="Z890" t="b">
        <v>1</v>
      </c>
      <c r="AA890" t="s">
        <v>71</v>
      </c>
      <c r="AB890" t="b">
        <v>1</v>
      </c>
      <c r="AC890" t="b">
        <v>1</v>
      </c>
      <c r="AD890" t="b">
        <v>1</v>
      </c>
      <c r="AE890" t="b">
        <v>1</v>
      </c>
      <c r="AF890" t="b">
        <v>1</v>
      </c>
      <c r="AG890" t="s">
        <v>80</v>
      </c>
      <c r="AH890" t="b">
        <v>0</v>
      </c>
      <c r="AI890" t="b">
        <v>1</v>
      </c>
      <c r="AJ890" t="b">
        <v>1</v>
      </c>
      <c r="AK890" t="b">
        <v>1</v>
      </c>
      <c r="AL890" t="s">
        <v>96</v>
      </c>
      <c r="AM890">
        <v>2019</v>
      </c>
      <c r="AN890" t="s">
        <v>82</v>
      </c>
      <c r="AO890" t="s">
        <v>83</v>
      </c>
      <c r="AP890" t="s">
        <v>188</v>
      </c>
      <c r="AQ890" t="s">
        <v>84</v>
      </c>
      <c r="AR890" t="s">
        <v>97</v>
      </c>
      <c r="AS890" t="s">
        <v>92</v>
      </c>
      <c r="AT890" t="s">
        <v>191</v>
      </c>
      <c r="AV890" t="s">
        <v>83</v>
      </c>
      <c r="AW890" t="s">
        <v>83</v>
      </c>
      <c r="AX890" t="s">
        <v>83</v>
      </c>
      <c r="AY890" t="s">
        <v>73</v>
      </c>
      <c r="AZ890" t="s">
        <v>83</v>
      </c>
      <c r="BA890" t="s">
        <v>83</v>
      </c>
      <c r="BB890" t="s">
        <v>325</v>
      </c>
      <c r="BC890" t="s">
        <v>83</v>
      </c>
      <c r="BD890" t="s">
        <v>83</v>
      </c>
      <c r="BE890" t="s">
        <v>80</v>
      </c>
      <c r="BF890" t="s">
        <v>83</v>
      </c>
      <c r="BG890" t="s">
        <v>169</v>
      </c>
      <c r="BH890">
        <v>6</v>
      </c>
      <c r="BI890">
        <v>0.65</v>
      </c>
      <c r="BJ890">
        <v>82509</v>
      </c>
      <c r="BK890">
        <v>85910</v>
      </c>
      <c r="BL890">
        <v>0.65</v>
      </c>
      <c r="BM890">
        <v>495054</v>
      </c>
      <c r="BN890">
        <v>53630.85</v>
      </c>
      <c r="BO890">
        <v>0.10829999999999999</v>
      </c>
      <c r="BP890">
        <f t="shared" si="13"/>
        <v>0.12189260412299999</v>
      </c>
    </row>
    <row r="891" spans="1:68" x14ac:dyDescent="0.2">
      <c r="A891" t="s">
        <v>188</v>
      </c>
      <c r="B891" t="s">
        <v>68</v>
      </c>
      <c r="C891" t="s">
        <v>255</v>
      </c>
      <c r="D891" t="s">
        <v>169</v>
      </c>
      <c r="E891" t="s">
        <v>71</v>
      </c>
      <c r="F891" t="s">
        <v>72</v>
      </c>
      <c r="G891" t="s">
        <v>73</v>
      </c>
      <c r="H891" t="s">
        <v>74</v>
      </c>
      <c r="I891" t="s">
        <v>1116</v>
      </c>
      <c r="J891" s="3">
        <v>2007</v>
      </c>
      <c r="K891" t="s">
        <v>75</v>
      </c>
      <c r="L891" t="s">
        <v>152</v>
      </c>
      <c r="M891" s="4">
        <v>43573</v>
      </c>
      <c r="N891" s="5">
        <v>43704</v>
      </c>
      <c r="O891" s="6">
        <v>43706</v>
      </c>
      <c r="P891" s="6" t="b">
        <v>0</v>
      </c>
      <c r="Q891" s="3">
        <v>2019</v>
      </c>
      <c r="R891" t="s">
        <v>92</v>
      </c>
      <c r="S891" t="s">
        <v>93</v>
      </c>
      <c r="T891">
        <v>51357</v>
      </c>
      <c r="U891">
        <v>51357</v>
      </c>
      <c r="V891" t="s">
        <v>103</v>
      </c>
      <c r="W891">
        <v>85912</v>
      </c>
      <c r="X891" t="s">
        <v>325</v>
      </c>
      <c r="Y891" t="b">
        <v>1</v>
      </c>
      <c r="Z891" t="b">
        <v>1</v>
      </c>
      <c r="AA891" t="s">
        <v>71</v>
      </c>
      <c r="AB891" t="b">
        <v>1</v>
      </c>
      <c r="AC891" t="b">
        <v>1</v>
      </c>
      <c r="AD891" t="b">
        <v>1</v>
      </c>
      <c r="AE891" t="b">
        <v>1</v>
      </c>
      <c r="AF891" t="b">
        <v>1</v>
      </c>
      <c r="AG891" t="s">
        <v>80</v>
      </c>
      <c r="AH891" t="b">
        <v>0</v>
      </c>
      <c r="AI891" t="b">
        <v>1</v>
      </c>
      <c r="AJ891" t="b">
        <v>1</v>
      </c>
      <c r="AK891" t="b">
        <v>1</v>
      </c>
      <c r="AL891" t="s">
        <v>96</v>
      </c>
      <c r="AM891">
        <v>2019</v>
      </c>
      <c r="AN891" t="s">
        <v>82</v>
      </c>
      <c r="AO891" t="s">
        <v>83</v>
      </c>
      <c r="AP891" t="s">
        <v>188</v>
      </c>
      <c r="AQ891" t="s">
        <v>84</v>
      </c>
      <c r="AR891" t="s">
        <v>97</v>
      </c>
      <c r="AS891" t="s">
        <v>92</v>
      </c>
      <c r="AT891" t="s">
        <v>191</v>
      </c>
      <c r="AV891" t="s">
        <v>83</v>
      </c>
      <c r="AW891" t="s">
        <v>83</v>
      </c>
      <c r="AX891" t="s">
        <v>83</v>
      </c>
      <c r="AY891" t="s">
        <v>73</v>
      </c>
      <c r="AZ891" t="s">
        <v>83</v>
      </c>
      <c r="BA891" t="s">
        <v>83</v>
      </c>
      <c r="BB891" t="s">
        <v>325</v>
      </c>
      <c r="BC891" t="s">
        <v>83</v>
      </c>
      <c r="BD891" t="s">
        <v>83</v>
      </c>
      <c r="BE891" t="s">
        <v>80</v>
      </c>
      <c r="BF891" t="s">
        <v>83</v>
      </c>
      <c r="BG891" t="s">
        <v>169</v>
      </c>
      <c r="BH891">
        <v>6</v>
      </c>
      <c r="BI891">
        <v>0.65</v>
      </c>
      <c r="BJ891">
        <v>105990</v>
      </c>
      <c r="BK891">
        <v>85912</v>
      </c>
      <c r="BL891">
        <v>0.65</v>
      </c>
      <c r="BM891">
        <v>635940</v>
      </c>
      <c r="BN891">
        <v>68893.5</v>
      </c>
      <c r="BO891">
        <v>0.10829999999999999</v>
      </c>
      <c r="BP891">
        <f t="shared" si="13"/>
        <v>0.12189260412299999</v>
      </c>
    </row>
    <row r="892" spans="1:68" x14ac:dyDescent="0.2">
      <c r="A892" t="s">
        <v>188</v>
      </c>
      <c r="B892" t="s">
        <v>68</v>
      </c>
      <c r="C892" t="s">
        <v>255</v>
      </c>
      <c r="D892" t="s">
        <v>169</v>
      </c>
      <c r="E892" t="s">
        <v>71</v>
      </c>
      <c r="F892" t="s">
        <v>72</v>
      </c>
      <c r="G892" t="s">
        <v>73</v>
      </c>
      <c r="H892" t="s">
        <v>74</v>
      </c>
      <c r="I892" t="s">
        <v>1116</v>
      </c>
      <c r="J892" s="3">
        <v>2007</v>
      </c>
      <c r="K892" t="s">
        <v>75</v>
      </c>
      <c r="L892" t="s">
        <v>152</v>
      </c>
      <c r="M892" s="4">
        <v>43573</v>
      </c>
      <c r="N892" s="5">
        <v>43704</v>
      </c>
      <c r="O892" s="6">
        <v>43706</v>
      </c>
      <c r="P892" s="6" t="b">
        <v>0</v>
      </c>
      <c r="Q892" s="3">
        <v>2019</v>
      </c>
      <c r="R892" t="s">
        <v>92</v>
      </c>
      <c r="S892" t="s">
        <v>93</v>
      </c>
      <c r="T892">
        <v>51357</v>
      </c>
      <c r="U892">
        <v>51357</v>
      </c>
      <c r="V892" t="s">
        <v>103</v>
      </c>
      <c r="W892">
        <v>85913</v>
      </c>
      <c r="X892" t="s">
        <v>325</v>
      </c>
      <c r="Y892" t="b">
        <v>1</v>
      </c>
      <c r="Z892" t="b">
        <v>1</v>
      </c>
      <c r="AA892" t="s">
        <v>71</v>
      </c>
      <c r="AB892" t="b">
        <v>1</v>
      </c>
      <c r="AC892" t="b">
        <v>1</v>
      </c>
      <c r="AD892" t="b">
        <v>1</v>
      </c>
      <c r="AE892" t="b">
        <v>1</v>
      </c>
      <c r="AF892" t="b">
        <v>1</v>
      </c>
      <c r="AG892" t="s">
        <v>80</v>
      </c>
      <c r="AH892" t="b">
        <v>0</v>
      </c>
      <c r="AI892" t="b">
        <v>1</v>
      </c>
      <c r="AJ892" t="b">
        <v>1</v>
      </c>
      <c r="AK892" t="b">
        <v>1</v>
      </c>
      <c r="AL892" t="s">
        <v>96</v>
      </c>
      <c r="AM892">
        <v>2019</v>
      </c>
      <c r="AN892" t="s">
        <v>82</v>
      </c>
      <c r="AO892" t="s">
        <v>83</v>
      </c>
      <c r="AP892" t="s">
        <v>188</v>
      </c>
      <c r="AQ892" t="s">
        <v>84</v>
      </c>
      <c r="AR892" t="s">
        <v>97</v>
      </c>
      <c r="AS892" t="s">
        <v>92</v>
      </c>
      <c r="AT892" t="s">
        <v>191</v>
      </c>
      <c r="AV892" t="s">
        <v>83</v>
      </c>
      <c r="AW892" t="s">
        <v>83</v>
      </c>
      <c r="AX892" t="s">
        <v>83</v>
      </c>
      <c r="AY892" t="s">
        <v>73</v>
      </c>
      <c r="AZ892" t="s">
        <v>83</v>
      </c>
      <c r="BA892" t="s">
        <v>83</v>
      </c>
      <c r="BB892" t="s">
        <v>325</v>
      </c>
      <c r="BC892" t="s">
        <v>83</v>
      </c>
      <c r="BD892" t="s">
        <v>83</v>
      </c>
      <c r="BE892" t="s">
        <v>80</v>
      </c>
      <c r="BF892" t="s">
        <v>83</v>
      </c>
      <c r="BG892" t="s">
        <v>169</v>
      </c>
      <c r="BH892">
        <v>6</v>
      </c>
      <c r="BI892">
        <v>0.65</v>
      </c>
      <c r="BJ892">
        <v>115200</v>
      </c>
      <c r="BK892">
        <v>85913</v>
      </c>
      <c r="BL892">
        <v>0.65</v>
      </c>
      <c r="BM892">
        <v>691200</v>
      </c>
      <c r="BN892">
        <v>74880</v>
      </c>
      <c r="BO892">
        <v>0.10829999999999999</v>
      </c>
      <c r="BP892">
        <f t="shared" si="13"/>
        <v>0.12189260412299999</v>
      </c>
    </row>
    <row r="893" spans="1:68" x14ac:dyDescent="0.2">
      <c r="A893" t="s">
        <v>188</v>
      </c>
      <c r="B893" t="s">
        <v>68</v>
      </c>
      <c r="C893" t="s">
        <v>255</v>
      </c>
      <c r="D893" t="s">
        <v>169</v>
      </c>
      <c r="E893" t="s">
        <v>71</v>
      </c>
      <c r="F893" t="s">
        <v>72</v>
      </c>
      <c r="G893" t="s">
        <v>73</v>
      </c>
      <c r="H893" t="s">
        <v>74</v>
      </c>
      <c r="I893" t="s">
        <v>1116</v>
      </c>
      <c r="J893" s="3">
        <v>2007</v>
      </c>
      <c r="K893" t="s">
        <v>75</v>
      </c>
      <c r="L893" t="s">
        <v>152</v>
      </c>
      <c r="M893" s="4">
        <v>43573</v>
      </c>
      <c r="N893" s="5">
        <v>43704</v>
      </c>
      <c r="O893" s="6">
        <v>43706</v>
      </c>
      <c r="P893" s="6" t="b">
        <v>0</v>
      </c>
      <c r="Q893" s="3">
        <v>2019</v>
      </c>
      <c r="R893" t="s">
        <v>92</v>
      </c>
      <c r="S893" t="s">
        <v>93</v>
      </c>
      <c r="T893">
        <v>51357</v>
      </c>
      <c r="U893">
        <v>51357</v>
      </c>
      <c r="V893" t="s">
        <v>103</v>
      </c>
      <c r="W893">
        <v>85914</v>
      </c>
      <c r="X893" t="s">
        <v>325</v>
      </c>
      <c r="Y893" t="b">
        <v>1</v>
      </c>
      <c r="Z893" t="b">
        <v>1</v>
      </c>
      <c r="AA893" t="s">
        <v>71</v>
      </c>
      <c r="AB893" t="b">
        <v>1</v>
      </c>
      <c r="AC893" t="b">
        <v>1</v>
      </c>
      <c r="AD893" t="b">
        <v>1</v>
      </c>
      <c r="AE893" t="b">
        <v>1</v>
      </c>
      <c r="AF893" t="b">
        <v>1</v>
      </c>
      <c r="AG893" t="s">
        <v>80</v>
      </c>
      <c r="AH893" t="b">
        <v>0</v>
      </c>
      <c r="AI893" t="b">
        <v>1</v>
      </c>
      <c r="AJ893" t="b">
        <v>1</v>
      </c>
      <c r="AK893" t="b">
        <v>1</v>
      </c>
      <c r="AL893" t="s">
        <v>96</v>
      </c>
      <c r="AM893">
        <v>2019</v>
      </c>
      <c r="AN893" t="s">
        <v>82</v>
      </c>
      <c r="AO893" t="s">
        <v>83</v>
      </c>
      <c r="AP893" t="s">
        <v>188</v>
      </c>
      <c r="AQ893" t="s">
        <v>84</v>
      </c>
      <c r="AR893" t="s">
        <v>97</v>
      </c>
      <c r="AS893" t="s">
        <v>92</v>
      </c>
      <c r="AT893" t="s">
        <v>191</v>
      </c>
      <c r="AV893" t="s">
        <v>83</v>
      </c>
      <c r="AW893" t="s">
        <v>83</v>
      </c>
      <c r="AX893" t="s">
        <v>83</v>
      </c>
      <c r="AY893" t="s">
        <v>73</v>
      </c>
      <c r="AZ893" t="s">
        <v>83</v>
      </c>
      <c r="BA893" t="s">
        <v>83</v>
      </c>
      <c r="BB893" t="s">
        <v>325</v>
      </c>
      <c r="BC893" t="s">
        <v>83</v>
      </c>
      <c r="BD893" t="s">
        <v>83</v>
      </c>
      <c r="BE893" t="s">
        <v>80</v>
      </c>
      <c r="BF893" t="s">
        <v>83</v>
      </c>
      <c r="BG893" t="s">
        <v>169</v>
      </c>
      <c r="BH893">
        <v>6</v>
      </c>
      <c r="BI893">
        <v>0.65</v>
      </c>
      <c r="BJ893">
        <v>114492</v>
      </c>
      <c r="BK893">
        <v>85914</v>
      </c>
      <c r="BL893">
        <v>0.65</v>
      </c>
      <c r="BM893">
        <v>686952</v>
      </c>
      <c r="BN893">
        <v>74419.8</v>
      </c>
      <c r="BO893">
        <v>0.10829999999999999</v>
      </c>
      <c r="BP893">
        <f t="shared" si="13"/>
        <v>0.12189260412299999</v>
      </c>
    </row>
    <row r="894" spans="1:68" x14ac:dyDescent="0.2">
      <c r="A894" t="s">
        <v>188</v>
      </c>
      <c r="B894" t="s">
        <v>68</v>
      </c>
      <c r="C894" t="s">
        <v>375</v>
      </c>
      <c r="D894" t="s">
        <v>169</v>
      </c>
      <c r="E894" t="s">
        <v>71</v>
      </c>
      <c r="F894" t="s">
        <v>72</v>
      </c>
      <c r="G894" t="s">
        <v>73</v>
      </c>
      <c r="H894" t="s">
        <v>74</v>
      </c>
      <c r="I894" t="s">
        <v>1116</v>
      </c>
      <c r="J894" s="3">
        <v>2007</v>
      </c>
      <c r="K894" t="s">
        <v>75</v>
      </c>
      <c r="L894" t="s">
        <v>152</v>
      </c>
      <c r="M894" s="4">
        <v>42941</v>
      </c>
      <c r="N894" s="5">
        <v>43116</v>
      </c>
      <c r="O894" s="6">
        <v>43116</v>
      </c>
      <c r="P894" s="6" t="b">
        <v>0</v>
      </c>
      <c r="Q894" s="3">
        <v>2018</v>
      </c>
      <c r="R894" t="s">
        <v>92</v>
      </c>
      <c r="S894" t="s">
        <v>93</v>
      </c>
      <c r="T894" t="s">
        <v>376</v>
      </c>
      <c r="U894" t="s">
        <v>376</v>
      </c>
      <c r="V894" t="s">
        <v>103</v>
      </c>
      <c r="W894">
        <v>74890</v>
      </c>
      <c r="X894" t="s">
        <v>325</v>
      </c>
      <c r="Y894" t="b">
        <v>1</v>
      </c>
      <c r="Z894" t="b">
        <v>1</v>
      </c>
      <c r="AA894" t="s">
        <v>71</v>
      </c>
      <c r="AB894" t="b">
        <v>1</v>
      </c>
      <c r="AC894" t="b">
        <v>1</v>
      </c>
      <c r="AD894" t="b">
        <v>1</v>
      </c>
      <c r="AE894" t="b">
        <v>1</v>
      </c>
      <c r="AF894" t="b">
        <v>1</v>
      </c>
      <c r="AG894" t="s">
        <v>80</v>
      </c>
      <c r="AH894" t="b">
        <v>0</v>
      </c>
      <c r="AI894" t="b">
        <v>1</v>
      </c>
      <c r="AJ894" t="b">
        <v>1</v>
      </c>
      <c r="AK894" t="b">
        <v>1</v>
      </c>
      <c r="AL894" t="s">
        <v>96</v>
      </c>
      <c r="AM894">
        <v>2017</v>
      </c>
      <c r="AN894" t="s">
        <v>82</v>
      </c>
      <c r="AO894" t="s">
        <v>83</v>
      </c>
      <c r="AP894" t="s">
        <v>188</v>
      </c>
      <c r="AQ894" t="s">
        <v>190</v>
      </c>
      <c r="AR894" t="s">
        <v>97</v>
      </c>
      <c r="AS894" t="s">
        <v>92</v>
      </c>
      <c r="AT894" t="s">
        <v>191</v>
      </c>
      <c r="AV894" t="s">
        <v>83</v>
      </c>
      <c r="AW894" t="s">
        <v>83</v>
      </c>
      <c r="AX894" t="s">
        <v>83</v>
      </c>
      <c r="AY894" t="s">
        <v>73</v>
      </c>
      <c r="AZ894" t="s">
        <v>83</v>
      </c>
      <c r="BA894" t="s">
        <v>83</v>
      </c>
      <c r="BB894" t="s">
        <v>325</v>
      </c>
      <c r="BC894" t="s">
        <v>83</v>
      </c>
      <c r="BD894" t="s">
        <v>83</v>
      </c>
      <c r="BE894" t="s">
        <v>80</v>
      </c>
      <c r="BF894" t="s">
        <v>83</v>
      </c>
      <c r="BG894" t="s">
        <v>169</v>
      </c>
      <c r="BH894">
        <v>6</v>
      </c>
      <c r="BI894">
        <v>0.79</v>
      </c>
      <c r="BJ894">
        <v>308324</v>
      </c>
      <c r="BK894">
        <v>74890</v>
      </c>
      <c r="BL894">
        <v>0.79</v>
      </c>
      <c r="BM894">
        <v>1849944</v>
      </c>
      <c r="BN894">
        <v>243575.96</v>
      </c>
      <c r="BO894">
        <v>0.13159999999999999</v>
      </c>
      <c r="BP894">
        <f t="shared" si="13"/>
        <v>0.15256046817787997</v>
      </c>
    </row>
    <row r="895" spans="1:68" x14ac:dyDescent="0.2">
      <c r="A895" t="s">
        <v>188</v>
      </c>
      <c r="B895" t="s">
        <v>68</v>
      </c>
      <c r="C895" t="s">
        <v>375</v>
      </c>
      <c r="D895" t="s">
        <v>169</v>
      </c>
      <c r="E895" t="s">
        <v>71</v>
      </c>
      <c r="F895" t="s">
        <v>72</v>
      </c>
      <c r="G895" t="s">
        <v>73</v>
      </c>
      <c r="H895" t="s">
        <v>74</v>
      </c>
      <c r="I895" t="s">
        <v>1116</v>
      </c>
      <c r="J895" s="3">
        <v>2007</v>
      </c>
      <c r="K895" t="s">
        <v>75</v>
      </c>
      <c r="L895" t="s">
        <v>152</v>
      </c>
      <c r="M895" s="4">
        <v>42924</v>
      </c>
      <c r="N895" s="5">
        <v>43189</v>
      </c>
      <c r="O895" s="6">
        <v>43189</v>
      </c>
      <c r="P895" s="6" t="b">
        <v>0</v>
      </c>
      <c r="Q895" s="3">
        <v>2018</v>
      </c>
      <c r="R895" t="s">
        <v>92</v>
      </c>
      <c r="S895" t="s">
        <v>93</v>
      </c>
      <c r="T895" t="s">
        <v>377</v>
      </c>
      <c r="U895" t="s">
        <v>377</v>
      </c>
      <c r="V895" t="s">
        <v>103</v>
      </c>
      <c r="W895">
        <v>76385</v>
      </c>
      <c r="X895" t="s">
        <v>325</v>
      </c>
      <c r="Y895" t="b">
        <v>1</v>
      </c>
      <c r="Z895" t="b">
        <v>1</v>
      </c>
      <c r="AA895" t="s">
        <v>71</v>
      </c>
      <c r="AB895" t="b">
        <v>1</v>
      </c>
      <c r="AC895" t="b">
        <v>1</v>
      </c>
      <c r="AD895" t="b">
        <v>1</v>
      </c>
      <c r="AE895" t="b">
        <v>1</v>
      </c>
      <c r="AF895" t="b">
        <v>1</v>
      </c>
      <c r="AG895" t="s">
        <v>80</v>
      </c>
      <c r="AH895" t="b">
        <v>0</v>
      </c>
      <c r="AI895" t="b">
        <v>1</v>
      </c>
      <c r="AJ895" t="b">
        <v>1</v>
      </c>
      <c r="AK895" t="b">
        <v>1</v>
      </c>
      <c r="AL895" t="s">
        <v>96</v>
      </c>
      <c r="AM895">
        <v>2017</v>
      </c>
      <c r="AN895" t="s">
        <v>82</v>
      </c>
      <c r="AO895" t="s">
        <v>83</v>
      </c>
      <c r="AP895" t="s">
        <v>188</v>
      </c>
      <c r="AQ895" t="s">
        <v>190</v>
      </c>
      <c r="AR895" t="s">
        <v>97</v>
      </c>
      <c r="AS895" t="s">
        <v>92</v>
      </c>
      <c r="AT895" t="s">
        <v>191</v>
      </c>
      <c r="AV895" t="s">
        <v>83</v>
      </c>
      <c r="AW895" t="s">
        <v>83</v>
      </c>
      <c r="AX895" t="s">
        <v>83</v>
      </c>
      <c r="AY895" t="s">
        <v>73</v>
      </c>
      <c r="AZ895" t="s">
        <v>83</v>
      </c>
      <c r="BA895" t="s">
        <v>83</v>
      </c>
      <c r="BB895" t="s">
        <v>325</v>
      </c>
      <c r="BC895" t="s">
        <v>83</v>
      </c>
      <c r="BD895" t="s">
        <v>83</v>
      </c>
      <c r="BE895" t="s">
        <v>80</v>
      </c>
      <c r="BF895" t="s">
        <v>83</v>
      </c>
      <c r="BG895" t="s">
        <v>169</v>
      </c>
      <c r="BH895">
        <v>6</v>
      </c>
      <c r="BI895">
        <v>0.79</v>
      </c>
      <c r="BJ895">
        <v>250275</v>
      </c>
      <c r="BK895">
        <v>76385</v>
      </c>
      <c r="BL895">
        <v>0.79</v>
      </c>
      <c r="BM895">
        <v>1501650</v>
      </c>
      <c r="BN895">
        <v>197717.25</v>
      </c>
      <c r="BO895">
        <v>0.13159999999999999</v>
      </c>
      <c r="BP895">
        <f t="shared" si="13"/>
        <v>0.15256046817787997</v>
      </c>
    </row>
    <row r="896" spans="1:68" x14ac:dyDescent="0.2">
      <c r="A896" t="s">
        <v>188</v>
      </c>
      <c r="B896" t="s">
        <v>68</v>
      </c>
      <c r="C896" t="s">
        <v>255</v>
      </c>
      <c r="D896" t="s">
        <v>169</v>
      </c>
      <c r="E896" t="s">
        <v>71</v>
      </c>
      <c r="F896" t="s">
        <v>72</v>
      </c>
      <c r="G896" t="s">
        <v>73</v>
      </c>
      <c r="H896" t="s">
        <v>74</v>
      </c>
      <c r="I896" t="s">
        <v>1116</v>
      </c>
      <c r="J896" s="3">
        <v>2007</v>
      </c>
      <c r="K896" t="s">
        <v>75</v>
      </c>
      <c r="L896" t="s">
        <v>76</v>
      </c>
      <c r="M896" s="4">
        <v>42191</v>
      </c>
      <c r="N896" s="5">
        <v>42460</v>
      </c>
      <c r="O896" s="6">
        <v>42846</v>
      </c>
      <c r="P896" s="6" t="b">
        <v>0</v>
      </c>
      <c r="Q896" s="3">
        <v>2017</v>
      </c>
      <c r="R896" t="s">
        <v>92</v>
      </c>
      <c r="S896" t="s">
        <v>93</v>
      </c>
      <c r="T896">
        <v>2031</v>
      </c>
      <c r="U896">
        <v>2031</v>
      </c>
      <c r="V896" t="s">
        <v>103</v>
      </c>
      <c r="W896">
        <v>70897</v>
      </c>
      <c r="X896" t="s">
        <v>325</v>
      </c>
      <c r="Y896" t="b">
        <v>1</v>
      </c>
      <c r="Z896" t="b">
        <v>1</v>
      </c>
      <c r="AA896" t="s">
        <v>71</v>
      </c>
      <c r="AB896" t="b">
        <v>1</v>
      </c>
      <c r="AC896" t="b">
        <v>1</v>
      </c>
      <c r="AD896" t="b">
        <v>1</v>
      </c>
      <c r="AE896" t="b">
        <v>1</v>
      </c>
      <c r="AF896" t="b">
        <v>1</v>
      </c>
      <c r="AG896" t="s">
        <v>80</v>
      </c>
      <c r="AH896" t="b">
        <v>0</v>
      </c>
      <c r="AI896" t="b">
        <v>1</v>
      </c>
      <c r="AJ896" t="b">
        <v>1</v>
      </c>
      <c r="AK896" t="b">
        <v>1</v>
      </c>
      <c r="AL896" t="s">
        <v>96</v>
      </c>
      <c r="AM896">
        <v>2015</v>
      </c>
      <c r="AN896" t="s">
        <v>82</v>
      </c>
      <c r="AO896" t="s">
        <v>83</v>
      </c>
      <c r="AP896" t="s">
        <v>188</v>
      </c>
      <c r="AQ896" t="s">
        <v>113</v>
      </c>
      <c r="AR896" t="s">
        <v>97</v>
      </c>
      <c r="AS896" t="s">
        <v>92</v>
      </c>
      <c r="AT896" t="s">
        <v>191</v>
      </c>
      <c r="AV896" t="s">
        <v>83</v>
      </c>
      <c r="AW896" t="s">
        <v>83</v>
      </c>
      <c r="AX896" t="s">
        <v>83</v>
      </c>
      <c r="AY896" t="s">
        <v>73</v>
      </c>
      <c r="AZ896" t="s">
        <v>83</v>
      </c>
      <c r="BA896" t="s">
        <v>83</v>
      </c>
      <c r="BB896" t="s">
        <v>325</v>
      </c>
      <c r="BC896" t="s">
        <v>83</v>
      </c>
      <c r="BD896" t="s">
        <v>83</v>
      </c>
      <c r="BE896" t="s">
        <v>80</v>
      </c>
      <c r="BF896" t="s">
        <v>83</v>
      </c>
      <c r="BG896" t="s">
        <v>169</v>
      </c>
      <c r="BH896">
        <v>150</v>
      </c>
      <c r="BI896">
        <v>19.48</v>
      </c>
      <c r="BJ896">
        <v>14464</v>
      </c>
      <c r="BK896">
        <v>70897</v>
      </c>
      <c r="BL896">
        <v>19.48</v>
      </c>
      <c r="BM896">
        <v>2169600</v>
      </c>
      <c r="BN896">
        <v>281758.71999999997</v>
      </c>
      <c r="BO896">
        <v>0.1298</v>
      </c>
      <c r="BP896">
        <f t="shared" si="13"/>
        <v>0.15498798808946418</v>
      </c>
    </row>
    <row r="897" spans="1:68" x14ac:dyDescent="0.2">
      <c r="A897" t="s">
        <v>188</v>
      </c>
      <c r="B897" t="s">
        <v>68</v>
      </c>
      <c r="C897" t="s">
        <v>255</v>
      </c>
      <c r="D897" t="s">
        <v>169</v>
      </c>
      <c r="E897" t="s">
        <v>71</v>
      </c>
      <c r="F897" t="s">
        <v>72</v>
      </c>
      <c r="G897" t="s">
        <v>73</v>
      </c>
      <c r="H897" t="s">
        <v>74</v>
      </c>
      <c r="I897" t="s">
        <v>1116</v>
      </c>
      <c r="J897" s="3">
        <v>2007</v>
      </c>
      <c r="K897" t="s">
        <v>75</v>
      </c>
      <c r="L897" t="s">
        <v>76</v>
      </c>
      <c r="M897" s="4">
        <v>42191</v>
      </c>
      <c r="N897" s="5">
        <v>42460</v>
      </c>
      <c r="O897" s="6">
        <v>42846</v>
      </c>
      <c r="P897" s="6" t="b">
        <v>0</v>
      </c>
      <c r="Q897" s="3">
        <v>2017</v>
      </c>
      <c r="R897" t="s">
        <v>92</v>
      </c>
      <c r="S897" t="s">
        <v>93</v>
      </c>
      <c r="T897">
        <v>2031</v>
      </c>
      <c r="U897">
        <v>2031</v>
      </c>
      <c r="V897" t="s">
        <v>103</v>
      </c>
      <c r="W897">
        <v>70901</v>
      </c>
      <c r="X897" t="s">
        <v>325</v>
      </c>
      <c r="Y897" t="b">
        <v>1</v>
      </c>
      <c r="Z897" t="b">
        <v>1</v>
      </c>
      <c r="AA897" t="s">
        <v>71</v>
      </c>
      <c r="AB897" t="b">
        <v>1</v>
      </c>
      <c r="AC897" t="b">
        <v>1</v>
      </c>
      <c r="AD897" t="b">
        <v>1</v>
      </c>
      <c r="AE897" t="b">
        <v>1</v>
      </c>
      <c r="AF897" t="b">
        <v>1</v>
      </c>
      <c r="AG897" t="s">
        <v>80</v>
      </c>
      <c r="AH897" t="b">
        <v>0</v>
      </c>
      <c r="AI897" t="b">
        <v>1</v>
      </c>
      <c r="AJ897" t="b">
        <v>1</v>
      </c>
      <c r="AK897" t="b">
        <v>1</v>
      </c>
      <c r="AL897" t="s">
        <v>96</v>
      </c>
      <c r="AM897">
        <v>2015</v>
      </c>
      <c r="AN897" t="s">
        <v>82</v>
      </c>
      <c r="AO897" t="s">
        <v>83</v>
      </c>
      <c r="AP897" t="s">
        <v>188</v>
      </c>
      <c r="AQ897" t="s">
        <v>113</v>
      </c>
      <c r="AR897" t="s">
        <v>97</v>
      </c>
      <c r="AS897" t="s">
        <v>92</v>
      </c>
      <c r="AT897" t="s">
        <v>191</v>
      </c>
      <c r="AV897" t="s">
        <v>83</v>
      </c>
      <c r="AW897" t="s">
        <v>83</v>
      </c>
      <c r="AX897" t="s">
        <v>83</v>
      </c>
      <c r="AY897" t="s">
        <v>73</v>
      </c>
      <c r="AZ897" t="s">
        <v>83</v>
      </c>
      <c r="BA897" t="s">
        <v>83</v>
      </c>
      <c r="BB897" t="s">
        <v>325</v>
      </c>
      <c r="BC897" t="s">
        <v>83</v>
      </c>
      <c r="BD897" t="s">
        <v>83</v>
      </c>
      <c r="BE897" t="s">
        <v>80</v>
      </c>
      <c r="BF897" t="s">
        <v>83</v>
      </c>
      <c r="BG897" t="s">
        <v>169</v>
      </c>
      <c r="BH897">
        <v>150</v>
      </c>
      <c r="BI897">
        <v>19.48</v>
      </c>
      <c r="BJ897">
        <v>13536</v>
      </c>
      <c r="BK897">
        <v>70901</v>
      </c>
      <c r="BL897">
        <v>19.48</v>
      </c>
      <c r="BM897">
        <v>2030400</v>
      </c>
      <c r="BN897">
        <v>263681.28000000003</v>
      </c>
      <c r="BO897">
        <v>0.1298</v>
      </c>
      <c r="BP897">
        <f t="shared" si="13"/>
        <v>0.15498798808946418</v>
      </c>
    </row>
    <row r="898" spans="1:68" x14ac:dyDescent="0.2">
      <c r="A898" t="s">
        <v>188</v>
      </c>
      <c r="B898" t="s">
        <v>68</v>
      </c>
      <c r="C898" t="s">
        <v>189</v>
      </c>
      <c r="D898" t="s">
        <v>169</v>
      </c>
      <c r="E898" t="s">
        <v>71</v>
      </c>
      <c r="F898" t="s">
        <v>72</v>
      </c>
      <c r="G898" t="s">
        <v>73</v>
      </c>
      <c r="H898" t="s">
        <v>74</v>
      </c>
      <c r="I898" t="s">
        <v>1116</v>
      </c>
      <c r="J898" s="3">
        <v>2007</v>
      </c>
      <c r="K898" t="s">
        <v>75</v>
      </c>
      <c r="L898" t="s">
        <v>76</v>
      </c>
      <c r="M898" s="4">
        <v>41571</v>
      </c>
      <c r="N898" s="5">
        <v>41613</v>
      </c>
      <c r="O898" s="6">
        <v>41613</v>
      </c>
      <c r="P898" s="6" t="b">
        <v>0</v>
      </c>
      <c r="Q898" s="3">
        <v>2013</v>
      </c>
      <c r="R898" t="s">
        <v>92</v>
      </c>
      <c r="S898" t="s">
        <v>93</v>
      </c>
      <c r="T898">
        <v>10887</v>
      </c>
      <c r="U898">
        <v>10887</v>
      </c>
      <c r="V898" t="s">
        <v>103</v>
      </c>
      <c r="W898">
        <v>44083</v>
      </c>
      <c r="X898" t="s">
        <v>325</v>
      </c>
      <c r="Y898" t="b">
        <v>1</v>
      </c>
      <c r="Z898" t="b">
        <v>1</v>
      </c>
      <c r="AA898" t="s">
        <v>71</v>
      </c>
      <c r="AB898" t="b">
        <v>1</v>
      </c>
      <c r="AC898" t="b">
        <v>1</v>
      </c>
      <c r="AD898" t="b">
        <v>1</v>
      </c>
      <c r="AE898" t="b">
        <v>1</v>
      </c>
      <c r="AF898" t="b">
        <v>1</v>
      </c>
      <c r="AG898" t="s">
        <v>80</v>
      </c>
      <c r="AH898" t="b">
        <v>0</v>
      </c>
      <c r="AI898" t="b">
        <v>1</v>
      </c>
      <c r="AJ898" t="b">
        <v>1</v>
      </c>
      <c r="AK898" t="b">
        <v>1</v>
      </c>
      <c r="AL898" t="s">
        <v>96</v>
      </c>
      <c r="AM898">
        <v>2013</v>
      </c>
      <c r="AN898" t="s">
        <v>82</v>
      </c>
      <c r="AO898" t="s">
        <v>83</v>
      </c>
      <c r="AP898" t="s">
        <v>188</v>
      </c>
      <c r="AQ898" t="s">
        <v>190</v>
      </c>
      <c r="AR898" t="s">
        <v>97</v>
      </c>
      <c r="AS898" t="s">
        <v>92</v>
      </c>
      <c r="AT898" t="s">
        <v>191</v>
      </c>
      <c r="AV898" t="s">
        <v>83</v>
      </c>
      <c r="AW898" t="s">
        <v>83</v>
      </c>
      <c r="AX898" t="s">
        <v>83</v>
      </c>
      <c r="AY898" t="s">
        <v>73</v>
      </c>
      <c r="AZ898" t="s">
        <v>83</v>
      </c>
      <c r="BA898" t="s">
        <v>83</v>
      </c>
      <c r="BB898" t="s">
        <v>325</v>
      </c>
      <c r="BC898" t="s">
        <v>83</v>
      </c>
      <c r="BD898" t="s">
        <v>83</v>
      </c>
      <c r="BE898" t="s">
        <v>80</v>
      </c>
      <c r="BF898" t="s">
        <v>83</v>
      </c>
      <c r="BG898" t="s">
        <v>169</v>
      </c>
      <c r="BH898">
        <v>150</v>
      </c>
      <c r="BI898">
        <v>21.376999999999999</v>
      </c>
      <c r="BJ898">
        <v>8379</v>
      </c>
      <c r="BK898">
        <v>44083</v>
      </c>
      <c r="BL898">
        <v>21.376999999999999</v>
      </c>
      <c r="BM898">
        <v>1256850</v>
      </c>
      <c r="BN898">
        <v>179118.47</v>
      </c>
      <c r="BO898">
        <v>0.14249999999999999</v>
      </c>
      <c r="BP898">
        <f t="shared" si="13"/>
        <v>0.19150808405653733</v>
      </c>
    </row>
    <row r="899" spans="1:68" x14ac:dyDescent="0.2">
      <c r="A899" t="s">
        <v>188</v>
      </c>
      <c r="B899" t="s">
        <v>68</v>
      </c>
      <c r="C899" t="s">
        <v>189</v>
      </c>
      <c r="D899" t="s">
        <v>169</v>
      </c>
      <c r="E899" t="s">
        <v>71</v>
      </c>
      <c r="F899" t="s">
        <v>72</v>
      </c>
      <c r="G899" t="s">
        <v>73</v>
      </c>
      <c r="H899" t="s">
        <v>74</v>
      </c>
      <c r="I899" t="s">
        <v>1116</v>
      </c>
      <c r="J899" s="3">
        <v>2007</v>
      </c>
      <c r="K899" t="s">
        <v>75</v>
      </c>
      <c r="L899" t="s">
        <v>76</v>
      </c>
      <c r="M899" s="4">
        <v>41571</v>
      </c>
      <c r="N899" s="5">
        <v>41613</v>
      </c>
      <c r="O899" s="6">
        <v>41613</v>
      </c>
      <c r="P899" s="6" t="b">
        <v>0</v>
      </c>
      <c r="Q899" s="3">
        <v>2013</v>
      </c>
      <c r="R899" t="s">
        <v>92</v>
      </c>
      <c r="S899" t="s">
        <v>93</v>
      </c>
      <c r="T899">
        <v>10887</v>
      </c>
      <c r="U899">
        <v>10887</v>
      </c>
      <c r="V899" t="s">
        <v>103</v>
      </c>
      <c r="W899">
        <v>44086</v>
      </c>
      <c r="X899" t="s">
        <v>325</v>
      </c>
      <c r="Y899" t="b">
        <v>1</v>
      </c>
      <c r="Z899" t="b">
        <v>1</v>
      </c>
      <c r="AA899" t="s">
        <v>71</v>
      </c>
      <c r="AB899" t="b">
        <v>1</v>
      </c>
      <c r="AC899" t="b">
        <v>1</v>
      </c>
      <c r="AD899" t="b">
        <v>1</v>
      </c>
      <c r="AE899" t="b">
        <v>1</v>
      </c>
      <c r="AF899" t="b">
        <v>1</v>
      </c>
      <c r="AG899" t="s">
        <v>80</v>
      </c>
      <c r="AH899" t="b">
        <v>0</v>
      </c>
      <c r="AI899" t="b">
        <v>1</v>
      </c>
      <c r="AJ899" t="b">
        <v>1</v>
      </c>
      <c r="AK899" t="b">
        <v>1</v>
      </c>
      <c r="AL899" t="s">
        <v>96</v>
      </c>
      <c r="AM899">
        <v>2013</v>
      </c>
      <c r="AN899" t="s">
        <v>82</v>
      </c>
      <c r="AO899" t="s">
        <v>83</v>
      </c>
      <c r="AP899" t="s">
        <v>188</v>
      </c>
      <c r="AQ899" t="s">
        <v>190</v>
      </c>
      <c r="AR899" t="s">
        <v>97</v>
      </c>
      <c r="AS899" t="s">
        <v>92</v>
      </c>
      <c r="AT899" t="s">
        <v>191</v>
      </c>
      <c r="AV899" t="s">
        <v>83</v>
      </c>
      <c r="AW899" t="s">
        <v>83</v>
      </c>
      <c r="AX899" t="s">
        <v>83</v>
      </c>
      <c r="AY899" t="s">
        <v>73</v>
      </c>
      <c r="AZ899" t="s">
        <v>83</v>
      </c>
      <c r="BA899" t="s">
        <v>83</v>
      </c>
      <c r="BB899" t="s">
        <v>325</v>
      </c>
      <c r="BC899" t="s">
        <v>83</v>
      </c>
      <c r="BD899" t="s">
        <v>83</v>
      </c>
      <c r="BE899" t="s">
        <v>80</v>
      </c>
      <c r="BF899" t="s">
        <v>83</v>
      </c>
      <c r="BG899" t="s">
        <v>169</v>
      </c>
      <c r="BH899">
        <v>150</v>
      </c>
      <c r="BI899">
        <v>21.376999999999999</v>
      </c>
      <c r="BJ899">
        <v>8379</v>
      </c>
      <c r="BK899">
        <v>44086</v>
      </c>
      <c r="BL899">
        <v>21.376999999999999</v>
      </c>
      <c r="BM899">
        <v>1256850</v>
      </c>
      <c r="BN899">
        <v>179118.47</v>
      </c>
      <c r="BO899">
        <v>0.14249999999999999</v>
      </c>
      <c r="BP899">
        <f t="shared" ref="BP899:BP962" si="14">BO899*(1.03^(2023-Q899))</f>
        <v>0.19150808405653733</v>
      </c>
    </row>
    <row r="900" spans="1:68" x14ac:dyDescent="0.2">
      <c r="A900" t="s">
        <v>188</v>
      </c>
      <c r="B900" t="s">
        <v>68</v>
      </c>
      <c r="C900" t="s">
        <v>189</v>
      </c>
      <c r="D900" t="s">
        <v>169</v>
      </c>
      <c r="E900" t="s">
        <v>71</v>
      </c>
      <c r="F900" t="s">
        <v>72</v>
      </c>
      <c r="G900" t="s">
        <v>73</v>
      </c>
      <c r="H900" t="s">
        <v>74</v>
      </c>
      <c r="I900" t="s">
        <v>1116</v>
      </c>
      <c r="J900" s="3">
        <v>2007</v>
      </c>
      <c r="K900" t="s">
        <v>75</v>
      </c>
      <c r="L900" t="s">
        <v>76</v>
      </c>
      <c r="M900" s="4">
        <v>41571</v>
      </c>
      <c r="N900" s="5">
        <v>41613</v>
      </c>
      <c r="O900" s="6">
        <v>41613</v>
      </c>
      <c r="P900" s="6" t="b">
        <v>0</v>
      </c>
      <c r="Q900" s="3">
        <v>2013</v>
      </c>
      <c r="R900" t="s">
        <v>92</v>
      </c>
      <c r="S900" t="s">
        <v>93</v>
      </c>
      <c r="T900">
        <v>10887</v>
      </c>
      <c r="U900">
        <v>10887</v>
      </c>
      <c r="V900" t="s">
        <v>103</v>
      </c>
      <c r="W900">
        <v>44095</v>
      </c>
      <c r="X900" t="s">
        <v>325</v>
      </c>
      <c r="Y900" t="b">
        <v>1</v>
      </c>
      <c r="Z900" t="b">
        <v>1</v>
      </c>
      <c r="AA900" t="s">
        <v>71</v>
      </c>
      <c r="AB900" t="b">
        <v>1</v>
      </c>
      <c r="AC900" t="b">
        <v>1</v>
      </c>
      <c r="AD900" t="b">
        <v>1</v>
      </c>
      <c r="AE900" t="b">
        <v>1</v>
      </c>
      <c r="AF900" t="b">
        <v>1</v>
      </c>
      <c r="AG900" t="s">
        <v>80</v>
      </c>
      <c r="AH900" t="b">
        <v>0</v>
      </c>
      <c r="AI900" t="b">
        <v>1</v>
      </c>
      <c r="AJ900" t="b">
        <v>1</v>
      </c>
      <c r="AK900" t="b">
        <v>1</v>
      </c>
      <c r="AL900" t="s">
        <v>96</v>
      </c>
      <c r="AM900">
        <v>2013</v>
      </c>
      <c r="AN900" t="s">
        <v>82</v>
      </c>
      <c r="AO900" t="s">
        <v>83</v>
      </c>
      <c r="AP900" t="s">
        <v>188</v>
      </c>
      <c r="AQ900" t="s">
        <v>190</v>
      </c>
      <c r="AR900" t="s">
        <v>97</v>
      </c>
      <c r="AS900" t="s">
        <v>92</v>
      </c>
      <c r="AT900" t="s">
        <v>191</v>
      </c>
      <c r="AV900" t="s">
        <v>83</v>
      </c>
      <c r="AW900" t="s">
        <v>83</v>
      </c>
      <c r="AX900" t="s">
        <v>83</v>
      </c>
      <c r="AY900" t="s">
        <v>73</v>
      </c>
      <c r="AZ900" t="s">
        <v>83</v>
      </c>
      <c r="BA900" t="s">
        <v>83</v>
      </c>
      <c r="BB900" t="s">
        <v>325</v>
      </c>
      <c r="BC900" t="s">
        <v>83</v>
      </c>
      <c r="BD900" t="s">
        <v>83</v>
      </c>
      <c r="BE900" t="s">
        <v>80</v>
      </c>
      <c r="BF900" t="s">
        <v>83</v>
      </c>
      <c r="BG900" t="s">
        <v>169</v>
      </c>
      <c r="BH900">
        <v>150</v>
      </c>
      <c r="BI900">
        <v>21.376999999999999</v>
      </c>
      <c r="BJ900">
        <v>8378</v>
      </c>
      <c r="BK900">
        <v>44095</v>
      </c>
      <c r="BL900">
        <v>21.376999999999999</v>
      </c>
      <c r="BM900">
        <v>1256700</v>
      </c>
      <c r="BN900">
        <v>179097.09</v>
      </c>
      <c r="BO900">
        <v>0.14249999999999999</v>
      </c>
      <c r="BP900">
        <f t="shared" si="14"/>
        <v>0.19150808405653733</v>
      </c>
    </row>
    <row r="901" spans="1:68" x14ac:dyDescent="0.2">
      <c r="A901" t="s">
        <v>175</v>
      </c>
      <c r="B901" t="s">
        <v>68</v>
      </c>
      <c r="C901" t="s">
        <v>176</v>
      </c>
      <c r="D901" t="s">
        <v>177</v>
      </c>
      <c r="E901" t="s">
        <v>71</v>
      </c>
      <c r="F901" t="s">
        <v>72</v>
      </c>
      <c r="G901" t="s">
        <v>73</v>
      </c>
      <c r="H901" t="s">
        <v>74</v>
      </c>
      <c r="I901" t="s">
        <v>1116</v>
      </c>
      <c r="J901" s="3">
        <v>2007</v>
      </c>
      <c r="K901" t="s">
        <v>75</v>
      </c>
      <c r="L901" t="s">
        <v>76</v>
      </c>
      <c r="M901" s="4">
        <v>44260</v>
      </c>
      <c r="N901" s="5">
        <v>44409</v>
      </c>
      <c r="O901" s="6">
        <v>44350</v>
      </c>
      <c r="P901" s="6" t="b">
        <v>0</v>
      </c>
      <c r="Q901" s="3">
        <v>2021</v>
      </c>
      <c r="R901" t="s">
        <v>92</v>
      </c>
      <c r="S901" t="s">
        <v>93</v>
      </c>
      <c r="T901">
        <v>4161</v>
      </c>
      <c r="U901">
        <v>4161</v>
      </c>
      <c r="V901" t="s">
        <v>103</v>
      </c>
      <c r="W901">
        <v>101322</v>
      </c>
      <c r="X901" t="s">
        <v>79</v>
      </c>
      <c r="Y901" t="b">
        <v>1</v>
      </c>
      <c r="Z901" t="b">
        <v>1</v>
      </c>
      <c r="AA901" t="s">
        <v>71</v>
      </c>
      <c r="AB901" t="b">
        <v>1</v>
      </c>
      <c r="AC901" t="b">
        <v>1</v>
      </c>
      <c r="AD901" t="b">
        <v>1</v>
      </c>
      <c r="AE901" t="b">
        <v>1</v>
      </c>
      <c r="AF901" t="b">
        <v>1</v>
      </c>
      <c r="AG901" t="s">
        <v>80</v>
      </c>
      <c r="AH901" t="b">
        <v>0</v>
      </c>
      <c r="AI901" t="b">
        <v>1</v>
      </c>
      <c r="AJ901" t="b">
        <v>1</v>
      </c>
      <c r="AK901" t="b">
        <v>1</v>
      </c>
      <c r="AL901" t="s">
        <v>81</v>
      </c>
      <c r="AM901">
        <v>2021</v>
      </c>
      <c r="AN901" t="s">
        <v>82</v>
      </c>
      <c r="AO901" t="s">
        <v>83</v>
      </c>
      <c r="AP901" t="s">
        <v>175</v>
      </c>
      <c r="AQ901" t="s">
        <v>84</v>
      </c>
      <c r="AR901" t="s">
        <v>97</v>
      </c>
      <c r="AS901" t="s">
        <v>92</v>
      </c>
      <c r="AT901" t="s">
        <v>178</v>
      </c>
      <c r="AV901" t="s">
        <v>83</v>
      </c>
      <c r="AW901" t="s">
        <v>83</v>
      </c>
      <c r="AX901" t="s">
        <v>83</v>
      </c>
      <c r="AY901" t="s">
        <v>73</v>
      </c>
      <c r="AZ901" t="s">
        <v>83</v>
      </c>
      <c r="BA901" t="s">
        <v>83</v>
      </c>
      <c r="BB901" t="s">
        <v>79</v>
      </c>
      <c r="BC901" t="s">
        <v>83</v>
      </c>
      <c r="BD901" t="s">
        <v>83</v>
      </c>
      <c r="BE901" t="s">
        <v>80</v>
      </c>
      <c r="BF901" t="s">
        <v>83</v>
      </c>
      <c r="BG901" t="s">
        <v>177</v>
      </c>
      <c r="BH901">
        <v>150</v>
      </c>
      <c r="BI901">
        <v>19.440000000000001</v>
      </c>
      <c r="BJ901">
        <v>71</v>
      </c>
      <c r="BK901">
        <v>101322</v>
      </c>
      <c r="BL901">
        <v>19.440000000000001</v>
      </c>
      <c r="BM901">
        <v>10650</v>
      </c>
      <c r="BN901">
        <v>1380.24</v>
      </c>
      <c r="BO901">
        <v>0.12959999999999999</v>
      </c>
      <c r="BP901">
        <f t="shared" si="14"/>
        <v>0.13749264</v>
      </c>
    </row>
    <row r="902" spans="1:68" x14ac:dyDescent="0.2">
      <c r="A902" t="s">
        <v>175</v>
      </c>
      <c r="B902" t="s">
        <v>68</v>
      </c>
      <c r="C902" t="s">
        <v>262</v>
      </c>
      <c r="D902" t="s">
        <v>263</v>
      </c>
      <c r="E902" t="s">
        <v>71</v>
      </c>
      <c r="F902" t="s">
        <v>72</v>
      </c>
      <c r="G902" t="s">
        <v>73</v>
      </c>
      <c r="H902" t="s">
        <v>74</v>
      </c>
      <c r="I902" t="s">
        <v>1116</v>
      </c>
      <c r="J902" s="3">
        <v>2007</v>
      </c>
      <c r="K902" t="s">
        <v>75</v>
      </c>
      <c r="L902" t="s">
        <v>76</v>
      </c>
      <c r="M902" s="4">
        <v>40729</v>
      </c>
      <c r="N902" s="5">
        <v>40732</v>
      </c>
      <c r="O902" s="6">
        <v>40732</v>
      </c>
      <c r="P902" s="6" t="b">
        <v>0</v>
      </c>
      <c r="Q902" s="3">
        <v>2011</v>
      </c>
      <c r="R902" t="s">
        <v>68</v>
      </c>
      <c r="S902" t="s">
        <v>93</v>
      </c>
      <c r="T902">
        <v>110352</v>
      </c>
      <c r="U902" t="s">
        <v>264</v>
      </c>
      <c r="V902" t="s">
        <v>78</v>
      </c>
      <c r="W902">
        <v>25447</v>
      </c>
      <c r="X902" t="s">
        <v>79</v>
      </c>
      <c r="Y902" t="b">
        <v>1</v>
      </c>
      <c r="Z902" t="b">
        <v>1</v>
      </c>
      <c r="AA902" t="s">
        <v>71</v>
      </c>
      <c r="AB902" t="b">
        <v>1</v>
      </c>
      <c r="AC902" t="b">
        <v>1</v>
      </c>
      <c r="AD902" t="b">
        <v>1</v>
      </c>
      <c r="AE902" t="b">
        <v>1</v>
      </c>
      <c r="AF902" t="b">
        <v>1</v>
      </c>
      <c r="AG902" t="s">
        <v>80</v>
      </c>
      <c r="AH902" t="b">
        <v>0</v>
      </c>
      <c r="AI902" t="b">
        <v>1</v>
      </c>
      <c r="AJ902" t="b">
        <v>1</v>
      </c>
      <c r="AK902" t="b">
        <v>1</v>
      </c>
      <c r="AL902" t="s">
        <v>81</v>
      </c>
      <c r="AM902">
        <v>2011</v>
      </c>
      <c r="AN902" t="s">
        <v>82</v>
      </c>
      <c r="AO902" t="s">
        <v>83</v>
      </c>
      <c r="AP902" t="s">
        <v>175</v>
      </c>
      <c r="AQ902" t="s">
        <v>84</v>
      </c>
      <c r="AR902" t="s">
        <v>97</v>
      </c>
      <c r="AS902" t="s">
        <v>68</v>
      </c>
      <c r="AT902" t="s">
        <v>178</v>
      </c>
      <c r="AV902" t="s">
        <v>83</v>
      </c>
      <c r="AW902" t="s">
        <v>83</v>
      </c>
      <c r="AX902" t="s">
        <v>83</v>
      </c>
      <c r="AY902" t="s">
        <v>73</v>
      </c>
      <c r="AZ902" t="s">
        <v>83</v>
      </c>
      <c r="BA902" t="s">
        <v>83</v>
      </c>
      <c r="BB902" t="s">
        <v>79</v>
      </c>
      <c r="BC902" t="s">
        <v>83</v>
      </c>
      <c r="BD902" t="s">
        <v>83</v>
      </c>
      <c r="BE902" t="s">
        <v>80</v>
      </c>
      <c r="BF902" t="s">
        <v>83</v>
      </c>
      <c r="BG902" t="s">
        <v>263</v>
      </c>
      <c r="BH902">
        <v>150</v>
      </c>
      <c r="BI902">
        <v>31.68</v>
      </c>
      <c r="BJ902">
        <v>99</v>
      </c>
      <c r="BK902">
        <v>25447</v>
      </c>
      <c r="BL902">
        <v>31.68</v>
      </c>
      <c r="BM902">
        <v>14850</v>
      </c>
      <c r="BN902">
        <v>3136.3215</v>
      </c>
      <c r="BO902">
        <v>0.2112</v>
      </c>
      <c r="BP902">
        <f t="shared" si="14"/>
        <v>0.30112069930191293</v>
      </c>
    </row>
    <row r="903" spans="1:68" x14ac:dyDescent="0.2">
      <c r="A903" t="s">
        <v>175</v>
      </c>
      <c r="B903" t="s">
        <v>68</v>
      </c>
      <c r="C903" t="s">
        <v>176</v>
      </c>
      <c r="D903" t="s">
        <v>177</v>
      </c>
      <c r="E903" t="s">
        <v>71</v>
      </c>
      <c r="F903" t="s">
        <v>72</v>
      </c>
      <c r="G903" t="s">
        <v>73</v>
      </c>
      <c r="H903" t="s">
        <v>74</v>
      </c>
      <c r="I903" t="s">
        <v>1116</v>
      </c>
      <c r="J903" s="3">
        <v>2007</v>
      </c>
      <c r="K903" t="s">
        <v>75</v>
      </c>
      <c r="L903" t="s">
        <v>76</v>
      </c>
      <c r="M903" s="4">
        <v>44494</v>
      </c>
      <c r="N903" s="5">
        <v>44532</v>
      </c>
      <c r="O903" s="6">
        <v>44543</v>
      </c>
      <c r="P903" s="6" t="b">
        <v>0</v>
      </c>
      <c r="Q903" s="3">
        <v>2021</v>
      </c>
      <c r="R903" t="s">
        <v>92</v>
      </c>
      <c r="S903" t="s">
        <v>93</v>
      </c>
      <c r="T903">
        <v>5456</v>
      </c>
      <c r="U903">
        <v>5456</v>
      </c>
      <c r="V903" t="s">
        <v>103</v>
      </c>
      <c r="W903">
        <v>105500</v>
      </c>
      <c r="X903" t="s">
        <v>79</v>
      </c>
      <c r="Y903" t="b">
        <v>1</v>
      </c>
      <c r="Z903" t="b">
        <v>1</v>
      </c>
      <c r="AA903" t="s">
        <v>71</v>
      </c>
      <c r="AB903" t="b">
        <v>1</v>
      </c>
      <c r="AC903" t="b">
        <v>1</v>
      </c>
      <c r="AD903" t="b">
        <v>1</v>
      </c>
      <c r="AE903" t="b">
        <v>1</v>
      </c>
      <c r="AF903" t="b">
        <v>1</v>
      </c>
      <c r="AG903" t="s">
        <v>80</v>
      </c>
      <c r="AH903" t="b">
        <v>0</v>
      </c>
      <c r="AI903" t="b">
        <v>1</v>
      </c>
      <c r="AJ903" t="b">
        <v>1</v>
      </c>
      <c r="AK903" t="b">
        <v>1</v>
      </c>
      <c r="AL903" t="s">
        <v>81</v>
      </c>
      <c r="AM903">
        <v>2021</v>
      </c>
      <c r="AN903" t="s">
        <v>82</v>
      </c>
      <c r="AO903" t="s">
        <v>83</v>
      </c>
      <c r="AP903" t="s">
        <v>175</v>
      </c>
      <c r="AQ903" t="s">
        <v>84</v>
      </c>
      <c r="AR903" t="s">
        <v>97</v>
      </c>
      <c r="AS903" t="s">
        <v>92</v>
      </c>
      <c r="AT903" t="s">
        <v>178</v>
      </c>
      <c r="AV903" t="s">
        <v>83</v>
      </c>
      <c r="AW903" t="s">
        <v>83</v>
      </c>
      <c r="AX903" t="s">
        <v>83</v>
      </c>
      <c r="AY903" t="s">
        <v>73</v>
      </c>
      <c r="AZ903" t="s">
        <v>83</v>
      </c>
      <c r="BA903" t="s">
        <v>83</v>
      </c>
      <c r="BB903" t="s">
        <v>79</v>
      </c>
      <c r="BC903" t="s">
        <v>83</v>
      </c>
      <c r="BD903" t="s">
        <v>83</v>
      </c>
      <c r="BE903" t="s">
        <v>80</v>
      </c>
      <c r="BF903" t="s">
        <v>83</v>
      </c>
      <c r="BG903" t="s">
        <v>177</v>
      </c>
      <c r="BH903">
        <v>150</v>
      </c>
      <c r="BI903">
        <v>19.440000000000001</v>
      </c>
      <c r="BJ903">
        <v>524</v>
      </c>
      <c r="BK903">
        <v>105500</v>
      </c>
      <c r="BL903">
        <v>19.440000000000001</v>
      </c>
      <c r="BM903">
        <v>78600</v>
      </c>
      <c r="BN903">
        <v>10186.56</v>
      </c>
      <c r="BO903">
        <v>0.12959999999999999</v>
      </c>
      <c r="BP903">
        <f t="shared" si="14"/>
        <v>0.13749264</v>
      </c>
    </row>
    <row r="904" spans="1:68" x14ac:dyDescent="0.2">
      <c r="A904" t="s">
        <v>175</v>
      </c>
      <c r="B904" t="s">
        <v>68</v>
      </c>
      <c r="C904" t="s">
        <v>319</v>
      </c>
      <c r="D904" t="s">
        <v>70</v>
      </c>
      <c r="E904" t="s">
        <v>71</v>
      </c>
      <c r="F904" t="s">
        <v>72</v>
      </c>
      <c r="G904" t="s">
        <v>73</v>
      </c>
      <c r="H904" t="s">
        <v>74</v>
      </c>
      <c r="I904" t="s">
        <v>1116</v>
      </c>
      <c r="J904" s="3">
        <v>2007</v>
      </c>
      <c r="K904" t="s">
        <v>75</v>
      </c>
      <c r="L904" t="s">
        <v>152</v>
      </c>
      <c r="M904" s="4">
        <v>40119</v>
      </c>
      <c r="N904" s="5">
        <v>40133</v>
      </c>
      <c r="O904" s="6">
        <v>40137</v>
      </c>
      <c r="P904" s="6" t="b">
        <v>0</v>
      </c>
      <c r="Q904" s="3">
        <v>2009</v>
      </c>
      <c r="R904" t="s">
        <v>92</v>
      </c>
      <c r="S904" t="s">
        <v>127</v>
      </c>
      <c r="T904">
        <v>99400390</v>
      </c>
      <c r="U904">
        <v>45102662</v>
      </c>
      <c r="V904" t="s">
        <v>78</v>
      </c>
      <c r="W904">
        <v>20301</v>
      </c>
      <c r="X904" t="s">
        <v>79</v>
      </c>
      <c r="Y904" t="b">
        <v>1</v>
      </c>
      <c r="Z904" t="b">
        <v>1</v>
      </c>
      <c r="AA904" t="s">
        <v>71</v>
      </c>
      <c r="AB904" t="b">
        <v>1</v>
      </c>
      <c r="AC904" t="b">
        <v>1</v>
      </c>
      <c r="AD904" t="b">
        <v>1</v>
      </c>
      <c r="AE904" t="b">
        <v>1</v>
      </c>
      <c r="AF904" t="b">
        <v>1</v>
      </c>
      <c r="AG904" t="s">
        <v>80</v>
      </c>
      <c r="AH904" t="b">
        <v>0</v>
      </c>
      <c r="AI904" t="b">
        <v>1</v>
      </c>
      <c r="AJ904" t="b">
        <v>1</v>
      </c>
      <c r="AK904" t="b">
        <v>1</v>
      </c>
      <c r="AL904" t="s">
        <v>81</v>
      </c>
      <c r="AM904">
        <v>2009</v>
      </c>
      <c r="AN904" t="s">
        <v>82</v>
      </c>
      <c r="AO904" t="s">
        <v>83</v>
      </c>
      <c r="AP904" t="s">
        <v>175</v>
      </c>
      <c r="AQ904" t="s">
        <v>84</v>
      </c>
      <c r="AR904" t="s">
        <v>127</v>
      </c>
      <c r="AS904" t="s">
        <v>92</v>
      </c>
      <c r="AT904" t="s">
        <v>178</v>
      </c>
      <c r="AV904" t="s">
        <v>83</v>
      </c>
      <c r="AW904" t="s">
        <v>83</v>
      </c>
      <c r="AX904" t="s">
        <v>83</v>
      </c>
      <c r="AY904" t="s">
        <v>73</v>
      </c>
      <c r="AZ904" t="s">
        <v>83</v>
      </c>
      <c r="BA904" t="s">
        <v>83</v>
      </c>
      <c r="BB904" t="s">
        <v>79</v>
      </c>
      <c r="BC904" t="s">
        <v>83</v>
      </c>
      <c r="BD904" t="s">
        <v>83</v>
      </c>
      <c r="BE904" t="s">
        <v>80</v>
      </c>
      <c r="BF904" t="s">
        <v>83</v>
      </c>
      <c r="BG904" t="s">
        <v>87</v>
      </c>
      <c r="BH904">
        <v>6</v>
      </c>
      <c r="BI904">
        <v>1.0399</v>
      </c>
      <c r="BJ904">
        <v>9175</v>
      </c>
      <c r="BK904">
        <v>20301</v>
      </c>
      <c r="BL904">
        <v>1.0399</v>
      </c>
      <c r="BM904">
        <v>55050</v>
      </c>
      <c r="BN904">
        <v>9541.6728000000003</v>
      </c>
      <c r="BO904">
        <v>0.17330000000000001</v>
      </c>
      <c r="BP904">
        <f t="shared" si="14"/>
        <v>0.26213179931739078</v>
      </c>
    </row>
    <row r="905" spans="1:68" x14ac:dyDescent="0.2">
      <c r="A905" t="s">
        <v>175</v>
      </c>
      <c r="B905" t="s">
        <v>68</v>
      </c>
      <c r="C905" t="s">
        <v>204</v>
      </c>
      <c r="D905" t="s">
        <v>109</v>
      </c>
      <c r="E905" t="s">
        <v>71</v>
      </c>
      <c r="F905" t="s">
        <v>72</v>
      </c>
      <c r="G905" t="s">
        <v>73</v>
      </c>
      <c r="H905" t="s">
        <v>74</v>
      </c>
      <c r="I905" t="s">
        <v>1116</v>
      </c>
      <c r="J905" s="3">
        <v>2007</v>
      </c>
      <c r="K905" t="s">
        <v>75</v>
      </c>
      <c r="L905" t="s">
        <v>76</v>
      </c>
      <c r="M905" s="4">
        <v>40952</v>
      </c>
      <c r="N905" s="5">
        <v>40970</v>
      </c>
      <c r="O905" s="6">
        <v>40970</v>
      </c>
      <c r="P905" s="6" t="b">
        <v>0</v>
      </c>
      <c r="Q905" s="3">
        <v>2012</v>
      </c>
      <c r="R905" t="s">
        <v>68</v>
      </c>
      <c r="S905" t="s">
        <v>77</v>
      </c>
      <c r="T905">
        <v>9087000062</v>
      </c>
      <c r="U905">
        <v>45120271</v>
      </c>
      <c r="V905" t="s">
        <v>78</v>
      </c>
      <c r="W905">
        <v>32806</v>
      </c>
      <c r="X905" t="s">
        <v>325</v>
      </c>
      <c r="Y905" t="b">
        <v>1</v>
      </c>
      <c r="Z905" t="b">
        <v>1</v>
      </c>
      <c r="AA905" t="s">
        <v>71</v>
      </c>
      <c r="AB905" t="b">
        <v>1</v>
      </c>
      <c r="AC905" t="b">
        <v>1</v>
      </c>
      <c r="AD905" t="b">
        <v>1</v>
      </c>
      <c r="AE905" t="b">
        <v>1</v>
      </c>
      <c r="AF905" t="b">
        <v>1</v>
      </c>
      <c r="AG905" t="s">
        <v>80</v>
      </c>
      <c r="AH905" t="b">
        <v>0</v>
      </c>
      <c r="AI905" t="b">
        <v>1</v>
      </c>
      <c r="AJ905" t="b">
        <v>1</v>
      </c>
      <c r="AK905" t="b">
        <v>1</v>
      </c>
      <c r="AL905" t="s">
        <v>81</v>
      </c>
      <c r="AM905">
        <v>2012</v>
      </c>
      <c r="AN905" t="s">
        <v>82</v>
      </c>
      <c r="AO905" t="s">
        <v>83</v>
      </c>
      <c r="AP905" t="s">
        <v>175</v>
      </c>
      <c r="AQ905" t="s">
        <v>84</v>
      </c>
      <c r="AR905" t="s">
        <v>85</v>
      </c>
      <c r="AS905" t="s">
        <v>68</v>
      </c>
      <c r="AT905" t="s">
        <v>178</v>
      </c>
      <c r="AV905" t="s">
        <v>83</v>
      </c>
      <c r="AW905" t="s">
        <v>83</v>
      </c>
      <c r="AX905" t="s">
        <v>83</v>
      </c>
      <c r="AY905" t="s">
        <v>73</v>
      </c>
      <c r="AZ905" t="s">
        <v>83</v>
      </c>
      <c r="BA905" t="s">
        <v>83</v>
      </c>
      <c r="BB905" t="s">
        <v>325</v>
      </c>
      <c r="BC905" t="s">
        <v>83</v>
      </c>
      <c r="BD905" t="s">
        <v>83</v>
      </c>
      <c r="BE905" t="s">
        <v>80</v>
      </c>
      <c r="BF905" t="s">
        <v>83</v>
      </c>
      <c r="BG905" t="s">
        <v>109</v>
      </c>
      <c r="BH905">
        <v>150</v>
      </c>
      <c r="BI905">
        <v>21.7133</v>
      </c>
      <c r="BJ905">
        <v>83</v>
      </c>
      <c r="BK905">
        <v>32806</v>
      </c>
      <c r="BL905">
        <v>21.7133</v>
      </c>
      <c r="BM905">
        <v>12450</v>
      </c>
      <c r="BN905">
        <v>1802.2108000000001</v>
      </c>
      <c r="BO905">
        <v>0.1447</v>
      </c>
      <c r="BP905">
        <f t="shared" si="14"/>
        <v>0.20029864109382725</v>
      </c>
    </row>
    <row r="906" spans="1:68" x14ac:dyDescent="0.2">
      <c r="A906" t="s">
        <v>175</v>
      </c>
      <c r="B906" t="s">
        <v>68</v>
      </c>
      <c r="C906" t="s">
        <v>176</v>
      </c>
      <c r="D906" t="s">
        <v>177</v>
      </c>
      <c r="E906" t="s">
        <v>71</v>
      </c>
      <c r="F906" t="s">
        <v>72</v>
      </c>
      <c r="G906" t="s">
        <v>73</v>
      </c>
      <c r="H906" t="s">
        <v>74</v>
      </c>
      <c r="I906" t="s">
        <v>1116</v>
      </c>
      <c r="J906" s="3">
        <v>2007</v>
      </c>
      <c r="K906" t="s">
        <v>75</v>
      </c>
      <c r="L906" t="s">
        <v>76</v>
      </c>
      <c r="M906" s="4">
        <v>45088</v>
      </c>
      <c r="N906" s="5">
        <v>45290</v>
      </c>
      <c r="O906" s="6">
        <v>45297</v>
      </c>
      <c r="P906" s="6" t="b">
        <v>0</v>
      </c>
      <c r="Q906" s="3">
        <v>2024</v>
      </c>
      <c r="R906" t="s">
        <v>92</v>
      </c>
      <c r="S906" t="s">
        <v>93</v>
      </c>
      <c r="T906">
        <v>8716</v>
      </c>
      <c r="U906">
        <v>8716</v>
      </c>
      <c r="V906" t="s">
        <v>103</v>
      </c>
      <c r="W906">
        <v>120459</v>
      </c>
      <c r="X906" t="s">
        <v>325</v>
      </c>
      <c r="Y906" t="b">
        <v>1</v>
      </c>
      <c r="Z906" t="b">
        <v>1</v>
      </c>
      <c r="AA906" t="s">
        <v>71</v>
      </c>
      <c r="AB906" t="b">
        <v>1</v>
      </c>
      <c r="AC906" t="b">
        <v>1</v>
      </c>
      <c r="AD906" t="b">
        <v>1</v>
      </c>
      <c r="AE906" t="b">
        <v>1</v>
      </c>
      <c r="AF906" t="b">
        <v>1</v>
      </c>
      <c r="AG906" t="s">
        <v>80</v>
      </c>
      <c r="AH906" t="b">
        <v>0</v>
      </c>
      <c r="AI906" t="b">
        <v>1</v>
      </c>
      <c r="AJ906" t="b">
        <v>1</v>
      </c>
      <c r="AK906" t="b">
        <v>1</v>
      </c>
      <c r="AL906" t="s">
        <v>81</v>
      </c>
      <c r="AM906">
        <v>2023</v>
      </c>
      <c r="AN906" t="s">
        <v>82</v>
      </c>
      <c r="AO906" t="s">
        <v>83</v>
      </c>
      <c r="AP906" t="s">
        <v>175</v>
      </c>
      <c r="AQ906" t="s">
        <v>84</v>
      </c>
      <c r="AR906" t="s">
        <v>97</v>
      </c>
      <c r="AS906" t="s">
        <v>92</v>
      </c>
      <c r="AT906" t="s">
        <v>178</v>
      </c>
      <c r="AV906" t="s">
        <v>83</v>
      </c>
      <c r="AW906" t="s">
        <v>83</v>
      </c>
      <c r="AX906" t="s">
        <v>83</v>
      </c>
      <c r="AY906" t="s">
        <v>73</v>
      </c>
      <c r="AZ906" t="s">
        <v>83</v>
      </c>
      <c r="BA906" t="s">
        <v>83</v>
      </c>
      <c r="BB906" t="s">
        <v>325</v>
      </c>
      <c r="BC906" t="s">
        <v>83</v>
      </c>
      <c r="BD906" t="s">
        <v>83</v>
      </c>
      <c r="BE906" t="s">
        <v>80</v>
      </c>
      <c r="BF906" t="s">
        <v>83</v>
      </c>
      <c r="BG906" t="s">
        <v>177</v>
      </c>
      <c r="BH906">
        <v>150</v>
      </c>
      <c r="BI906">
        <v>16.73</v>
      </c>
      <c r="BJ906">
        <v>83</v>
      </c>
      <c r="BK906">
        <v>120459</v>
      </c>
      <c r="BL906">
        <v>16.73</v>
      </c>
      <c r="BM906">
        <v>12450</v>
      </c>
      <c r="BN906">
        <v>1388.59</v>
      </c>
      <c r="BO906">
        <v>0.1115</v>
      </c>
      <c r="BP906">
        <f t="shared" si="14"/>
        <v>0.10825242718446602</v>
      </c>
    </row>
    <row r="907" spans="1:68" x14ac:dyDescent="0.2">
      <c r="A907" t="s">
        <v>175</v>
      </c>
      <c r="B907" t="s">
        <v>68</v>
      </c>
      <c r="C907" t="s">
        <v>204</v>
      </c>
      <c r="D907" t="s">
        <v>109</v>
      </c>
      <c r="E907" t="s">
        <v>71</v>
      </c>
      <c r="F907" t="s">
        <v>72</v>
      </c>
      <c r="G907" t="s">
        <v>73</v>
      </c>
      <c r="H907" t="s">
        <v>74</v>
      </c>
      <c r="I907" t="s">
        <v>1116</v>
      </c>
      <c r="J907" s="3">
        <v>2007</v>
      </c>
      <c r="K907" t="s">
        <v>75</v>
      </c>
      <c r="L907" t="s">
        <v>76</v>
      </c>
      <c r="M907" s="4">
        <v>42026</v>
      </c>
      <c r="N907" s="5">
        <v>42086</v>
      </c>
      <c r="O907" s="6">
        <v>42164</v>
      </c>
      <c r="P907" s="6" t="b">
        <v>0</v>
      </c>
      <c r="Q907" s="3">
        <v>2015</v>
      </c>
      <c r="R907" t="s">
        <v>68</v>
      </c>
      <c r="S907" t="s">
        <v>93</v>
      </c>
      <c r="T907">
        <v>9087001597</v>
      </c>
      <c r="U907" s="7" t="s">
        <v>205</v>
      </c>
      <c r="V907" t="s">
        <v>103</v>
      </c>
      <c r="W907">
        <v>55933</v>
      </c>
      <c r="X907" t="s">
        <v>325</v>
      </c>
      <c r="Y907" t="b">
        <v>1</v>
      </c>
      <c r="Z907" t="b">
        <v>1</v>
      </c>
      <c r="AA907" t="s">
        <v>71</v>
      </c>
      <c r="AB907" t="b">
        <v>1</v>
      </c>
      <c r="AC907" t="b">
        <v>1</v>
      </c>
      <c r="AD907" t="b">
        <v>1</v>
      </c>
      <c r="AE907" t="b">
        <v>1</v>
      </c>
      <c r="AF907" t="b">
        <v>1</v>
      </c>
      <c r="AG907" t="s">
        <v>80</v>
      </c>
      <c r="AH907" t="b">
        <v>0</v>
      </c>
      <c r="AI907" t="b">
        <v>1</v>
      </c>
      <c r="AJ907" t="b">
        <v>1</v>
      </c>
      <c r="AK907" t="b">
        <v>1</v>
      </c>
      <c r="AL907" t="s">
        <v>81</v>
      </c>
      <c r="AM907">
        <v>2015</v>
      </c>
      <c r="AN907" t="s">
        <v>82</v>
      </c>
      <c r="AO907" t="s">
        <v>83</v>
      </c>
      <c r="AP907" t="s">
        <v>175</v>
      </c>
      <c r="AQ907" t="s">
        <v>84</v>
      </c>
      <c r="AR907" t="s">
        <v>97</v>
      </c>
      <c r="AS907" t="s">
        <v>68</v>
      </c>
      <c r="AT907" t="s">
        <v>178</v>
      </c>
      <c r="AV907" t="s">
        <v>83</v>
      </c>
      <c r="AW907" t="s">
        <v>83</v>
      </c>
      <c r="AX907" t="s">
        <v>83</v>
      </c>
      <c r="AY907" t="s">
        <v>73</v>
      </c>
      <c r="AZ907" t="s">
        <v>83</v>
      </c>
      <c r="BA907" t="s">
        <v>83</v>
      </c>
      <c r="BB907" t="s">
        <v>325</v>
      </c>
      <c r="BC907" t="s">
        <v>83</v>
      </c>
      <c r="BD907" t="s">
        <v>83</v>
      </c>
      <c r="BE907" t="s">
        <v>80</v>
      </c>
      <c r="BF907" t="s">
        <v>83</v>
      </c>
      <c r="BG907" t="s">
        <v>109</v>
      </c>
      <c r="BH907">
        <v>150</v>
      </c>
      <c r="BI907">
        <v>15.5</v>
      </c>
      <c r="BJ907">
        <v>104</v>
      </c>
      <c r="BK907">
        <v>55933</v>
      </c>
      <c r="BL907">
        <v>15.5</v>
      </c>
      <c r="BM907">
        <v>15600</v>
      </c>
      <c r="BN907">
        <v>1612</v>
      </c>
      <c r="BO907">
        <v>0.1033</v>
      </c>
      <c r="BP907">
        <f t="shared" si="14"/>
        <v>0.13085734940734073</v>
      </c>
    </row>
    <row r="908" spans="1:68" x14ac:dyDescent="0.2">
      <c r="A908" t="s">
        <v>175</v>
      </c>
      <c r="B908" t="s">
        <v>68</v>
      </c>
      <c r="C908" t="s">
        <v>204</v>
      </c>
      <c r="D908" t="s">
        <v>109</v>
      </c>
      <c r="E908" t="s">
        <v>71</v>
      </c>
      <c r="F908" t="s">
        <v>72</v>
      </c>
      <c r="G908" t="s">
        <v>73</v>
      </c>
      <c r="H908" t="s">
        <v>74</v>
      </c>
      <c r="I908" t="s">
        <v>1116</v>
      </c>
      <c r="J908" s="3">
        <v>2007</v>
      </c>
      <c r="K908" t="s">
        <v>75</v>
      </c>
      <c r="L908" t="s">
        <v>76</v>
      </c>
      <c r="M908" s="4">
        <v>42871</v>
      </c>
      <c r="N908" s="5">
        <v>42978</v>
      </c>
      <c r="O908" s="6">
        <v>42962</v>
      </c>
      <c r="P908" s="6" t="b">
        <v>0</v>
      </c>
      <c r="Q908" s="3">
        <v>2017</v>
      </c>
      <c r="R908" t="s">
        <v>68</v>
      </c>
      <c r="S908" t="s">
        <v>93</v>
      </c>
      <c r="T908">
        <v>9085252139</v>
      </c>
      <c r="U908" s="7" t="s">
        <v>368</v>
      </c>
      <c r="V908" t="s">
        <v>103</v>
      </c>
      <c r="W908">
        <v>71451</v>
      </c>
      <c r="X908" t="s">
        <v>325</v>
      </c>
      <c r="Y908" t="b">
        <v>1</v>
      </c>
      <c r="Z908" t="b">
        <v>1</v>
      </c>
      <c r="AA908" t="s">
        <v>71</v>
      </c>
      <c r="AB908" t="b">
        <v>1</v>
      </c>
      <c r="AC908" t="b">
        <v>1</v>
      </c>
      <c r="AD908" t="b">
        <v>1</v>
      </c>
      <c r="AE908" t="b">
        <v>1</v>
      </c>
      <c r="AF908" t="b">
        <v>1</v>
      </c>
      <c r="AG908" t="s">
        <v>80</v>
      </c>
      <c r="AH908" t="b">
        <v>0</v>
      </c>
      <c r="AI908" t="b">
        <v>1</v>
      </c>
      <c r="AJ908" t="b">
        <v>1</v>
      </c>
      <c r="AK908" t="b">
        <v>1</v>
      </c>
      <c r="AL908" t="s">
        <v>81</v>
      </c>
      <c r="AM908">
        <v>2017</v>
      </c>
      <c r="AN908" t="s">
        <v>82</v>
      </c>
      <c r="AO908" t="s">
        <v>83</v>
      </c>
      <c r="AP908" t="s">
        <v>175</v>
      </c>
      <c r="AQ908" t="s">
        <v>84</v>
      </c>
      <c r="AR908" t="s">
        <v>97</v>
      </c>
      <c r="AS908" t="s">
        <v>68</v>
      </c>
      <c r="AT908" t="s">
        <v>178</v>
      </c>
      <c r="AV908" t="s">
        <v>83</v>
      </c>
      <c r="AW908" t="s">
        <v>83</v>
      </c>
      <c r="AX908" t="s">
        <v>83</v>
      </c>
      <c r="AY908" t="s">
        <v>73</v>
      </c>
      <c r="AZ908" t="s">
        <v>83</v>
      </c>
      <c r="BA908" t="s">
        <v>83</v>
      </c>
      <c r="BB908" t="s">
        <v>325</v>
      </c>
      <c r="BC908" t="s">
        <v>83</v>
      </c>
      <c r="BD908" t="s">
        <v>83</v>
      </c>
      <c r="BE908" t="s">
        <v>80</v>
      </c>
      <c r="BF908" t="s">
        <v>83</v>
      </c>
      <c r="BG908" t="s">
        <v>109</v>
      </c>
      <c r="BH908">
        <v>150</v>
      </c>
      <c r="BI908">
        <v>14.73</v>
      </c>
      <c r="BJ908">
        <v>33</v>
      </c>
      <c r="BK908">
        <v>71451</v>
      </c>
      <c r="BL908">
        <v>14.73</v>
      </c>
      <c r="BM908">
        <v>4950</v>
      </c>
      <c r="BN908">
        <v>486.09</v>
      </c>
      <c r="BO908">
        <v>9.8199999999999996E-2</v>
      </c>
      <c r="BP908">
        <f t="shared" si="14"/>
        <v>0.11725593551914779</v>
      </c>
    </row>
    <row r="909" spans="1:68" x14ac:dyDescent="0.2">
      <c r="A909" t="s">
        <v>175</v>
      </c>
      <c r="B909" t="s">
        <v>68</v>
      </c>
      <c r="C909" t="s">
        <v>204</v>
      </c>
      <c r="D909" t="s">
        <v>109</v>
      </c>
      <c r="E909" t="s">
        <v>71</v>
      </c>
      <c r="F909" t="s">
        <v>72</v>
      </c>
      <c r="G909" t="s">
        <v>73</v>
      </c>
      <c r="H909" t="s">
        <v>74</v>
      </c>
      <c r="I909" t="s">
        <v>1116</v>
      </c>
      <c r="J909" s="3">
        <v>2007</v>
      </c>
      <c r="K909" t="s">
        <v>75</v>
      </c>
      <c r="L909" t="s">
        <v>76</v>
      </c>
      <c r="M909" s="4">
        <v>41800</v>
      </c>
      <c r="N909" s="5">
        <v>41844</v>
      </c>
      <c r="O909" s="6">
        <v>41856</v>
      </c>
      <c r="P909" s="6" t="b">
        <v>0</v>
      </c>
      <c r="Q909" s="3">
        <v>2014</v>
      </c>
      <c r="R909" t="s">
        <v>68</v>
      </c>
      <c r="S909" t="s">
        <v>77</v>
      </c>
      <c r="T909">
        <v>9087001347</v>
      </c>
      <c r="U909">
        <v>45134637</v>
      </c>
      <c r="V909" t="s">
        <v>78</v>
      </c>
      <c r="W909">
        <v>52968</v>
      </c>
      <c r="X909" t="s">
        <v>325</v>
      </c>
      <c r="Y909" t="b">
        <v>1</v>
      </c>
      <c r="Z909" t="b">
        <v>1</v>
      </c>
      <c r="AA909" t="s">
        <v>71</v>
      </c>
      <c r="AB909" t="b">
        <v>1</v>
      </c>
      <c r="AC909" t="b">
        <v>1</v>
      </c>
      <c r="AD909" t="b">
        <v>1</v>
      </c>
      <c r="AE909" t="b">
        <v>1</v>
      </c>
      <c r="AF909" t="b">
        <v>1</v>
      </c>
      <c r="AG909" t="s">
        <v>80</v>
      </c>
      <c r="AH909" t="b">
        <v>0</v>
      </c>
      <c r="AI909" t="b">
        <v>1</v>
      </c>
      <c r="AJ909" t="b">
        <v>1</v>
      </c>
      <c r="AK909" t="b">
        <v>1</v>
      </c>
      <c r="AL909" t="s">
        <v>81</v>
      </c>
      <c r="AM909">
        <v>2014</v>
      </c>
      <c r="AN909" t="s">
        <v>82</v>
      </c>
      <c r="AO909" t="s">
        <v>83</v>
      </c>
      <c r="AP909" t="s">
        <v>175</v>
      </c>
      <c r="AQ909" t="s">
        <v>84</v>
      </c>
      <c r="AR909" t="s">
        <v>85</v>
      </c>
      <c r="AS909" t="s">
        <v>68</v>
      </c>
      <c r="AT909" t="s">
        <v>178</v>
      </c>
      <c r="AV909" t="s">
        <v>83</v>
      </c>
      <c r="AW909" t="s">
        <v>83</v>
      </c>
      <c r="AX909" t="s">
        <v>83</v>
      </c>
      <c r="AY909" t="s">
        <v>73</v>
      </c>
      <c r="AZ909" t="s">
        <v>83</v>
      </c>
      <c r="BA909" t="s">
        <v>83</v>
      </c>
      <c r="BB909" t="s">
        <v>325</v>
      </c>
      <c r="BC909" t="s">
        <v>83</v>
      </c>
      <c r="BD909" t="s">
        <v>83</v>
      </c>
      <c r="BE909" t="s">
        <v>80</v>
      </c>
      <c r="BF909" t="s">
        <v>83</v>
      </c>
      <c r="BG909" t="s">
        <v>109</v>
      </c>
      <c r="BH909">
        <v>150</v>
      </c>
      <c r="BI909">
        <v>20.8081</v>
      </c>
      <c r="BJ909">
        <v>271</v>
      </c>
      <c r="BK909">
        <v>52968</v>
      </c>
      <c r="BL909">
        <v>20.8081</v>
      </c>
      <c r="BM909">
        <v>40650</v>
      </c>
      <c r="BN909">
        <v>5639.0119000000004</v>
      </c>
      <c r="BO909">
        <v>0.13869999999999999</v>
      </c>
      <c r="BP909">
        <f t="shared" si="14"/>
        <v>0.18097204059711619</v>
      </c>
    </row>
    <row r="910" spans="1:68" x14ac:dyDescent="0.2">
      <c r="A910" t="s">
        <v>175</v>
      </c>
      <c r="B910" t="s">
        <v>68</v>
      </c>
      <c r="C910" t="s">
        <v>384</v>
      </c>
      <c r="D910" t="s">
        <v>109</v>
      </c>
      <c r="E910" t="s">
        <v>71</v>
      </c>
      <c r="F910" t="s">
        <v>72</v>
      </c>
      <c r="G910" t="s">
        <v>73</v>
      </c>
      <c r="H910" t="s">
        <v>74</v>
      </c>
      <c r="I910" t="s">
        <v>1116</v>
      </c>
      <c r="J910" s="3">
        <v>2007</v>
      </c>
      <c r="K910" t="s">
        <v>75</v>
      </c>
      <c r="L910" t="s">
        <v>76</v>
      </c>
      <c r="M910" s="4">
        <v>43284</v>
      </c>
      <c r="N910" s="5">
        <v>43304</v>
      </c>
      <c r="O910" s="6">
        <v>43325</v>
      </c>
      <c r="P910" s="6" t="b">
        <v>0</v>
      </c>
      <c r="Q910" s="3">
        <v>2018</v>
      </c>
      <c r="R910" t="s">
        <v>68</v>
      </c>
      <c r="S910" t="s">
        <v>93</v>
      </c>
      <c r="T910">
        <v>9085301343</v>
      </c>
      <c r="U910" s="7" t="s">
        <v>385</v>
      </c>
      <c r="V910" t="s">
        <v>78</v>
      </c>
      <c r="W910">
        <v>79598</v>
      </c>
      <c r="X910" t="s">
        <v>325</v>
      </c>
      <c r="Y910" t="b">
        <v>1</v>
      </c>
      <c r="Z910" t="b">
        <v>1</v>
      </c>
      <c r="AA910" t="s">
        <v>71</v>
      </c>
      <c r="AB910" t="b">
        <v>1</v>
      </c>
      <c r="AC910" t="b">
        <v>1</v>
      </c>
      <c r="AD910" t="b">
        <v>1</v>
      </c>
      <c r="AE910" t="b">
        <v>1</v>
      </c>
      <c r="AF910" t="b">
        <v>1</v>
      </c>
      <c r="AG910" t="s">
        <v>80</v>
      </c>
      <c r="AH910" t="b">
        <v>0</v>
      </c>
      <c r="AI910" t="b">
        <v>1</v>
      </c>
      <c r="AJ910" t="b">
        <v>1</v>
      </c>
      <c r="AK910" t="b">
        <v>1</v>
      </c>
      <c r="AL910" t="s">
        <v>81</v>
      </c>
      <c r="AM910">
        <v>2018</v>
      </c>
      <c r="AN910" t="s">
        <v>82</v>
      </c>
      <c r="AO910" t="s">
        <v>83</v>
      </c>
      <c r="AP910" t="s">
        <v>175</v>
      </c>
      <c r="AQ910" t="s">
        <v>84</v>
      </c>
      <c r="AR910" t="s">
        <v>97</v>
      </c>
      <c r="AS910" t="s">
        <v>68</v>
      </c>
      <c r="AT910" t="s">
        <v>178</v>
      </c>
      <c r="AV910" t="s">
        <v>83</v>
      </c>
      <c r="AW910" t="s">
        <v>83</v>
      </c>
      <c r="AX910" t="s">
        <v>83</v>
      </c>
      <c r="AY910" t="s">
        <v>73</v>
      </c>
      <c r="AZ910" t="s">
        <v>83</v>
      </c>
      <c r="BA910" t="s">
        <v>83</v>
      </c>
      <c r="BB910" t="s">
        <v>325</v>
      </c>
      <c r="BC910" t="s">
        <v>83</v>
      </c>
      <c r="BD910" t="s">
        <v>83</v>
      </c>
      <c r="BE910" t="s">
        <v>80</v>
      </c>
      <c r="BF910" t="s">
        <v>83</v>
      </c>
      <c r="BG910" t="s">
        <v>109</v>
      </c>
      <c r="BH910">
        <v>150</v>
      </c>
      <c r="BI910">
        <v>17.058399999999999</v>
      </c>
      <c r="BJ910">
        <v>69</v>
      </c>
      <c r="BK910">
        <v>79598</v>
      </c>
      <c r="BL910">
        <v>17.058399999999999</v>
      </c>
      <c r="BM910">
        <v>10350</v>
      </c>
      <c r="BN910">
        <v>1177.0353</v>
      </c>
      <c r="BO910">
        <v>0.1137</v>
      </c>
      <c r="BP910">
        <f t="shared" si="14"/>
        <v>0.13180946224790999</v>
      </c>
    </row>
    <row r="911" spans="1:68" x14ac:dyDescent="0.2">
      <c r="A911" t="s">
        <v>175</v>
      </c>
      <c r="B911" t="s">
        <v>68</v>
      </c>
      <c r="C911" t="s">
        <v>384</v>
      </c>
      <c r="D911" t="s">
        <v>109</v>
      </c>
      <c r="E911" t="s">
        <v>71</v>
      </c>
      <c r="F911" t="s">
        <v>72</v>
      </c>
      <c r="G911" t="s">
        <v>73</v>
      </c>
      <c r="H911" t="s">
        <v>74</v>
      </c>
      <c r="I911" t="s">
        <v>1116</v>
      </c>
      <c r="J911" s="3">
        <v>2007</v>
      </c>
      <c r="K911" t="s">
        <v>75</v>
      </c>
      <c r="L911" t="s">
        <v>76</v>
      </c>
      <c r="M911" s="4">
        <v>43347</v>
      </c>
      <c r="N911" s="5">
        <v>43390</v>
      </c>
      <c r="O911" s="6">
        <v>43432</v>
      </c>
      <c r="P911" s="6" t="b">
        <v>0</v>
      </c>
      <c r="Q911" s="3">
        <v>2018</v>
      </c>
      <c r="R911" t="s">
        <v>68</v>
      </c>
      <c r="S911" t="s">
        <v>93</v>
      </c>
      <c r="T911">
        <v>9085312189</v>
      </c>
      <c r="U911" t="s">
        <v>404</v>
      </c>
      <c r="V911" t="s">
        <v>103</v>
      </c>
      <c r="W911">
        <v>79661</v>
      </c>
      <c r="X911" t="s">
        <v>325</v>
      </c>
      <c r="Y911" t="b">
        <v>1</v>
      </c>
      <c r="Z911" t="b">
        <v>1</v>
      </c>
      <c r="AA911" t="s">
        <v>71</v>
      </c>
      <c r="AB911" t="b">
        <v>1</v>
      </c>
      <c r="AC911" t="b">
        <v>1</v>
      </c>
      <c r="AD911" t="b">
        <v>1</v>
      </c>
      <c r="AE911" t="b">
        <v>1</v>
      </c>
      <c r="AF911" t="b">
        <v>1</v>
      </c>
      <c r="AG911" t="s">
        <v>80</v>
      </c>
      <c r="AH911" t="b">
        <v>0</v>
      </c>
      <c r="AI911" t="b">
        <v>1</v>
      </c>
      <c r="AJ911" t="b">
        <v>1</v>
      </c>
      <c r="AK911" t="b">
        <v>1</v>
      </c>
      <c r="AL911" t="s">
        <v>81</v>
      </c>
      <c r="AM911">
        <v>2018</v>
      </c>
      <c r="AN911" t="s">
        <v>82</v>
      </c>
      <c r="AO911" t="s">
        <v>83</v>
      </c>
      <c r="AP911" t="s">
        <v>175</v>
      </c>
      <c r="AQ911" t="s">
        <v>84</v>
      </c>
      <c r="AR911" t="s">
        <v>97</v>
      </c>
      <c r="AS911" t="s">
        <v>68</v>
      </c>
      <c r="AT911" t="s">
        <v>178</v>
      </c>
      <c r="AV911" t="s">
        <v>83</v>
      </c>
      <c r="AW911" t="s">
        <v>83</v>
      </c>
      <c r="AX911" t="s">
        <v>83</v>
      </c>
      <c r="AY911" t="s">
        <v>73</v>
      </c>
      <c r="AZ911" t="s">
        <v>83</v>
      </c>
      <c r="BA911" t="s">
        <v>83</v>
      </c>
      <c r="BB911" t="s">
        <v>325</v>
      </c>
      <c r="BC911" t="s">
        <v>83</v>
      </c>
      <c r="BD911" t="s">
        <v>83</v>
      </c>
      <c r="BE911" t="s">
        <v>80</v>
      </c>
      <c r="BF911" t="s">
        <v>83</v>
      </c>
      <c r="BG911" t="s">
        <v>109</v>
      </c>
      <c r="BH911">
        <v>150</v>
      </c>
      <c r="BI911">
        <v>14.73</v>
      </c>
      <c r="BJ911">
        <v>82</v>
      </c>
      <c r="BK911">
        <v>79661</v>
      </c>
      <c r="BL911">
        <v>14.73</v>
      </c>
      <c r="BM911">
        <v>12300</v>
      </c>
      <c r="BN911">
        <v>1207.8599999999999</v>
      </c>
      <c r="BO911">
        <v>9.8199999999999996E-2</v>
      </c>
      <c r="BP911">
        <f t="shared" si="14"/>
        <v>0.11384071409625998</v>
      </c>
    </row>
    <row r="912" spans="1:68" x14ac:dyDescent="0.2">
      <c r="A912" t="s">
        <v>141</v>
      </c>
      <c r="B912" t="s">
        <v>68</v>
      </c>
      <c r="C912" t="s">
        <v>142</v>
      </c>
      <c r="D912" t="s">
        <v>70</v>
      </c>
      <c r="E912" t="s">
        <v>71</v>
      </c>
      <c r="F912" t="s">
        <v>72</v>
      </c>
      <c r="G912" t="s">
        <v>73</v>
      </c>
      <c r="H912" t="s">
        <v>74</v>
      </c>
      <c r="I912" t="s">
        <v>1116</v>
      </c>
      <c r="J912" s="3">
        <v>2007</v>
      </c>
      <c r="K912" t="s">
        <v>75</v>
      </c>
      <c r="L912" t="s">
        <v>76</v>
      </c>
      <c r="M912" s="4">
        <v>39820</v>
      </c>
      <c r="N912" s="5">
        <v>39903</v>
      </c>
      <c r="O912" s="6">
        <v>39896</v>
      </c>
      <c r="P912" s="6" t="b">
        <v>0</v>
      </c>
      <c r="Q912" s="3">
        <v>2009</v>
      </c>
      <c r="R912" t="s">
        <v>92</v>
      </c>
      <c r="S912" t="s">
        <v>77</v>
      </c>
      <c r="T912">
        <v>99400276</v>
      </c>
      <c r="U912" t="s">
        <v>143</v>
      </c>
      <c r="V912" t="s">
        <v>78</v>
      </c>
      <c r="W912">
        <v>3699</v>
      </c>
      <c r="X912" t="s">
        <v>79</v>
      </c>
      <c r="Y912" t="b">
        <v>1</v>
      </c>
      <c r="Z912" t="b">
        <v>1</v>
      </c>
      <c r="AA912" t="s">
        <v>71</v>
      </c>
      <c r="AB912" t="b">
        <v>1</v>
      </c>
      <c r="AC912" t="b">
        <v>1</v>
      </c>
      <c r="AD912" t="b">
        <v>1</v>
      </c>
      <c r="AE912" t="b">
        <v>1</v>
      </c>
      <c r="AF912" t="b">
        <v>1</v>
      </c>
      <c r="AG912" t="s">
        <v>80</v>
      </c>
      <c r="AH912" t="b">
        <v>0</v>
      </c>
      <c r="AI912" t="b">
        <v>1</v>
      </c>
      <c r="AJ912" t="b">
        <v>1</v>
      </c>
      <c r="AK912" t="b">
        <v>1</v>
      </c>
      <c r="AL912" t="s">
        <v>81</v>
      </c>
      <c r="AM912">
        <v>2009</v>
      </c>
      <c r="AN912" t="s">
        <v>82</v>
      </c>
      <c r="AO912" t="s">
        <v>83</v>
      </c>
      <c r="AP912" t="s">
        <v>141</v>
      </c>
      <c r="AQ912" t="s">
        <v>84</v>
      </c>
      <c r="AR912" t="s">
        <v>85</v>
      </c>
      <c r="AS912" t="s">
        <v>92</v>
      </c>
      <c r="AT912" t="s">
        <v>144</v>
      </c>
      <c r="AV912" t="s">
        <v>83</v>
      </c>
      <c r="AW912" t="s">
        <v>83</v>
      </c>
      <c r="AX912" t="s">
        <v>83</v>
      </c>
      <c r="AY912" t="s">
        <v>73</v>
      </c>
      <c r="AZ912" t="s">
        <v>83</v>
      </c>
      <c r="BA912" t="s">
        <v>83</v>
      </c>
      <c r="BB912" t="s">
        <v>79</v>
      </c>
      <c r="BC912" t="s">
        <v>83</v>
      </c>
      <c r="BD912" t="s">
        <v>83</v>
      </c>
      <c r="BE912" t="s">
        <v>80</v>
      </c>
      <c r="BF912" t="s">
        <v>83</v>
      </c>
      <c r="BG912" t="s">
        <v>87</v>
      </c>
      <c r="BH912">
        <v>150</v>
      </c>
      <c r="BI912">
        <v>26.7697</v>
      </c>
      <c r="BJ912">
        <v>6400</v>
      </c>
      <c r="BK912">
        <v>3699</v>
      </c>
      <c r="BL912">
        <v>26.7697</v>
      </c>
      <c r="BM912">
        <v>960000</v>
      </c>
      <c r="BN912">
        <v>171326.348</v>
      </c>
      <c r="BO912">
        <v>0.1784</v>
      </c>
      <c r="BP912">
        <f t="shared" si="14"/>
        <v>0.26984600691415178</v>
      </c>
    </row>
    <row r="913" spans="1:68" x14ac:dyDescent="0.2">
      <c r="A913" t="s">
        <v>141</v>
      </c>
      <c r="B913" t="s">
        <v>68</v>
      </c>
      <c r="C913" t="s">
        <v>331</v>
      </c>
      <c r="D913" t="s">
        <v>169</v>
      </c>
      <c r="E913" t="s">
        <v>71</v>
      </c>
      <c r="F913" t="s">
        <v>72</v>
      </c>
      <c r="G913" t="s">
        <v>73</v>
      </c>
      <c r="H913" t="s">
        <v>74</v>
      </c>
      <c r="I913" t="s">
        <v>1116</v>
      </c>
      <c r="J913" s="3">
        <v>2007</v>
      </c>
      <c r="K913" t="s">
        <v>75</v>
      </c>
      <c r="L913" t="s">
        <v>76</v>
      </c>
      <c r="M913" s="4">
        <v>40911</v>
      </c>
      <c r="N913" s="5">
        <v>41386</v>
      </c>
      <c r="O913" s="6">
        <v>41386</v>
      </c>
      <c r="P913" s="6" t="b">
        <v>0</v>
      </c>
      <c r="Q913" s="3">
        <v>2013</v>
      </c>
      <c r="R913" t="s">
        <v>92</v>
      </c>
      <c r="S913" t="s">
        <v>93</v>
      </c>
      <c r="T913">
        <v>9069</v>
      </c>
      <c r="U913">
        <v>9069</v>
      </c>
      <c r="V913" t="s">
        <v>78</v>
      </c>
      <c r="W913">
        <v>38355</v>
      </c>
      <c r="X913" t="s">
        <v>325</v>
      </c>
      <c r="Y913" t="b">
        <v>1</v>
      </c>
      <c r="Z913" t="b">
        <v>1</v>
      </c>
      <c r="AA913" t="s">
        <v>71</v>
      </c>
      <c r="AB913" t="b">
        <v>1</v>
      </c>
      <c r="AC913" t="b">
        <v>1</v>
      </c>
      <c r="AD913" t="b">
        <v>1</v>
      </c>
      <c r="AE913" t="b">
        <v>1</v>
      </c>
      <c r="AF913" t="b">
        <v>1</v>
      </c>
      <c r="AG913" t="s">
        <v>80</v>
      </c>
      <c r="AH913" t="b">
        <v>0</v>
      </c>
      <c r="AI913" t="b">
        <v>1</v>
      </c>
      <c r="AJ913" t="b">
        <v>1</v>
      </c>
      <c r="AK913" t="b">
        <v>1</v>
      </c>
      <c r="AL913" t="s">
        <v>81</v>
      </c>
      <c r="AM913">
        <v>2012</v>
      </c>
      <c r="AN913" t="s">
        <v>82</v>
      </c>
      <c r="AO913" t="s">
        <v>83</v>
      </c>
      <c r="AP913" t="s">
        <v>141</v>
      </c>
      <c r="AQ913" t="s">
        <v>113</v>
      </c>
      <c r="AR913" t="s">
        <v>97</v>
      </c>
      <c r="AS913" t="s">
        <v>92</v>
      </c>
      <c r="AT913" t="s">
        <v>144</v>
      </c>
      <c r="AV913" t="s">
        <v>83</v>
      </c>
      <c r="AW913" t="s">
        <v>83</v>
      </c>
      <c r="AX913" t="s">
        <v>83</v>
      </c>
      <c r="AY913" t="s">
        <v>73</v>
      </c>
      <c r="AZ913" t="s">
        <v>83</v>
      </c>
      <c r="BA913" t="s">
        <v>83</v>
      </c>
      <c r="BB913" t="s">
        <v>325</v>
      </c>
      <c r="BC913" t="s">
        <v>83</v>
      </c>
      <c r="BD913" t="s">
        <v>83</v>
      </c>
      <c r="BE913" t="s">
        <v>80</v>
      </c>
      <c r="BF913" t="s">
        <v>83</v>
      </c>
      <c r="BG913" t="s">
        <v>169</v>
      </c>
      <c r="BH913">
        <v>150</v>
      </c>
      <c r="BI913">
        <v>21.3536</v>
      </c>
      <c r="BJ913">
        <v>4425</v>
      </c>
      <c r="BK913">
        <v>38355</v>
      </c>
      <c r="BL913">
        <v>21.3536</v>
      </c>
      <c r="BM913">
        <v>663750</v>
      </c>
      <c r="BN913">
        <v>94490.099600000001</v>
      </c>
      <c r="BO913">
        <v>0.14230000000000001</v>
      </c>
      <c r="BP913">
        <f t="shared" si="14"/>
        <v>0.19123930078066853</v>
      </c>
    </row>
    <row r="914" spans="1:68" x14ac:dyDescent="0.2">
      <c r="A914" t="s">
        <v>141</v>
      </c>
      <c r="B914" t="s">
        <v>68</v>
      </c>
      <c r="C914" t="s">
        <v>331</v>
      </c>
      <c r="D914" t="s">
        <v>169</v>
      </c>
      <c r="E914" t="s">
        <v>71</v>
      </c>
      <c r="F914" t="s">
        <v>72</v>
      </c>
      <c r="G914" t="s">
        <v>73</v>
      </c>
      <c r="H914" t="s">
        <v>74</v>
      </c>
      <c r="I914" t="s">
        <v>1116</v>
      </c>
      <c r="J914" s="3">
        <v>2007</v>
      </c>
      <c r="K914" t="s">
        <v>75</v>
      </c>
      <c r="L914" t="s">
        <v>76</v>
      </c>
      <c r="M914" s="4">
        <v>40911</v>
      </c>
      <c r="N914" s="5">
        <v>41386</v>
      </c>
      <c r="O914" s="6">
        <v>41386</v>
      </c>
      <c r="P914" s="6" t="b">
        <v>0</v>
      </c>
      <c r="Q914" s="3">
        <v>2013</v>
      </c>
      <c r="R914" t="s">
        <v>92</v>
      </c>
      <c r="S914" t="s">
        <v>93</v>
      </c>
      <c r="T914">
        <v>9069</v>
      </c>
      <c r="U914">
        <v>9069</v>
      </c>
      <c r="V914" t="s">
        <v>78</v>
      </c>
      <c r="W914">
        <v>38359</v>
      </c>
      <c r="X914" t="s">
        <v>325</v>
      </c>
      <c r="Y914" t="b">
        <v>1</v>
      </c>
      <c r="Z914" t="b">
        <v>1</v>
      </c>
      <c r="AA914" t="s">
        <v>71</v>
      </c>
      <c r="AB914" t="b">
        <v>1</v>
      </c>
      <c r="AC914" t="b">
        <v>1</v>
      </c>
      <c r="AD914" t="b">
        <v>1</v>
      </c>
      <c r="AE914" t="b">
        <v>1</v>
      </c>
      <c r="AF914" t="b">
        <v>1</v>
      </c>
      <c r="AG914" t="s">
        <v>80</v>
      </c>
      <c r="AH914" t="b">
        <v>0</v>
      </c>
      <c r="AI914" t="b">
        <v>1</v>
      </c>
      <c r="AJ914" t="b">
        <v>1</v>
      </c>
      <c r="AK914" t="b">
        <v>1</v>
      </c>
      <c r="AL914" t="s">
        <v>81</v>
      </c>
      <c r="AM914">
        <v>2012</v>
      </c>
      <c r="AN914" t="s">
        <v>82</v>
      </c>
      <c r="AO914" t="s">
        <v>83</v>
      </c>
      <c r="AP914" t="s">
        <v>141</v>
      </c>
      <c r="AQ914" t="s">
        <v>113</v>
      </c>
      <c r="AR914" t="s">
        <v>97</v>
      </c>
      <c r="AS914" t="s">
        <v>92</v>
      </c>
      <c r="AT914" t="s">
        <v>144</v>
      </c>
      <c r="AV914" t="s">
        <v>83</v>
      </c>
      <c r="AW914" t="s">
        <v>83</v>
      </c>
      <c r="AX914" t="s">
        <v>83</v>
      </c>
      <c r="AY914" t="s">
        <v>73</v>
      </c>
      <c r="AZ914" t="s">
        <v>83</v>
      </c>
      <c r="BA914" t="s">
        <v>83</v>
      </c>
      <c r="BB914" t="s">
        <v>325</v>
      </c>
      <c r="BC914" t="s">
        <v>83</v>
      </c>
      <c r="BD914" t="s">
        <v>83</v>
      </c>
      <c r="BE914" t="s">
        <v>80</v>
      </c>
      <c r="BF914" t="s">
        <v>83</v>
      </c>
      <c r="BG914" t="s">
        <v>169</v>
      </c>
      <c r="BH914">
        <v>150</v>
      </c>
      <c r="BI914">
        <v>21.3536</v>
      </c>
      <c r="BJ914">
        <v>4425</v>
      </c>
      <c r="BK914">
        <v>38359</v>
      </c>
      <c r="BL914">
        <v>21.3536</v>
      </c>
      <c r="BM914">
        <v>663750</v>
      </c>
      <c r="BN914">
        <v>94490.099600000001</v>
      </c>
      <c r="BO914">
        <v>0.14230000000000001</v>
      </c>
      <c r="BP914">
        <f t="shared" si="14"/>
        <v>0.19123930078066853</v>
      </c>
    </row>
    <row r="915" spans="1:68" x14ac:dyDescent="0.2">
      <c r="A915" t="s">
        <v>67</v>
      </c>
      <c r="B915" t="s">
        <v>68</v>
      </c>
      <c r="C915" t="s">
        <v>69</v>
      </c>
      <c r="D915" t="s">
        <v>70</v>
      </c>
      <c r="E915" t="s">
        <v>71</v>
      </c>
      <c r="F915" t="s">
        <v>72</v>
      </c>
      <c r="G915" t="s">
        <v>73</v>
      </c>
      <c r="H915" t="s">
        <v>74</v>
      </c>
      <c r="I915" t="s">
        <v>1116</v>
      </c>
      <c r="J915" s="3">
        <v>2007</v>
      </c>
      <c r="K915" t="s">
        <v>75</v>
      </c>
      <c r="L915" t="s">
        <v>76</v>
      </c>
      <c r="M915" s="4">
        <v>40913</v>
      </c>
      <c r="N915" s="5">
        <v>40925</v>
      </c>
      <c r="O915" s="6">
        <v>40925</v>
      </c>
      <c r="P915" s="6" t="b">
        <v>0</v>
      </c>
      <c r="Q915" s="3">
        <v>2012</v>
      </c>
      <c r="R915" t="s">
        <v>68</v>
      </c>
      <c r="S915" t="s">
        <v>77</v>
      </c>
      <c r="T915">
        <v>9087000004</v>
      </c>
      <c r="U915">
        <v>45118067</v>
      </c>
      <c r="V915" t="s">
        <v>78</v>
      </c>
      <c r="W915">
        <v>36142</v>
      </c>
      <c r="X915" t="s">
        <v>79</v>
      </c>
      <c r="Y915" t="b">
        <v>1</v>
      </c>
      <c r="Z915" t="b">
        <v>1</v>
      </c>
      <c r="AA915" t="s">
        <v>71</v>
      </c>
      <c r="AB915" t="b">
        <v>1</v>
      </c>
      <c r="AC915" t="b">
        <v>1</v>
      </c>
      <c r="AD915" t="b">
        <v>1</v>
      </c>
      <c r="AE915" t="b">
        <v>1</v>
      </c>
      <c r="AF915" t="b">
        <v>1</v>
      </c>
      <c r="AG915" t="s">
        <v>80</v>
      </c>
      <c r="AH915" t="b">
        <v>0</v>
      </c>
      <c r="AI915" t="b">
        <v>1</v>
      </c>
      <c r="AJ915" t="b">
        <v>1</v>
      </c>
      <c r="AK915" t="b">
        <v>1</v>
      </c>
      <c r="AL915" t="s">
        <v>81</v>
      </c>
      <c r="AM915">
        <v>2012</v>
      </c>
      <c r="AN915" t="s">
        <v>82</v>
      </c>
      <c r="AO915" t="s">
        <v>83</v>
      </c>
      <c r="AP915" t="s">
        <v>67</v>
      </c>
      <c r="AQ915" t="s">
        <v>84</v>
      </c>
      <c r="AR915" t="s">
        <v>85</v>
      </c>
      <c r="AS915" t="s">
        <v>68</v>
      </c>
      <c r="AT915" t="s">
        <v>86</v>
      </c>
      <c r="AV915" t="s">
        <v>83</v>
      </c>
      <c r="AW915" t="s">
        <v>83</v>
      </c>
      <c r="AX915" t="s">
        <v>83</v>
      </c>
      <c r="AY915" t="s">
        <v>73</v>
      </c>
      <c r="AZ915" t="s">
        <v>83</v>
      </c>
      <c r="BA915" t="s">
        <v>83</v>
      </c>
      <c r="BB915" t="s">
        <v>79</v>
      </c>
      <c r="BC915" t="s">
        <v>83</v>
      </c>
      <c r="BD915" t="s">
        <v>83</v>
      </c>
      <c r="BE915" t="s">
        <v>80</v>
      </c>
      <c r="BF915" t="s">
        <v>83</v>
      </c>
      <c r="BG915" t="s">
        <v>87</v>
      </c>
      <c r="BH915">
        <v>150</v>
      </c>
      <c r="BI915">
        <v>20.885999999999999</v>
      </c>
      <c r="BJ915">
        <v>12</v>
      </c>
      <c r="BK915">
        <v>36142</v>
      </c>
      <c r="BL915">
        <v>20.885999999999999</v>
      </c>
      <c r="BM915">
        <v>1800</v>
      </c>
      <c r="BN915">
        <v>250.63290000000001</v>
      </c>
      <c r="BO915">
        <v>0.13919999999999999</v>
      </c>
      <c r="BP915">
        <f t="shared" si="14"/>
        <v>0.19268535480484281</v>
      </c>
    </row>
    <row r="916" spans="1:68" x14ac:dyDescent="0.2">
      <c r="A916" t="s">
        <v>67</v>
      </c>
      <c r="B916" t="s">
        <v>68</v>
      </c>
      <c r="C916" t="s">
        <v>69</v>
      </c>
      <c r="D916" t="s">
        <v>70</v>
      </c>
      <c r="E916" t="s">
        <v>71</v>
      </c>
      <c r="F916" t="s">
        <v>72</v>
      </c>
      <c r="G916" t="s">
        <v>73</v>
      </c>
      <c r="H916" t="s">
        <v>74</v>
      </c>
      <c r="I916" t="s">
        <v>1116</v>
      </c>
      <c r="J916" s="3">
        <v>2007</v>
      </c>
      <c r="K916" t="s">
        <v>75</v>
      </c>
      <c r="L916" t="s">
        <v>76</v>
      </c>
      <c r="M916" s="4">
        <v>40945</v>
      </c>
      <c r="N916" s="5">
        <v>41038</v>
      </c>
      <c r="O916" s="6">
        <v>41129</v>
      </c>
      <c r="P916" s="6" t="b">
        <v>0</v>
      </c>
      <c r="Q916" s="3">
        <v>2012</v>
      </c>
      <c r="R916" t="s">
        <v>68</v>
      </c>
      <c r="S916" t="s">
        <v>77</v>
      </c>
      <c r="T916">
        <v>9087000195</v>
      </c>
      <c r="U916" t="s">
        <v>239</v>
      </c>
      <c r="V916" t="s">
        <v>78</v>
      </c>
      <c r="W916">
        <v>36152</v>
      </c>
      <c r="X916" t="s">
        <v>79</v>
      </c>
      <c r="Y916" t="b">
        <v>1</v>
      </c>
      <c r="Z916" t="b">
        <v>1</v>
      </c>
      <c r="AA916" t="s">
        <v>71</v>
      </c>
      <c r="AB916" t="b">
        <v>1</v>
      </c>
      <c r="AC916" t="b">
        <v>1</v>
      </c>
      <c r="AD916" t="b">
        <v>1</v>
      </c>
      <c r="AE916" t="b">
        <v>1</v>
      </c>
      <c r="AF916" t="b">
        <v>1</v>
      </c>
      <c r="AG916" t="s">
        <v>80</v>
      </c>
      <c r="AH916" t="b">
        <v>0</v>
      </c>
      <c r="AI916" t="b">
        <v>1</v>
      </c>
      <c r="AJ916" t="b">
        <v>1</v>
      </c>
      <c r="AK916" t="b">
        <v>1</v>
      </c>
      <c r="AL916" t="s">
        <v>81</v>
      </c>
      <c r="AM916">
        <v>2012</v>
      </c>
      <c r="AN916" t="s">
        <v>82</v>
      </c>
      <c r="AO916" t="s">
        <v>83</v>
      </c>
      <c r="AP916" t="s">
        <v>67</v>
      </c>
      <c r="AQ916" t="s">
        <v>84</v>
      </c>
      <c r="AR916" t="s">
        <v>85</v>
      </c>
      <c r="AS916" t="s">
        <v>68</v>
      </c>
      <c r="AT916" t="s">
        <v>86</v>
      </c>
      <c r="AV916" t="s">
        <v>83</v>
      </c>
      <c r="AW916" t="s">
        <v>83</v>
      </c>
      <c r="AX916" t="s">
        <v>83</v>
      </c>
      <c r="AY916" t="s">
        <v>73</v>
      </c>
      <c r="AZ916" t="s">
        <v>83</v>
      </c>
      <c r="BA916" t="s">
        <v>83</v>
      </c>
      <c r="BB916" t="s">
        <v>79</v>
      </c>
      <c r="BC916" t="s">
        <v>83</v>
      </c>
      <c r="BD916" t="s">
        <v>83</v>
      </c>
      <c r="BE916" t="s">
        <v>80</v>
      </c>
      <c r="BF916" t="s">
        <v>83</v>
      </c>
      <c r="BG916" t="s">
        <v>87</v>
      </c>
      <c r="BH916">
        <v>150</v>
      </c>
      <c r="BI916">
        <v>21.4955</v>
      </c>
      <c r="BJ916">
        <v>14642</v>
      </c>
      <c r="BK916">
        <v>36152</v>
      </c>
      <c r="BL916">
        <v>21.4955</v>
      </c>
      <c r="BM916">
        <v>2196300</v>
      </c>
      <c r="BN916">
        <v>314738.14480000001</v>
      </c>
      <c r="BO916">
        <v>0.14330000000000001</v>
      </c>
      <c r="BP916">
        <f t="shared" si="14"/>
        <v>0.19836071367481306</v>
      </c>
    </row>
    <row r="917" spans="1:68" x14ac:dyDescent="0.2">
      <c r="A917" t="s">
        <v>67</v>
      </c>
      <c r="B917" t="s">
        <v>68</v>
      </c>
      <c r="C917" t="s">
        <v>69</v>
      </c>
      <c r="D917" t="s">
        <v>70</v>
      </c>
      <c r="E917" t="s">
        <v>71</v>
      </c>
      <c r="F917" t="s">
        <v>72</v>
      </c>
      <c r="G917" t="s">
        <v>73</v>
      </c>
      <c r="H917" t="s">
        <v>74</v>
      </c>
      <c r="I917" t="s">
        <v>1116</v>
      </c>
      <c r="J917" s="3">
        <v>2007</v>
      </c>
      <c r="K917" t="s">
        <v>75</v>
      </c>
      <c r="L917" t="s">
        <v>76</v>
      </c>
      <c r="M917" s="4">
        <v>40945</v>
      </c>
      <c r="N917" s="5">
        <v>41114</v>
      </c>
      <c r="O917" s="6">
        <v>41129</v>
      </c>
      <c r="P917" s="6" t="b">
        <v>0</v>
      </c>
      <c r="Q917" s="3">
        <v>2012</v>
      </c>
      <c r="R917" t="s">
        <v>68</v>
      </c>
      <c r="S917" t="s">
        <v>77</v>
      </c>
      <c r="T917">
        <v>9087000343</v>
      </c>
      <c r="U917" t="s">
        <v>266</v>
      </c>
      <c r="V917" t="s">
        <v>78</v>
      </c>
      <c r="W917">
        <v>35671</v>
      </c>
      <c r="X917" t="s">
        <v>79</v>
      </c>
      <c r="Y917" t="b">
        <v>1</v>
      </c>
      <c r="Z917" t="b">
        <v>1</v>
      </c>
      <c r="AA917" t="s">
        <v>71</v>
      </c>
      <c r="AB917" t="b">
        <v>1</v>
      </c>
      <c r="AC917" t="b">
        <v>1</v>
      </c>
      <c r="AD917" t="b">
        <v>1</v>
      </c>
      <c r="AE917" t="b">
        <v>1</v>
      </c>
      <c r="AF917" t="b">
        <v>1</v>
      </c>
      <c r="AG917" t="s">
        <v>80</v>
      </c>
      <c r="AH917" t="b">
        <v>0</v>
      </c>
      <c r="AI917" t="b">
        <v>1</v>
      </c>
      <c r="AJ917" t="b">
        <v>1</v>
      </c>
      <c r="AK917" t="b">
        <v>1</v>
      </c>
      <c r="AL917" t="s">
        <v>81</v>
      </c>
      <c r="AM917">
        <v>2012</v>
      </c>
      <c r="AN917" t="s">
        <v>82</v>
      </c>
      <c r="AO917" t="s">
        <v>83</v>
      </c>
      <c r="AP917" t="s">
        <v>67</v>
      </c>
      <c r="AQ917" t="s">
        <v>84</v>
      </c>
      <c r="AR917" t="s">
        <v>85</v>
      </c>
      <c r="AS917" t="s">
        <v>68</v>
      </c>
      <c r="AT917" t="s">
        <v>86</v>
      </c>
      <c r="AV917" t="s">
        <v>83</v>
      </c>
      <c r="AW917" t="s">
        <v>83</v>
      </c>
      <c r="AX917" t="s">
        <v>83</v>
      </c>
      <c r="AY917" t="s">
        <v>73</v>
      </c>
      <c r="AZ917" t="s">
        <v>83</v>
      </c>
      <c r="BA917" t="s">
        <v>83</v>
      </c>
      <c r="BB917" t="s">
        <v>79</v>
      </c>
      <c r="BC917" t="s">
        <v>83</v>
      </c>
      <c r="BD917" t="s">
        <v>83</v>
      </c>
      <c r="BE917" t="s">
        <v>80</v>
      </c>
      <c r="BF917" t="s">
        <v>83</v>
      </c>
      <c r="BG917" t="s">
        <v>87</v>
      </c>
      <c r="BH917">
        <v>150</v>
      </c>
      <c r="BI917">
        <v>19.992699999999999</v>
      </c>
      <c r="BJ917">
        <v>13569</v>
      </c>
      <c r="BK917">
        <v>35671</v>
      </c>
      <c r="BL917">
        <v>19.992699999999999</v>
      </c>
      <c r="BM917">
        <v>2035350</v>
      </c>
      <c r="BN917">
        <v>271281.35220000002</v>
      </c>
      <c r="BO917">
        <v>0.13320000000000001</v>
      </c>
      <c r="BP917">
        <f t="shared" si="14"/>
        <v>0.18437995158049617</v>
      </c>
    </row>
    <row r="918" spans="1:68" x14ac:dyDescent="0.2">
      <c r="A918" t="s">
        <v>67</v>
      </c>
      <c r="B918" t="s">
        <v>68</v>
      </c>
      <c r="C918" t="s">
        <v>69</v>
      </c>
      <c r="D918" t="s">
        <v>70</v>
      </c>
      <c r="E918" t="s">
        <v>71</v>
      </c>
      <c r="F918" t="s">
        <v>72</v>
      </c>
      <c r="G918" t="s">
        <v>73</v>
      </c>
      <c r="H918" t="s">
        <v>74</v>
      </c>
      <c r="I918" t="s">
        <v>1116</v>
      </c>
      <c r="J918" s="3">
        <v>2007</v>
      </c>
      <c r="K918" t="s">
        <v>75</v>
      </c>
      <c r="L918" t="s">
        <v>76</v>
      </c>
      <c r="M918" s="4">
        <v>40945</v>
      </c>
      <c r="N918" s="5">
        <v>41114</v>
      </c>
      <c r="O918" s="6">
        <v>41129</v>
      </c>
      <c r="P918" s="6" t="b">
        <v>0</v>
      </c>
      <c r="Q918" s="3">
        <v>2012</v>
      </c>
      <c r="R918" t="s">
        <v>68</v>
      </c>
      <c r="T918">
        <v>9087000344</v>
      </c>
      <c r="U918" t="s">
        <v>266</v>
      </c>
      <c r="V918" t="s">
        <v>78</v>
      </c>
      <c r="W918">
        <v>35676</v>
      </c>
      <c r="X918" t="s">
        <v>79</v>
      </c>
      <c r="Y918" t="b">
        <v>1</v>
      </c>
      <c r="Z918" t="b">
        <v>1</v>
      </c>
      <c r="AA918" t="s">
        <v>71</v>
      </c>
      <c r="AB918" t="b">
        <v>1</v>
      </c>
      <c r="AC918" t="b">
        <v>1</v>
      </c>
      <c r="AD918" t="b">
        <v>1</v>
      </c>
      <c r="AE918" t="b">
        <v>1</v>
      </c>
      <c r="AF918" t="b">
        <v>1</v>
      </c>
      <c r="AG918" t="s">
        <v>80</v>
      </c>
      <c r="AH918" t="b">
        <v>0</v>
      </c>
      <c r="AI918" t="b">
        <v>1</v>
      </c>
      <c r="AJ918" t="b">
        <v>1</v>
      </c>
      <c r="AK918" t="b">
        <v>1</v>
      </c>
      <c r="AL918" t="s">
        <v>81</v>
      </c>
      <c r="AM918">
        <v>2012</v>
      </c>
      <c r="AN918" t="s">
        <v>82</v>
      </c>
      <c r="AO918" t="s">
        <v>83</v>
      </c>
      <c r="AP918" t="s">
        <v>67</v>
      </c>
      <c r="AQ918" t="s">
        <v>84</v>
      </c>
      <c r="AS918" t="s">
        <v>68</v>
      </c>
      <c r="AT918" t="s">
        <v>86</v>
      </c>
      <c r="AV918" t="s">
        <v>83</v>
      </c>
      <c r="AW918" t="s">
        <v>83</v>
      </c>
      <c r="AX918" t="s">
        <v>83</v>
      </c>
      <c r="AY918" t="s">
        <v>73</v>
      </c>
      <c r="AZ918" t="s">
        <v>83</v>
      </c>
      <c r="BA918" t="s">
        <v>83</v>
      </c>
      <c r="BB918" t="s">
        <v>79</v>
      </c>
      <c r="BC918" t="s">
        <v>83</v>
      </c>
      <c r="BD918" t="s">
        <v>83</v>
      </c>
      <c r="BE918" t="s">
        <v>80</v>
      </c>
      <c r="BF918" t="s">
        <v>83</v>
      </c>
      <c r="BG918" t="s">
        <v>87</v>
      </c>
      <c r="BH918">
        <v>150</v>
      </c>
      <c r="BI918">
        <v>11.813800000000001</v>
      </c>
      <c r="BJ918">
        <v>9816</v>
      </c>
      <c r="BK918">
        <v>35676</v>
      </c>
      <c r="BL918">
        <v>11.813800000000001</v>
      </c>
      <c r="BM918">
        <v>1472400</v>
      </c>
      <c r="BN918">
        <v>115965.1035</v>
      </c>
      <c r="BO918">
        <v>7.8700000000000006E-2</v>
      </c>
      <c r="BP918">
        <f t="shared" si="14"/>
        <v>0.10893920562601386</v>
      </c>
    </row>
    <row r="919" spans="1:68" x14ac:dyDescent="0.2">
      <c r="A919" t="s">
        <v>67</v>
      </c>
      <c r="B919" t="s">
        <v>68</v>
      </c>
      <c r="C919" t="s">
        <v>69</v>
      </c>
      <c r="D919" t="s">
        <v>70</v>
      </c>
      <c r="E919" t="s">
        <v>71</v>
      </c>
      <c r="F919" t="s">
        <v>72</v>
      </c>
      <c r="G919" t="s">
        <v>73</v>
      </c>
      <c r="H919" t="s">
        <v>74</v>
      </c>
      <c r="I919" t="s">
        <v>1116</v>
      </c>
      <c r="J919" s="3">
        <v>2007</v>
      </c>
      <c r="K919" t="s">
        <v>75</v>
      </c>
      <c r="L919" t="s">
        <v>76</v>
      </c>
      <c r="M919" s="4">
        <v>40945</v>
      </c>
      <c r="N919" s="5">
        <v>41114</v>
      </c>
      <c r="O919" s="6">
        <v>41129</v>
      </c>
      <c r="P919" s="6" t="b">
        <v>0</v>
      </c>
      <c r="Q919" s="3">
        <v>2012</v>
      </c>
      <c r="R919" t="s">
        <v>68</v>
      </c>
      <c r="S919" t="s">
        <v>77</v>
      </c>
      <c r="T919">
        <v>9087000342</v>
      </c>
      <c r="U919" t="s">
        <v>266</v>
      </c>
      <c r="V919" t="s">
        <v>78</v>
      </c>
      <c r="W919">
        <v>35670</v>
      </c>
      <c r="X919" t="s">
        <v>79</v>
      </c>
      <c r="Y919" t="b">
        <v>1</v>
      </c>
      <c r="Z919" t="b">
        <v>1</v>
      </c>
      <c r="AA919" t="s">
        <v>71</v>
      </c>
      <c r="AB919" t="b">
        <v>1</v>
      </c>
      <c r="AC919" t="b">
        <v>1</v>
      </c>
      <c r="AD919" t="b">
        <v>1</v>
      </c>
      <c r="AE919" t="b">
        <v>1</v>
      </c>
      <c r="AF919" t="b">
        <v>1</v>
      </c>
      <c r="AG919" t="s">
        <v>80</v>
      </c>
      <c r="AH919" t="b">
        <v>0</v>
      </c>
      <c r="AI919" t="b">
        <v>1</v>
      </c>
      <c r="AJ919" t="b">
        <v>1</v>
      </c>
      <c r="AK919" t="b">
        <v>1</v>
      </c>
      <c r="AL919" t="s">
        <v>81</v>
      </c>
      <c r="AM919">
        <v>2012</v>
      </c>
      <c r="AN919" t="s">
        <v>82</v>
      </c>
      <c r="AO919" t="s">
        <v>83</v>
      </c>
      <c r="AP919" t="s">
        <v>67</v>
      </c>
      <c r="AQ919" t="s">
        <v>84</v>
      </c>
      <c r="AR919" t="s">
        <v>85</v>
      </c>
      <c r="AS919" t="s">
        <v>68</v>
      </c>
      <c r="AT919" t="s">
        <v>86</v>
      </c>
      <c r="AV919" t="s">
        <v>83</v>
      </c>
      <c r="AW919" t="s">
        <v>83</v>
      </c>
      <c r="AX919" t="s">
        <v>83</v>
      </c>
      <c r="AY919" t="s">
        <v>73</v>
      </c>
      <c r="AZ919" t="s">
        <v>83</v>
      </c>
      <c r="BA919" t="s">
        <v>83</v>
      </c>
      <c r="BB919" t="s">
        <v>79</v>
      </c>
      <c r="BC919" t="s">
        <v>83</v>
      </c>
      <c r="BD919" t="s">
        <v>83</v>
      </c>
      <c r="BE919" t="s">
        <v>80</v>
      </c>
      <c r="BF919" t="s">
        <v>83</v>
      </c>
      <c r="BG919" t="s">
        <v>87</v>
      </c>
      <c r="BH919">
        <v>150</v>
      </c>
      <c r="BI919">
        <v>19.992699999999999</v>
      </c>
      <c r="BJ919">
        <v>16431</v>
      </c>
      <c r="BK919">
        <v>35670</v>
      </c>
      <c r="BL919">
        <v>19.992699999999999</v>
      </c>
      <c r="BM919">
        <v>2464650</v>
      </c>
      <c r="BN919">
        <v>328500.54519999999</v>
      </c>
      <c r="BO919">
        <v>0.13320000000000001</v>
      </c>
      <c r="BP919">
        <f t="shared" si="14"/>
        <v>0.18437995158049617</v>
      </c>
    </row>
    <row r="920" spans="1:68" x14ac:dyDescent="0.2">
      <c r="A920" t="s">
        <v>67</v>
      </c>
      <c r="B920" t="s">
        <v>68</v>
      </c>
      <c r="C920" t="s">
        <v>69</v>
      </c>
      <c r="D920" t="s">
        <v>169</v>
      </c>
      <c r="E920" t="s">
        <v>71</v>
      </c>
      <c r="F920" t="s">
        <v>72</v>
      </c>
      <c r="G920" t="s">
        <v>73</v>
      </c>
      <c r="H920" t="s">
        <v>74</v>
      </c>
      <c r="I920" t="s">
        <v>1116</v>
      </c>
      <c r="J920" s="3">
        <v>2007</v>
      </c>
      <c r="K920" t="s">
        <v>75</v>
      </c>
      <c r="L920" t="s">
        <v>76</v>
      </c>
      <c r="M920" s="4">
        <v>40836</v>
      </c>
      <c r="N920" s="5">
        <v>41334</v>
      </c>
      <c r="O920" s="6">
        <v>41334</v>
      </c>
      <c r="P920" s="6" t="b">
        <v>0</v>
      </c>
      <c r="Q920" s="3">
        <v>2013</v>
      </c>
      <c r="R920" t="s">
        <v>92</v>
      </c>
      <c r="S920" t="s">
        <v>93</v>
      </c>
      <c r="T920">
        <v>8466</v>
      </c>
      <c r="U920">
        <v>8466</v>
      </c>
      <c r="V920" t="s">
        <v>103</v>
      </c>
      <c r="W920">
        <v>37928</v>
      </c>
      <c r="X920" t="s">
        <v>79</v>
      </c>
      <c r="Y920" t="b">
        <v>1</v>
      </c>
      <c r="Z920" t="b">
        <v>1</v>
      </c>
      <c r="AA920" t="s">
        <v>71</v>
      </c>
      <c r="AB920" t="b">
        <v>1</v>
      </c>
      <c r="AC920" t="b">
        <v>1</v>
      </c>
      <c r="AD920" t="b">
        <v>1</v>
      </c>
      <c r="AE920" t="b">
        <v>1</v>
      </c>
      <c r="AF920" t="b">
        <v>1</v>
      </c>
      <c r="AG920" t="s">
        <v>80</v>
      </c>
      <c r="AH920" t="b">
        <v>0</v>
      </c>
      <c r="AI920" t="b">
        <v>1</v>
      </c>
      <c r="AJ920" t="b">
        <v>1</v>
      </c>
      <c r="AK920" t="b">
        <v>1</v>
      </c>
      <c r="AL920" t="s">
        <v>81</v>
      </c>
      <c r="AM920">
        <v>2011</v>
      </c>
      <c r="AN920" t="s">
        <v>82</v>
      </c>
      <c r="AO920" t="s">
        <v>83</v>
      </c>
      <c r="AP920" t="s">
        <v>67</v>
      </c>
      <c r="AQ920" t="s">
        <v>84</v>
      </c>
      <c r="AR920" t="s">
        <v>97</v>
      </c>
      <c r="AS920" t="s">
        <v>92</v>
      </c>
      <c r="AT920" t="s">
        <v>86</v>
      </c>
      <c r="AV920" t="s">
        <v>83</v>
      </c>
      <c r="AW920" t="s">
        <v>83</v>
      </c>
      <c r="AX920" t="s">
        <v>83</v>
      </c>
      <c r="AY920" t="s">
        <v>73</v>
      </c>
      <c r="AZ920" t="s">
        <v>83</v>
      </c>
      <c r="BA920" t="s">
        <v>83</v>
      </c>
      <c r="BB920" t="s">
        <v>79</v>
      </c>
      <c r="BC920" t="s">
        <v>83</v>
      </c>
      <c r="BD920" t="s">
        <v>83</v>
      </c>
      <c r="BE920" t="s">
        <v>80</v>
      </c>
      <c r="BF920" t="s">
        <v>83</v>
      </c>
      <c r="BG920" t="s">
        <v>169</v>
      </c>
      <c r="BH920">
        <v>150</v>
      </c>
      <c r="BI920">
        <v>23.914899999999999</v>
      </c>
      <c r="BJ920">
        <v>33515</v>
      </c>
      <c r="BK920">
        <v>37928</v>
      </c>
      <c r="BL920">
        <v>23.914899999999999</v>
      </c>
      <c r="BM920">
        <v>5027250</v>
      </c>
      <c r="BN920">
        <v>801509.05</v>
      </c>
      <c r="BO920">
        <v>0.15939999999999999</v>
      </c>
      <c r="BP920">
        <f t="shared" si="14"/>
        <v>0.21422027086745299</v>
      </c>
    </row>
    <row r="921" spans="1:68" x14ac:dyDescent="0.2">
      <c r="A921" t="s">
        <v>67</v>
      </c>
      <c r="B921" t="s">
        <v>68</v>
      </c>
      <c r="C921" t="s">
        <v>69</v>
      </c>
      <c r="D921" t="s">
        <v>169</v>
      </c>
      <c r="E921" t="s">
        <v>71</v>
      </c>
      <c r="F921" t="s">
        <v>72</v>
      </c>
      <c r="G921" t="s">
        <v>73</v>
      </c>
      <c r="H921" t="s">
        <v>74</v>
      </c>
      <c r="I921" t="s">
        <v>1116</v>
      </c>
      <c r="J921" s="3">
        <v>2007</v>
      </c>
      <c r="K921" t="s">
        <v>75</v>
      </c>
      <c r="L921" t="s">
        <v>76</v>
      </c>
      <c r="M921" s="4">
        <v>40836</v>
      </c>
      <c r="N921" s="5">
        <v>41151</v>
      </c>
      <c r="O921" s="6">
        <v>41151</v>
      </c>
      <c r="P921" s="6" t="b">
        <v>0</v>
      </c>
      <c r="Q921" s="3">
        <v>2012</v>
      </c>
      <c r="R921" t="s">
        <v>92</v>
      </c>
      <c r="S921" t="s">
        <v>93</v>
      </c>
      <c r="T921" t="s">
        <v>300</v>
      </c>
      <c r="U921">
        <v>8465</v>
      </c>
      <c r="V921" t="s">
        <v>78</v>
      </c>
      <c r="W921">
        <v>34228</v>
      </c>
      <c r="X921" t="s">
        <v>79</v>
      </c>
      <c r="Y921" t="b">
        <v>1</v>
      </c>
      <c r="Z921" t="b">
        <v>1</v>
      </c>
      <c r="AA921" t="s">
        <v>71</v>
      </c>
      <c r="AB921" t="b">
        <v>1</v>
      </c>
      <c r="AC921" t="b">
        <v>1</v>
      </c>
      <c r="AD921" t="b">
        <v>1</v>
      </c>
      <c r="AE921" t="b">
        <v>1</v>
      </c>
      <c r="AF921" t="b">
        <v>1</v>
      </c>
      <c r="AG921" t="s">
        <v>80</v>
      </c>
      <c r="AH921" t="b">
        <v>0</v>
      </c>
      <c r="AI921" t="b">
        <v>1</v>
      </c>
      <c r="AJ921" t="b">
        <v>1</v>
      </c>
      <c r="AK921" t="b">
        <v>1</v>
      </c>
      <c r="AL921" t="s">
        <v>81</v>
      </c>
      <c r="AM921">
        <v>2011</v>
      </c>
      <c r="AN921" t="s">
        <v>82</v>
      </c>
      <c r="AO921" t="s">
        <v>83</v>
      </c>
      <c r="AP921" t="s">
        <v>67</v>
      </c>
      <c r="AQ921" t="s">
        <v>113</v>
      </c>
      <c r="AR921" t="s">
        <v>97</v>
      </c>
      <c r="AS921" t="s">
        <v>92</v>
      </c>
      <c r="AT921" t="s">
        <v>86</v>
      </c>
      <c r="AV921" t="s">
        <v>83</v>
      </c>
      <c r="AW921" t="s">
        <v>83</v>
      </c>
      <c r="AX921" t="s">
        <v>83</v>
      </c>
      <c r="AY921" t="s">
        <v>73</v>
      </c>
      <c r="AZ921" t="s">
        <v>83</v>
      </c>
      <c r="BA921" t="s">
        <v>83</v>
      </c>
      <c r="BB921" t="s">
        <v>79</v>
      </c>
      <c r="BC921" t="s">
        <v>83</v>
      </c>
      <c r="BD921" t="s">
        <v>83</v>
      </c>
      <c r="BE921" t="s">
        <v>80</v>
      </c>
      <c r="BF921" t="s">
        <v>83</v>
      </c>
      <c r="BG921" t="s">
        <v>169</v>
      </c>
      <c r="BH921">
        <v>150</v>
      </c>
      <c r="BI921">
        <v>25.332899999999999</v>
      </c>
      <c r="BJ921">
        <v>36187</v>
      </c>
      <c r="BK921">
        <v>34228</v>
      </c>
      <c r="BL921">
        <v>25.332899999999999</v>
      </c>
      <c r="BM921">
        <v>5428050</v>
      </c>
      <c r="BN921">
        <v>916723.34519999998</v>
      </c>
      <c r="BO921">
        <v>0.16880000000000001</v>
      </c>
      <c r="BP921">
        <f t="shared" si="14"/>
        <v>0.23365867737828641</v>
      </c>
    </row>
    <row r="922" spans="1:68" x14ac:dyDescent="0.2">
      <c r="A922" t="s">
        <v>67</v>
      </c>
      <c r="B922" t="s">
        <v>68</v>
      </c>
      <c r="C922" t="s">
        <v>69</v>
      </c>
      <c r="D922" t="s">
        <v>169</v>
      </c>
      <c r="E922" t="s">
        <v>71</v>
      </c>
      <c r="F922" t="s">
        <v>72</v>
      </c>
      <c r="G922" t="s">
        <v>73</v>
      </c>
      <c r="H922" t="s">
        <v>74</v>
      </c>
      <c r="I922" t="s">
        <v>1116</v>
      </c>
      <c r="J922" s="3">
        <v>2007</v>
      </c>
      <c r="K922" t="s">
        <v>75</v>
      </c>
      <c r="L922" t="s">
        <v>76</v>
      </c>
      <c r="M922" s="4">
        <v>42419</v>
      </c>
      <c r="N922" s="5">
        <v>42464</v>
      </c>
      <c r="O922" s="6">
        <v>42467</v>
      </c>
      <c r="P922" s="6" t="b">
        <v>0</v>
      </c>
      <c r="Q922" s="3">
        <v>2016</v>
      </c>
      <c r="R922" t="s">
        <v>92</v>
      </c>
      <c r="S922" t="s">
        <v>93</v>
      </c>
      <c r="T922">
        <v>2244</v>
      </c>
      <c r="U922">
        <v>2244</v>
      </c>
      <c r="V922" t="s">
        <v>103</v>
      </c>
      <c r="W922">
        <v>63921</v>
      </c>
      <c r="X922" t="s">
        <v>325</v>
      </c>
      <c r="Y922" t="b">
        <v>1</v>
      </c>
      <c r="Z922" t="b">
        <v>1</v>
      </c>
      <c r="AA922" t="s">
        <v>71</v>
      </c>
      <c r="AB922" t="b">
        <v>1</v>
      </c>
      <c r="AC922" t="b">
        <v>1</v>
      </c>
      <c r="AD922" t="b">
        <v>1</v>
      </c>
      <c r="AE922" t="b">
        <v>1</v>
      </c>
      <c r="AF922" t="b">
        <v>1</v>
      </c>
      <c r="AG922" t="s">
        <v>80</v>
      </c>
      <c r="AH922" t="b">
        <v>0</v>
      </c>
      <c r="AI922" t="b">
        <v>1</v>
      </c>
      <c r="AJ922" t="b">
        <v>1</v>
      </c>
      <c r="AK922" t="b">
        <v>1</v>
      </c>
      <c r="AL922" t="s">
        <v>81</v>
      </c>
      <c r="AM922">
        <v>2016</v>
      </c>
      <c r="AN922" t="s">
        <v>82</v>
      </c>
      <c r="AO922" t="s">
        <v>83</v>
      </c>
      <c r="AP922" t="s">
        <v>67</v>
      </c>
      <c r="AQ922" t="s">
        <v>84</v>
      </c>
      <c r="AR922" t="s">
        <v>97</v>
      </c>
      <c r="AS922" t="s">
        <v>92</v>
      </c>
      <c r="AT922" t="s">
        <v>86</v>
      </c>
      <c r="AV922" t="s">
        <v>83</v>
      </c>
      <c r="AW922" t="s">
        <v>83</v>
      </c>
      <c r="AX922" t="s">
        <v>83</v>
      </c>
      <c r="AY922" t="s">
        <v>73</v>
      </c>
      <c r="AZ922" t="s">
        <v>83</v>
      </c>
      <c r="BA922" t="s">
        <v>83</v>
      </c>
      <c r="BB922" t="s">
        <v>325</v>
      </c>
      <c r="BC922" t="s">
        <v>83</v>
      </c>
      <c r="BD922" t="s">
        <v>83</v>
      </c>
      <c r="BE922" t="s">
        <v>80</v>
      </c>
      <c r="BF922" t="s">
        <v>83</v>
      </c>
      <c r="BG922" t="s">
        <v>169</v>
      </c>
      <c r="BH922">
        <v>150</v>
      </c>
      <c r="BI922">
        <v>19.440000000000001</v>
      </c>
      <c r="BJ922">
        <v>9309</v>
      </c>
      <c r="BK922">
        <v>63921</v>
      </c>
      <c r="BL922">
        <v>19.440000000000001</v>
      </c>
      <c r="BM922">
        <v>1396350</v>
      </c>
      <c r="BN922">
        <v>180966.96</v>
      </c>
      <c r="BO922">
        <v>0.12959999999999999</v>
      </c>
      <c r="BP922">
        <f t="shared" si="14"/>
        <v>0.15939165295906313</v>
      </c>
    </row>
    <row r="923" spans="1:68" x14ac:dyDescent="0.2">
      <c r="A923" t="s">
        <v>67</v>
      </c>
      <c r="B923" t="s">
        <v>68</v>
      </c>
      <c r="C923" t="s">
        <v>69</v>
      </c>
      <c r="D923" t="s">
        <v>169</v>
      </c>
      <c r="E923" t="s">
        <v>71</v>
      </c>
      <c r="F923" t="s">
        <v>72</v>
      </c>
      <c r="G923" t="s">
        <v>73</v>
      </c>
      <c r="H923" t="s">
        <v>74</v>
      </c>
      <c r="I923" t="s">
        <v>1116</v>
      </c>
      <c r="J923" s="3">
        <v>2007</v>
      </c>
      <c r="K923" t="s">
        <v>75</v>
      </c>
      <c r="L923" t="s">
        <v>76</v>
      </c>
      <c r="M923" s="4">
        <v>42445</v>
      </c>
      <c r="N923" s="5">
        <v>42501</v>
      </c>
      <c r="O923" s="6">
        <v>42495</v>
      </c>
      <c r="P923" s="6" t="b">
        <v>0</v>
      </c>
      <c r="Q923" s="3">
        <v>2016</v>
      </c>
      <c r="R923" t="s">
        <v>92</v>
      </c>
      <c r="S923" t="s">
        <v>93</v>
      </c>
      <c r="T923">
        <v>2246</v>
      </c>
      <c r="U923">
        <v>2246</v>
      </c>
      <c r="V923" t="s">
        <v>103</v>
      </c>
      <c r="W923">
        <v>63932</v>
      </c>
      <c r="X923" t="s">
        <v>325</v>
      </c>
      <c r="Y923" t="b">
        <v>1</v>
      </c>
      <c r="Z923" t="b">
        <v>1</v>
      </c>
      <c r="AA923" t="s">
        <v>71</v>
      </c>
      <c r="AB923" t="b">
        <v>1</v>
      </c>
      <c r="AC923" t="b">
        <v>1</v>
      </c>
      <c r="AD923" t="b">
        <v>1</v>
      </c>
      <c r="AE923" t="b">
        <v>1</v>
      </c>
      <c r="AF923" t="b">
        <v>1</v>
      </c>
      <c r="AG923" t="s">
        <v>80</v>
      </c>
      <c r="AH923" t="b">
        <v>0</v>
      </c>
      <c r="AI923" t="b">
        <v>1</v>
      </c>
      <c r="AJ923" t="b">
        <v>1</v>
      </c>
      <c r="AK923" t="b">
        <v>1</v>
      </c>
      <c r="AL923" t="s">
        <v>81</v>
      </c>
      <c r="AM923">
        <v>2016</v>
      </c>
      <c r="AN923" t="s">
        <v>82</v>
      </c>
      <c r="AO923" t="s">
        <v>83</v>
      </c>
      <c r="AP923" t="s">
        <v>67</v>
      </c>
      <c r="AQ923" t="s">
        <v>84</v>
      </c>
      <c r="AR923" t="s">
        <v>97</v>
      </c>
      <c r="AS923" t="s">
        <v>92</v>
      </c>
      <c r="AT923" t="s">
        <v>86</v>
      </c>
      <c r="AV923" t="s">
        <v>83</v>
      </c>
      <c r="AW923" t="s">
        <v>83</v>
      </c>
      <c r="AX923" t="s">
        <v>83</v>
      </c>
      <c r="AY923" t="s">
        <v>73</v>
      </c>
      <c r="AZ923" t="s">
        <v>83</v>
      </c>
      <c r="BA923" t="s">
        <v>83</v>
      </c>
      <c r="BB923" t="s">
        <v>325</v>
      </c>
      <c r="BC923" t="s">
        <v>83</v>
      </c>
      <c r="BD923" t="s">
        <v>83</v>
      </c>
      <c r="BE923" t="s">
        <v>80</v>
      </c>
      <c r="BF923" t="s">
        <v>83</v>
      </c>
      <c r="BG923" t="s">
        <v>169</v>
      </c>
      <c r="BH923">
        <v>150</v>
      </c>
      <c r="BI923">
        <v>19.440000000000001</v>
      </c>
      <c r="BJ923">
        <v>9309</v>
      </c>
      <c r="BK923">
        <v>63932</v>
      </c>
      <c r="BL923">
        <v>19.440000000000001</v>
      </c>
      <c r="BM923">
        <v>1396350</v>
      </c>
      <c r="BN923">
        <v>180966.96</v>
      </c>
      <c r="BO923">
        <v>0.12959999999999999</v>
      </c>
      <c r="BP923">
        <f t="shared" si="14"/>
        <v>0.15939165295906313</v>
      </c>
    </row>
    <row r="924" spans="1:68" x14ac:dyDescent="0.2">
      <c r="A924" t="s">
        <v>67</v>
      </c>
      <c r="B924" t="s">
        <v>68</v>
      </c>
      <c r="C924" t="s">
        <v>69</v>
      </c>
      <c r="D924" t="s">
        <v>70</v>
      </c>
      <c r="E924" t="s">
        <v>71</v>
      </c>
      <c r="F924" t="s">
        <v>72</v>
      </c>
      <c r="G924" t="s">
        <v>73</v>
      </c>
      <c r="H924" t="s">
        <v>74</v>
      </c>
      <c r="I924" t="s">
        <v>1116</v>
      </c>
      <c r="J924" s="3">
        <v>2007</v>
      </c>
      <c r="K924" t="s">
        <v>75</v>
      </c>
      <c r="L924" t="s">
        <v>76</v>
      </c>
      <c r="M924" s="4">
        <v>40945</v>
      </c>
      <c r="N924" s="5">
        <v>41038</v>
      </c>
      <c r="O924" s="6">
        <v>41129</v>
      </c>
      <c r="P924" s="6" t="b">
        <v>0</v>
      </c>
      <c r="Q924" s="3">
        <v>2012</v>
      </c>
      <c r="R924" t="s">
        <v>68</v>
      </c>
      <c r="T924">
        <v>9087000199</v>
      </c>
      <c r="U924" t="s">
        <v>238</v>
      </c>
      <c r="V924" t="s">
        <v>78</v>
      </c>
      <c r="W924">
        <v>35680</v>
      </c>
      <c r="X924" t="s">
        <v>325</v>
      </c>
      <c r="Y924" t="b">
        <v>1</v>
      </c>
      <c r="Z924" t="b">
        <v>1</v>
      </c>
      <c r="AA924" t="s">
        <v>71</v>
      </c>
      <c r="AB924" t="b">
        <v>1</v>
      </c>
      <c r="AC924" t="b">
        <v>1</v>
      </c>
      <c r="AD924" t="b">
        <v>1</v>
      </c>
      <c r="AE924" t="b">
        <v>1</v>
      </c>
      <c r="AF924" t="b">
        <v>1</v>
      </c>
      <c r="AG924" t="s">
        <v>80</v>
      </c>
      <c r="AH924" t="b">
        <v>0</v>
      </c>
      <c r="AI924" t="b">
        <v>1</v>
      </c>
      <c r="AJ924" t="b">
        <v>1</v>
      </c>
      <c r="AK924" t="b">
        <v>1</v>
      </c>
      <c r="AL924" t="s">
        <v>81</v>
      </c>
      <c r="AM924">
        <v>2012</v>
      </c>
      <c r="AN924" t="s">
        <v>82</v>
      </c>
      <c r="AO924" t="s">
        <v>83</v>
      </c>
      <c r="AP924" t="s">
        <v>67</v>
      </c>
      <c r="AQ924" t="s">
        <v>84</v>
      </c>
      <c r="AS924" t="s">
        <v>68</v>
      </c>
      <c r="AT924" t="s">
        <v>86</v>
      </c>
      <c r="AV924" t="s">
        <v>83</v>
      </c>
      <c r="AW924" t="s">
        <v>83</v>
      </c>
      <c r="AX924" t="s">
        <v>83</v>
      </c>
      <c r="AY924" t="s">
        <v>73</v>
      </c>
      <c r="AZ924" t="s">
        <v>83</v>
      </c>
      <c r="BA924" t="s">
        <v>83</v>
      </c>
      <c r="BB924" t="s">
        <v>325</v>
      </c>
      <c r="BC924" t="s">
        <v>83</v>
      </c>
      <c r="BD924" t="s">
        <v>83</v>
      </c>
      <c r="BE924" t="s">
        <v>80</v>
      </c>
      <c r="BF924" t="s">
        <v>83</v>
      </c>
      <c r="BG924" t="s">
        <v>87</v>
      </c>
      <c r="BH924">
        <v>150</v>
      </c>
      <c r="BI924">
        <v>21.4955</v>
      </c>
      <c r="BJ924">
        <v>15358</v>
      </c>
      <c r="BK924">
        <v>35680</v>
      </c>
      <c r="BL924">
        <v>21.4955</v>
      </c>
      <c r="BM924">
        <v>2303700</v>
      </c>
      <c r="BN924">
        <v>330128.97340000002</v>
      </c>
      <c r="BO924">
        <v>0.14330000000000001</v>
      </c>
      <c r="BP924">
        <f t="shared" si="14"/>
        <v>0.19836071367481306</v>
      </c>
    </row>
    <row r="925" spans="1:68" x14ac:dyDescent="0.2">
      <c r="A925" t="s">
        <v>67</v>
      </c>
      <c r="B925" t="s">
        <v>68</v>
      </c>
      <c r="C925" t="s">
        <v>69</v>
      </c>
      <c r="D925" t="s">
        <v>169</v>
      </c>
      <c r="E925" t="s">
        <v>71</v>
      </c>
      <c r="F925" t="s">
        <v>72</v>
      </c>
      <c r="G925" t="s">
        <v>73</v>
      </c>
      <c r="H925" t="s">
        <v>74</v>
      </c>
      <c r="I925" t="s">
        <v>1116</v>
      </c>
      <c r="J925" s="3">
        <v>2007</v>
      </c>
      <c r="K925" t="s">
        <v>75</v>
      </c>
      <c r="L925" t="s">
        <v>76</v>
      </c>
      <c r="M925" s="4">
        <v>42132</v>
      </c>
      <c r="N925" s="5">
        <v>42317</v>
      </c>
      <c r="O925" s="6">
        <v>42333</v>
      </c>
      <c r="P925" s="6" t="b">
        <v>0</v>
      </c>
      <c r="Q925" s="3">
        <v>2015</v>
      </c>
      <c r="R925" t="s">
        <v>92</v>
      </c>
      <c r="S925" t="s">
        <v>93</v>
      </c>
      <c r="T925">
        <v>16101</v>
      </c>
      <c r="U925">
        <v>16101</v>
      </c>
      <c r="V925" t="s">
        <v>103</v>
      </c>
      <c r="W925">
        <v>61689</v>
      </c>
      <c r="X925" t="s">
        <v>325</v>
      </c>
      <c r="Y925" t="b">
        <v>1</v>
      </c>
      <c r="Z925" t="b">
        <v>1</v>
      </c>
      <c r="AA925" t="s">
        <v>71</v>
      </c>
      <c r="AB925" t="b">
        <v>1</v>
      </c>
      <c r="AC925" t="b">
        <v>1</v>
      </c>
      <c r="AD925" t="b">
        <v>1</v>
      </c>
      <c r="AE925" t="b">
        <v>1</v>
      </c>
      <c r="AF925" t="b">
        <v>1</v>
      </c>
      <c r="AG925" t="s">
        <v>80</v>
      </c>
      <c r="AH925" t="b">
        <v>0</v>
      </c>
      <c r="AI925" t="b">
        <v>1</v>
      </c>
      <c r="AJ925" t="b">
        <v>1</v>
      </c>
      <c r="AK925" t="b">
        <v>1</v>
      </c>
      <c r="AL925" t="s">
        <v>81</v>
      </c>
      <c r="AM925">
        <v>2015</v>
      </c>
      <c r="AN925" t="s">
        <v>82</v>
      </c>
      <c r="AO925" t="s">
        <v>83</v>
      </c>
      <c r="AP925" t="s">
        <v>67</v>
      </c>
      <c r="AQ925" t="s">
        <v>84</v>
      </c>
      <c r="AR925" t="s">
        <v>97</v>
      </c>
      <c r="AS925" t="s">
        <v>92</v>
      </c>
      <c r="AT925" t="s">
        <v>86</v>
      </c>
      <c r="AV925" t="s">
        <v>83</v>
      </c>
      <c r="AW925" t="s">
        <v>83</v>
      </c>
      <c r="AX925" t="s">
        <v>83</v>
      </c>
      <c r="AY925" t="s">
        <v>73</v>
      </c>
      <c r="AZ925" t="s">
        <v>83</v>
      </c>
      <c r="BA925" t="s">
        <v>83</v>
      </c>
      <c r="BB925" t="s">
        <v>325</v>
      </c>
      <c r="BC925" t="s">
        <v>83</v>
      </c>
      <c r="BD925" t="s">
        <v>83</v>
      </c>
      <c r="BE925" t="s">
        <v>80</v>
      </c>
      <c r="BF925" t="s">
        <v>83</v>
      </c>
      <c r="BG925" t="s">
        <v>169</v>
      </c>
      <c r="BH925">
        <v>150</v>
      </c>
      <c r="BI925">
        <v>19.440000000000001</v>
      </c>
      <c r="BJ925">
        <v>22340</v>
      </c>
      <c r="BK925">
        <v>61689</v>
      </c>
      <c r="BL925">
        <v>19.440000000000001</v>
      </c>
      <c r="BM925">
        <v>3351000</v>
      </c>
      <c r="BN925">
        <v>434289.6</v>
      </c>
      <c r="BO925">
        <v>0.12959999999999999</v>
      </c>
      <c r="BP925">
        <f t="shared" si="14"/>
        <v>0.16417340254783502</v>
      </c>
    </row>
    <row r="926" spans="1:68" x14ac:dyDescent="0.2">
      <c r="A926" t="s">
        <v>67</v>
      </c>
      <c r="B926" t="s">
        <v>68</v>
      </c>
      <c r="C926" t="s">
        <v>69</v>
      </c>
      <c r="D926" t="s">
        <v>169</v>
      </c>
      <c r="E926" t="s">
        <v>71</v>
      </c>
      <c r="F926" t="s">
        <v>72</v>
      </c>
      <c r="G926" t="s">
        <v>73</v>
      </c>
      <c r="H926" t="s">
        <v>74</v>
      </c>
      <c r="I926" t="s">
        <v>1116</v>
      </c>
      <c r="J926" s="3">
        <v>2007</v>
      </c>
      <c r="K926" t="s">
        <v>75</v>
      </c>
      <c r="L926" t="s">
        <v>76</v>
      </c>
      <c r="M926" s="4">
        <v>41546</v>
      </c>
      <c r="N926" s="5">
        <v>41617</v>
      </c>
      <c r="O926" s="6">
        <v>41617</v>
      </c>
      <c r="P926" s="6" t="b">
        <v>0</v>
      </c>
      <c r="Q926" s="3">
        <v>2013</v>
      </c>
      <c r="R926" t="s">
        <v>92</v>
      </c>
      <c r="S926" t="s">
        <v>93</v>
      </c>
      <c r="T926">
        <v>12888</v>
      </c>
      <c r="U926">
        <v>12888</v>
      </c>
      <c r="V926" t="s">
        <v>103</v>
      </c>
      <c r="W926">
        <v>44212</v>
      </c>
      <c r="X926" t="s">
        <v>325</v>
      </c>
      <c r="Y926" t="b">
        <v>1</v>
      </c>
      <c r="Z926" t="b">
        <v>1</v>
      </c>
      <c r="AA926" t="s">
        <v>71</v>
      </c>
      <c r="AB926" t="b">
        <v>1</v>
      </c>
      <c r="AC926" t="b">
        <v>1</v>
      </c>
      <c r="AD926" t="b">
        <v>1</v>
      </c>
      <c r="AE926" t="b">
        <v>1</v>
      </c>
      <c r="AF926" t="b">
        <v>1</v>
      </c>
      <c r="AG926" t="s">
        <v>80</v>
      </c>
      <c r="AH926" t="b">
        <v>0</v>
      </c>
      <c r="AI926" t="b">
        <v>1</v>
      </c>
      <c r="AJ926" t="b">
        <v>1</v>
      </c>
      <c r="AK926" t="b">
        <v>1</v>
      </c>
      <c r="AL926" t="s">
        <v>81</v>
      </c>
      <c r="AM926">
        <v>2013</v>
      </c>
      <c r="AN926" t="s">
        <v>82</v>
      </c>
      <c r="AO926" t="s">
        <v>83</v>
      </c>
      <c r="AP926" t="s">
        <v>67</v>
      </c>
      <c r="AQ926" t="s">
        <v>84</v>
      </c>
      <c r="AR926" t="s">
        <v>97</v>
      </c>
      <c r="AS926" t="s">
        <v>92</v>
      </c>
      <c r="AT926" t="s">
        <v>86</v>
      </c>
      <c r="AV926" t="s">
        <v>83</v>
      </c>
      <c r="AW926" t="s">
        <v>83</v>
      </c>
      <c r="AX926" t="s">
        <v>83</v>
      </c>
      <c r="AY926" t="s">
        <v>73</v>
      </c>
      <c r="AZ926" t="s">
        <v>83</v>
      </c>
      <c r="BA926" t="s">
        <v>83</v>
      </c>
      <c r="BB926" t="s">
        <v>325</v>
      </c>
      <c r="BC926" t="s">
        <v>83</v>
      </c>
      <c r="BD926" t="s">
        <v>83</v>
      </c>
      <c r="BE926" t="s">
        <v>80</v>
      </c>
      <c r="BF926" t="s">
        <v>83</v>
      </c>
      <c r="BG926" t="s">
        <v>169</v>
      </c>
      <c r="BH926">
        <v>150</v>
      </c>
      <c r="BI926">
        <v>22.021699999999999</v>
      </c>
      <c r="BJ926">
        <v>7202</v>
      </c>
      <c r="BK926">
        <v>44212</v>
      </c>
      <c r="BL926">
        <v>22.021699999999999</v>
      </c>
      <c r="BM926">
        <v>1080300</v>
      </c>
      <c r="BN926">
        <v>158600.46</v>
      </c>
      <c r="BO926">
        <v>0.14680000000000001</v>
      </c>
      <c r="BP926">
        <f t="shared" si="14"/>
        <v>0.19728692448771709</v>
      </c>
    </row>
    <row r="927" spans="1:68" x14ac:dyDescent="0.2">
      <c r="A927" t="s">
        <v>67</v>
      </c>
      <c r="B927" t="s">
        <v>68</v>
      </c>
      <c r="C927" t="s">
        <v>69</v>
      </c>
      <c r="D927" t="s">
        <v>70</v>
      </c>
      <c r="E927" t="s">
        <v>71</v>
      </c>
      <c r="F927" t="s">
        <v>72</v>
      </c>
      <c r="G927" t="s">
        <v>73</v>
      </c>
      <c r="H927" t="s">
        <v>74</v>
      </c>
      <c r="I927" t="s">
        <v>1116</v>
      </c>
      <c r="J927" s="3">
        <v>2007</v>
      </c>
      <c r="K927" t="s">
        <v>75</v>
      </c>
      <c r="L927" t="s">
        <v>76</v>
      </c>
      <c r="M927" s="4">
        <v>40945</v>
      </c>
      <c r="N927" s="5">
        <v>41227</v>
      </c>
      <c r="O927" s="6">
        <v>41227</v>
      </c>
      <c r="P927" s="6" t="b">
        <v>0</v>
      </c>
      <c r="Q927" s="3">
        <v>2012</v>
      </c>
      <c r="R927" t="s">
        <v>68</v>
      </c>
      <c r="S927" t="s">
        <v>77</v>
      </c>
      <c r="T927">
        <v>9087000515</v>
      </c>
      <c r="U927" t="s">
        <v>402</v>
      </c>
      <c r="V927" t="s">
        <v>78</v>
      </c>
      <c r="W927">
        <v>38900</v>
      </c>
      <c r="X927" t="s">
        <v>325</v>
      </c>
      <c r="Y927" t="b">
        <v>1</v>
      </c>
      <c r="Z927" t="b">
        <v>1</v>
      </c>
      <c r="AA927" t="s">
        <v>71</v>
      </c>
      <c r="AB927" t="b">
        <v>1</v>
      </c>
      <c r="AC927" t="b">
        <v>1</v>
      </c>
      <c r="AD927" t="b">
        <v>1</v>
      </c>
      <c r="AE927" t="b">
        <v>1</v>
      </c>
      <c r="AF927" t="b">
        <v>1</v>
      </c>
      <c r="AG927" t="s">
        <v>80</v>
      </c>
      <c r="AH927" t="b">
        <v>0</v>
      </c>
      <c r="AI927" t="b">
        <v>1</v>
      </c>
      <c r="AJ927" t="b">
        <v>1</v>
      </c>
      <c r="AK927" t="b">
        <v>1</v>
      </c>
      <c r="AL927" t="s">
        <v>81</v>
      </c>
      <c r="AM927">
        <v>2012</v>
      </c>
      <c r="AN927" t="s">
        <v>82</v>
      </c>
      <c r="AO927" t="s">
        <v>83</v>
      </c>
      <c r="AP927" t="s">
        <v>67</v>
      </c>
      <c r="AQ927" t="s">
        <v>84</v>
      </c>
      <c r="AR927" t="s">
        <v>85</v>
      </c>
      <c r="AS927" t="s">
        <v>68</v>
      </c>
      <c r="AT927" t="s">
        <v>86</v>
      </c>
      <c r="AV927" t="s">
        <v>83</v>
      </c>
      <c r="AW927" t="s">
        <v>83</v>
      </c>
      <c r="AX927" t="s">
        <v>83</v>
      </c>
      <c r="AY927" t="s">
        <v>73</v>
      </c>
      <c r="AZ927" t="s">
        <v>83</v>
      </c>
      <c r="BA927" t="s">
        <v>83</v>
      </c>
      <c r="BB927" t="s">
        <v>325</v>
      </c>
      <c r="BC927" t="s">
        <v>83</v>
      </c>
      <c r="BD927" t="s">
        <v>83</v>
      </c>
      <c r="BE927" t="s">
        <v>80</v>
      </c>
      <c r="BF927" t="s">
        <v>83</v>
      </c>
      <c r="BG927" t="s">
        <v>87</v>
      </c>
      <c r="BH927">
        <v>150</v>
      </c>
      <c r="BI927">
        <v>21.398</v>
      </c>
      <c r="BJ927">
        <v>33515</v>
      </c>
      <c r="BK927">
        <v>38900</v>
      </c>
      <c r="BL927">
        <v>21.398</v>
      </c>
      <c r="BM927">
        <v>5027250</v>
      </c>
      <c r="BN927">
        <v>717154.06559999997</v>
      </c>
      <c r="BO927">
        <v>0.1426</v>
      </c>
      <c r="BP927">
        <f t="shared" si="14"/>
        <v>0.19739174996530592</v>
      </c>
    </row>
    <row r="928" spans="1:68" x14ac:dyDescent="0.2">
      <c r="A928" t="s">
        <v>179</v>
      </c>
      <c r="B928" t="s">
        <v>68</v>
      </c>
      <c r="C928" t="s">
        <v>180</v>
      </c>
      <c r="D928" t="s">
        <v>70</v>
      </c>
      <c r="E928" t="s">
        <v>71</v>
      </c>
      <c r="F928" t="s">
        <v>72</v>
      </c>
      <c r="G928" t="s">
        <v>73</v>
      </c>
      <c r="H928" t="s">
        <v>74</v>
      </c>
      <c r="I928" t="s">
        <v>1116</v>
      </c>
      <c r="J928" s="3">
        <v>2007</v>
      </c>
      <c r="K928" t="s">
        <v>75</v>
      </c>
      <c r="L928" t="s">
        <v>152</v>
      </c>
      <c r="M928" s="4">
        <v>41050</v>
      </c>
      <c r="N928" s="5">
        <v>41214</v>
      </c>
      <c r="O928" s="6">
        <v>41383</v>
      </c>
      <c r="P928" s="6" t="b">
        <v>0</v>
      </c>
      <c r="Q928" s="3">
        <v>2013</v>
      </c>
      <c r="R928" t="s">
        <v>92</v>
      </c>
      <c r="S928" t="s">
        <v>93</v>
      </c>
      <c r="T928">
        <v>9087000691</v>
      </c>
      <c r="U928" t="s">
        <v>185</v>
      </c>
      <c r="V928" t="s">
        <v>103</v>
      </c>
      <c r="W928">
        <v>39320</v>
      </c>
      <c r="X928" t="s">
        <v>79</v>
      </c>
      <c r="Y928" t="b">
        <v>1</v>
      </c>
      <c r="Z928" t="b">
        <v>1</v>
      </c>
      <c r="AA928" t="s">
        <v>71</v>
      </c>
      <c r="AB928" t="b">
        <v>1</v>
      </c>
      <c r="AC928" t="b">
        <v>1</v>
      </c>
      <c r="AD928" t="b">
        <v>1</v>
      </c>
      <c r="AE928" t="b">
        <v>1</v>
      </c>
      <c r="AF928" t="b">
        <v>1</v>
      </c>
      <c r="AG928" t="s">
        <v>80</v>
      </c>
      <c r="AH928" t="b">
        <v>0</v>
      </c>
      <c r="AI928" t="b">
        <v>1</v>
      </c>
      <c r="AJ928" t="b">
        <v>1</v>
      </c>
      <c r="AK928" t="b">
        <v>1</v>
      </c>
      <c r="AL928" t="s">
        <v>183</v>
      </c>
      <c r="AM928">
        <v>2012</v>
      </c>
      <c r="AN928" t="s">
        <v>82</v>
      </c>
      <c r="AO928" t="s">
        <v>83</v>
      </c>
      <c r="AP928" t="s">
        <v>179</v>
      </c>
      <c r="AQ928" t="s">
        <v>113</v>
      </c>
      <c r="AR928" t="s">
        <v>97</v>
      </c>
      <c r="AS928" t="s">
        <v>92</v>
      </c>
      <c r="AT928" t="s">
        <v>184</v>
      </c>
      <c r="AV928" t="s">
        <v>83</v>
      </c>
      <c r="AW928" t="s">
        <v>83</v>
      </c>
      <c r="AX928" t="s">
        <v>83</v>
      </c>
      <c r="AY928" t="s">
        <v>73</v>
      </c>
      <c r="AZ928" t="s">
        <v>83</v>
      </c>
      <c r="BA928" t="s">
        <v>83</v>
      </c>
      <c r="BB928" t="s">
        <v>79</v>
      </c>
      <c r="BC928" t="s">
        <v>83</v>
      </c>
      <c r="BD928" t="s">
        <v>83</v>
      </c>
      <c r="BE928" t="s">
        <v>80</v>
      </c>
      <c r="BF928" t="s">
        <v>83</v>
      </c>
      <c r="BG928" t="s">
        <v>87</v>
      </c>
      <c r="BH928">
        <v>6</v>
      </c>
      <c r="BI928">
        <v>0.98560000000000003</v>
      </c>
      <c r="BJ928">
        <v>230950</v>
      </c>
      <c r="BK928">
        <v>39320</v>
      </c>
      <c r="BL928">
        <v>0.98560000000000003</v>
      </c>
      <c r="BM928">
        <v>1385700</v>
      </c>
      <c r="BN928">
        <v>227624.32000000001</v>
      </c>
      <c r="BO928">
        <v>0.16420000000000001</v>
      </c>
      <c r="BP928">
        <f t="shared" si="14"/>
        <v>0.22067106948830481</v>
      </c>
    </row>
    <row r="929" spans="1:68" x14ac:dyDescent="0.2">
      <c r="A929" t="s">
        <v>179</v>
      </c>
      <c r="B929" t="s">
        <v>68</v>
      </c>
      <c r="C929" t="s">
        <v>180</v>
      </c>
      <c r="D929" t="s">
        <v>70</v>
      </c>
      <c r="E929" t="s">
        <v>71</v>
      </c>
      <c r="F929" t="s">
        <v>72</v>
      </c>
      <c r="G929" t="s">
        <v>73</v>
      </c>
      <c r="H929" t="s">
        <v>74</v>
      </c>
      <c r="I929" t="s">
        <v>1116</v>
      </c>
      <c r="J929" s="3">
        <v>2007</v>
      </c>
      <c r="K929" t="s">
        <v>75</v>
      </c>
      <c r="L929" t="s">
        <v>76</v>
      </c>
      <c r="M929" s="4">
        <v>41050</v>
      </c>
      <c r="N929" s="5">
        <v>41715</v>
      </c>
      <c r="O929" s="6">
        <v>41715</v>
      </c>
      <c r="P929" s="6" t="b">
        <v>0</v>
      </c>
      <c r="Q929" s="3">
        <v>2014</v>
      </c>
      <c r="R929" t="s">
        <v>68</v>
      </c>
      <c r="S929" t="s">
        <v>93</v>
      </c>
      <c r="T929">
        <v>9087001027</v>
      </c>
      <c r="U929" t="s">
        <v>185</v>
      </c>
      <c r="V929" t="s">
        <v>103</v>
      </c>
      <c r="W929">
        <v>50082</v>
      </c>
      <c r="X929" t="s">
        <v>325</v>
      </c>
      <c r="Y929" t="b">
        <v>1</v>
      </c>
      <c r="Z929" t="b">
        <v>1</v>
      </c>
      <c r="AA929" t="s">
        <v>71</v>
      </c>
      <c r="AB929" t="b">
        <v>1</v>
      </c>
      <c r="AC929" t="b">
        <v>1</v>
      </c>
      <c r="AD929" t="b">
        <v>1</v>
      </c>
      <c r="AE929" t="b">
        <v>1</v>
      </c>
      <c r="AF929" t="b">
        <v>1</v>
      </c>
      <c r="AG929" t="s">
        <v>80</v>
      </c>
      <c r="AH929" t="b">
        <v>0</v>
      </c>
      <c r="AI929" t="b">
        <v>1</v>
      </c>
      <c r="AJ929" t="b">
        <v>1</v>
      </c>
      <c r="AK929" t="b">
        <v>1</v>
      </c>
      <c r="AL929" t="s">
        <v>183</v>
      </c>
      <c r="AM929">
        <v>2012</v>
      </c>
      <c r="AN929" t="s">
        <v>82</v>
      </c>
      <c r="AO929" t="s">
        <v>83</v>
      </c>
      <c r="AP929" t="s">
        <v>179</v>
      </c>
      <c r="AQ929" t="s">
        <v>84</v>
      </c>
      <c r="AR929" t="s">
        <v>97</v>
      </c>
      <c r="AS929" t="s">
        <v>68</v>
      </c>
      <c r="AT929" t="s">
        <v>184</v>
      </c>
      <c r="AV929" t="s">
        <v>83</v>
      </c>
      <c r="AW929" t="s">
        <v>83</v>
      </c>
      <c r="AX929" t="s">
        <v>83</v>
      </c>
      <c r="AY929" t="s">
        <v>73</v>
      </c>
      <c r="AZ929" t="s">
        <v>83</v>
      </c>
      <c r="BA929" t="s">
        <v>83</v>
      </c>
      <c r="BB929" t="s">
        <v>325</v>
      </c>
      <c r="BC929" t="s">
        <v>83</v>
      </c>
      <c r="BD929" t="s">
        <v>83</v>
      </c>
      <c r="BE929" t="s">
        <v>80</v>
      </c>
      <c r="BF929" t="s">
        <v>83</v>
      </c>
      <c r="BG929" t="s">
        <v>87</v>
      </c>
      <c r="BH929">
        <v>150</v>
      </c>
      <c r="BI929">
        <v>24.64</v>
      </c>
      <c r="BJ929">
        <v>9245</v>
      </c>
      <c r="BK929">
        <v>50082</v>
      </c>
      <c r="BL929">
        <v>24.64</v>
      </c>
      <c r="BM929">
        <v>1386750</v>
      </c>
      <c r="BN929">
        <v>227796.8</v>
      </c>
      <c r="BO929">
        <v>0.16420000000000001</v>
      </c>
      <c r="BP929">
        <f t="shared" si="14"/>
        <v>0.21424375678476196</v>
      </c>
    </row>
    <row r="930" spans="1:68" x14ac:dyDescent="0.2">
      <c r="A930" t="s">
        <v>179</v>
      </c>
      <c r="B930" t="s">
        <v>68</v>
      </c>
      <c r="C930" t="s">
        <v>180</v>
      </c>
      <c r="D930" t="s">
        <v>70</v>
      </c>
      <c r="E930" t="s">
        <v>71</v>
      </c>
      <c r="F930" t="s">
        <v>72</v>
      </c>
      <c r="G930" t="s">
        <v>73</v>
      </c>
      <c r="H930" t="s">
        <v>74</v>
      </c>
      <c r="I930" t="s">
        <v>1116</v>
      </c>
      <c r="J930" s="3">
        <v>2007</v>
      </c>
      <c r="K930" t="s">
        <v>75</v>
      </c>
      <c r="L930" t="s">
        <v>76</v>
      </c>
      <c r="M930" s="4">
        <v>42187</v>
      </c>
      <c r="N930" s="5">
        <v>42263</v>
      </c>
      <c r="O930" s="6">
        <v>42263</v>
      </c>
      <c r="P930" s="6" t="b">
        <v>0</v>
      </c>
      <c r="Q930" s="3">
        <v>2015</v>
      </c>
      <c r="R930" t="s">
        <v>68</v>
      </c>
      <c r="S930" t="s">
        <v>93</v>
      </c>
      <c r="T930">
        <v>9087001674</v>
      </c>
      <c r="U930" t="s">
        <v>387</v>
      </c>
      <c r="V930" t="s">
        <v>103</v>
      </c>
      <c r="W930">
        <v>57988</v>
      </c>
      <c r="X930" t="s">
        <v>325</v>
      </c>
      <c r="Y930" t="b">
        <v>1</v>
      </c>
      <c r="Z930" t="b">
        <v>1</v>
      </c>
      <c r="AA930" t="s">
        <v>71</v>
      </c>
      <c r="AB930" t="b">
        <v>1</v>
      </c>
      <c r="AC930" t="b">
        <v>1</v>
      </c>
      <c r="AD930" t="b">
        <v>1</v>
      </c>
      <c r="AE930" t="b">
        <v>1</v>
      </c>
      <c r="AF930" t="b">
        <v>1</v>
      </c>
      <c r="AG930" t="s">
        <v>80</v>
      </c>
      <c r="AH930" t="b">
        <v>0</v>
      </c>
      <c r="AI930" t="b">
        <v>1</v>
      </c>
      <c r="AJ930" t="b">
        <v>1</v>
      </c>
      <c r="AK930" t="b">
        <v>1</v>
      </c>
      <c r="AL930" t="s">
        <v>183</v>
      </c>
      <c r="AM930">
        <v>2015</v>
      </c>
      <c r="AN930" t="s">
        <v>82</v>
      </c>
      <c r="AO930" t="s">
        <v>83</v>
      </c>
      <c r="AP930" t="s">
        <v>179</v>
      </c>
      <c r="AQ930" t="s">
        <v>84</v>
      </c>
      <c r="AR930" t="s">
        <v>97</v>
      </c>
      <c r="AS930" t="s">
        <v>68</v>
      </c>
      <c r="AT930" t="s">
        <v>184</v>
      </c>
      <c r="AV930" t="s">
        <v>83</v>
      </c>
      <c r="AW930" t="s">
        <v>83</v>
      </c>
      <c r="AX930" t="s">
        <v>83</v>
      </c>
      <c r="AY930" t="s">
        <v>73</v>
      </c>
      <c r="AZ930" t="s">
        <v>83</v>
      </c>
      <c r="BA930" t="s">
        <v>83</v>
      </c>
      <c r="BB930" t="s">
        <v>325</v>
      </c>
      <c r="BC930" t="s">
        <v>83</v>
      </c>
      <c r="BD930" t="s">
        <v>83</v>
      </c>
      <c r="BE930" t="s">
        <v>80</v>
      </c>
      <c r="BF930" t="s">
        <v>83</v>
      </c>
      <c r="BG930" t="s">
        <v>87</v>
      </c>
      <c r="BH930">
        <v>150</v>
      </c>
      <c r="BI930">
        <v>19.89</v>
      </c>
      <c r="BJ930">
        <v>5147</v>
      </c>
      <c r="BK930">
        <v>57988</v>
      </c>
      <c r="BL930">
        <v>19.89</v>
      </c>
      <c r="BM930">
        <v>772050</v>
      </c>
      <c r="BN930">
        <v>102373.83</v>
      </c>
      <c r="BO930">
        <v>0.1326</v>
      </c>
      <c r="BP930">
        <f t="shared" si="14"/>
        <v>0.16797371279199785</v>
      </c>
    </row>
    <row r="931" spans="1:68" x14ac:dyDescent="0.2">
      <c r="A931" t="s">
        <v>179</v>
      </c>
      <c r="B931" t="s">
        <v>68</v>
      </c>
      <c r="C931" t="s">
        <v>211</v>
      </c>
      <c r="D931" t="s">
        <v>70</v>
      </c>
      <c r="E931" t="s">
        <v>71</v>
      </c>
      <c r="F931" t="s">
        <v>72</v>
      </c>
      <c r="G931" t="s">
        <v>73</v>
      </c>
      <c r="H931" t="s">
        <v>74</v>
      </c>
      <c r="I931" t="s">
        <v>1116</v>
      </c>
      <c r="J931" s="3">
        <v>2007</v>
      </c>
      <c r="K931" t="s">
        <v>75</v>
      </c>
      <c r="L931" t="s">
        <v>76</v>
      </c>
      <c r="M931" s="4">
        <v>41050</v>
      </c>
      <c r="N931" s="5">
        <v>41227</v>
      </c>
      <c r="O931" s="6">
        <v>41227</v>
      </c>
      <c r="P931" s="6" t="b">
        <v>0</v>
      </c>
      <c r="Q931" s="3">
        <v>2012</v>
      </c>
      <c r="R931" t="s">
        <v>92</v>
      </c>
      <c r="S931" t="s">
        <v>93</v>
      </c>
      <c r="T931">
        <v>907000464</v>
      </c>
      <c r="U931" t="s">
        <v>185</v>
      </c>
      <c r="V931" t="s">
        <v>103</v>
      </c>
      <c r="W931">
        <v>50078</v>
      </c>
      <c r="X931" t="s">
        <v>325</v>
      </c>
      <c r="Y931" t="b">
        <v>1</v>
      </c>
      <c r="Z931" t="b">
        <v>1</v>
      </c>
      <c r="AA931" t="s">
        <v>71</v>
      </c>
      <c r="AB931" t="b">
        <v>1</v>
      </c>
      <c r="AC931" t="b">
        <v>1</v>
      </c>
      <c r="AD931" t="b">
        <v>1</v>
      </c>
      <c r="AE931" t="b">
        <v>1</v>
      </c>
      <c r="AF931" t="b">
        <v>1</v>
      </c>
      <c r="AG931" t="s">
        <v>80</v>
      </c>
      <c r="AH931" t="b">
        <v>0</v>
      </c>
      <c r="AI931" t="b">
        <v>1</v>
      </c>
      <c r="AJ931" t="b">
        <v>1</v>
      </c>
      <c r="AK931" t="b">
        <v>1</v>
      </c>
      <c r="AL931" t="s">
        <v>183</v>
      </c>
      <c r="AM931">
        <v>2012</v>
      </c>
      <c r="AN931" t="s">
        <v>82</v>
      </c>
      <c r="AO931" t="s">
        <v>83</v>
      </c>
      <c r="AP931" t="s">
        <v>179</v>
      </c>
      <c r="AQ931" t="s">
        <v>190</v>
      </c>
      <c r="AR931" t="s">
        <v>97</v>
      </c>
      <c r="AS931" t="s">
        <v>92</v>
      </c>
      <c r="AT931" t="s">
        <v>184</v>
      </c>
      <c r="AV931" t="s">
        <v>83</v>
      </c>
      <c r="AW931" t="s">
        <v>83</v>
      </c>
      <c r="AX931" t="s">
        <v>83</v>
      </c>
      <c r="AY931" t="s">
        <v>73</v>
      </c>
      <c r="AZ931" t="s">
        <v>83</v>
      </c>
      <c r="BA931" t="s">
        <v>83</v>
      </c>
      <c r="BB931" t="s">
        <v>325</v>
      </c>
      <c r="BC931" t="s">
        <v>83</v>
      </c>
      <c r="BD931" t="s">
        <v>83</v>
      </c>
      <c r="BE931" t="s">
        <v>80</v>
      </c>
      <c r="BF931" t="s">
        <v>83</v>
      </c>
      <c r="BG931" t="s">
        <v>87</v>
      </c>
      <c r="BH931">
        <v>150</v>
      </c>
      <c r="BI931">
        <v>24.64</v>
      </c>
      <c r="BJ931">
        <v>9244</v>
      </c>
      <c r="BK931">
        <v>50078</v>
      </c>
      <c r="BL931">
        <v>24.64</v>
      </c>
      <c r="BM931">
        <v>1386600</v>
      </c>
      <c r="BN931">
        <v>227772.16</v>
      </c>
      <c r="BO931">
        <v>0.16420000000000001</v>
      </c>
      <c r="BP931">
        <f t="shared" si="14"/>
        <v>0.22729120157295396</v>
      </c>
    </row>
    <row r="932" spans="1:68" x14ac:dyDescent="0.2">
      <c r="A932" t="s">
        <v>179</v>
      </c>
      <c r="B932" t="s">
        <v>68</v>
      </c>
      <c r="C932" t="s">
        <v>180</v>
      </c>
      <c r="D932" t="s">
        <v>70</v>
      </c>
      <c r="E932" t="s">
        <v>71</v>
      </c>
      <c r="F932" t="s">
        <v>72</v>
      </c>
      <c r="G932" t="s">
        <v>73</v>
      </c>
      <c r="H932" t="s">
        <v>74</v>
      </c>
      <c r="I932" t="s">
        <v>1116</v>
      </c>
      <c r="J932" s="3">
        <v>2007</v>
      </c>
      <c r="K932" t="s">
        <v>75</v>
      </c>
      <c r="L932" t="s">
        <v>76</v>
      </c>
      <c r="M932" s="4">
        <v>41041</v>
      </c>
      <c r="N932" s="5">
        <v>41227</v>
      </c>
      <c r="O932" s="6">
        <v>41227</v>
      </c>
      <c r="P932" s="6" t="b">
        <v>0</v>
      </c>
      <c r="Q932" s="3">
        <v>2012</v>
      </c>
      <c r="R932" t="s">
        <v>92</v>
      </c>
      <c r="S932" t="s">
        <v>93</v>
      </c>
      <c r="T932">
        <v>9087000464</v>
      </c>
      <c r="U932" t="s">
        <v>185</v>
      </c>
      <c r="V932" t="s">
        <v>103</v>
      </c>
      <c r="W932">
        <v>36852</v>
      </c>
      <c r="X932" t="s">
        <v>325</v>
      </c>
      <c r="Y932" t="b">
        <v>1</v>
      </c>
      <c r="Z932" t="b">
        <v>1</v>
      </c>
      <c r="AA932" t="s">
        <v>71</v>
      </c>
      <c r="AB932" t="b">
        <v>1</v>
      </c>
      <c r="AC932" t="b">
        <v>1</v>
      </c>
      <c r="AD932" t="b">
        <v>1</v>
      </c>
      <c r="AE932" t="b">
        <v>1</v>
      </c>
      <c r="AF932" t="b">
        <v>1</v>
      </c>
      <c r="AG932" t="s">
        <v>80</v>
      </c>
      <c r="AH932" t="b">
        <v>0</v>
      </c>
      <c r="AI932" t="b">
        <v>1</v>
      </c>
      <c r="AJ932" t="b">
        <v>1</v>
      </c>
      <c r="AK932" t="b">
        <v>1</v>
      </c>
      <c r="AL932" t="s">
        <v>183</v>
      </c>
      <c r="AM932">
        <v>2012</v>
      </c>
      <c r="AN932" t="s">
        <v>82</v>
      </c>
      <c r="AO932" t="s">
        <v>83</v>
      </c>
      <c r="AP932" t="s">
        <v>179</v>
      </c>
      <c r="AQ932" t="s">
        <v>113</v>
      </c>
      <c r="AR932" t="s">
        <v>97</v>
      </c>
      <c r="AS932" t="s">
        <v>92</v>
      </c>
      <c r="AT932" t="s">
        <v>184</v>
      </c>
      <c r="AV932" t="s">
        <v>83</v>
      </c>
      <c r="AW932" t="s">
        <v>83</v>
      </c>
      <c r="AX932" t="s">
        <v>83</v>
      </c>
      <c r="AY932" t="s">
        <v>73</v>
      </c>
      <c r="AZ932" t="s">
        <v>83</v>
      </c>
      <c r="BA932" t="s">
        <v>83</v>
      </c>
      <c r="BB932" t="s">
        <v>325</v>
      </c>
      <c r="BC932" t="s">
        <v>83</v>
      </c>
      <c r="BD932" t="s">
        <v>83</v>
      </c>
      <c r="BE932" t="s">
        <v>80</v>
      </c>
      <c r="BF932" t="s">
        <v>83</v>
      </c>
      <c r="BG932" t="s">
        <v>87</v>
      </c>
      <c r="BH932">
        <v>150</v>
      </c>
      <c r="BI932">
        <v>24.64</v>
      </c>
      <c r="BJ932">
        <v>9244</v>
      </c>
      <c r="BK932">
        <v>36852</v>
      </c>
      <c r="BL932">
        <v>24.64</v>
      </c>
      <c r="BM932">
        <v>1386600</v>
      </c>
      <c r="BN932">
        <v>227772.16</v>
      </c>
      <c r="BO932">
        <v>0.16420000000000001</v>
      </c>
      <c r="BP932">
        <f t="shared" si="14"/>
        <v>0.22729120157295396</v>
      </c>
    </row>
    <row r="933" spans="1:68" x14ac:dyDescent="0.2">
      <c r="A933" t="s">
        <v>179</v>
      </c>
      <c r="B933" t="s">
        <v>68</v>
      </c>
      <c r="C933" t="s">
        <v>180</v>
      </c>
      <c r="D933" t="s">
        <v>70</v>
      </c>
      <c r="E933" t="s">
        <v>71</v>
      </c>
      <c r="F933" t="s">
        <v>72</v>
      </c>
      <c r="G933" t="s">
        <v>73</v>
      </c>
      <c r="H933" t="s">
        <v>74</v>
      </c>
      <c r="I933" t="s">
        <v>1116</v>
      </c>
      <c r="J933" s="3">
        <v>2007</v>
      </c>
      <c r="K933" t="s">
        <v>75</v>
      </c>
      <c r="L933" t="s">
        <v>76</v>
      </c>
      <c r="M933" s="4">
        <v>41050</v>
      </c>
      <c r="N933" s="5">
        <v>41607</v>
      </c>
      <c r="O933" s="6">
        <v>41607</v>
      </c>
      <c r="P933" s="6" t="b">
        <v>0</v>
      </c>
      <c r="Q933" s="3">
        <v>2013</v>
      </c>
      <c r="R933" t="s">
        <v>68</v>
      </c>
      <c r="S933" t="s">
        <v>93</v>
      </c>
      <c r="T933">
        <v>9087001026</v>
      </c>
      <c r="U933" t="s">
        <v>185</v>
      </c>
      <c r="V933" t="s">
        <v>103</v>
      </c>
      <c r="W933">
        <v>46114</v>
      </c>
      <c r="X933" t="s">
        <v>325</v>
      </c>
      <c r="Y933" t="b">
        <v>1</v>
      </c>
      <c r="Z933" t="b">
        <v>1</v>
      </c>
      <c r="AA933" t="s">
        <v>71</v>
      </c>
      <c r="AB933" t="b">
        <v>1</v>
      </c>
      <c r="AC933" t="b">
        <v>1</v>
      </c>
      <c r="AD933" t="b">
        <v>1</v>
      </c>
      <c r="AE933" t="b">
        <v>1</v>
      </c>
      <c r="AF933" t="b">
        <v>1</v>
      </c>
      <c r="AG933" t="s">
        <v>80</v>
      </c>
      <c r="AH933" t="b">
        <v>0</v>
      </c>
      <c r="AI933" t="b">
        <v>1</v>
      </c>
      <c r="AJ933" t="b">
        <v>1</v>
      </c>
      <c r="AK933" t="b">
        <v>1</v>
      </c>
      <c r="AL933" t="s">
        <v>183</v>
      </c>
      <c r="AM933">
        <v>2012</v>
      </c>
      <c r="AN933" t="s">
        <v>82</v>
      </c>
      <c r="AO933" t="s">
        <v>83</v>
      </c>
      <c r="AP933" t="s">
        <v>179</v>
      </c>
      <c r="AQ933" t="s">
        <v>84</v>
      </c>
      <c r="AR933" t="s">
        <v>97</v>
      </c>
      <c r="AS933" t="s">
        <v>68</v>
      </c>
      <c r="AT933" t="s">
        <v>184</v>
      </c>
      <c r="AV933" t="s">
        <v>83</v>
      </c>
      <c r="AW933" t="s">
        <v>83</v>
      </c>
      <c r="AX933" t="s">
        <v>83</v>
      </c>
      <c r="AY933" t="s">
        <v>73</v>
      </c>
      <c r="AZ933" t="s">
        <v>83</v>
      </c>
      <c r="BA933" t="s">
        <v>83</v>
      </c>
      <c r="BB933" t="s">
        <v>325</v>
      </c>
      <c r="BC933" t="s">
        <v>83</v>
      </c>
      <c r="BD933" t="s">
        <v>83</v>
      </c>
      <c r="BE933" t="s">
        <v>80</v>
      </c>
      <c r="BF933" t="s">
        <v>83</v>
      </c>
      <c r="BG933" t="s">
        <v>87</v>
      </c>
      <c r="BH933">
        <v>150</v>
      </c>
      <c r="BI933">
        <v>24.64</v>
      </c>
      <c r="BJ933">
        <v>9245</v>
      </c>
      <c r="BK933">
        <v>46114</v>
      </c>
      <c r="BL933">
        <v>24.64</v>
      </c>
      <c r="BM933">
        <v>1386750</v>
      </c>
      <c r="BN933">
        <v>227796.8</v>
      </c>
      <c r="BO933">
        <v>0.16420000000000001</v>
      </c>
      <c r="BP933">
        <f t="shared" si="14"/>
        <v>0.22067106948830481</v>
      </c>
    </row>
    <row r="934" spans="1:68" x14ac:dyDescent="0.2">
      <c r="A934" t="s">
        <v>341</v>
      </c>
      <c r="B934" t="s">
        <v>68</v>
      </c>
      <c r="C934" t="s">
        <v>342</v>
      </c>
      <c r="D934" t="s">
        <v>169</v>
      </c>
      <c r="E934" t="s">
        <v>71</v>
      </c>
      <c r="F934" t="s">
        <v>72</v>
      </c>
      <c r="G934" t="s">
        <v>73</v>
      </c>
      <c r="H934" t="s">
        <v>74</v>
      </c>
      <c r="I934" t="s">
        <v>1116</v>
      </c>
      <c r="J934" s="3">
        <v>2007</v>
      </c>
      <c r="K934" t="s">
        <v>75</v>
      </c>
      <c r="L934" t="s">
        <v>76</v>
      </c>
      <c r="M934" s="4">
        <v>43161</v>
      </c>
      <c r="N934" s="5">
        <v>43293</v>
      </c>
      <c r="O934" s="6">
        <v>43293</v>
      </c>
      <c r="P934" s="6" t="b">
        <v>0</v>
      </c>
      <c r="Q934" s="3">
        <v>2018</v>
      </c>
      <c r="R934" t="s">
        <v>92</v>
      </c>
      <c r="S934" t="s">
        <v>93</v>
      </c>
      <c r="T934" t="s">
        <v>343</v>
      </c>
      <c r="U934" t="s">
        <v>343</v>
      </c>
      <c r="V934" t="s">
        <v>103</v>
      </c>
      <c r="W934">
        <v>77826</v>
      </c>
      <c r="X934" t="s">
        <v>325</v>
      </c>
      <c r="Y934" t="b">
        <v>1</v>
      </c>
      <c r="Z934" t="b">
        <v>1</v>
      </c>
      <c r="AA934" t="s">
        <v>71</v>
      </c>
      <c r="AB934" t="b">
        <v>1</v>
      </c>
      <c r="AC934" t="b">
        <v>1</v>
      </c>
      <c r="AD934" t="b">
        <v>1</v>
      </c>
      <c r="AE934" t="b">
        <v>1</v>
      </c>
      <c r="AF934" t="b">
        <v>1</v>
      </c>
      <c r="AG934" t="s">
        <v>80</v>
      </c>
      <c r="AH934" t="b">
        <v>0</v>
      </c>
      <c r="AI934" t="b">
        <v>1</v>
      </c>
      <c r="AJ934" t="b">
        <v>1</v>
      </c>
      <c r="AK934" t="b">
        <v>1</v>
      </c>
      <c r="AL934" t="s">
        <v>81</v>
      </c>
      <c r="AM934">
        <v>2018</v>
      </c>
      <c r="AN934" t="s">
        <v>82</v>
      </c>
      <c r="AO934" t="s">
        <v>83</v>
      </c>
      <c r="AP934" t="s">
        <v>341</v>
      </c>
      <c r="AQ934" t="s">
        <v>84</v>
      </c>
      <c r="AR934" t="s">
        <v>97</v>
      </c>
      <c r="AS934" t="s">
        <v>92</v>
      </c>
      <c r="AT934" t="s">
        <v>344</v>
      </c>
      <c r="AV934" t="s">
        <v>83</v>
      </c>
      <c r="AW934" t="s">
        <v>83</v>
      </c>
      <c r="AX934" t="s">
        <v>83</v>
      </c>
      <c r="AY934" t="s">
        <v>73</v>
      </c>
      <c r="AZ934" t="s">
        <v>83</v>
      </c>
      <c r="BA934" t="s">
        <v>83</v>
      </c>
      <c r="BB934" t="s">
        <v>325</v>
      </c>
      <c r="BC934" t="s">
        <v>83</v>
      </c>
      <c r="BD934" t="s">
        <v>83</v>
      </c>
      <c r="BE934" t="s">
        <v>80</v>
      </c>
      <c r="BF934" t="s">
        <v>83</v>
      </c>
      <c r="BG934" t="s">
        <v>169</v>
      </c>
      <c r="BH934">
        <v>150</v>
      </c>
      <c r="BI934">
        <v>19.440000000000001</v>
      </c>
      <c r="BJ934">
        <v>870</v>
      </c>
      <c r="BK934">
        <v>77826</v>
      </c>
      <c r="BL934">
        <v>19.440000000000001</v>
      </c>
      <c r="BM934">
        <v>130500</v>
      </c>
      <c r="BN934">
        <v>16912.8</v>
      </c>
      <c r="BO934">
        <v>0.12959999999999999</v>
      </c>
      <c r="BP934">
        <f t="shared" si="14"/>
        <v>0.15024192002927997</v>
      </c>
    </row>
    <row r="935" spans="1:68" x14ac:dyDescent="0.2">
      <c r="A935" t="s">
        <v>341</v>
      </c>
      <c r="B935" t="s">
        <v>68</v>
      </c>
      <c r="C935" t="s">
        <v>347</v>
      </c>
      <c r="D935" t="s">
        <v>348</v>
      </c>
      <c r="E935" t="s">
        <v>71</v>
      </c>
      <c r="F935" t="s">
        <v>72</v>
      </c>
      <c r="G935" t="s">
        <v>73</v>
      </c>
      <c r="H935" t="s">
        <v>74</v>
      </c>
      <c r="I935" t="s">
        <v>1116</v>
      </c>
      <c r="J935" s="3">
        <v>2007</v>
      </c>
      <c r="K935" t="s">
        <v>75</v>
      </c>
      <c r="L935" t="s">
        <v>76</v>
      </c>
      <c r="M935" s="4">
        <v>40933</v>
      </c>
      <c r="N935" s="5">
        <v>41060</v>
      </c>
      <c r="O935" s="6">
        <v>41135</v>
      </c>
      <c r="P935" s="6" t="b">
        <v>0</v>
      </c>
      <c r="Q935" s="3">
        <v>2012</v>
      </c>
      <c r="R935" t="s">
        <v>68</v>
      </c>
      <c r="S935" t="s">
        <v>93</v>
      </c>
      <c r="T935" t="s">
        <v>349</v>
      </c>
      <c r="U935" t="s">
        <v>350</v>
      </c>
      <c r="V935" t="s">
        <v>103</v>
      </c>
      <c r="W935">
        <v>35142</v>
      </c>
      <c r="X935" t="s">
        <v>325</v>
      </c>
      <c r="Y935" t="b">
        <v>1</v>
      </c>
      <c r="Z935" t="b">
        <v>1</v>
      </c>
      <c r="AA935" t="s">
        <v>71</v>
      </c>
      <c r="AB935" t="b">
        <v>1</v>
      </c>
      <c r="AC935" t="b">
        <v>1</v>
      </c>
      <c r="AD935" t="b">
        <v>1</v>
      </c>
      <c r="AE935" t="b">
        <v>1</v>
      </c>
      <c r="AF935" t="b">
        <v>1</v>
      </c>
      <c r="AG935" t="s">
        <v>80</v>
      </c>
      <c r="AH935" t="b">
        <v>0</v>
      </c>
      <c r="AI935" t="b">
        <v>1</v>
      </c>
      <c r="AJ935" t="b">
        <v>1</v>
      </c>
      <c r="AK935" t="b">
        <v>1</v>
      </c>
      <c r="AL935" t="s">
        <v>81</v>
      </c>
      <c r="AM935">
        <v>2012</v>
      </c>
      <c r="AN935" t="s">
        <v>82</v>
      </c>
      <c r="AO935" t="s">
        <v>83</v>
      </c>
      <c r="AP935" t="s">
        <v>341</v>
      </c>
      <c r="AQ935" t="s">
        <v>84</v>
      </c>
      <c r="AR935" t="s">
        <v>97</v>
      </c>
      <c r="AS935" t="s">
        <v>68</v>
      </c>
      <c r="AT935" t="s">
        <v>344</v>
      </c>
      <c r="AV935" t="s">
        <v>83</v>
      </c>
      <c r="AW935" t="s">
        <v>83</v>
      </c>
      <c r="AX935" t="s">
        <v>83</v>
      </c>
      <c r="AY935" t="s">
        <v>73</v>
      </c>
      <c r="AZ935" t="s">
        <v>83</v>
      </c>
      <c r="BA935" t="s">
        <v>83</v>
      </c>
      <c r="BB935" t="s">
        <v>325</v>
      </c>
      <c r="BC935" t="s">
        <v>83</v>
      </c>
      <c r="BD935" t="s">
        <v>83</v>
      </c>
      <c r="BE935" t="s">
        <v>80</v>
      </c>
      <c r="BF935" t="s">
        <v>83</v>
      </c>
      <c r="BG935" t="s">
        <v>348</v>
      </c>
      <c r="BH935">
        <v>150</v>
      </c>
      <c r="BI935">
        <v>21.32</v>
      </c>
      <c r="BJ935">
        <v>1796</v>
      </c>
      <c r="BK935">
        <v>35142</v>
      </c>
      <c r="BL935">
        <v>21.32</v>
      </c>
      <c r="BM935">
        <v>269400</v>
      </c>
      <c r="BN935">
        <v>38290.720000000001</v>
      </c>
      <c r="BO935">
        <v>0.1421</v>
      </c>
      <c r="BP935">
        <f t="shared" si="14"/>
        <v>0.1966996330299437</v>
      </c>
    </row>
    <row r="936" spans="1:68" x14ac:dyDescent="0.2">
      <c r="A936" t="s">
        <v>248</v>
      </c>
      <c r="B936" t="s">
        <v>68</v>
      </c>
      <c r="C936" t="s">
        <v>249</v>
      </c>
      <c r="D936" t="s">
        <v>169</v>
      </c>
      <c r="E936" t="s">
        <v>71</v>
      </c>
      <c r="F936" t="s">
        <v>72</v>
      </c>
      <c r="G936" t="s">
        <v>73</v>
      </c>
      <c r="H936" t="s">
        <v>74</v>
      </c>
      <c r="I936" t="s">
        <v>1116</v>
      </c>
      <c r="J936" s="3">
        <v>2007</v>
      </c>
      <c r="K936" t="s">
        <v>75</v>
      </c>
      <c r="L936" t="s">
        <v>76</v>
      </c>
      <c r="M936" s="4">
        <v>40673</v>
      </c>
      <c r="N936" s="5">
        <v>40875</v>
      </c>
      <c r="O936" s="6">
        <v>40826</v>
      </c>
      <c r="P936" s="6" t="b">
        <v>0</v>
      </c>
      <c r="Q936" s="3">
        <v>2011</v>
      </c>
      <c r="R936" t="s">
        <v>92</v>
      </c>
      <c r="S936" t="s">
        <v>93</v>
      </c>
      <c r="T936">
        <v>7567</v>
      </c>
      <c r="U936">
        <v>7567</v>
      </c>
      <c r="V936" t="s">
        <v>78</v>
      </c>
      <c r="W936">
        <v>29045</v>
      </c>
      <c r="X936" t="s">
        <v>79</v>
      </c>
      <c r="Y936" t="b">
        <v>1</v>
      </c>
      <c r="Z936" t="b">
        <v>1</v>
      </c>
      <c r="AA936" t="s">
        <v>71</v>
      </c>
      <c r="AB936" t="b">
        <v>1</v>
      </c>
      <c r="AC936" t="b">
        <v>1</v>
      </c>
      <c r="AD936" t="b">
        <v>1</v>
      </c>
      <c r="AE936" t="b">
        <v>1</v>
      </c>
      <c r="AF936" t="b">
        <v>1</v>
      </c>
      <c r="AG936" t="s">
        <v>80</v>
      </c>
      <c r="AH936" t="b">
        <v>0</v>
      </c>
      <c r="AI936" t="b">
        <v>1</v>
      </c>
      <c r="AJ936" t="b">
        <v>1</v>
      </c>
      <c r="AK936" t="b">
        <v>1</v>
      </c>
      <c r="AL936" t="s">
        <v>236</v>
      </c>
      <c r="AM936">
        <v>2011</v>
      </c>
      <c r="AN936" t="s">
        <v>82</v>
      </c>
      <c r="AO936" t="s">
        <v>83</v>
      </c>
      <c r="AP936" t="s">
        <v>248</v>
      </c>
      <c r="AQ936" t="s">
        <v>113</v>
      </c>
      <c r="AR936" t="s">
        <v>97</v>
      </c>
      <c r="AS936" t="s">
        <v>92</v>
      </c>
      <c r="AT936" t="s">
        <v>250</v>
      </c>
      <c r="AV936" t="s">
        <v>83</v>
      </c>
      <c r="AW936" t="s">
        <v>83</v>
      </c>
      <c r="AX936" t="s">
        <v>83</v>
      </c>
      <c r="AY936" t="s">
        <v>73</v>
      </c>
      <c r="AZ936" t="s">
        <v>83</v>
      </c>
      <c r="BA936" t="s">
        <v>83</v>
      </c>
      <c r="BB936" t="s">
        <v>79</v>
      </c>
      <c r="BC936" t="s">
        <v>83</v>
      </c>
      <c r="BD936" t="s">
        <v>83</v>
      </c>
      <c r="BE936" t="s">
        <v>80</v>
      </c>
      <c r="BF936" t="s">
        <v>83</v>
      </c>
      <c r="BG936" t="s">
        <v>169</v>
      </c>
      <c r="BH936">
        <v>150</v>
      </c>
      <c r="BI936">
        <v>1.7962</v>
      </c>
      <c r="BJ936">
        <v>1184</v>
      </c>
      <c r="BK936">
        <v>29045</v>
      </c>
      <c r="BL936">
        <v>1.7962</v>
      </c>
      <c r="BM936">
        <v>177600</v>
      </c>
      <c r="BN936">
        <v>2126.7422999999999</v>
      </c>
      <c r="BO936">
        <v>1.1900000000000001E-2</v>
      </c>
      <c r="BP936">
        <f t="shared" si="14"/>
        <v>1.6966554553469525E-2</v>
      </c>
    </row>
    <row r="937" spans="1:68" x14ac:dyDescent="0.2">
      <c r="A937" t="s">
        <v>248</v>
      </c>
      <c r="B937" t="s">
        <v>68</v>
      </c>
      <c r="C937" t="s">
        <v>251</v>
      </c>
      <c r="D937" t="s">
        <v>177</v>
      </c>
      <c r="E937" t="s">
        <v>71</v>
      </c>
      <c r="F937" t="s">
        <v>72</v>
      </c>
      <c r="G937" t="s">
        <v>73</v>
      </c>
      <c r="H937" t="s">
        <v>74</v>
      </c>
      <c r="I937" t="s">
        <v>1116</v>
      </c>
      <c r="J937" s="3">
        <v>2007</v>
      </c>
      <c r="K937" t="s">
        <v>75</v>
      </c>
      <c r="L937" t="s">
        <v>76</v>
      </c>
      <c r="M937" s="4">
        <v>43945</v>
      </c>
      <c r="N937" s="5">
        <v>44104</v>
      </c>
      <c r="O937" s="6">
        <v>44110</v>
      </c>
      <c r="P937" s="6" t="b">
        <v>0</v>
      </c>
      <c r="Q937" s="3">
        <v>2020</v>
      </c>
      <c r="R937" t="s">
        <v>92</v>
      </c>
      <c r="S937" t="s">
        <v>93</v>
      </c>
      <c r="T937">
        <v>2825</v>
      </c>
      <c r="U937">
        <v>2825</v>
      </c>
      <c r="V937" t="s">
        <v>103</v>
      </c>
      <c r="W937">
        <v>94849</v>
      </c>
      <c r="X937" t="s">
        <v>79</v>
      </c>
      <c r="Y937" t="b">
        <v>1</v>
      </c>
      <c r="Z937" t="b">
        <v>1</v>
      </c>
      <c r="AA937" t="s">
        <v>71</v>
      </c>
      <c r="AB937" t="b">
        <v>1</v>
      </c>
      <c r="AC937" t="b">
        <v>1</v>
      </c>
      <c r="AD937" t="b">
        <v>1</v>
      </c>
      <c r="AE937" t="b">
        <v>1</v>
      </c>
      <c r="AF937" t="b">
        <v>1</v>
      </c>
      <c r="AG937" t="s">
        <v>80</v>
      </c>
      <c r="AH937" t="b">
        <v>0</v>
      </c>
      <c r="AI937" t="b">
        <v>1</v>
      </c>
      <c r="AJ937" t="b">
        <v>1</v>
      </c>
      <c r="AK937" t="b">
        <v>1</v>
      </c>
      <c r="AL937" t="s">
        <v>236</v>
      </c>
      <c r="AM937">
        <v>2020</v>
      </c>
      <c r="AN937" t="s">
        <v>82</v>
      </c>
      <c r="AO937" t="s">
        <v>83</v>
      </c>
      <c r="AP937" t="s">
        <v>248</v>
      </c>
      <c r="AQ937" t="s">
        <v>113</v>
      </c>
      <c r="AR937" t="s">
        <v>97</v>
      </c>
      <c r="AS937" t="s">
        <v>92</v>
      </c>
      <c r="AT937" t="s">
        <v>250</v>
      </c>
      <c r="AV937" t="s">
        <v>83</v>
      </c>
      <c r="AW937" t="s">
        <v>83</v>
      </c>
      <c r="AX937" t="s">
        <v>83</v>
      </c>
      <c r="AY937" t="s">
        <v>73</v>
      </c>
      <c r="AZ937" t="s">
        <v>83</v>
      </c>
      <c r="BA937" t="s">
        <v>83</v>
      </c>
      <c r="BB937" t="s">
        <v>79</v>
      </c>
      <c r="BC937" t="s">
        <v>83</v>
      </c>
      <c r="BD937" t="s">
        <v>83</v>
      </c>
      <c r="BE937" t="s">
        <v>80</v>
      </c>
      <c r="BF937" t="s">
        <v>83</v>
      </c>
      <c r="BG937" t="s">
        <v>177</v>
      </c>
      <c r="BH937">
        <v>150</v>
      </c>
      <c r="BI937">
        <v>19.440000000000001</v>
      </c>
      <c r="BJ937">
        <v>161</v>
      </c>
      <c r="BK937">
        <v>94849</v>
      </c>
      <c r="BL937">
        <v>19.440000000000001</v>
      </c>
      <c r="BM937">
        <v>24150</v>
      </c>
      <c r="BN937">
        <v>3129.84</v>
      </c>
      <c r="BO937">
        <v>0.12959999999999999</v>
      </c>
      <c r="BP937">
        <f t="shared" si="14"/>
        <v>0.14161741919999998</v>
      </c>
    </row>
    <row r="938" spans="1:68" x14ac:dyDescent="0.2">
      <c r="A938" t="s">
        <v>335</v>
      </c>
      <c r="B938" t="s">
        <v>68</v>
      </c>
      <c r="C938" t="s">
        <v>336</v>
      </c>
      <c r="D938" t="s">
        <v>70</v>
      </c>
      <c r="E938" t="s">
        <v>71</v>
      </c>
      <c r="F938" t="s">
        <v>72</v>
      </c>
      <c r="G938" t="s">
        <v>73</v>
      </c>
      <c r="H938" t="s">
        <v>74</v>
      </c>
      <c r="I938" t="s">
        <v>1116</v>
      </c>
      <c r="J938" s="3">
        <v>2007</v>
      </c>
      <c r="K938" t="s">
        <v>110</v>
      </c>
      <c r="L938" t="s">
        <v>91</v>
      </c>
      <c r="M938" s="4">
        <v>44546</v>
      </c>
      <c r="N938" s="5">
        <v>44622</v>
      </c>
      <c r="O938" s="6">
        <v>44664</v>
      </c>
      <c r="P938" s="6" t="b">
        <v>0</v>
      </c>
      <c r="Q938" s="3">
        <v>2022</v>
      </c>
      <c r="R938" t="s">
        <v>68</v>
      </c>
      <c r="S938" t="s">
        <v>93</v>
      </c>
      <c r="T938">
        <v>20220142</v>
      </c>
      <c r="U938">
        <v>5761</v>
      </c>
      <c r="V938" t="s">
        <v>103</v>
      </c>
      <c r="W938">
        <v>107993</v>
      </c>
      <c r="X938" t="s">
        <v>325</v>
      </c>
      <c r="Y938" t="b">
        <v>1</v>
      </c>
      <c r="Z938" t="b">
        <v>1</v>
      </c>
      <c r="AA938" t="s">
        <v>71</v>
      </c>
      <c r="AB938" t="b">
        <v>1</v>
      </c>
      <c r="AC938" t="b">
        <v>1</v>
      </c>
      <c r="AD938" t="b">
        <v>1</v>
      </c>
      <c r="AE938" t="b">
        <v>1</v>
      </c>
      <c r="AF938" t="b">
        <v>1</v>
      </c>
      <c r="AG938" t="s">
        <v>112</v>
      </c>
      <c r="AH938" t="b">
        <v>0</v>
      </c>
      <c r="AI938" t="b">
        <v>1</v>
      </c>
      <c r="AJ938" t="b">
        <v>1</v>
      </c>
      <c r="AK938" t="b">
        <v>1</v>
      </c>
      <c r="AL938" t="s">
        <v>236</v>
      </c>
      <c r="AM938">
        <v>2021</v>
      </c>
      <c r="AN938" t="s">
        <v>82</v>
      </c>
      <c r="AO938" t="s">
        <v>83</v>
      </c>
      <c r="AP938" t="s">
        <v>335</v>
      </c>
      <c r="AQ938" t="s">
        <v>84</v>
      </c>
      <c r="AR938" t="s">
        <v>97</v>
      </c>
      <c r="AS938" t="s">
        <v>68</v>
      </c>
      <c r="AT938" t="s">
        <v>87</v>
      </c>
      <c r="AV938" t="s">
        <v>83</v>
      </c>
      <c r="AW938" t="s">
        <v>83</v>
      </c>
      <c r="AX938" t="s">
        <v>83</v>
      </c>
      <c r="AY938" t="s">
        <v>73</v>
      </c>
      <c r="AZ938" t="s">
        <v>83</v>
      </c>
      <c r="BA938" t="s">
        <v>83</v>
      </c>
      <c r="BB938" t="s">
        <v>325</v>
      </c>
      <c r="BC938" t="s">
        <v>83</v>
      </c>
      <c r="BD938" t="s">
        <v>83</v>
      </c>
      <c r="BE938" t="s">
        <v>112</v>
      </c>
      <c r="BF938" t="s">
        <v>83</v>
      </c>
      <c r="BG938" t="s">
        <v>87</v>
      </c>
      <c r="BH938">
        <v>75</v>
      </c>
      <c r="BI938">
        <v>4.8600000000000003</v>
      </c>
      <c r="BJ938">
        <v>207</v>
      </c>
      <c r="BK938">
        <v>107993</v>
      </c>
      <c r="BL938">
        <v>4.8600000000000003</v>
      </c>
      <c r="BM938">
        <v>15525</v>
      </c>
      <c r="BN938">
        <v>1006.02</v>
      </c>
      <c r="BO938">
        <v>6.4799999999999996E-2</v>
      </c>
      <c r="BP938">
        <f t="shared" si="14"/>
        <v>6.6743999999999998E-2</v>
      </c>
    </row>
    <row r="939" spans="1:68" x14ac:dyDescent="0.2">
      <c r="A939" t="s">
        <v>335</v>
      </c>
      <c r="B939" t="s">
        <v>68</v>
      </c>
      <c r="C939" t="s">
        <v>336</v>
      </c>
      <c r="D939" t="s">
        <v>177</v>
      </c>
      <c r="E939" t="s">
        <v>71</v>
      </c>
      <c r="F939" t="s">
        <v>72</v>
      </c>
      <c r="G939" t="s">
        <v>73</v>
      </c>
      <c r="H939" t="s">
        <v>74</v>
      </c>
      <c r="I939" t="s">
        <v>1116</v>
      </c>
      <c r="J939" s="3">
        <v>2007</v>
      </c>
      <c r="K939" t="s">
        <v>110</v>
      </c>
      <c r="L939" t="s">
        <v>91</v>
      </c>
      <c r="M939" s="4">
        <v>43882</v>
      </c>
      <c r="N939" s="5">
        <v>44378</v>
      </c>
      <c r="O939" s="6">
        <v>44180</v>
      </c>
      <c r="P939" s="6" t="b">
        <v>0</v>
      </c>
      <c r="Q939" s="3">
        <v>2020</v>
      </c>
      <c r="R939" t="s">
        <v>92</v>
      </c>
      <c r="S939" t="s">
        <v>93</v>
      </c>
      <c r="T939">
        <v>2020119</v>
      </c>
      <c r="U939">
        <v>2425</v>
      </c>
      <c r="V939" t="s">
        <v>103</v>
      </c>
      <c r="W939">
        <v>104681</v>
      </c>
      <c r="X939" t="s">
        <v>325</v>
      </c>
      <c r="Y939" t="b">
        <v>1</v>
      </c>
      <c r="Z939" t="b">
        <v>1</v>
      </c>
      <c r="AA939" t="s">
        <v>71</v>
      </c>
      <c r="AB939" t="b">
        <v>1</v>
      </c>
      <c r="AC939" t="b">
        <v>1</v>
      </c>
      <c r="AD939" t="b">
        <v>1</v>
      </c>
      <c r="AE939" t="b">
        <v>1</v>
      </c>
      <c r="AF939" t="b">
        <v>1</v>
      </c>
      <c r="AG939" t="s">
        <v>112</v>
      </c>
      <c r="AH939" t="b">
        <v>0</v>
      </c>
      <c r="AI939" t="b">
        <v>1</v>
      </c>
      <c r="AJ939" t="b">
        <v>1</v>
      </c>
      <c r="AK939" t="b">
        <v>1</v>
      </c>
      <c r="AL939" t="s">
        <v>236</v>
      </c>
      <c r="AM939">
        <v>2020</v>
      </c>
      <c r="AN939" t="s">
        <v>82</v>
      </c>
      <c r="AO939" t="s">
        <v>83</v>
      </c>
      <c r="AP939" t="s">
        <v>335</v>
      </c>
      <c r="AQ939" t="s">
        <v>84</v>
      </c>
      <c r="AR939" t="s">
        <v>97</v>
      </c>
      <c r="AS939" t="s">
        <v>92</v>
      </c>
      <c r="AT939" t="s">
        <v>87</v>
      </c>
      <c r="AV939" t="s">
        <v>83</v>
      </c>
      <c r="AW939" t="s">
        <v>83</v>
      </c>
      <c r="AX939" t="s">
        <v>83</v>
      </c>
      <c r="AY939" t="s">
        <v>73</v>
      </c>
      <c r="AZ939" t="s">
        <v>83</v>
      </c>
      <c r="BA939" t="s">
        <v>83</v>
      </c>
      <c r="BB939" t="s">
        <v>325</v>
      </c>
      <c r="BC939" t="s">
        <v>83</v>
      </c>
      <c r="BD939" t="s">
        <v>83</v>
      </c>
      <c r="BE939" t="s">
        <v>112</v>
      </c>
      <c r="BF939" t="s">
        <v>83</v>
      </c>
      <c r="BG939" t="s">
        <v>177</v>
      </c>
      <c r="BH939">
        <v>75</v>
      </c>
      <c r="BI939">
        <v>4.8600000000000003</v>
      </c>
      <c r="BJ939">
        <v>60</v>
      </c>
      <c r="BK939">
        <v>104681</v>
      </c>
      <c r="BL939">
        <v>4.8600000000000003</v>
      </c>
      <c r="BM939">
        <v>4500</v>
      </c>
      <c r="BN939">
        <v>291.60000000000002</v>
      </c>
      <c r="BO939">
        <v>6.4799999999999996E-2</v>
      </c>
      <c r="BP939">
        <f t="shared" si="14"/>
        <v>7.0808709599999992E-2</v>
      </c>
    </row>
    <row r="940" spans="1:68" x14ac:dyDescent="0.2">
      <c r="A940" t="s">
        <v>335</v>
      </c>
      <c r="B940" t="s">
        <v>68</v>
      </c>
      <c r="C940" t="s">
        <v>336</v>
      </c>
      <c r="D940" t="s">
        <v>177</v>
      </c>
      <c r="E940" t="s">
        <v>71</v>
      </c>
      <c r="F940" t="s">
        <v>72</v>
      </c>
      <c r="G940" t="s">
        <v>73</v>
      </c>
      <c r="H940" t="s">
        <v>74</v>
      </c>
      <c r="I940" t="s">
        <v>1116</v>
      </c>
      <c r="J940" s="3">
        <v>2007</v>
      </c>
      <c r="K940" t="s">
        <v>110</v>
      </c>
      <c r="L940" t="s">
        <v>91</v>
      </c>
      <c r="M940" s="4">
        <v>43708</v>
      </c>
      <c r="N940" s="5">
        <v>43850</v>
      </c>
      <c r="O940" s="6">
        <v>43803</v>
      </c>
      <c r="P940" s="6" t="b">
        <v>0</v>
      </c>
      <c r="Q940" s="3">
        <v>2019</v>
      </c>
      <c r="R940" t="s">
        <v>92</v>
      </c>
      <c r="S940" t="s">
        <v>93</v>
      </c>
      <c r="T940">
        <v>1882</v>
      </c>
      <c r="U940">
        <v>1882</v>
      </c>
      <c r="V940" t="s">
        <v>103</v>
      </c>
      <c r="W940">
        <v>89195</v>
      </c>
      <c r="X940" t="s">
        <v>325</v>
      </c>
      <c r="Y940" t="b">
        <v>1</v>
      </c>
      <c r="Z940" t="b">
        <v>1</v>
      </c>
      <c r="AA940" t="s">
        <v>71</v>
      </c>
      <c r="AB940" t="b">
        <v>1</v>
      </c>
      <c r="AC940" t="b">
        <v>1</v>
      </c>
      <c r="AD940" t="b">
        <v>1</v>
      </c>
      <c r="AE940" t="b">
        <v>1</v>
      </c>
      <c r="AF940" t="b">
        <v>1</v>
      </c>
      <c r="AG940" t="s">
        <v>112</v>
      </c>
      <c r="AH940" t="b">
        <v>0</v>
      </c>
      <c r="AI940" t="b">
        <v>1</v>
      </c>
      <c r="AJ940" t="b">
        <v>1</v>
      </c>
      <c r="AK940" t="b">
        <v>1</v>
      </c>
      <c r="AL940" t="s">
        <v>236</v>
      </c>
      <c r="AM940">
        <v>2019</v>
      </c>
      <c r="AN940" t="s">
        <v>82</v>
      </c>
      <c r="AO940" t="s">
        <v>83</v>
      </c>
      <c r="AP940" t="s">
        <v>335</v>
      </c>
      <c r="AQ940" t="s">
        <v>84</v>
      </c>
      <c r="AR940" t="s">
        <v>97</v>
      </c>
      <c r="AS940" t="s">
        <v>92</v>
      </c>
      <c r="AT940" t="s">
        <v>87</v>
      </c>
      <c r="AV940" t="s">
        <v>83</v>
      </c>
      <c r="AW940" t="s">
        <v>83</v>
      </c>
      <c r="AX940" t="s">
        <v>83</v>
      </c>
      <c r="AY940" t="s">
        <v>73</v>
      </c>
      <c r="AZ940" t="s">
        <v>83</v>
      </c>
      <c r="BA940" t="s">
        <v>83</v>
      </c>
      <c r="BB940" t="s">
        <v>325</v>
      </c>
      <c r="BC940" t="s">
        <v>83</v>
      </c>
      <c r="BD940" t="s">
        <v>83</v>
      </c>
      <c r="BE940" t="s">
        <v>112</v>
      </c>
      <c r="BF940" t="s">
        <v>83</v>
      </c>
      <c r="BG940" t="s">
        <v>177</v>
      </c>
      <c r="BH940">
        <v>75</v>
      </c>
      <c r="BI940">
        <v>4.8600000000000003</v>
      </c>
      <c r="BJ940">
        <v>60</v>
      </c>
      <c r="BK940">
        <v>89195</v>
      </c>
      <c r="BL940">
        <v>4.8600000000000003</v>
      </c>
      <c r="BM940">
        <v>4500</v>
      </c>
      <c r="BN940">
        <v>291.60000000000002</v>
      </c>
      <c r="BO940">
        <v>6.4799999999999996E-2</v>
      </c>
      <c r="BP940">
        <f t="shared" si="14"/>
        <v>7.2932970887999993E-2</v>
      </c>
    </row>
    <row r="941" spans="1:68" x14ac:dyDescent="0.2">
      <c r="A941" t="s">
        <v>335</v>
      </c>
      <c r="B941" t="s">
        <v>68</v>
      </c>
      <c r="C941" t="s">
        <v>336</v>
      </c>
      <c r="D941" t="s">
        <v>177</v>
      </c>
      <c r="E941" t="s">
        <v>71</v>
      </c>
      <c r="F941" t="s">
        <v>72</v>
      </c>
      <c r="G941" t="s">
        <v>73</v>
      </c>
      <c r="H941" t="s">
        <v>74</v>
      </c>
      <c r="I941" t="s">
        <v>1116</v>
      </c>
      <c r="J941" s="3">
        <v>2007</v>
      </c>
      <c r="K941" t="s">
        <v>110</v>
      </c>
      <c r="L941" t="s">
        <v>91</v>
      </c>
      <c r="M941" s="4">
        <v>43708</v>
      </c>
      <c r="N941" s="5">
        <v>43850</v>
      </c>
      <c r="O941" s="6">
        <v>43803</v>
      </c>
      <c r="P941" s="6" t="b">
        <v>0</v>
      </c>
      <c r="Q941" s="3">
        <v>2019</v>
      </c>
      <c r="R941" t="s">
        <v>92</v>
      </c>
      <c r="S941" t="s">
        <v>93</v>
      </c>
      <c r="T941">
        <v>20190238</v>
      </c>
      <c r="U941">
        <v>1882</v>
      </c>
      <c r="V941" t="s">
        <v>103</v>
      </c>
      <c r="W941">
        <v>90638</v>
      </c>
      <c r="X941" t="s">
        <v>325</v>
      </c>
      <c r="Y941" t="b">
        <v>1</v>
      </c>
      <c r="Z941" t="b">
        <v>1</v>
      </c>
      <c r="AA941" t="s">
        <v>71</v>
      </c>
      <c r="AB941" t="b">
        <v>1</v>
      </c>
      <c r="AC941" t="b">
        <v>1</v>
      </c>
      <c r="AD941" t="b">
        <v>1</v>
      </c>
      <c r="AE941" t="b">
        <v>1</v>
      </c>
      <c r="AF941" t="b">
        <v>1</v>
      </c>
      <c r="AG941" t="s">
        <v>112</v>
      </c>
      <c r="AH941" t="b">
        <v>0</v>
      </c>
      <c r="AI941" t="b">
        <v>1</v>
      </c>
      <c r="AJ941" t="b">
        <v>1</v>
      </c>
      <c r="AK941" t="b">
        <v>1</v>
      </c>
      <c r="AL941" t="s">
        <v>236</v>
      </c>
      <c r="AM941">
        <v>2019</v>
      </c>
      <c r="AN941" t="s">
        <v>82</v>
      </c>
      <c r="AO941" t="s">
        <v>83</v>
      </c>
      <c r="AP941" t="s">
        <v>335</v>
      </c>
      <c r="AQ941" t="s">
        <v>84</v>
      </c>
      <c r="AR941" t="s">
        <v>97</v>
      </c>
      <c r="AS941" t="s">
        <v>92</v>
      </c>
      <c r="AT941" t="s">
        <v>87</v>
      </c>
      <c r="AV941" t="s">
        <v>83</v>
      </c>
      <c r="AW941" t="s">
        <v>83</v>
      </c>
      <c r="AX941" t="s">
        <v>83</v>
      </c>
      <c r="AY941" t="s">
        <v>73</v>
      </c>
      <c r="AZ941" t="s">
        <v>83</v>
      </c>
      <c r="BA941" t="s">
        <v>83</v>
      </c>
      <c r="BB941" t="s">
        <v>325</v>
      </c>
      <c r="BC941" t="s">
        <v>83</v>
      </c>
      <c r="BD941" t="s">
        <v>83</v>
      </c>
      <c r="BE941" t="s">
        <v>112</v>
      </c>
      <c r="BF941" t="s">
        <v>83</v>
      </c>
      <c r="BG941" t="s">
        <v>177</v>
      </c>
      <c r="BH941">
        <v>75</v>
      </c>
      <c r="BI941">
        <v>4.8600000000000003</v>
      </c>
      <c r="BJ941">
        <v>60</v>
      </c>
      <c r="BK941">
        <v>90638</v>
      </c>
      <c r="BL941">
        <v>4.8600000000000003</v>
      </c>
      <c r="BM941">
        <v>4500</v>
      </c>
      <c r="BN941">
        <v>291.60000000000002</v>
      </c>
      <c r="BO941">
        <v>6.4799999999999996E-2</v>
      </c>
      <c r="BP941">
        <f t="shared" si="14"/>
        <v>7.2932970887999993E-2</v>
      </c>
    </row>
    <row r="942" spans="1:68" x14ac:dyDescent="0.2">
      <c r="A942" t="s">
        <v>242</v>
      </c>
      <c r="B942" t="s">
        <v>68</v>
      </c>
      <c r="C942" t="s">
        <v>243</v>
      </c>
      <c r="D942" t="s">
        <v>169</v>
      </c>
      <c r="E942" t="s">
        <v>71</v>
      </c>
      <c r="F942" t="s">
        <v>72</v>
      </c>
      <c r="G942" t="s">
        <v>73</v>
      </c>
      <c r="H942" t="s">
        <v>74</v>
      </c>
      <c r="I942" t="s">
        <v>1116</v>
      </c>
      <c r="J942" s="3">
        <v>2007</v>
      </c>
      <c r="K942" t="s">
        <v>110</v>
      </c>
      <c r="L942" t="s">
        <v>91</v>
      </c>
      <c r="M942" s="4">
        <v>42530</v>
      </c>
      <c r="N942" s="5">
        <v>42668</v>
      </c>
      <c r="O942" s="6">
        <v>42718</v>
      </c>
      <c r="P942" s="6" t="b">
        <v>0</v>
      </c>
      <c r="Q942" s="3">
        <v>2016</v>
      </c>
      <c r="R942" t="s">
        <v>92</v>
      </c>
      <c r="S942" t="s">
        <v>93</v>
      </c>
      <c r="T942" t="s">
        <v>244</v>
      </c>
      <c r="U942" t="s">
        <v>244</v>
      </c>
      <c r="V942" t="s">
        <v>103</v>
      </c>
      <c r="W942">
        <v>66993</v>
      </c>
      <c r="X942" t="s">
        <v>79</v>
      </c>
      <c r="Y942" t="b">
        <v>1</v>
      </c>
      <c r="Z942" t="b">
        <v>1</v>
      </c>
      <c r="AA942" t="s">
        <v>71</v>
      </c>
      <c r="AB942" t="b">
        <v>1</v>
      </c>
      <c r="AC942" t="b">
        <v>1</v>
      </c>
      <c r="AD942" t="b">
        <v>1</v>
      </c>
      <c r="AE942" t="b">
        <v>1</v>
      </c>
      <c r="AF942" t="b">
        <v>1</v>
      </c>
      <c r="AG942" t="s">
        <v>112</v>
      </c>
      <c r="AH942" t="b">
        <v>0</v>
      </c>
      <c r="AI942" t="b">
        <v>1</v>
      </c>
      <c r="AJ942" t="b">
        <v>1</v>
      </c>
      <c r="AK942" t="b">
        <v>1</v>
      </c>
      <c r="AL942" t="s">
        <v>139</v>
      </c>
      <c r="AM942">
        <v>2016</v>
      </c>
      <c r="AN942" t="s">
        <v>82</v>
      </c>
      <c r="AO942" t="s">
        <v>83</v>
      </c>
      <c r="AP942" t="s">
        <v>242</v>
      </c>
      <c r="AQ942" t="s">
        <v>84</v>
      </c>
      <c r="AR942" t="s">
        <v>97</v>
      </c>
      <c r="AS942" t="s">
        <v>92</v>
      </c>
      <c r="AT942" t="s">
        <v>245</v>
      </c>
      <c r="AV942" t="s">
        <v>83</v>
      </c>
      <c r="AW942" t="s">
        <v>83</v>
      </c>
      <c r="AX942" t="s">
        <v>83</v>
      </c>
      <c r="AY942" t="s">
        <v>73</v>
      </c>
      <c r="AZ942" t="s">
        <v>83</v>
      </c>
      <c r="BA942" t="s">
        <v>83</v>
      </c>
      <c r="BB942" t="s">
        <v>79</v>
      </c>
      <c r="BC942" t="s">
        <v>83</v>
      </c>
      <c r="BD942" t="s">
        <v>83</v>
      </c>
      <c r="BE942" t="s">
        <v>112</v>
      </c>
      <c r="BF942" t="s">
        <v>83</v>
      </c>
      <c r="BG942" t="s">
        <v>169</v>
      </c>
      <c r="BH942">
        <v>75</v>
      </c>
      <c r="BI942">
        <v>4.8600000000000003</v>
      </c>
      <c r="BJ942">
        <v>2490</v>
      </c>
      <c r="BK942">
        <v>66993</v>
      </c>
      <c r="BL942">
        <v>4.8600000000000003</v>
      </c>
      <c r="BM942">
        <v>186750</v>
      </c>
      <c r="BN942">
        <v>12101.4</v>
      </c>
      <c r="BO942">
        <v>6.4799999999999996E-2</v>
      </c>
      <c r="BP942">
        <f t="shared" si="14"/>
        <v>7.9695826479531565E-2</v>
      </c>
    </row>
    <row r="943" spans="1:68" x14ac:dyDescent="0.2">
      <c r="A943" t="s">
        <v>242</v>
      </c>
      <c r="B943" t="s">
        <v>68</v>
      </c>
      <c r="C943" t="s">
        <v>351</v>
      </c>
      <c r="D943" t="s">
        <v>177</v>
      </c>
      <c r="E943" t="s">
        <v>71</v>
      </c>
      <c r="F943" t="s">
        <v>72</v>
      </c>
      <c r="G943" t="s">
        <v>73</v>
      </c>
      <c r="H943" t="s">
        <v>74</v>
      </c>
      <c r="I943" t="s">
        <v>1116</v>
      </c>
      <c r="J943" s="3">
        <v>2007</v>
      </c>
      <c r="K943" t="s">
        <v>110</v>
      </c>
      <c r="L943" t="s">
        <v>91</v>
      </c>
      <c r="M943" s="4">
        <v>43921</v>
      </c>
      <c r="N943" s="5">
        <v>44063</v>
      </c>
      <c r="O943" s="6">
        <v>44088</v>
      </c>
      <c r="P943" s="6" t="b">
        <v>0</v>
      </c>
      <c r="Q943" s="3">
        <v>2020</v>
      </c>
      <c r="R943" t="s">
        <v>92</v>
      </c>
      <c r="S943" t="s">
        <v>93</v>
      </c>
      <c r="T943">
        <v>2667</v>
      </c>
      <c r="U943">
        <v>2667</v>
      </c>
      <c r="V943" t="s">
        <v>103</v>
      </c>
      <c r="W943">
        <v>94592</v>
      </c>
      <c r="X943" t="s">
        <v>325</v>
      </c>
      <c r="Y943" t="b">
        <v>1</v>
      </c>
      <c r="Z943" t="b">
        <v>1</v>
      </c>
      <c r="AA943" t="s">
        <v>71</v>
      </c>
      <c r="AB943" t="b">
        <v>1</v>
      </c>
      <c r="AC943" t="b">
        <v>1</v>
      </c>
      <c r="AD943" t="b">
        <v>1</v>
      </c>
      <c r="AE943" t="b">
        <v>1</v>
      </c>
      <c r="AF943" t="b">
        <v>1</v>
      </c>
      <c r="AG943" t="s">
        <v>112</v>
      </c>
      <c r="AH943" t="b">
        <v>0</v>
      </c>
      <c r="AI943" t="b">
        <v>1</v>
      </c>
      <c r="AJ943" t="b">
        <v>1</v>
      </c>
      <c r="AK943" t="b">
        <v>1</v>
      </c>
      <c r="AL943" t="s">
        <v>139</v>
      </c>
      <c r="AM943">
        <v>2020</v>
      </c>
      <c r="AN943" t="s">
        <v>82</v>
      </c>
      <c r="AO943" t="s">
        <v>83</v>
      </c>
      <c r="AP943" t="s">
        <v>242</v>
      </c>
      <c r="AQ943" t="s">
        <v>84</v>
      </c>
      <c r="AR943" t="s">
        <v>97</v>
      </c>
      <c r="AS943" t="s">
        <v>92</v>
      </c>
      <c r="AT943" t="s">
        <v>245</v>
      </c>
      <c r="AV943" t="s">
        <v>83</v>
      </c>
      <c r="AW943" t="s">
        <v>83</v>
      </c>
      <c r="AX943" t="s">
        <v>83</v>
      </c>
      <c r="AY943" t="s">
        <v>73</v>
      </c>
      <c r="AZ943" t="s">
        <v>83</v>
      </c>
      <c r="BA943" t="s">
        <v>83</v>
      </c>
      <c r="BB943" t="s">
        <v>325</v>
      </c>
      <c r="BC943" t="s">
        <v>83</v>
      </c>
      <c r="BD943" t="s">
        <v>83</v>
      </c>
      <c r="BE943" t="s">
        <v>112</v>
      </c>
      <c r="BF943" t="s">
        <v>83</v>
      </c>
      <c r="BG943" t="s">
        <v>177</v>
      </c>
      <c r="BH943">
        <v>75</v>
      </c>
      <c r="BI943">
        <v>4.8600000000000003</v>
      </c>
      <c r="BJ943">
        <v>4053</v>
      </c>
      <c r="BK943">
        <v>94592</v>
      </c>
      <c r="BL943">
        <v>4.8600000000000003</v>
      </c>
      <c r="BM943">
        <v>303975</v>
      </c>
      <c r="BN943">
        <v>19697.580000000002</v>
      </c>
      <c r="BO943">
        <v>6.4799999999999996E-2</v>
      </c>
      <c r="BP943">
        <f t="shared" si="14"/>
        <v>7.0808709599999992E-2</v>
      </c>
    </row>
    <row r="944" spans="1:68" x14ac:dyDescent="0.2">
      <c r="A944" t="s">
        <v>242</v>
      </c>
      <c r="B944" t="s">
        <v>68</v>
      </c>
      <c r="C944" t="s">
        <v>351</v>
      </c>
      <c r="D944" t="s">
        <v>169</v>
      </c>
      <c r="E944" t="s">
        <v>71</v>
      </c>
      <c r="F944" t="s">
        <v>72</v>
      </c>
      <c r="G944" t="s">
        <v>73</v>
      </c>
      <c r="H944" t="s">
        <v>74</v>
      </c>
      <c r="I944" t="s">
        <v>1116</v>
      </c>
      <c r="J944" s="3">
        <v>2007</v>
      </c>
      <c r="K944" t="s">
        <v>110</v>
      </c>
      <c r="L944" t="s">
        <v>91</v>
      </c>
      <c r="M944" s="4">
        <v>43371</v>
      </c>
      <c r="N944" s="5">
        <v>43496</v>
      </c>
      <c r="O944" s="6">
        <v>43496</v>
      </c>
      <c r="P944" s="6" t="b">
        <v>0</v>
      </c>
      <c r="Q944" s="3">
        <v>2019</v>
      </c>
      <c r="R944" t="s">
        <v>92</v>
      </c>
      <c r="S944" t="s">
        <v>93</v>
      </c>
      <c r="T944">
        <v>51070</v>
      </c>
      <c r="U944">
        <v>1149</v>
      </c>
      <c r="V944" t="s">
        <v>103</v>
      </c>
      <c r="W944">
        <v>83414</v>
      </c>
      <c r="X944" t="s">
        <v>325</v>
      </c>
      <c r="Y944" t="b">
        <v>1</v>
      </c>
      <c r="Z944" t="b">
        <v>1</v>
      </c>
      <c r="AA944" t="s">
        <v>71</v>
      </c>
      <c r="AB944" t="b">
        <v>1</v>
      </c>
      <c r="AC944" t="b">
        <v>1</v>
      </c>
      <c r="AD944" t="b">
        <v>1</v>
      </c>
      <c r="AE944" t="b">
        <v>1</v>
      </c>
      <c r="AF944" t="b">
        <v>1</v>
      </c>
      <c r="AG944" t="s">
        <v>112</v>
      </c>
      <c r="AH944" t="b">
        <v>0</v>
      </c>
      <c r="AI944" t="b">
        <v>1</v>
      </c>
      <c r="AJ944" t="b">
        <v>1</v>
      </c>
      <c r="AK944" t="b">
        <v>1</v>
      </c>
      <c r="AL944" t="s">
        <v>139</v>
      </c>
      <c r="AM944">
        <v>2018</v>
      </c>
      <c r="AN944" t="s">
        <v>82</v>
      </c>
      <c r="AO944" t="s">
        <v>83</v>
      </c>
      <c r="AP944" t="s">
        <v>242</v>
      </c>
      <c r="AQ944" t="s">
        <v>84</v>
      </c>
      <c r="AR944" t="s">
        <v>97</v>
      </c>
      <c r="AS944" t="s">
        <v>92</v>
      </c>
      <c r="AT944" t="s">
        <v>245</v>
      </c>
      <c r="AV944" t="s">
        <v>83</v>
      </c>
      <c r="AW944" t="s">
        <v>83</v>
      </c>
      <c r="AX944" t="s">
        <v>83</v>
      </c>
      <c r="AY944" t="s">
        <v>73</v>
      </c>
      <c r="AZ944" t="s">
        <v>83</v>
      </c>
      <c r="BA944" t="s">
        <v>83</v>
      </c>
      <c r="BB944" t="s">
        <v>325</v>
      </c>
      <c r="BC944" t="s">
        <v>83</v>
      </c>
      <c r="BD944" t="s">
        <v>83</v>
      </c>
      <c r="BE944" t="s">
        <v>112</v>
      </c>
      <c r="BF944" t="s">
        <v>83</v>
      </c>
      <c r="BG944" t="s">
        <v>169</v>
      </c>
      <c r="BH944">
        <v>75</v>
      </c>
      <c r="BI944">
        <v>4.8600000000000003</v>
      </c>
      <c r="BJ944">
        <v>1411</v>
      </c>
      <c r="BK944">
        <v>83414</v>
      </c>
      <c r="BL944">
        <v>4.8600000000000003</v>
      </c>
      <c r="BM944">
        <v>105825</v>
      </c>
      <c r="BN944">
        <v>6857.46</v>
      </c>
      <c r="BO944">
        <v>6.4799999999999996E-2</v>
      </c>
      <c r="BP944">
        <f t="shared" si="14"/>
        <v>7.2932970887999993E-2</v>
      </c>
    </row>
    <row r="945" spans="1:68" x14ac:dyDescent="0.2">
      <c r="A945" t="s">
        <v>242</v>
      </c>
      <c r="B945" t="s">
        <v>68</v>
      </c>
      <c r="C945" t="s">
        <v>243</v>
      </c>
      <c r="D945" t="s">
        <v>169</v>
      </c>
      <c r="E945" t="s">
        <v>71</v>
      </c>
      <c r="F945" t="s">
        <v>72</v>
      </c>
      <c r="G945" t="s">
        <v>73</v>
      </c>
      <c r="H945" t="s">
        <v>74</v>
      </c>
      <c r="I945" t="s">
        <v>1116</v>
      </c>
      <c r="J945" s="3">
        <v>2007</v>
      </c>
      <c r="K945" t="s">
        <v>110</v>
      </c>
      <c r="L945" t="s">
        <v>91</v>
      </c>
      <c r="M945" s="4">
        <v>43025</v>
      </c>
      <c r="N945" s="5">
        <v>43139</v>
      </c>
      <c r="O945" s="6">
        <v>43139</v>
      </c>
      <c r="P945" s="6" t="b">
        <v>0</v>
      </c>
      <c r="Q945" s="3">
        <v>2018</v>
      </c>
      <c r="R945" t="s">
        <v>92</v>
      </c>
      <c r="S945" t="s">
        <v>93</v>
      </c>
      <c r="T945">
        <v>50585</v>
      </c>
      <c r="U945">
        <v>50585</v>
      </c>
      <c r="V945" t="s">
        <v>103</v>
      </c>
      <c r="W945">
        <v>75267</v>
      </c>
      <c r="X945" t="s">
        <v>325</v>
      </c>
      <c r="Y945" t="b">
        <v>1</v>
      </c>
      <c r="Z945" t="b">
        <v>1</v>
      </c>
      <c r="AA945" t="s">
        <v>71</v>
      </c>
      <c r="AB945" t="b">
        <v>1</v>
      </c>
      <c r="AC945" t="b">
        <v>1</v>
      </c>
      <c r="AD945" t="b">
        <v>1</v>
      </c>
      <c r="AE945" t="b">
        <v>1</v>
      </c>
      <c r="AF945" t="b">
        <v>1</v>
      </c>
      <c r="AG945" t="s">
        <v>112</v>
      </c>
      <c r="AH945" t="b">
        <v>0</v>
      </c>
      <c r="AI945" t="b">
        <v>1</v>
      </c>
      <c r="AJ945" t="b">
        <v>1</v>
      </c>
      <c r="AK945" t="b">
        <v>1</v>
      </c>
      <c r="AL945" t="s">
        <v>139</v>
      </c>
      <c r="AM945">
        <v>2017</v>
      </c>
      <c r="AN945" t="s">
        <v>82</v>
      </c>
      <c r="AO945" t="s">
        <v>83</v>
      </c>
      <c r="AP945" t="s">
        <v>242</v>
      </c>
      <c r="AQ945" t="s">
        <v>84</v>
      </c>
      <c r="AR945" t="s">
        <v>97</v>
      </c>
      <c r="AS945" t="s">
        <v>92</v>
      </c>
      <c r="AT945" t="s">
        <v>245</v>
      </c>
      <c r="AV945" t="s">
        <v>83</v>
      </c>
      <c r="AW945" t="s">
        <v>83</v>
      </c>
      <c r="AX945" t="s">
        <v>83</v>
      </c>
      <c r="AY945" t="s">
        <v>73</v>
      </c>
      <c r="AZ945" t="s">
        <v>83</v>
      </c>
      <c r="BA945" t="s">
        <v>83</v>
      </c>
      <c r="BB945" t="s">
        <v>325</v>
      </c>
      <c r="BC945" t="s">
        <v>83</v>
      </c>
      <c r="BD945" t="s">
        <v>83</v>
      </c>
      <c r="BE945" t="s">
        <v>112</v>
      </c>
      <c r="BF945" t="s">
        <v>83</v>
      </c>
      <c r="BG945" t="s">
        <v>169</v>
      </c>
      <c r="BH945">
        <v>75</v>
      </c>
      <c r="BI945">
        <v>4.8600000000000003</v>
      </c>
      <c r="BJ945">
        <v>3548</v>
      </c>
      <c r="BK945">
        <v>75267</v>
      </c>
      <c r="BL945">
        <v>4.8600000000000003</v>
      </c>
      <c r="BM945">
        <v>266100</v>
      </c>
      <c r="BN945">
        <v>17243.28</v>
      </c>
      <c r="BO945">
        <v>6.4799999999999996E-2</v>
      </c>
      <c r="BP945">
        <f t="shared" si="14"/>
        <v>7.5120960014639984E-2</v>
      </c>
    </row>
    <row r="946" spans="1:68" x14ac:dyDescent="0.2">
      <c r="A946" t="s">
        <v>267</v>
      </c>
      <c r="B946" t="s">
        <v>68</v>
      </c>
      <c r="C946" t="s">
        <v>268</v>
      </c>
      <c r="D946" t="s">
        <v>70</v>
      </c>
      <c r="E946" t="s">
        <v>71</v>
      </c>
      <c r="F946" t="s">
        <v>72</v>
      </c>
      <c r="G946" t="s">
        <v>73</v>
      </c>
      <c r="H946" t="s">
        <v>74</v>
      </c>
      <c r="I946" t="s">
        <v>1116</v>
      </c>
      <c r="J946" s="3">
        <v>2007</v>
      </c>
      <c r="K946" t="s">
        <v>110</v>
      </c>
      <c r="L946" t="s">
        <v>102</v>
      </c>
      <c r="M946" s="4">
        <v>39979</v>
      </c>
      <c r="N946" s="5">
        <v>40009</v>
      </c>
      <c r="O946" s="6">
        <v>40010</v>
      </c>
      <c r="P946" s="6" t="b">
        <v>0</v>
      </c>
      <c r="Q946" s="3">
        <v>2009</v>
      </c>
      <c r="R946" t="s">
        <v>92</v>
      </c>
      <c r="S946" t="s">
        <v>127</v>
      </c>
      <c r="T946" t="s">
        <v>269</v>
      </c>
      <c r="U946" t="s">
        <v>270</v>
      </c>
      <c r="V946" t="s">
        <v>78</v>
      </c>
      <c r="W946">
        <v>8309</v>
      </c>
      <c r="X946" t="s">
        <v>79</v>
      </c>
      <c r="Y946" t="b">
        <v>1</v>
      </c>
      <c r="Z946" t="b">
        <v>1</v>
      </c>
      <c r="AA946" t="s">
        <v>71</v>
      </c>
      <c r="AB946" t="b">
        <v>1</v>
      </c>
      <c r="AC946" t="b">
        <v>1</v>
      </c>
      <c r="AD946" t="b">
        <v>1</v>
      </c>
      <c r="AE946" t="b">
        <v>1</v>
      </c>
      <c r="AF946" t="b">
        <v>1</v>
      </c>
      <c r="AG946" t="s">
        <v>112</v>
      </c>
      <c r="AH946" t="b">
        <v>0</v>
      </c>
      <c r="AI946" t="b">
        <v>1</v>
      </c>
      <c r="AJ946" t="b">
        <v>1</v>
      </c>
      <c r="AK946" t="b">
        <v>1</v>
      </c>
      <c r="AL946" t="s">
        <v>81</v>
      </c>
      <c r="AM946">
        <v>2009</v>
      </c>
      <c r="AN946" t="s">
        <v>82</v>
      </c>
      <c r="AO946" t="s">
        <v>83</v>
      </c>
      <c r="AP946" t="s">
        <v>267</v>
      </c>
      <c r="AQ946" t="s">
        <v>84</v>
      </c>
      <c r="AR946" t="s">
        <v>127</v>
      </c>
      <c r="AS946" t="s">
        <v>92</v>
      </c>
      <c r="AT946" t="s">
        <v>271</v>
      </c>
      <c r="AV946" t="s">
        <v>83</v>
      </c>
      <c r="AW946" t="s">
        <v>83</v>
      </c>
      <c r="AX946" t="s">
        <v>83</v>
      </c>
      <c r="AY946" t="s">
        <v>73</v>
      </c>
      <c r="AZ946" t="s">
        <v>83</v>
      </c>
      <c r="BA946" t="s">
        <v>83</v>
      </c>
      <c r="BB946" t="s">
        <v>79</v>
      </c>
      <c r="BC946" t="s">
        <v>83</v>
      </c>
      <c r="BD946" t="s">
        <v>83</v>
      </c>
      <c r="BE946" t="s">
        <v>112</v>
      </c>
      <c r="BF946" t="s">
        <v>83</v>
      </c>
      <c r="BG946" t="s">
        <v>87</v>
      </c>
      <c r="BH946">
        <v>3</v>
      </c>
      <c r="BI946">
        <v>0.45789999999999997</v>
      </c>
      <c r="BJ946">
        <v>33400</v>
      </c>
      <c r="BK946">
        <v>8309</v>
      </c>
      <c r="BL946">
        <v>0.45789999999999997</v>
      </c>
      <c r="BM946">
        <v>100200</v>
      </c>
      <c r="BN946">
        <v>15295.547699999999</v>
      </c>
      <c r="BO946">
        <v>0.15260000000000001</v>
      </c>
      <c r="BP946">
        <f t="shared" si="14"/>
        <v>0.23082119201288995</v>
      </c>
    </row>
    <row r="947" spans="1:68" x14ac:dyDescent="0.2">
      <c r="A947" t="s">
        <v>267</v>
      </c>
      <c r="B947" t="s">
        <v>68</v>
      </c>
      <c r="C947" t="s">
        <v>268</v>
      </c>
      <c r="D947" t="s">
        <v>70</v>
      </c>
      <c r="E947" t="s">
        <v>71</v>
      </c>
      <c r="F947" t="s">
        <v>72</v>
      </c>
      <c r="G947" t="s">
        <v>73</v>
      </c>
      <c r="H947" t="s">
        <v>74</v>
      </c>
      <c r="I947" t="s">
        <v>1116</v>
      </c>
      <c r="J947" s="3">
        <v>2007</v>
      </c>
      <c r="K947" t="s">
        <v>110</v>
      </c>
      <c r="L947" t="s">
        <v>102</v>
      </c>
      <c r="M947" s="4">
        <v>40132</v>
      </c>
      <c r="N947" s="5">
        <v>40162</v>
      </c>
      <c r="O947" s="6">
        <v>40154</v>
      </c>
      <c r="P947" s="6" t="b">
        <v>0</v>
      </c>
      <c r="Q947" s="3">
        <v>2009</v>
      </c>
      <c r="R947" t="s">
        <v>92</v>
      </c>
      <c r="S947" t="s">
        <v>127</v>
      </c>
      <c r="T947" t="s">
        <v>320</v>
      </c>
      <c r="U947" t="s">
        <v>321</v>
      </c>
      <c r="V947" t="s">
        <v>78</v>
      </c>
      <c r="W947">
        <v>8306</v>
      </c>
      <c r="X947" t="s">
        <v>79</v>
      </c>
      <c r="Y947" t="b">
        <v>1</v>
      </c>
      <c r="Z947" t="b">
        <v>1</v>
      </c>
      <c r="AA947" t="s">
        <v>71</v>
      </c>
      <c r="AB947" t="b">
        <v>1</v>
      </c>
      <c r="AC947" t="b">
        <v>1</v>
      </c>
      <c r="AD947" t="b">
        <v>1</v>
      </c>
      <c r="AE947" t="b">
        <v>1</v>
      </c>
      <c r="AF947" t="b">
        <v>1</v>
      </c>
      <c r="AG947" t="s">
        <v>112</v>
      </c>
      <c r="AH947" t="b">
        <v>0</v>
      </c>
      <c r="AI947" t="b">
        <v>1</v>
      </c>
      <c r="AJ947" t="b">
        <v>1</v>
      </c>
      <c r="AK947" t="b">
        <v>1</v>
      </c>
      <c r="AL947" t="s">
        <v>81</v>
      </c>
      <c r="AM947">
        <v>2009</v>
      </c>
      <c r="AN947" t="s">
        <v>82</v>
      </c>
      <c r="AO947" t="s">
        <v>83</v>
      </c>
      <c r="AP947" t="s">
        <v>267</v>
      </c>
      <c r="AQ947" t="s">
        <v>84</v>
      </c>
      <c r="AR947" t="s">
        <v>127</v>
      </c>
      <c r="AS947" t="s">
        <v>92</v>
      </c>
      <c r="AT947" t="s">
        <v>271</v>
      </c>
      <c r="AV947" t="s">
        <v>83</v>
      </c>
      <c r="AW947" t="s">
        <v>83</v>
      </c>
      <c r="AX947" t="s">
        <v>83</v>
      </c>
      <c r="AY947" t="s">
        <v>73</v>
      </c>
      <c r="AZ947" t="s">
        <v>83</v>
      </c>
      <c r="BA947" t="s">
        <v>83</v>
      </c>
      <c r="BB947" t="s">
        <v>79</v>
      </c>
      <c r="BC947" t="s">
        <v>83</v>
      </c>
      <c r="BD947" t="s">
        <v>83</v>
      </c>
      <c r="BE947" t="s">
        <v>112</v>
      </c>
      <c r="BF947" t="s">
        <v>83</v>
      </c>
      <c r="BG947" t="s">
        <v>87</v>
      </c>
      <c r="BH947">
        <v>3</v>
      </c>
      <c r="BI947">
        <v>0.4869</v>
      </c>
      <c r="BJ947">
        <v>11125</v>
      </c>
      <c r="BK947">
        <v>8306</v>
      </c>
      <c r="BL947">
        <v>0.4869</v>
      </c>
      <c r="BM947">
        <v>33375</v>
      </c>
      <c r="BN947">
        <v>5417.0423000000001</v>
      </c>
      <c r="BO947">
        <v>0.1623</v>
      </c>
      <c r="BP947">
        <f t="shared" si="14"/>
        <v>0.24549331234398453</v>
      </c>
    </row>
    <row r="948" spans="1:68" x14ac:dyDescent="0.2">
      <c r="A948" t="s">
        <v>88</v>
      </c>
      <c r="B948" t="s">
        <v>68</v>
      </c>
      <c r="C948" t="s">
        <v>89</v>
      </c>
      <c r="D948" t="s">
        <v>70</v>
      </c>
      <c r="E948" t="s">
        <v>71</v>
      </c>
      <c r="F948" t="s">
        <v>72</v>
      </c>
      <c r="G948" t="s">
        <v>73</v>
      </c>
      <c r="H948" t="s">
        <v>74</v>
      </c>
      <c r="I948" t="s">
        <v>1116</v>
      </c>
      <c r="J948" s="3">
        <v>2007</v>
      </c>
      <c r="K948" t="s">
        <v>110</v>
      </c>
      <c r="L948" t="s">
        <v>102</v>
      </c>
      <c r="M948" s="4">
        <v>40543</v>
      </c>
      <c r="N948" s="5">
        <v>40633</v>
      </c>
      <c r="O948" s="6">
        <v>40668</v>
      </c>
      <c r="P948" s="6" t="b">
        <v>0</v>
      </c>
      <c r="Q948" s="3">
        <v>2011</v>
      </c>
      <c r="R948" t="s">
        <v>92</v>
      </c>
      <c r="S948" t="s">
        <v>93</v>
      </c>
      <c r="T948">
        <v>99400770</v>
      </c>
      <c r="U948" t="s">
        <v>202</v>
      </c>
      <c r="V948" t="s">
        <v>78</v>
      </c>
      <c r="W948">
        <v>29983</v>
      </c>
      <c r="X948" t="s">
        <v>79</v>
      </c>
      <c r="Y948" t="b">
        <v>1</v>
      </c>
      <c r="Z948" t="b">
        <v>1</v>
      </c>
      <c r="AA948" t="s">
        <v>71</v>
      </c>
      <c r="AB948" t="b">
        <v>1</v>
      </c>
      <c r="AC948" t="b">
        <v>1</v>
      </c>
      <c r="AD948" t="b">
        <v>1</v>
      </c>
      <c r="AE948" t="b">
        <v>1</v>
      </c>
      <c r="AF948" t="b">
        <v>1</v>
      </c>
      <c r="AG948" t="s">
        <v>112</v>
      </c>
      <c r="AH948" t="b">
        <v>0</v>
      </c>
      <c r="AI948" t="b">
        <v>1</v>
      </c>
      <c r="AJ948" t="b">
        <v>1</v>
      </c>
      <c r="AK948" t="b">
        <v>1</v>
      </c>
      <c r="AL948" t="s">
        <v>96</v>
      </c>
      <c r="AM948">
        <v>2010</v>
      </c>
      <c r="AN948" t="s">
        <v>82</v>
      </c>
      <c r="AO948" t="s">
        <v>83</v>
      </c>
      <c r="AP948" t="s">
        <v>88</v>
      </c>
      <c r="AQ948" t="s">
        <v>84</v>
      </c>
      <c r="AR948" t="s">
        <v>97</v>
      </c>
      <c r="AS948" t="s">
        <v>92</v>
      </c>
      <c r="AT948" t="s">
        <v>98</v>
      </c>
      <c r="AV948" t="s">
        <v>83</v>
      </c>
      <c r="AW948" t="s">
        <v>83</v>
      </c>
      <c r="AX948" t="s">
        <v>83</v>
      </c>
      <c r="AY948" t="s">
        <v>73</v>
      </c>
      <c r="AZ948" t="s">
        <v>83</v>
      </c>
      <c r="BA948" t="s">
        <v>83</v>
      </c>
      <c r="BB948" t="s">
        <v>79</v>
      </c>
      <c r="BC948" t="s">
        <v>83</v>
      </c>
      <c r="BD948" t="s">
        <v>83</v>
      </c>
      <c r="BE948" t="s">
        <v>112</v>
      </c>
      <c r="BF948" t="s">
        <v>83</v>
      </c>
      <c r="BG948" t="s">
        <v>87</v>
      </c>
      <c r="BH948">
        <v>3</v>
      </c>
      <c r="BI948">
        <v>0.28860000000000002</v>
      </c>
      <c r="BJ948">
        <v>80899</v>
      </c>
      <c r="BK948">
        <v>29983</v>
      </c>
      <c r="BL948">
        <v>0.28860000000000002</v>
      </c>
      <c r="BM948">
        <v>242697</v>
      </c>
      <c r="BN948">
        <v>23354.2147</v>
      </c>
      <c r="BO948">
        <v>9.6199999999999994E-2</v>
      </c>
      <c r="BP948">
        <f t="shared" si="14"/>
        <v>0.13715819731460238</v>
      </c>
    </row>
    <row r="949" spans="1:68" x14ac:dyDescent="0.2">
      <c r="A949" t="s">
        <v>88</v>
      </c>
      <c r="B949" t="s">
        <v>68</v>
      </c>
      <c r="C949" t="s">
        <v>89</v>
      </c>
      <c r="D949" t="s">
        <v>70</v>
      </c>
      <c r="E949" t="s">
        <v>71</v>
      </c>
      <c r="F949" t="s">
        <v>72</v>
      </c>
      <c r="G949" t="s">
        <v>73</v>
      </c>
      <c r="H949" t="s">
        <v>74</v>
      </c>
      <c r="I949" t="s">
        <v>1116</v>
      </c>
      <c r="J949" s="3">
        <v>2007</v>
      </c>
      <c r="K949" t="s">
        <v>110</v>
      </c>
      <c r="L949" t="s">
        <v>102</v>
      </c>
      <c r="M949" s="4">
        <v>40351</v>
      </c>
      <c r="N949" s="5">
        <v>40441</v>
      </c>
      <c r="O949" s="6">
        <v>40452</v>
      </c>
      <c r="P949" s="6" t="b">
        <v>0</v>
      </c>
      <c r="Q949" s="3">
        <v>2010</v>
      </c>
      <c r="R949" t="s">
        <v>92</v>
      </c>
      <c r="S949" t="s">
        <v>93</v>
      </c>
      <c r="T949">
        <v>99400554</v>
      </c>
      <c r="U949" t="s">
        <v>277</v>
      </c>
      <c r="V949" t="s">
        <v>78</v>
      </c>
      <c r="W949">
        <v>29969</v>
      </c>
      <c r="X949" t="s">
        <v>79</v>
      </c>
      <c r="Y949" t="b">
        <v>1</v>
      </c>
      <c r="Z949" t="b">
        <v>1</v>
      </c>
      <c r="AA949" t="s">
        <v>71</v>
      </c>
      <c r="AB949" t="b">
        <v>1</v>
      </c>
      <c r="AC949" t="b">
        <v>1</v>
      </c>
      <c r="AD949" t="b">
        <v>1</v>
      </c>
      <c r="AE949" t="b">
        <v>1</v>
      </c>
      <c r="AF949" t="b">
        <v>1</v>
      </c>
      <c r="AG949" t="s">
        <v>112</v>
      </c>
      <c r="AH949" t="b">
        <v>0</v>
      </c>
      <c r="AI949" t="b">
        <v>1</v>
      </c>
      <c r="AJ949" t="b">
        <v>1</v>
      </c>
      <c r="AK949" t="b">
        <v>1</v>
      </c>
      <c r="AL949" t="s">
        <v>96</v>
      </c>
      <c r="AM949">
        <v>2010</v>
      </c>
      <c r="AN949" t="s">
        <v>82</v>
      </c>
      <c r="AO949" t="s">
        <v>83</v>
      </c>
      <c r="AP949" t="s">
        <v>88</v>
      </c>
      <c r="AQ949" t="s">
        <v>84</v>
      </c>
      <c r="AR949" t="s">
        <v>97</v>
      </c>
      <c r="AS949" t="s">
        <v>92</v>
      </c>
      <c r="AT949" t="s">
        <v>98</v>
      </c>
      <c r="AV949" t="s">
        <v>83</v>
      </c>
      <c r="AW949" t="s">
        <v>83</v>
      </c>
      <c r="AX949" t="s">
        <v>83</v>
      </c>
      <c r="AY949" t="s">
        <v>73</v>
      </c>
      <c r="AZ949" t="s">
        <v>83</v>
      </c>
      <c r="BA949" t="s">
        <v>83</v>
      </c>
      <c r="BB949" t="s">
        <v>79</v>
      </c>
      <c r="BC949" t="s">
        <v>83</v>
      </c>
      <c r="BD949" t="s">
        <v>83</v>
      </c>
      <c r="BE949" t="s">
        <v>112</v>
      </c>
      <c r="BF949" t="s">
        <v>83</v>
      </c>
      <c r="BG949" t="s">
        <v>87</v>
      </c>
      <c r="BH949">
        <v>3</v>
      </c>
      <c r="BI949">
        <v>0.32200000000000001</v>
      </c>
      <c r="BJ949">
        <v>60542</v>
      </c>
      <c r="BK949">
        <v>29969</v>
      </c>
      <c r="BL949">
        <v>0.32200000000000001</v>
      </c>
      <c r="BM949">
        <v>181626</v>
      </c>
      <c r="BN949">
        <v>19497.628199999999</v>
      </c>
      <c r="BO949">
        <v>0.10730000000000001</v>
      </c>
      <c r="BP949">
        <f t="shared" si="14"/>
        <v>0.15757366745335283</v>
      </c>
    </row>
    <row r="950" spans="1:68" x14ac:dyDescent="0.2">
      <c r="A950" t="s">
        <v>88</v>
      </c>
      <c r="B950" t="s">
        <v>68</v>
      </c>
      <c r="C950" t="s">
        <v>89</v>
      </c>
      <c r="D950" t="s">
        <v>70</v>
      </c>
      <c r="E950" t="s">
        <v>71</v>
      </c>
      <c r="F950" t="s">
        <v>72</v>
      </c>
      <c r="G950" t="s">
        <v>73</v>
      </c>
      <c r="H950" t="s">
        <v>74</v>
      </c>
      <c r="I950" t="s">
        <v>1116</v>
      </c>
      <c r="J950" s="3">
        <v>2007</v>
      </c>
      <c r="K950" t="s">
        <v>110</v>
      </c>
      <c r="L950" t="s">
        <v>102</v>
      </c>
      <c r="M950" s="4">
        <v>40081</v>
      </c>
      <c r="N950" s="5">
        <v>40171</v>
      </c>
      <c r="O950" s="6">
        <v>40226</v>
      </c>
      <c r="P950" s="6" t="b">
        <v>0</v>
      </c>
      <c r="Q950" s="3">
        <v>2010</v>
      </c>
      <c r="R950" t="s">
        <v>92</v>
      </c>
      <c r="S950" t="s">
        <v>93</v>
      </c>
      <c r="T950">
        <v>99400415</v>
      </c>
      <c r="U950" t="s">
        <v>297</v>
      </c>
      <c r="V950" t="s">
        <v>78</v>
      </c>
      <c r="W950">
        <v>31190</v>
      </c>
      <c r="X950" t="s">
        <v>79</v>
      </c>
      <c r="Y950" t="b">
        <v>1</v>
      </c>
      <c r="Z950" t="b">
        <v>1</v>
      </c>
      <c r="AA950" t="s">
        <v>71</v>
      </c>
      <c r="AB950" t="b">
        <v>1</v>
      </c>
      <c r="AC950" t="b">
        <v>1</v>
      </c>
      <c r="AD950" t="b">
        <v>1</v>
      </c>
      <c r="AE950" t="b">
        <v>1</v>
      </c>
      <c r="AF950" t="b">
        <v>1</v>
      </c>
      <c r="AG950" t="s">
        <v>112</v>
      </c>
      <c r="AH950" t="b">
        <v>0</v>
      </c>
      <c r="AI950" t="b">
        <v>1</v>
      </c>
      <c r="AJ950" t="b">
        <v>1</v>
      </c>
      <c r="AK950" t="b">
        <v>1</v>
      </c>
      <c r="AL950" t="s">
        <v>96</v>
      </c>
      <c r="AM950">
        <v>2009</v>
      </c>
      <c r="AN950" t="s">
        <v>82</v>
      </c>
      <c r="AO950" t="s">
        <v>83</v>
      </c>
      <c r="AP950" t="s">
        <v>88</v>
      </c>
      <c r="AQ950" t="s">
        <v>84</v>
      </c>
      <c r="AR950" t="s">
        <v>97</v>
      </c>
      <c r="AS950" t="s">
        <v>92</v>
      </c>
      <c r="AT950" t="s">
        <v>98</v>
      </c>
      <c r="AV950" t="s">
        <v>83</v>
      </c>
      <c r="AW950" t="s">
        <v>83</v>
      </c>
      <c r="AX950" t="s">
        <v>83</v>
      </c>
      <c r="AY950" t="s">
        <v>73</v>
      </c>
      <c r="AZ950" t="s">
        <v>83</v>
      </c>
      <c r="BA950" t="s">
        <v>83</v>
      </c>
      <c r="BB950" t="s">
        <v>79</v>
      </c>
      <c r="BC950" t="s">
        <v>83</v>
      </c>
      <c r="BD950" t="s">
        <v>83</v>
      </c>
      <c r="BE950" t="s">
        <v>112</v>
      </c>
      <c r="BF950" t="s">
        <v>83</v>
      </c>
      <c r="BG950" t="s">
        <v>87</v>
      </c>
      <c r="BH950">
        <v>3</v>
      </c>
      <c r="BI950">
        <v>0.3599</v>
      </c>
      <c r="BJ950">
        <v>158427</v>
      </c>
      <c r="BK950">
        <v>31190</v>
      </c>
      <c r="BL950">
        <v>0.3599</v>
      </c>
      <c r="BM950">
        <v>475281</v>
      </c>
      <c r="BN950">
        <v>57023.728300000002</v>
      </c>
      <c r="BO950">
        <v>0.11990000000000001</v>
      </c>
      <c r="BP950">
        <f t="shared" si="14"/>
        <v>0.17607719224284252</v>
      </c>
    </row>
    <row r="951" spans="1:68" x14ac:dyDescent="0.2">
      <c r="A951" t="s">
        <v>88</v>
      </c>
      <c r="B951" t="s">
        <v>68</v>
      </c>
      <c r="C951" t="s">
        <v>323</v>
      </c>
      <c r="D951" t="s">
        <v>70</v>
      </c>
      <c r="E951" t="s">
        <v>71</v>
      </c>
      <c r="F951" t="s">
        <v>72</v>
      </c>
      <c r="G951" t="s">
        <v>73</v>
      </c>
      <c r="H951" t="s">
        <v>74</v>
      </c>
      <c r="I951" t="s">
        <v>1116</v>
      </c>
      <c r="J951" s="3">
        <v>2007</v>
      </c>
      <c r="K951" t="s">
        <v>110</v>
      </c>
      <c r="L951" t="s">
        <v>102</v>
      </c>
      <c r="M951" s="4">
        <v>41011</v>
      </c>
      <c r="N951" s="5">
        <v>41101</v>
      </c>
      <c r="O951" s="6">
        <v>41303</v>
      </c>
      <c r="P951" s="6" t="b">
        <v>0</v>
      </c>
      <c r="Q951" s="3">
        <v>2013</v>
      </c>
      <c r="R951" t="s">
        <v>92</v>
      </c>
      <c r="S951" t="s">
        <v>93</v>
      </c>
      <c r="T951">
        <v>9087000650</v>
      </c>
      <c r="U951" t="s">
        <v>324</v>
      </c>
      <c r="V951" t="s">
        <v>78</v>
      </c>
      <c r="W951">
        <v>37643</v>
      </c>
      <c r="X951" t="s">
        <v>325</v>
      </c>
      <c r="Y951" t="b">
        <v>1</v>
      </c>
      <c r="Z951" t="b">
        <v>1</v>
      </c>
      <c r="AA951" t="s">
        <v>71</v>
      </c>
      <c r="AB951" t="b">
        <v>1</v>
      </c>
      <c r="AC951" t="b">
        <v>1</v>
      </c>
      <c r="AD951" t="b">
        <v>1</v>
      </c>
      <c r="AE951" t="b">
        <v>1</v>
      </c>
      <c r="AF951" t="b">
        <v>1</v>
      </c>
      <c r="AG951" t="s">
        <v>112</v>
      </c>
      <c r="AH951" t="b">
        <v>0</v>
      </c>
      <c r="AI951" t="b">
        <v>1</v>
      </c>
      <c r="AJ951" t="b">
        <v>1</v>
      </c>
      <c r="AK951" t="b">
        <v>1</v>
      </c>
      <c r="AL951" t="s">
        <v>96</v>
      </c>
      <c r="AM951">
        <v>2012</v>
      </c>
      <c r="AN951" t="s">
        <v>82</v>
      </c>
      <c r="AO951" t="s">
        <v>83</v>
      </c>
      <c r="AP951" t="s">
        <v>88</v>
      </c>
      <c r="AQ951" t="s">
        <v>84</v>
      </c>
      <c r="AR951" t="s">
        <v>97</v>
      </c>
      <c r="AS951" t="s">
        <v>92</v>
      </c>
      <c r="AT951" t="s">
        <v>98</v>
      </c>
      <c r="AV951" t="s">
        <v>83</v>
      </c>
      <c r="AW951" t="s">
        <v>83</v>
      </c>
      <c r="AX951" t="s">
        <v>83</v>
      </c>
      <c r="AY951" t="s">
        <v>73</v>
      </c>
      <c r="AZ951" t="s">
        <v>83</v>
      </c>
      <c r="BA951" t="s">
        <v>83</v>
      </c>
      <c r="BB951" t="s">
        <v>325</v>
      </c>
      <c r="BC951" t="s">
        <v>83</v>
      </c>
      <c r="BD951" t="s">
        <v>83</v>
      </c>
      <c r="BE951" t="s">
        <v>112</v>
      </c>
      <c r="BF951" t="s">
        <v>83</v>
      </c>
      <c r="BG951" t="s">
        <v>87</v>
      </c>
      <c r="BH951">
        <v>3</v>
      </c>
      <c r="BI951">
        <v>0.27579999999999999</v>
      </c>
      <c r="BJ951">
        <v>6621</v>
      </c>
      <c r="BK951">
        <v>37643</v>
      </c>
      <c r="BL951">
        <v>0.27579999999999999</v>
      </c>
      <c r="BM951">
        <v>19863</v>
      </c>
      <c r="BN951">
        <v>1826.1229000000001</v>
      </c>
      <c r="BO951">
        <v>9.1899999999999996E-2</v>
      </c>
      <c r="BP951">
        <f t="shared" si="14"/>
        <v>0.12350591526172479</v>
      </c>
    </row>
    <row r="952" spans="1:68" x14ac:dyDescent="0.2">
      <c r="A952" t="s">
        <v>88</v>
      </c>
      <c r="B952" t="s">
        <v>68</v>
      </c>
      <c r="C952" t="s">
        <v>89</v>
      </c>
      <c r="D952" t="s">
        <v>70</v>
      </c>
      <c r="E952" t="s">
        <v>71</v>
      </c>
      <c r="F952" t="s">
        <v>72</v>
      </c>
      <c r="G952" t="s">
        <v>73</v>
      </c>
      <c r="H952" t="s">
        <v>74</v>
      </c>
      <c r="I952" t="s">
        <v>1116</v>
      </c>
      <c r="J952" s="3">
        <v>2007</v>
      </c>
      <c r="K952" t="s">
        <v>110</v>
      </c>
      <c r="L952" t="s">
        <v>102</v>
      </c>
      <c r="M952" s="4">
        <v>40543</v>
      </c>
      <c r="N952" s="5">
        <v>40633</v>
      </c>
      <c r="O952" s="6">
        <v>40640</v>
      </c>
      <c r="P952" s="6" t="b">
        <v>0</v>
      </c>
      <c r="Q952" s="3">
        <v>2011</v>
      </c>
      <c r="R952" t="s">
        <v>92</v>
      </c>
      <c r="S952" t="s">
        <v>93</v>
      </c>
      <c r="T952">
        <v>99400690</v>
      </c>
      <c r="U952" t="s">
        <v>330</v>
      </c>
      <c r="V952" t="s">
        <v>78</v>
      </c>
      <c r="W952">
        <v>31205</v>
      </c>
      <c r="X952" t="s">
        <v>325</v>
      </c>
      <c r="Y952" t="b">
        <v>1</v>
      </c>
      <c r="Z952" t="b">
        <v>1</v>
      </c>
      <c r="AA952" t="s">
        <v>71</v>
      </c>
      <c r="AB952" t="b">
        <v>1</v>
      </c>
      <c r="AC952" t="b">
        <v>1</v>
      </c>
      <c r="AD952" t="b">
        <v>1</v>
      </c>
      <c r="AE952" t="b">
        <v>1</v>
      </c>
      <c r="AF952" t="b">
        <v>1</v>
      </c>
      <c r="AG952" t="s">
        <v>112</v>
      </c>
      <c r="AH952" t="b">
        <v>0</v>
      </c>
      <c r="AI952" t="b">
        <v>1</v>
      </c>
      <c r="AJ952" t="b">
        <v>1</v>
      </c>
      <c r="AK952" t="b">
        <v>1</v>
      </c>
      <c r="AL952" t="s">
        <v>96</v>
      </c>
      <c r="AM952">
        <v>2010</v>
      </c>
      <c r="AN952" t="s">
        <v>82</v>
      </c>
      <c r="AO952" t="s">
        <v>83</v>
      </c>
      <c r="AP952" t="s">
        <v>88</v>
      </c>
      <c r="AQ952" t="s">
        <v>84</v>
      </c>
      <c r="AR952" t="s">
        <v>97</v>
      </c>
      <c r="AS952" t="s">
        <v>92</v>
      </c>
      <c r="AT952" t="s">
        <v>98</v>
      </c>
      <c r="AV952" t="s">
        <v>83</v>
      </c>
      <c r="AW952" t="s">
        <v>83</v>
      </c>
      <c r="AX952" t="s">
        <v>83</v>
      </c>
      <c r="AY952" t="s">
        <v>73</v>
      </c>
      <c r="AZ952" t="s">
        <v>83</v>
      </c>
      <c r="BA952" t="s">
        <v>83</v>
      </c>
      <c r="BB952" t="s">
        <v>325</v>
      </c>
      <c r="BC952" t="s">
        <v>83</v>
      </c>
      <c r="BD952" t="s">
        <v>83</v>
      </c>
      <c r="BE952" t="s">
        <v>112</v>
      </c>
      <c r="BF952" t="s">
        <v>83</v>
      </c>
      <c r="BG952" t="s">
        <v>87</v>
      </c>
      <c r="BH952">
        <v>3</v>
      </c>
      <c r="BI952">
        <v>0.2737</v>
      </c>
      <c r="BJ952">
        <v>250000</v>
      </c>
      <c r="BK952">
        <v>31205</v>
      </c>
      <c r="BL952">
        <v>0.2737</v>
      </c>
      <c r="BM952">
        <v>750000</v>
      </c>
      <c r="BN952">
        <v>68436.901100000003</v>
      </c>
      <c r="BO952">
        <v>9.1200000000000003E-2</v>
      </c>
      <c r="BP952">
        <f t="shared" si="14"/>
        <v>0.13002939288037149</v>
      </c>
    </row>
    <row r="953" spans="1:68" x14ac:dyDescent="0.2">
      <c r="A953" t="s">
        <v>88</v>
      </c>
      <c r="B953" t="s">
        <v>68</v>
      </c>
      <c r="C953" t="s">
        <v>323</v>
      </c>
      <c r="D953" t="s">
        <v>70</v>
      </c>
      <c r="E953" t="s">
        <v>71</v>
      </c>
      <c r="F953" t="s">
        <v>72</v>
      </c>
      <c r="G953" t="s">
        <v>73</v>
      </c>
      <c r="H953" t="s">
        <v>74</v>
      </c>
      <c r="I953" t="s">
        <v>1116</v>
      </c>
      <c r="J953" s="3">
        <v>2007</v>
      </c>
      <c r="K953" t="s">
        <v>110</v>
      </c>
      <c r="L953" t="s">
        <v>91</v>
      </c>
      <c r="M953" s="4">
        <v>40990</v>
      </c>
      <c r="N953" s="5">
        <v>41080</v>
      </c>
      <c r="O953" s="6">
        <v>41148</v>
      </c>
      <c r="P953" s="6" t="b">
        <v>0</v>
      </c>
      <c r="Q953" s="3">
        <v>2012</v>
      </c>
      <c r="R953" t="s">
        <v>92</v>
      </c>
      <c r="S953" t="s">
        <v>93</v>
      </c>
      <c r="T953">
        <v>9087000371</v>
      </c>
      <c r="U953" t="s">
        <v>380</v>
      </c>
      <c r="V953" t="s">
        <v>78</v>
      </c>
      <c r="W953">
        <v>37174</v>
      </c>
      <c r="X953" t="s">
        <v>325</v>
      </c>
      <c r="Y953" t="b">
        <v>1</v>
      </c>
      <c r="Z953" t="b">
        <v>1</v>
      </c>
      <c r="AA953" t="s">
        <v>71</v>
      </c>
      <c r="AB953" t="b">
        <v>1</v>
      </c>
      <c r="AC953" t="b">
        <v>1</v>
      </c>
      <c r="AD953" t="b">
        <v>1</v>
      </c>
      <c r="AE953" t="b">
        <v>1</v>
      </c>
      <c r="AF953" t="b">
        <v>1</v>
      </c>
      <c r="AG953" t="s">
        <v>112</v>
      </c>
      <c r="AH953" t="b">
        <v>0</v>
      </c>
      <c r="AI953" t="b">
        <v>1</v>
      </c>
      <c r="AJ953" t="b">
        <v>1</v>
      </c>
      <c r="AK953" t="b">
        <v>1</v>
      </c>
      <c r="AL953" t="s">
        <v>96</v>
      </c>
      <c r="AM953">
        <v>2012</v>
      </c>
      <c r="AN953" t="s">
        <v>82</v>
      </c>
      <c r="AO953" t="s">
        <v>83</v>
      </c>
      <c r="AP953" t="s">
        <v>88</v>
      </c>
      <c r="AQ953" t="s">
        <v>84</v>
      </c>
      <c r="AR953" t="s">
        <v>97</v>
      </c>
      <c r="AS953" t="s">
        <v>92</v>
      </c>
      <c r="AT953" t="s">
        <v>98</v>
      </c>
      <c r="AV953" t="s">
        <v>83</v>
      </c>
      <c r="AW953" t="s">
        <v>83</v>
      </c>
      <c r="AX953" t="s">
        <v>83</v>
      </c>
      <c r="AY953" t="s">
        <v>73</v>
      </c>
      <c r="AZ953" t="s">
        <v>83</v>
      </c>
      <c r="BA953" t="s">
        <v>83</v>
      </c>
      <c r="BB953" t="s">
        <v>325</v>
      </c>
      <c r="BC953" t="s">
        <v>83</v>
      </c>
      <c r="BD953" t="s">
        <v>83</v>
      </c>
      <c r="BE953" t="s">
        <v>112</v>
      </c>
      <c r="BF953" t="s">
        <v>83</v>
      </c>
      <c r="BG953" t="s">
        <v>87</v>
      </c>
      <c r="BH953">
        <v>75</v>
      </c>
      <c r="BI953">
        <v>6.4203999999999999</v>
      </c>
      <c r="BJ953">
        <v>280</v>
      </c>
      <c r="BK953">
        <v>37174</v>
      </c>
      <c r="BL953">
        <v>6.4203999999999999</v>
      </c>
      <c r="BM953">
        <v>21000</v>
      </c>
      <c r="BN953">
        <v>1797.7253000000001</v>
      </c>
      <c r="BO953">
        <v>8.5599999999999996E-2</v>
      </c>
      <c r="BP953">
        <f t="shared" si="14"/>
        <v>0.11849041933401253</v>
      </c>
    </row>
    <row r="954" spans="1:68" x14ac:dyDescent="0.2">
      <c r="A954" t="s">
        <v>88</v>
      </c>
      <c r="B954" t="s">
        <v>68</v>
      </c>
      <c r="C954" t="s">
        <v>323</v>
      </c>
      <c r="D954" t="s">
        <v>70</v>
      </c>
      <c r="E954" t="s">
        <v>71</v>
      </c>
      <c r="F954" t="s">
        <v>72</v>
      </c>
      <c r="G954" t="s">
        <v>73</v>
      </c>
      <c r="H954" t="s">
        <v>74</v>
      </c>
      <c r="I954" t="s">
        <v>1116</v>
      </c>
      <c r="J954" s="3">
        <v>2007</v>
      </c>
      <c r="K954" t="s">
        <v>110</v>
      </c>
      <c r="L954" t="s">
        <v>91</v>
      </c>
      <c r="M954" s="4">
        <v>41011</v>
      </c>
      <c r="N954" s="5">
        <v>41101</v>
      </c>
      <c r="O954" s="6">
        <v>41191</v>
      </c>
      <c r="P954" s="6" t="b">
        <v>0</v>
      </c>
      <c r="Q954" s="3">
        <v>2012</v>
      </c>
      <c r="R954" t="s">
        <v>92</v>
      </c>
      <c r="S954" t="s">
        <v>93</v>
      </c>
      <c r="T954">
        <v>9087000450</v>
      </c>
      <c r="U954" t="s">
        <v>324</v>
      </c>
      <c r="V954" t="s">
        <v>78</v>
      </c>
      <c r="W954">
        <v>37178</v>
      </c>
      <c r="X954" t="s">
        <v>325</v>
      </c>
      <c r="Y954" t="b">
        <v>1</v>
      </c>
      <c r="Z954" t="b">
        <v>1</v>
      </c>
      <c r="AA954" t="s">
        <v>71</v>
      </c>
      <c r="AB954" t="b">
        <v>1</v>
      </c>
      <c r="AC954" t="b">
        <v>1</v>
      </c>
      <c r="AD954" t="b">
        <v>1</v>
      </c>
      <c r="AE954" t="b">
        <v>1</v>
      </c>
      <c r="AF954" t="b">
        <v>1</v>
      </c>
      <c r="AG954" t="s">
        <v>112</v>
      </c>
      <c r="AH954" t="b">
        <v>0</v>
      </c>
      <c r="AI954" t="b">
        <v>1</v>
      </c>
      <c r="AJ954" t="b">
        <v>1</v>
      </c>
      <c r="AK954" t="b">
        <v>1</v>
      </c>
      <c r="AL954" t="s">
        <v>96</v>
      </c>
      <c r="AM954">
        <v>2012</v>
      </c>
      <c r="AN954" t="s">
        <v>82</v>
      </c>
      <c r="AO954" t="s">
        <v>83</v>
      </c>
      <c r="AP954" t="s">
        <v>88</v>
      </c>
      <c r="AQ954" t="s">
        <v>84</v>
      </c>
      <c r="AR954" t="s">
        <v>97</v>
      </c>
      <c r="AS954" t="s">
        <v>92</v>
      </c>
      <c r="AT954" t="s">
        <v>98</v>
      </c>
      <c r="AV954" t="s">
        <v>83</v>
      </c>
      <c r="AW954" t="s">
        <v>83</v>
      </c>
      <c r="AX954" t="s">
        <v>83</v>
      </c>
      <c r="AY954" t="s">
        <v>73</v>
      </c>
      <c r="AZ954" t="s">
        <v>83</v>
      </c>
      <c r="BA954" t="s">
        <v>83</v>
      </c>
      <c r="BB954" t="s">
        <v>325</v>
      </c>
      <c r="BC954" t="s">
        <v>83</v>
      </c>
      <c r="BD954" t="s">
        <v>83</v>
      </c>
      <c r="BE954" t="s">
        <v>112</v>
      </c>
      <c r="BF954" t="s">
        <v>83</v>
      </c>
      <c r="BG954" t="s">
        <v>87</v>
      </c>
      <c r="BH954">
        <v>75</v>
      </c>
      <c r="BI954">
        <v>6.7846000000000002</v>
      </c>
      <c r="BJ954">
        <v>2000</v>
      </c>
      <c r="BK954">
        <v>37178</v>
      </c>
      <c r="BL954">
        <v>6.7846000000000002</v>
      </c>
      <c r="BM954">
        <v>150000</v>
      </c>
      <c r="BN954">
        <v>13569.3977</v>
      </c>
      <c r="BO954">
        <v>9.0399999999999994E-2</v>
      </c>
      <c r="BP954">
        <f t="shared" si="14"/>
        <v>0.12513474191348986</v>
      </c>
    </row>
    <row r="955" spans="1:68" x14ac:dyDescent="0.2">
      <c r="A955" t="s">
        <v>88</v>
      </c>
      <c r="B955" t="s">
        <v>68</v>
      </c>
      <c r="C955" t="s">
        <v>323</v>
      </c>
      <c r="D955" t="s">
        <v>169</v>
      </c>
      <c r="E955" t="s">
        <v>71</v>
      </c>
      <c r="F955" t="s">
        <v>72</v>
      </c>
      <c r="G955" t="s">
        <v>73</v>
      </c>
      <c r="H955" t="s">
        <v>74</v>
      </c>
      <c r="I955" t="s">
        <v>1116</v>
      </c>
      <c r="J955" s="3">
        <v>2007</v>
      </c>
      <c r="K955" t="s">
        <v>110</v>
      </c>
      <c r="L955" t="s">
        <v>91</v>
      </c>
      <c r="M955" s="4">
        <v>41271</v>
      </c>
      <c r="N955" s="5">
        <v>41526</v>
      </c>
      <c r="O955" s="6">
        <v>41526</v>
      </c>
      <c r="P955" s="6" t="b">
        <v>0</v>
      </c>
      <c r="Q955" s="3">
        <v>2013</v>
      </c>
      <c r="R955" t="s">
        <v>92</v>
      </c>
      <c r="S955" t="s">
        <v>93</v>
      </c>
      <c r="T955">
        <v>11275</v>
      </c>
      <c r="U955">
        <v>11275</v>
      </c>
      <c r="V955" t="s">
        <v>103</v>
      </c>
      <c r="W955">
        <v>42196</v>
      </c>
      <c r="X955" t="s">
        <v>325</v>
      </c>
      <c r="Y955" t="b">
        <v>1</v>
      </c>
      <c r="Z955" t="b">
        <v>1</v>
      </c>
      <c r="AA955" t="s">
        <v>71</v>
      </c>
      <c r="AB955" t="b">
        <v>1</v>
      </c>
      <c r="AC955" t="b">
        <v>1</v>
      </c>
      <c r="AD955" t="b">
        <v>1</v>
      </c>
      <c r="AE955" t="b">
        <v>1</v>
      </c>
      <c r="AF955" t="b">
        <v>1</v>
      </c>
      <c r="AG955" t="s">
        <v>112</v>
      </c>
      <c r="AH955" t="b">
        <v>0</v>
      </c>
      <c r="AI955" t="b">
        <v>1</v>
      </c>
      <c r="AJ955" t="b">
        <v>1</v>
      </c>
      <c r="AK955" t="b">
        <v>1</v>
      </c>
      <c r="AL955" t="s">
        <v>96</v>
      </c>
      <c r="AM955">
        <v>2012</v>
      </c>
      <c r="AN955" t="s">
        <v>82</v>
      </c>
      <c r="AO955" t="s">
        <v>83</v>
      </c>
      <c r="AP955" t="s">
        <v>88</v>
      </c>
      <c r="AQ955" t="s">
        <v>84</v>
      </c>
      <c r="AR955" t="s">
        <v>97</v>
      </c>
      <c r="AS955" t="s">
        <v>92</v>
      </c>
      <c r="AT955" t="s">
        <v>98</v>
      </c>
      <c r="AV955" t="s">
        <v>83</v>
      </c>
      <c r="AW955" t="s">
        <v>83</v>
      </c>
      <c r="AX955" t="s">
        <v>83</v>
      </c>
      <c r="AY955" t="s">
        <v>73</v>
      </c>
      <c r="AZ955" t="s">
        <v>83</v>
      </c>
      <c r="BA955" t="s">
        <v>83</v>
      </c>
      <c r="BB955" t="s">
        <v>325</v>
      </c>
      <c r="BC955" t="s">
        <v>83</v>
      </c>
      <c r="BD955" t="s">
        <v>83</v>
      </c>
      <c r="BE955" t="s">
        <v>112</v>
      </c>
      <c r="BF955" t="s">
        <v>83</v>
      </c>
      <c r="BG955" t="s">
        <v>169</v>
      </c>
      <c r="BH955">
        <v>75</v>
      </c>
      <c r="BI955">
        <v>6.5368000000000004</v>
      </c>
      <c r="BJ955">
        <v>13809</v>
      </c>
      <c r="BK955">
        <v>42196</v>
      </c>
      <c r="BL955">
        <v>6.5368000000000004</v>
      </c>
      <c r="BM955">
        <v>1035675</v>
      </c>
      <c r="BN955">
        <v>90268.05</v>
      </c>
      <c r="BO955">
        <v>8.7099999999999997E-2</v>
      </c>
      <c r="BP955">
        <f t="shared" si="14"/>
        <v>0.11705511664087301</v>
      </c>
    </row>
    <row r="956" spans="1:68" x14ac:dyDescent="0.2">
      <c r="A956" t="s">
        <v>88</v>
      </c>
      <c r="B956" t="s">
        <v>68</v>
      </c>
      <c r="C956" t="s">
        <v>323</v>
      </c>
      <c r="D956" t="s">
        <v>70</v>
      </c>
      <c r="E956" t="s">
        <v>71</v>
      </c>
      <c r="F956" t="s">
        <v>72</v>
      </c>
      <c r="G956" t="s">
        <v>73</v>
      </c>
      <c r="H956" t="s">
        <v>74</v>
      </c>
      <c r="I956" t="s">
        <v>1116</v>
      </c>
      <c r="J956" s="3">
        <v>2007</v>
      </c>
      <c r="K956" t="s">
        <v>110</v>
      </c>
      <c r="L956" t="s">
        <v>91</v>
      </c>
      <c r="M956" s="4">
        <v>40990</v>
      </c>
      <c r="N956" s="5">
        <v>41080</v>
      </c>
      <c r="O956" s="6">
        <v>41243</v>
      </c>
      <c r="P956" s="6" t="b">
        <v>0</v>
      </c>
      <c r="Q956" s="3">
        <v>2012</v>
      </c>
      <c r="R956" t="s">
        <v>92</v>
      </c>
      <c r="S956" t="s">
        <v>93</v>
      </c>
      <c r="T956">
        <v>9087000572</v>
      </c>
      <c r="U956" t="s">
        <v>380</v>
      </c>
      <c r="V956" t="s">
        <v>78</v>
      </c>
      <c r="W956">
        <v>37182</v>
      </c>
      <c r="X956" t="s">
        <v>325</v>
      </c>
      <c r="Y956" t="b">
        <v>1</v>
      </c>
      <c r="Z956" t="b">
        <v>1</v>
      </c>
      <c r="AA956" t="s">
        <v>71</v>
      </c>
      <c r="AB956" t="b">
        <v>1</v>
      </c>
      <c r="AC956" t="b">
        <v>1</v>
      </c>
      <c r="AD956" t="b">
        <v>1</v>
      </c>
      <c r="AE956" t="b">
        <v>1</v>
      </c>
      <c r="AF956" t="b">
        <v>1</v>
      </c>
      <c r="AG956" t="s">
        <v>112</v>
      </c>
      <c r="AH956" t="b">
        <v>0</v>
      </c>
      <c r="AI956" t="b">
        <v>1</v>
      </c>
      <c r="AJ956" t="b">
        <v>1</v>
      </c>
      <c r="AK956" t="b">
        <v>1</v>
      </c>
      <c r="AL956" t="s">
        <v>96</v>
      </c>
      <c r="AM956">
        <v>2012</v>
      </c>
      <c r="AN956" t="s">
        <v>82</v>
      </c>
      <c r="AO956" t="s">
        <v>83</v>
      </c>
      <c r="AP956" t="s">
        <v>88</v>
      </c>
      <c r="AQ956" t="s">
        <v>84</v>
      </c>
      <c r="AR956" t="s">
        <v>97</v>
      </c>
      <c r="AS956" t="s">
        <v>92</v>
      </c>
      <c r="AT956" t="s">
        <v>98</v>
      </c>
      <c r="AV956" t="s">
        <v>83</v>
      </c>
      <c r="AW956" t="s">
        <v>83</v>
      </c>
      <c r="AX956" t="s">
        <v>83</v>
      </c>
      <c r="AY956" t="s">
        <v>73</v>
      </c>
      <c r="AZ956" t="s">
        <v>83</v>
      </c>
      <c r="BA956" t="s">
        <v>83</v>
      </c>
      <c r="BB956" t="s">
        <v>325</v>
      </c>
      <c r="BC956" t="s">
        <v>83</v>
      </c>
      <c r="BD956" t="s">
        <v>83</v>
      </c>
      <c r="BE956" t="s">
        <v>112</v>
      </c>
      <c r="BF956" t="s">
        <v>83</v>
      </c>
      <c r="BG956" t="s">
        <v>87</v>
      </c>
      <c r="BH956">
        <v>75</v>
      </c>
      <c r="BI956">
        <v>6.6657999999999999</v>
      </c>
      <c r="BJ956">
        <v>8000</v>
      </c>
      <c r="BK956">
        <v>37182</v>
      </c>
      <c r="BL956">
        <v>6.6657999999999999</v>
      </c>
      <c r="BM956">
        <v>600000</v>
      </c>
      <c r="BN956">
        <v>53326.561699999998</v>
      </c>
      <c r="BO956">
        <v>8.8800000000000004E-2</v>
      </c>
      <c r="BP956">
        <f t="shared" si="14"/>
        <v>0.12291996772033076</v>
      </c>
    </row>
    <row r="957" spans="1:68" x14ac:dyDescent="0.2">
      <c r="A957" t="s">
        <v>135</v>
      </c>
      <c r="B957" t="s">
        <v>68</v>
      </c>
      <c r="C957" t="s">
        <v>136</v>
      </c>
      <c r="D957" t="s">
        <v>109</v>
      </c>
      <c r="E957" t="s">
        <v>71</v>
      </c>
      <c r="F957" t="s">
        <v>72</v>
      </c>
      <c r="G957" t="s">
        <v>73</v>
      </c>
      <c r="H957" t="s">
        <v>74</v>
      </c>
      <c r="I957" t="s">
        <v>1116</v>
      </c>
      <c r="J957" s="3">
        <v>2007</v>
      </c>
      <c r="K957" t="s">
        <v>110</v>
      </c>
      <c r="L957" t="s">
        <v>91</v>
      </c>
      <c r="M957" s="4">
        <v>40547</v>
      </c>
      <c r="N957" s="5">
        <v>40653</v>
      </c>
      <c r="O957" s="6">
        <v>40613</v>
      </c>
      <c r="P957" s="6" t="b">
        <v>0</v>
      </c>
      <c r="Q957" s="3">
        <v>2011</v>
      </c>
      <c r="R957" t="s">
        <v>68</v>
      </c>
      <c r="S957" t="s">
        <v>93</v>
      </c>
      <c r="T957" t="s">
        <v>137</v>
      </c>
      <c r="U957" t="s">
        <v>138</v>
      </c>
      <c r="V957" t="s">
        <v>103</v>
      </c>
      <c r="W957">
        <v>26232</v>
      </c>
      <c r="X957" t="s">
        <v>79</v>
      </c>
      <c r="Y957" t="b">
        <v>1</v>
      </c>
      <c r="Z957" t="b">
        <v>1</v>
      </c>
      <c r="AA957" t="s">
        <v>71</v>
      </c>
      <c r="AB957" t="b">
        <v>1</v>
      </c>
      <c r="AC957" t="b">
        <v>1</v>
      </c>
      <c r="AD957" t="b">
        <v>1</v>
      </c>
      <c r="AE957" t="b">
        <v>1</v>
      </c>
      <c r="AF957" t="b">
        <v>1</v>
      </c>
      <c r="AG957" t="s">
        <v>112</v>
      </c>
      <c r="AH957" t="b">
        <v>0</v>
      </c>
      <c r="AI957" t="b">
        <v>1</v>
      </c>
      <c r="AJ957" t="b">
        <v>1</v>
      </c>
      <c r="AK957" t="b">
        <v>1</v>
      </c>
      <c r="AL957" t="s">
        <v>139</v>
      </c>
      <c r="AM957">
        <v>2011</v>
      </c>
      <c r="AN957" t="s">
        <v>82</v>
      </c>
      <c r="AO957" t="s">
        <v>83</v>
      </c>
      <c r="AP957" t="s">
        <v>135</v>
      </c>
      <c r="AQ957" t="s">
        <v>84</v>
      </c>
      <c r="AR957" t="s">
        <v>97</v>
      </c>
      <c r="AS957" t="s">
        <v>68</v>
      </c>
      <c r="AT957" t="s">
        <v>140</v>
      </c>
      <c r="AV957" t="s">
        <v>83</v>
      </c>
      <c r="AW957" t="s">
        <v>83</v>
      </c>
      <c r="AX957" t="s">
        <v>83</v>
      </c>
      <c r="AY957" t="s">
        <v>73</v>
      </c>
      <c r="AZ957" t="s">
        <v>83</v>
      </c>
      <c r="BA957" t="s">
        <v>83</v>
      </c>
      <c r="BB957" t="s">
        <v>79</v>
      </c>
      <c r="BC957" t="s">
        <v>83</v>
      </c>
      <c r="BD957" t="s">
        <v>83</v>
      </c>
      <c r="BE957" t="s">
        <v>112</v>
      </c>
      <c r="BF957" t="s">
        <v>83</v>
      </c>
      <c r="BG957" t="s">
        <v>109</v>
      </c>
      <c r="BH957">
        <v>75</v>
      </c>
      <c r="BI957">
        <v>8.18</v>
      </c>
      <c r="BJ957">
        <v>12000</v>
      </c>
      <c r="BK957">
        <v>26232</v>
      </c>
      <c r="BL957">
        <v>8.18</v>
      </c>
      <c r="BM957">
        <v>900000</v>
      </c>
      <c r="BN957">
        <v>98160</v>
      </c>
      <c r="BO957">
        <v>0.109</v>
      </c>
      <c r="BP957">
        <f t="shared" si="14"/>
        <v>0.15540793666623348</v>
      </c>
    </row>
    <row r="958" spans="1:68" x14ac:dyDescent="0.2">
      <c r="A958" t="s">
        <v>135</v>
      </c>
      <c r="B958" t="s">
        <v>68</v>
      </c>
      <c r="C958" t="s">
        <v>215</v>
      </c>
      <c r="D958" t="s">
        <v>169</v>
      </c>
      <c r="E958" t="s">
        <v>71</v>
      </c>
      <c r="F958" t="s">
        <v>72</v>
      </c>
      <c r="G958" t="s">
        <v>73</v>
      </c>
      <c r="H958" t="s">
        <v>74</v>
      </c>
      <c r="I958" t="s">
        <v>1116</v>
      </c>
      <c r="J958" s="3">
        <v>2007</v>
      </c>
      <c r="K958" t="s">
        <v>110</v>
      </c>
      <c r="L958" t="s">
        <v>91</v>
      </c>
      <c r="M958" s="4">
        <v>42839</v>
      </c>
      <c r="N958" s="5">
        <v>42907</v>
      </c>
      <c r="O958" s="6">
        <v>42914</v>
      </c>
      <c r="P958" s="6" t="b">
        <v>0</v>
      </c>
      <c r="Q958" s="3">
        <v>2017</v>
      </c>
      <c r="R958" t="s">
        <v>92</v>
      </c>
      <c r="S958" t="s">
        <v>93</v>
      </c>
      <c r="T958">
        <v>50362</v>
      </c>
      <c r="U958">
        <v>50362</v>
      </c>
      <c r="V958" t="s">
        <v>103</v>
      </c>
      <c r="W958">
        <v>69880</v>
      </c>
      <c r="X958" t="s">
        <v>79</v>
      </c>
      <c r="Y958" t="b">
        <v>1</v>
      </c>
      <c r="Z958" t="b">
        <v>1</v>
      </c>
      <c r="AA958" t="s">
        <v>71</v>
      </c>
      <c r="AB958" t="b">
        <v>1</v>
      </c>
      <c r="AC958" t="b">
        <v>1</v>
      </c>
      <c r="AD958" t="b">
        <v>1</v>
      </c>
      <c r="AE958" t="b">
        <v>1</v>
      </c>
      <c r="AF958" t="b">
        <v>1</v>
      </c>
      <c r="AG958" t="s">
        <v>112</v>
      </c>
      <c r="AH958" t="b">
        <v>0</v>
      </c>
      <c r="AI958" t="b">
        <v>1</v>
      </c>
      <c r="AJ958" t="b">
        <v>1</v>
      </c>
      <c r="AK958" t="b">
        <v>1</v>
      </c>
      <c r="AL958" t="s">
        <v>139</v>
      </c>
      <c r="AM958">
        <v>2017</v>
      </c>
      <c r="AN958" t="s">
        <v>82</v>
      </c>
      <c r="AO958" t="s">
        <v>83</v>
      </c>
      <c r="AP958" t="s">
        <v>135</v>
      </c>
      <c r="AQ958" t="s">
        <v>84</v>
      </c>
      <c r="AR958" t="s">
        <v>97</v>
      </c>
      <c r="AS958" t="s">
        <v>92</v>
      </c>
      <c r="AT958" t="s">
        <v>140</v>
      </c>
      <c r="AV958" t="s">
        <v>83</v>
      </c>
      <c r="AW958" t="s">
        <v>83</v>
      </c>
      <c r="AX958" t="s">
        <v>83</v>
      </c>
      <c r="AY958" t="s">
        <v>73</v>
      </c>
      <c r="AZ958" t="s">
        <v>83</v>
      </c>
      <c r="BA958" t="s">
        <v>83</v>
      </c>
      <c r="BB958" t="s">
        <v>79</v>
      </c>
      <c r="BC958" t="s">
        <v>83</v>
      </c>
      <c r="BD958" t="s">
        <v>83</v>
      </c>
      <c r="BE958" t="s">
        <v>112</v>
      </c>
      <c r="BF958" t="s">
        <v>83</v>
      </c>
      <c r="BG958" t="s">
        <v>169</v>
      </c>
      <c r="BH958">
        <v>75</v>
      </c>
      <c r="BI958">
        <v>4.8600000000000003</v>
      </c>
      <c r="BJ958">
        <v>28378</v>
      </c>
      <c r="BK958">
        <v>69880</v>
      </c>
      <c r="BL958">
        <v>4.8600000000000003</v>
      </c>
      <c r="BM958">
        <v>2128350</v>
      </c>
      <c r="BN958">
        <v>137917.07999999999</v>
      </c>
      <c r="BO958">
        <v>6.4799999999999996E-2</v>
      </c>
      <c r="BP958">
        <f t="shared" si="14"/>
        <v>7.7374588815079193E-2</v>
      </c>
    </row>
    <row r="959" spans="1:68" x14ac:dyDescent="0.2">
      <c r="A959" t="s">
        <v>135</v>
      </c>
      <c r="B959" t="s">
        <v>68</v>
      </c>
      <c r="C959" t="s">
        <v>215</v>
      </c>
      <c r="D959" t="s">
        <v>169</v>
      </c>
      <c r="E959" t="s">
        <v>71</v>
      </c>
      <c r="F959" t="s">
        <v>72</v>
      </c>
      <c r="G959" t="s">
        <v>73</v>
      </c>
      <c r="H959" t="s">
        <v>74</v>
      </c>
      <c r="I959" t="s">
        <v>1116</v>
      </c>
      <c r="J959" s="3">
        <v>2007</v>
      </c>
      <c r="K959" t="s">
        <v>110</v>
      </c>
      <c r="L959" t="s">
        <v>91</v>
      </c>
      <c r="M959" s="4">
        <v>42839</v>
      </c>
      <c r="N959" s="5">
        <v>42907</v>
      </c>
      <c r="O959" s="6">
        <v>42914</v>
      </c>
      <c r="P959" s="6" t="b">
        <v>0</v>
      </c>
      <c r="Q959" s="3">
        <v>2017</v>
      </c>
      <c r="R959" t="s">
        <v>92</v>
      </c>
      <c r="S959" t="s">
        <v>93</v>
      </c>
      <c r="T959">
        <v>50362</v>
      </c>
      <c r="U959">
        <v>50362</v>
      </c>
      <c r="V959" t="s">
        <v>103</v>
      </c>
      <c r="W959">
        <v>69884</v>
      </c>
      <c r="X959" t="s">
        <v>79</v>
      </c>
      <c r="Y959" t="b">
        <v>1</v>
      </c>
      <c r="Z959" t="b">
        <v>1</v>
      </c>
      <c r="AA959" t="s">
        <v>71</v>
      </c>
      <c r="AB959" t="b">
        <v>1</v>
      </c>
      <c r="AC959" t="b">
        <v>1</v>
      </c>
      <c r="AD959" t="b">
        <v>1</v>
      </c>
      <c r="AE959" t="b">
        <v>1</v>
      </c>
      <c r="AF959" t="b">
        <v>1</v>
      </c>
      <c r="AG959" t="s">
        <v>112</v>
      </c>
      <c r="AH959" t="b">
        <v>0</v>
      </c>
      <c r="AI959" t="b">
        <v>1</v>
      </c>
      <c r="AJ959" t="b">
        <v>1</v>
      </c>
      <c r="AK959" t="b">
        <v>1</v>
      </c>
      <c r="AL959" t="s">
        <v>139</v>
      </c>
      <c r="AM959">
        <v>2017</v>
      </c>
      <c r="AN959" t="s">
        <v>82</v>
      </c>
      <c r="AO959" t="s">
        <v>83</v>
      </c>
      <c r="AP959" t="s">
        <v>135</v>
      </c>
      <c r="AQ959" t="s">
        <v>84</v>
      </c>
      <c r="AR959" t="s">
        <v>97</v>
      </c>
      <c r="AS959" t="s">
        <v>92</v>
      </c>
      <c r="AT959" t="s">
        <v>140</v>
      </c>
      <c r="AV959" t="s">
        <v>83</v>
      </c>
      <c r="AW959" t="s">
        <v>83</v>
      </c>
      <c r="AX959" t="s">
        <v>83</v>
      </c>
      <c r="AY959" t="s">
        <v>73</v>
      </c>
      <c r="AZ959" t="s">
        <v>83</v>
      </c>
      <c r="BA959" t="s">
        <v>83</v>
      </c>
      <c r="BB959" t="s">
        <v>79</v>
      </c>
      <c r="BC959" t="s">
        <v>83</v>
      </c>
      <c r="BD959" t="s">
        <v>83</v>
      </c>
      <c r="BE959" t="s">
        <v>112</v>
      </c>
      <c r="BF959" t="s">
        <v>83</v>
      </c>
      <c r="BG959" t="s">
        <v>169</v>
      </c>
      <c r="BH959">
        <v>75</v>
      </c>
      <c r="BI959">
        <v>4.8600000000000003</v>
      </c>
      <c r="BJ959">
        <v>7975</v>
      </c>
      <c r="BK959">
        <v>69884</v>
      </c>
      <c r="BL959">
        <v>4.8600000000000003</v>
      </c>
      <c r="BM959">
        <v>598125</v>
      </c>
      <c r="BN959">
        <v>38758.5</v>
      </c>
      <c r="BO959">
        <v>6.4799999999999996E-2</v>
      </c>
      <c r="BP959">
        <f t="shared" si="14"/>
        <v>7.7374588815079193E-2</v>
      </c>
    </row>
    <row r="960" spans="1:68" x14ac:dyDescent="0.2">
      <c r="A960" t="s">
        <v>135</v>
      </c>
      <c r="B960" t="s">
        <v>68</v>
      </c>
      <c r="C960" t="s">
        <v>136</v>
      </c>
      <c r="D960" t="s">
        <v>109</v>
      </c>
      <c r="E960" t="s">
        <v>71</v>
      </c>
      <c r="F960" t="s">
        <v>72</v>
      </c>
      <c r="G960" t="s">
        <v>73</v>
      </c>
      <c r="H960" t="s">
        <v>74</v>
      </c>
      <c r="I960" t="s">
        <v>1116</v>
      </c>
      <c r="J960" s="3">
        <v>2007</v>
      </c>
      <c r="K960" t="s">
        <v>110</v>
      </c>
      <c r="L960" t="s">
        <v>91</v>
      </c>
      <c r="M960" s="4">
        <v>40286</v>
      </c>
      <c r="N960" s="5">
        <v>40395</v>
      </c>
      <c r="O960" s="6">
        <v>40382</v>
      </c>
      <c r="P960" s="6" t="b">
        <v>0</v>
      </c>
      <c r="Q960" s="3">
        <v>2010</v>
      </c>
      <c r="R960" t="s">
        <v>68</v>
      </c>
      <c r="S960" t="s">
        <v>93</v>
      </c>
      <c r="T960" t="s">
        <v>232</v>
      </c>
      <c r="U960" t="s">
        <v>233</v>
      </c>
      <c r="V960" t="s">
        <v>103</v>
      </c>
      <c r="W960">
        <v>13450</v>
      </c>
      <c r="X960" t="s">
        <v>79</v>
      </c>
      <c r="Y960" t="b">
        <v>1</v>
      </c>
      <c r="Z960" t="b">
        <v>1</v>
      </c>
      <c r="AA960" t="s">
        <v>71</v>
      </c>
      <c r="AB960" t="b">
        <v>1</v>
      </c>
      <c r="AC960" t="b">
        <v>1</v>
      </c>
      <c r="AD960" t="b">
        <v>1</v>
      </c>
      <c r="AE960" t="b">
        <v>1</v>
      </c>
      <c r="AF960" t="b">
        <v>1</v>
      </c>
      <c r="AG960" t="s">
        <v>112</v>
      </c>
      <c r="AH960" t="b">
        <v>0</v>
      </c>
      <c r="AI960" t="b">
        <v>1</v>
      </c>
      <c r="AJ960" t="b">
        <v>1</v>
      </c>
      <c r="AK960" t="b">
        <v>1</v>
      </c>
      <c r="AL960" t="s">
        <v>139</v>
      </c>
      <c r="AM960">
        <v>2010</v>
      </c>
      <c r="AN960" t="s">
        <v>82</v>
      </c>
      <c r="AO960" t="s">
        <v>83</v>
      </c>
      <c r="AP960" t="s">
        <v>135</v>
      </c>
      <c r="AQ960" t="s">
        <v>84</v>
      </c>
      <c r="AR960" t="s">
        <v>97</v>
      </c>
      <c r="AS960" t="s">
        <v>68</v>
      </c>
      <c r="AT960" t="s">
        <v>140</v>
      </c>
      <c r="AV960" t="s">
        <v>83</v>
      </c>
      <c r="AW960" t="s">
        <v>83</v>
      </c>
      <c r="AX960" t="s">
        <v>83</v>
      </c>
      <c r="AY960" t="s">
        <v>73</v>
      </c>
      <c r="AZ960" t="s">
        <v>83</v>
      </c>
      <c r="BA960" t="s">
        <v>83</v>
      </c>
      <c r="BB960" t="s">
        <v>79</v>
      </c>
      <c r="BC960" t="s">
        <v>83</v>
      </c>
      <c r="BD960" t="s">
        <v>83</v>
      </c>
      <c r="BE960" t="s">
        <v>112</v>
      </c>
      <c r="BF960" t="s">
        <v>83</v>
      </c>
      <c r="BG960" t="s">
        <v>109</v>
      </c>
      <c r="BH960">
        <v>75</v>
      </c>
      <c r="BI960">
        <v>8.41</v>
      </c>
      <c r="BJ960">
        <v>14080</v>
      </c>
      <c r="BK960">
        <v>13450</v>
      </c>
      <c r="BL960">
        <v>8.41</v>
      </c>
      <c r="BM960">
        <v>1056000</v>
      </c>
      <c r="BN960">
        <v>118412.8</v>
      </c>
      <c r="BO960">
        <v>0.11210000000000001</v>
      </c>
      <c r="BP960">
        <f t="shared" si="14"/>
        <v>0.16462262927792032</v>
      </c>
    </row>
    <row r="961" spans="1:68" x14ac:dyDescent="0.2">
      <c r="A961" t="s">
        <v>135</v>
      </c>
      <c r="B961" t="s">
        <v>68</v>
      </c>
      <c r="C961" t="s">
        <v>215</v>
      </c>
      <c r="D961" t="s">
        <v>169</v>
      </c>
      <c r="E961" t="s">
        <v>71</v>
      </c>
      <c r="F961" t="s">
        <v>72</v>
      </c>
      <c r="G961" t="s">
        <v>73</v>
      </c>
      <c r="H961" t="s">
        <v>74</v>
      </c>
      <c r="I961" t="s">
        <v>1116</v>
      </c>
      <c r="J961" s="3">
        <v>2007</v>
      </c>
      <c r="K961" t="s">
        <v>110</v>
      </c>
      <c r="L961" t="s">
        <v>91</v>
      </c>
      <c r="M961" s="4">
        <v>42488</v>
      </c>
      <c r="N961" s="5">
        <v>42671</v>
      </c>
      <c r="O961" s="6">
        <v>42621</v>
      </c>
      <c r="P961" s="6" t="b">
        <v>0</v>
      </c>
      <c r="Q961" s="3">
        <v>2016</v>
      </c>
      <c r="R961" t="s">
        <v>92</v>
      </c>
      <c r="S961" t="s">
        <v>93</v>
      </c>
      <c r="T961">
        <v>2300</v>
      </c>
      <c r="U961">
        <v>2300</v>
      </c>
      <c r="V961" t="s">
        <v>103</v>
      </c>
      <c r="W961">
        <v>65809</v>
      </c>
      <c r="X961" t="s">
        <v>79</v>
      </c>
      <c r="Y961" t="b">
        <v>1</v>
      </c>
      <c r="Z961" t="b">
        <v>1</v>
      </c>
      <c r="AA961" t="s">
        <v>71</v>
      </c>
      <c r="AB961" t="b">
        <v>1</v>
      </c>
      <c r="AC961" t="b">
        <v>1</v>
      </c>
      <c r="AD961" t="b">
        <v>1</v>
      </c>
      <c r="AE961" t="b">
        <v>1</v>
      </c>
      <c r="AF961" t="b">
        <v>1</v>
      </c>
      <c r="AG961" t="s">
        <v>112</v>
      </c>
      <c r="AH961" t="b">
        <v>0</v>
      </c>
      <c r="AI961" t="b">
        <v>1</v>
      </c>
      <c r="AJ961" t="b">
        <v>1</v>
      </c>
      <c r="AK961" t="b">
        <v>1</v>
      </c>
      <c r="AL961" t="s">
        <v>139</v>
      </c>
      <c r="AM961">
        <v>2016</v>
      </c>
      <c r="AN961" t="s">
        <v>82</v>
      </c>
      <c r="AO961" t="s">
        <v>83</v>
      </c>
      <c r="AP961" t="s">
        <v>135</v>
      </c>
      <c r="AQ961" t="s">
        <v>84</v>
      </c>
      <c r="AR961" t="s">
        <v>97</v>
      </c>
      <c r="AS961" t="s">
        <v>92</v>
      </c>
      <c r="AT961" t="s">
        <v>140</v>
      </c>
      <c r="AV961" t="s">
        <v>83</v>
      </c>
      <c r="AW961" t="s">
        <v>83</v>
      </c>
      <c r="AX961" t="s">
        <v>83</v>
      </c>
      <c r="AY961" t="s">
        <v>73</v>
      </c>
      <c r="AZ961" t="s">
        <v>83</v>
      </c>
      <c r="BA961" t="s">
        <v>83</v>
      </c>
      <c r="BB961" t="s">
        <v>79</v>
      </c>
      <c r="BC961" t="s">
        <v>83</v>
      </c>
      <c r="BD961" t="s">
        <v>83</v>
      </c>
      <c r="BE961" t="s">
        <v>112</v>
      </c>
      <c r="BF961" t="s">
        <v>83</v>
      </c>
      <c r="BG961" t="s">
        <v>169</v>
      </c>
      <c r="BH961">
        <v>75</v>
      </c>
      <c r="BI961">
        <v>4.8600000000000003</v>
      </c>
      <c r="BJ961">
        <v>8318</v>
      </c>
      <c r="BK961">
        <v>65809</v>
      </c>
      <c r="BL961">
        <v>4.8600000000000003</v>
      </c>
      <c r="BM961">
        <v>623850</v>
      </c>
      <c r="BN961">
        <v>40425.480000000003</v>
      </c>
      <c r="BO961">
        <v>6.4799999999999996E-2</v>
      </c>
      <c r="BP961">
        <f t="shared" si="14"/>
        <v>7.9695826479531565E-2</v>
      </c>
    </row>
    <row r="962" spans="1:68" x14ac:dyDescent="0.2">
      <c r="A962" t="s">
        <v>135</v>
      </c>
      <c r="B962" t="s">
        <v>68</v>
      </c>
      <c r="C962" t="s">
        <v>136</v>
      </c>
      <c r="D962" t="s">
        <v>109</v>
      </c>
      <c r="E962" t="s">
        <v>71</v>
      </c>
      <c r="F962" t="s">
        <v>72</v>
      </c>
      <c r="G962" t="s">
        <v>73</v>
      </c>
      <c r="H962" t="s">
        <v>74</v>
      </c>
      <c r="I962" t="s">
        <v>1116</v>
      </c>
      <c r="J962" s="3">
        <v>2007</v>
      </c>
      <c r="K962" t="s">
        <v>110</v>
      </c>
      <c r="L962" t="s">
        <v>91</v>
      </c>
      <c r="M962" s="4">
        <v>40766</v>
      </c>
      <c r="N962" s="5">
        <v>40900</v>
      </c>
      <c r="O962" s="6">
        <v>40918</v>
      </c>
      <c r="P962" s="6" t="b">
        <v>0</v>
      </c>
      <c r="Q962" s="3">
        <v>2012</v>
      </c>
      <c r="R962" t="s">
        <v>68</v>
      </c>
      <c r="S962" t="s">
        <v>93</v>
      </c>
      <c r="T962" t="s">
        <v>252</v>
      </c>
      <c r="U962" t="s">
        <v>253</v>
      </c>
      <c r="V962" t="s">
        <v>103</v>
      </c>
      <c r="W962">
        <v>30351</v>
      </c>
      <c r="X962" t="s">
        <v>79</v>
      </c>
      <c r="Y962" t="b">
        <v>1</v>
      </c>
      <c r="Z962" t="b">
        <v>1</v>
      </c>
      <c r="AA962" t="s">
        <v>71</v>
      </c>
      <c r="AB962" t="b">
        <v>1</v>
      </c>
      <c r="AC962" t="b">
        <v>1</v>
      </c>
      <c r="AD962" t="b">
        <v>1</v>
      </c>
      <c r="AE962" t="b">
        <v>1</v>
      </c>
      <c r="AF962" t="b">
        <v>1</v>
      </c>
      <c r="AG962" t="s">
        <v>112</v>
      </c>
      <c r="AH962" t="b">
        <v>0</v>
      </c>
      <c r="AI962" t="b">
        <v>1</v>
      </c>
      <c r="AJ962" t="b">
        <v>1</v>
      </c>
      <c r="AK962" t="b">
        <v>1</v>
      </c>
      <c r="AL962" t="s">
        <v>139</v>
      </c>
      <c r="AM962">
        <v>2011</v>
      </c>
      <c r="AN962" t="s">
        <v>82</v>
      </c>
      <c r="AO962" t="s">
        <v>83</v>
      </c>
      <c r="AP962" t="s">
        <v>135</v>
      </c>
      <c r="AQ962" t="s">
        <v>84</v>
      </c>
      <c r="AR962" t="s">
        <v>97</v>
      </c>
      <c r="AS962" t="s">
        <v>68</v>
      </c>
      <c r="AT962" t="s">
        <v>140</v>
      </c>
      <c r="AV962" t="s">
        <v>83</v>
      </c>
      <c r="AW962" t="s">
        <v>83</v>
      </c>
      <c r="AX962" t="s">
        <v>83</v>
      </c>
      <c r="AY962" t="s">
        <v>73</v>
      </c>
      <c r="AZ962" t="s">
        <v>83</v>
      </c>
      <c r="BA962" t="s">
        <v>83</v>
      </c>
      <c r="BB962" t="s">
        <v>79</v>
      </c>
      <c r="BC962" t="s">
        <v>83</v>
      </c>
      <c r="BD962" t="s">
        <v>83</v>
      </c>
      <c r="BE962" t="s">
        <v>112</v>
      </c>
      <c r="BF962" t="s">
        <v>83</v>
      </c>
      <c r="BG962" t="s">
        <v>109</v>
      </c>
      <c r="BH962">
        <v>75</v>
      </c>
      <c r="BI962">
        <v>7.14</v>
      </c>
      <c r="BJ962">
        <v>9030</v>
      </c>
      <c r="BK962">
        <v>30351</v>
      </c>
      <c r="BL962">
        <v>7.14</v>
      </c>
      <c r="BM962">
        <v>677250</v>
      </c>
      <c r="BN962">
        <v>64474.2</v>
      </c>
      <c r="BO962">
        <v>9.5200000000000007E-2</v>
      </c>
      <c r="BP962">
        <f t="shared" si="14"/>
        <v>0.13177906449296722</v>
      </c>
    </row>
    <row r="963" spans="1:68" x14ac:dyDescent="0.2">
      <c r="A963" t="s">
        <v>135</v>
      </c>
      <c r="B963" t="s">
        <v>68</v>
      </c>
      <c r="C963" t="s">
        <v>136</v>
      </c>
      <c r="D963" t="s">
        <v>109</v>
      </c>
      <c r="E963" t="s">
        <v>71</v>
      </c>
      <c r="F963" t="s">
        <v>72</v>
      </c>
      <c r="G963" t="s">
        <v>73</v>
      </c>
      <c r="H963" t="s">
        <v>74</v>
      </c>
      <c r="I963" t="s">
        <v>1116</v>
      </c>
      <c r="J963" s="3">
        <v>2007</v>
      </c>
      <c r="K963" t="s">
        <v>110</v>
      </c>
      <c r="L963" t="s">
        <v>91</v>
      </c>
      <c r="M963" s="4">
        <v>40099</v>
      </c>
      <c r="N963" s="5">
        <v>40177</v>
      </c>
      <c r="O963" s="6">
        <v>40241</v>
      </c>
      <c r="P963" s="6" t="b">
        <v>0</v>
      </c>
      <c r="Q963" s="3">
        <v>2010</v>
      </c>
      <c r="R963" t="s">
        <v>68</v>
      </c>
      <c r="S963" t="s">
        <v>93</v>
      </c>
      <c r="T963" t="s">
        <v>285</v>
      </c>
      <c r="U963" t="s">
        <v>286</v>
      </c>
      <c r="V963" t="s">
        <v>103</v>
      </c>
      <c r="W963">
        <v>14382</v>
      </c>
      <c r="X963" t="s">
        <v>79</v>
      </c>
      <c r="Y963" t="b">
        <v>1</v>
      </c>
      <c r="Z963" t="b">
        <v>1</v>
      </c>
      <c r="AA963" t="s">
        <v>71</v>
      </c>
      <c r="AB963" t="b">
        <v>1</v>
      </c>
      <c r="AC963" t="b">
        <v>1</v>
      </c>
      <c r="AD963" t="b">
        <v>1</v>
      </c>
      <c r="AE963" t="b">
        <v>1</v>
      </c>
      <c r="AF963" t="b">
        <v>1</v>
      </c>
      <c r="AG963" t="s">
        <v>112</v>
      </c>
      <c r="AH963" t="b">
        <v>0</v>
      </c>
      <c r="AI963" t="b">
        <v>1</v>
      </c>
      <c r="AJ963" t="b">
        <v>1</v>
      </c>
      <c r="AK963" t="b">
        <v>1</v>
      </c>
      <c r="AL963" t="s">
        <v>139</v>
      </c>
      <c r="AM963">
        <v>2009</v>
      </c>
      <c r="AN963" t="s">
        <v>82</v>
      </c>
      <c r="AO963" t="s">
        <v>83</v>
      </c>
      <c r="AP963" t="s">
        <v>135</v>
      </c>
      <c r="AQ963" t="s">
        <v>84</v>
      </c>
      <c r="AR963" t="s">
        <v>97</v>
      </c>
      <c r="AS963" t="s">
        <v>68</v>
      </c>
      <c r="AT963" t="s">
        <v>140</v>
      </c>
      <c r="AV963" t="s">
        <v>83</v>
      </c>
      <c r="AW963" t="s">
        <v>83</v>
      </c>
      <c r="AX963" t="s">
        <v>83</v>
      </c>
      <c r="AY963" t="s">
        <v>73</v>
      </c>
      <c r="AZ963" t="s">
        <v>83</v>
      </c>
      <c r="BA963" t="s">
        <v>83</v>
      </c>
      <c r="BB963" t="s">
        <v>79</v>
      </c>
      <c r="BC963" t="s">
        <v>83</v>
      </c>
      <c r="BD963" t="s">
        <v>83</v>
      </c>
      <c r="BE963" t="s">
        <v>112</v>
      </c>
      <c r="BF963" t="s">
        <v>83</v>
      </c>
      <c r="BG963" t="s">
        <v>109</v>
      </c>
      <c r="BH963">
        <v>75</v>
      </c>
      <c r="BI963">
        <v>8.99</v>
      </c>
      <c r="BJ963">
        <v>5000</v>
      </c>
      <c r="BK963">
        <v>14382</v>
      </c>
      <c r="BL963">
        <v>8.99</v>
      </c>
      <c r="BM963">
        <v>375000</v>
      </c>
      <c r="BN963">
        <v>44950</v>
      </c>
      <c r="BO963">
        <v>0.1198</v>
      </c>
      <c r="BP963">
        <f t="shared" ref="BP963:BP1026" si="15">BO963*(1.03^(2023-Q963))</f>
        <v>0.17593033887149737</v>
      </c>
    </row>
    <row r="964" spans="1:68" x14ac:dyDescent="0.2">
      <c r="A964" t="s">
        <v>135</v>
      </c>
      <c r="B964" t="s">
        <v>68</v>
      </c>
      <c r="C964" t="s">
        <v>136</v>
      </c>
      <c r="D964" t="s">
        <v>109</v>
      </c>
      <c r="E964" t="s">
        <v>71</v>
      </c>
      <c r="F964" t="s">
        <v>72</v>
      </c>
      <c r="G964" t="s">
        <v>73</v>
      </c>
      <c r="H964" t="s">
        <v>74</v>
      </c>
      <c r="I964" t="s">
        <v>1116</v>
      </c>
      <c r="J964" s="3">
        <v>2007</v>
      </c>
      <c r="K964" t="s">
        <v>110</v>
      </c>
      <c r="L964" t="s">
        <v>91</v>
      </c>
      <c r="M964" s="4">
        <v>40145</v>
      </c>
      <c r="N964" s="5">
        <v>40233</v>
      </c>
      <c r="O964" s="6">
        <v>40241</v>
      </c>
      <c r="P964" s="6" t="b">
        <v>0</v>
      </c>
      <c r="Q964" s="3">
        <v>2010</v>
      </c>
      <c r="R964" t="s">
        <v>68</v>
      </c>
      <c r="S964" t="s">
        <v>127</v>
      </c>
      <c r="T964" t="s">
        <v>287</v>
      </c>
      <c r="U964" t="s">
        <v>288</v>
      </c>
      <c r="V964" t="s">
        <v>103</v>
      </c>
      <c r="W964">
        <v>23620</v>
      </c>
      <c r="X964" t="s">
        <v>79</v>
      </c>
      <c r="Y964" t="b">
        <v>1</v>
      </c>
      <c r="Z964" t="b">
        <v>1</v>
      </c>
      <c r="AA964" t="s">
        <v>71</v>
      </c>
      <c r="AB964" t="b">
        <v>1</v>
      </c>
      <c r="AC964" t="b">
        <v>1</v>
      </c>
      <c r="AD964" t="b">
        <v>1</v>
      </c>
      <c r="AE964" t="b">
        <v>1</v>
      </c>
      <c r="AF964" t="b">
        <v>1</v>
      </c>
      <c r="AG964" t="s">
        <v>112</v>
      </c>
      <c r="AH964" t="b">
        <v>0</v>
      </c>
      <c r="AI964" t="b">
        <v>1</v>
      </c>
      <c r="AJ964" t="b">
        <v>1</v>
      </c>
      <c r="AK964" t="b">
        <v>1</v>
      </c>
      <c r="AL964" t="s">
        <v>139</v>
      </c>
      <c r="AM964">
        <v>2009</v>
      </c>
      <c r="AN964" t="s">
        <v>82</v>
      </c>
      <c r="AO964" t="s">
        <v>83</v>
      </c>
      <c r="AP964" t="s">
        <v>135</v>
      </c>
      <c r="AQ964" t="s">
        <v>84</v>
      </c>
      <c r="AR964" t="s">
        <v>127</v>
      </c>
      <c r="AS964" t="s">
        <v>68</v>
      </c>
      <c r="AT964" t="s">
        <v>140</v>
      </c>
      <c r="AV964" t="s">
        <v>83</v>
      </c>
      <c r="AW964" t="s">
        <v>83</v>
      </c>
      <c r="AX964" t="s">
        <v>83</v>
      </c>
      <c r="AY964" t="s">
        <v>73</v>
      </c>
      <c r="AZ964" t="s">
        <v>83</v>
      </c>
      <c r="BA964" t="s">
        <v>83</v>
      </c>
      <c r="BB964" t="s">
        <v>79</v>
      </c>
      <c r="BC964" t="s">
        <v>83</v>
      </c>
      <c r="BD964" t="s">
        <v>83</v>
      </c>
      <c r="BE964" t="s">
        <v>112</v>
      </c>
      <c r="BF964" t="s">
        <v>83</v>
      </c>
      <c r="BG964" t="s">
        <v>109</v>
      </c>
      <c r="BH964">
        <v>75</v>
      </c>
      <c r="BI964">
        <v>9.41</v>
      </c>
      <c r="BJ964">
        <v>8000</v>
      </c>
      <c r="BK964">
        <v>23620</v>
      </c>
      <c r="BL964">
        <v>9.41</v>
      </c>
      <c r="BM964">
        <v>600000</v>
      </c>
      <c r="BN964">
        <v>75280</v>
      </c>
      <c r="BO964">
        <v>0.12540000000000001</v>
      </c>
      <c r="BP964">
        <f t="shared" si="15"/>
        <v>0.18415412766682612</v>
      </c>
    </row>
    <row r="965" spans="1:68" x14ac:dyDescent="0.2">
      <c r="A965" t="s">
        <v>135</v>
      </c>
      <c r="B965" t="s">
        <v>68</v>
      </c>
      <c r="C965" t="s">
        <v>136</v>
      </c>
      <c r="D965" t="s">
        <v>109</v>
      </c>
      <c r="E965" t="s">
        <v>71</v>
      </c>
      <c r="F965" t="s">
        <v>72</v>
      </c>
      <c r="G965" t="s">
        <v>73</v>
      </c>
      <c r="H965" t="s">
        <v>74</v>
      </c>
      <c r="I965" t="s">
        <v>1116</v>
      </c>
      <c r="J965" s="3">
        <v>2007</v>
      </c>
      <c r="K965" t="s">
        <v>110</v>
      </c>
      <c r="L965" t="s">
        <v>91</v>
      </c>
      <c r="M965" s="4">
        <v>39741</v>
      </c>
      <c r="N965" s="5">
        <v>39802</v>
      </c>
      <c r="O965" s="6">
        <v>39863</v>
      </c>
      <c r="P965" s="6" t="b">
        <v>0</v>
      </c>
      <c r="Q965" s="3">
        <v>2009</v>
      </c>
      <c r="R965" t="s">
        <v>68</v>
      </c>
      <c r="S965" t="s">
        <v>93</v>
      </c>
      <c r="T965">
        <v>10008601</v>
      </c>
      <c r="U965" t="s">
        <v>295</v>
      </c>
      <c r="V965" t="s">
        <v>103</v>
      </c>
      <c r="W965">
        <v>733</v>
      </c>
      <c r="X965" t="s">
        <v>79</v>
      </c>
      <c r="Y965" t="b">
        <v>1</v>
      </c>
      <c r="Z965" t="b">
        <v>1</v>
      </c>
      <c r="AA965" t="s">
        <v>71</v>
      </c>
      <c r="AB965" t="b">
        <v>1</v>
      </c>
      <c r="AC965" t="b">
        <v>1</v>
      </c>
      <c r="AD965" t="b">
        <v>1</v>
      </c>
      <c r="AE965" t="b">
        <v>1</v>
      </c>
      <c r="AF965" t="b">
        <v>1</v>
      </c>
      <c r="AG965" t="s">
        <v>112</v>
      </c>
      <c r="AH965" t="b">
        <v>0</v>
      </c>
      <c r="AI965" t="b">
        <v>1</v>
      </c>
      <c r="AJ965" t="b">
        <v>1</v>
      </c>
      <c r="AK965" t="b">
        <v>1</v>
      </c>
      <c r="AL965" t="s">
        <v>139</v>
      </c>
      <c r="AM965">
        <v>2008</v>
      </c>
      <c r="AN965" t="s">
        <v>82</v>
      </c>
      <c r="AO965" t="s">
        <v>83</v>
      </c>
      <c r="AP965" t="s">
        <v>135</v>
      </c>
      <c r="AQ965" t="s">
        <v>84</v>
      </c>
      <c r="AR965" t="s">
        <v>97</v>
      </c>
      <c r="AS965" t="s">
        <v>68</v>
      </c>
      <c r="AT965" t="s">
        <v>140</v>
      </c>
      <c r="AV965" t="s">
        <v>83</v>
      </c>
      <c r="AW965" t="s">
        <v>83</v>
      </c>
      <c r="AX965" t="s">
        <v>83</v>
      </c>
      <c r="AY965" t="s">
        <v>73</v>
      </c>
      <c r="AZ965" t="s">
        <v>83</v>
      </c>
      <c r="BA965" t="s">
        <v>83</v>
      </c>
      <c r="BB965" t="s">
        <v>79</v>
      </c>
      <c r="BC965" t="s">
        <v>83</v>
      </c>
      <c r="BD965" t="s">
        <v>83</v>
      </c>
      <c r="BE965" t="s">
        <v>112</v>
      </c>
      <c r="BF965" t="s">
        <v>83</v>
      </c>
      <c r="BG965" t="s">
        <v>109</v>
      </c>
      <c r="BH965">
        <v>75</v>
      </c>
      <c r="BI965">
        <v>11.79</v>
      </c>
      <c r="BJ965">
        <v>2810</v>
      </c>
      <c r="BK965">
        <v>733</v>
      </c>
      <c r="BL965">
        <v>11.79</v>
      </c>
      <c r="BM965">
        <v>210750</v>
      </c>
      <c r="BN965">
        <v>33129.9</v>
      </c>
      <c r="BO965">
        <v>0.15720000000000001</v>
      </c>
      <c r="BP965">
        <f t="shared" si="15"/>
        <v>0.23777910474722347</v>
      </c>
    </row>
    <row r="966" spans="1:68" x14ac:dyDescent="0.2">
      <c r="A966" t="s">
        <v>167</v>
      </c>
      <c r="B966" t="s">
        <v>68</v>
      </c>
      <c r="C966" t="s">
        <v>168</v>
      </c>
      <c r="D966" t="s">
        <v>169</v>
      </c>
      <c r="E966" t="s">
        <v>71</v>
      </c>
      <c r="F966" t="s">
        <v>72</v>
      </c>
      <c r="G966" t="s">
        <v>73</v>
      </c>
      <c r="H966" t="s">
        <v>74</v>
      </c>
      <c r="I966" t="s">
        <v>1116</v>
      </c>
      <c r="J966" s="3">
        <v>2007</v>
      </c>
      <c r="K966" t="s">
        <v>110</v>
      </c>
      <c r="L966" t="s">
        <v>91</v>
      </c>
      <c r="M966" s="4">
        <v>42445</v>
      </c>
      <c r="N966" s="5">
        <v>42500</v>
      </c>
      <c r="O966" s="6">
        <v>42500</v>
      </c>
      <c r="P966" s="6" t="b">
        <v>0</v>
      </c>
      <c r="Q966" s="3">
        <v>2016</v>
      </c>
      <c r="R966" t="s">
        <v>92</v>
      </c>
      <c r="S966" t="s">
        <v>93</v>
      </c>
      <c r="T966">
        <v>2218</v>
      </c>
      <c r="U966">
        <v>2218</v>
      </c>
      <c r="V966" t="s">
        <v>103</v>
      </c>
      <c r="W966">
        <v>63817</v>
      </c>
      <c r="X966" t="s">
        <v>79</v>
      </c>
      <c r="Y966" t="b">
        <v>1</v>
      </c>
      <c r="Z966" t="b">
        <v>1</v>
      </c>
      <c r="AA966" t="s">
        <v>71</v>
      </c>
      <c r="AB966" t="b">
        <v>1</v>
      </c>
      <c r="AC966" t="b">
        <v>1</v>
      </c>
      <c r="AD966" t="b">
        <v>1</v>
      </c>
      <c r="AE966" t="b">
        <v>1</v>
      </c>
      <c r="AF966" t="b">
        <v>1</v>
      </c>
      <c r="AG966" t="s">
        <v>112</v>
      </c>
      <c r="AH966" t="b">
        <v>0</v>
      </c>
      <c r="AI966" t="b">
        <v>1</v>
      </c>
      <c r="AJ966" t="b">
        <v>1</v>
      </c>
      <c r="AK966" t="b">
        <v>1</v>
      </c>
      <c r="AL966" t="s">
        <v>81</v>
      </c>
      <c r="AM966">
        <v>2016</v>
      </c>
      <c r="AN966" t="s">
        <v>82</v>
      </c>
      <c r="AO966" t="s">
        <v>83</v>
      </c>
      <c r="AP966" t="s">
        <v>167</v>
      </c>
      <c r="AQ966" t="s">
        <v>84</v>
      </c>
      <c r="AR966" t="s">
        <v>97</v>
      </c>
      <c r="AS966" t="s">
        <v>92</v>
      </c>
      <c r="AT966" t="s">
        <v>170</v>
      </c>
      <c r="AV966" t="s">
        <v>83</v>
      </c>
      <c r="AW966" t="s">
        <v>83</v>
      </c>
      <c r="AX966" t="s">
        <v>83</v>
      </c>
      <c r="AY966" t="s">
        <v>73</v>
      </c>
      <c r="AZ966" t="s">
        <v>83</v>
      </c>
      <c r="BA966" t="s">
        <v>83</v>
      </c>
      <c r="BB966" t="s">
        <v>79</v>
      </c>
      <c r="BC966" t="s">
        <v>83</v>
      </c>
      <c r="BD966" t="s">
        <v>83</v>
      </c>
      <c r="BE966" t="s">
        <v>112</v>
      </c>
      <c r="BF966" t="s">
        <v>83</v>
      </c>
      <c r="BG966" t="s">
        <v>169</v>
      </c>
      <c r="BH966">
        <v>75</v>
      </c>
      <c r="BI966">
        <v>4.8600000000000003</v>
      </c>
      <c r="BJ966">
        <v>5575</v>
      </c>
      <c r="BK966">
        <v>63817</v>
      </c>
      <c r="BL966">
        <v>4.8600000000000003</v>
      </c>
      <c r="BM966">
        <v>418125</v>
      </c>
      <c r="BN966">
        <v>27094.5</v>
      </c>
      <c r="BO966">
        <v>6.4799999999999996E-2</v>
      </c>
      <c r="BP966">
        <f t="shared" si="15"/>
        <v>7.9695826479531565E-2</v>
      </c>
    </row>
    <row r="967" spans="1:68" x14ac:dyDescent="0.2">
      <c r="A967" t="s">
        <v>167</v>
      </c>
      <c r="B967" t="s">
        <v>68</v>
      </c>
      <c r="C967" t="s">
        <v>254</v>
      </c>
      <c r="D967" t="s">
        <v>169</v>
      </c>
      <c r="E967" t="s">
        <v>71</v>
      </c>
      <c r="F967" t="s">
        <v>72</v>
      </c>
      <c r="G967" t="s">
        <v>73</v>
      </c>
      <c r="H967" t="s">
        <v>74</v>
      </c>
      <c r="I967" t="s">
        <v>1116</v>
      </c>
      <c r="J967" s="3">
        <v>2007</v>
      </c>
      <c r="K967" t="s">
        <v>110</v>
      </c>
      <c r="L967" t="s">
        <v>91</v>
      </c>
      <c r="M967" s="4">
        <v>41823</v>
      </c>
      <c r="N967" s="5">
        <v>42145</v>
      </c>
      <c r="O967" s="6">
        <v>42065</v>
      </c>
      <c r="P967" s="6" t="b">
        <v>0</v>
      </c>
      <c r="Q967" s="3">
        <v>2015</v>
      </c>
      <c r="R967" t="s">
        <v>92</v>
      </c>
      <c r="S967" t="s">
        <v>93</v>
      </c>
      <c r="T967">
        <v>14543</v>
      </c>
      <c r="U967">
        <v>14543</v>
      </c>
      <c r="V967" t="s">
        <v>103</v>
      </c>
      <c r="W967">
        <v>54878</v>
      </c>
      <c r="X967" t="s">
        <v>79</v>
      </c>
      <c r="Y967" t="b">
        <v>1</v>
      </c>
      <c r="Z967" t="b">
        <v>1</v>
      </c>
      <c r="AA967" t="s">
        <v>71</v>
      </c>
      <c r="AB967" t="b">
        <v>1</v>
      </c>
      <c r="AC967" t="b">
        <v>1</v>
      </c>
      <c r="AD967" t="b">
        <v>1</v>
      </c>
      <c r="AE967" t="b">
        <v>1</v>
      </c>
      <c r="AF967" t="b">
        <v>1</v>
      </c>
      <c r="AG967" t="s">
        <v>112</v>
      </c>
      <c r="AH967" t="b">
        <v>0</v>
      </c>
      <c r="AI967" t="b">
        <v>1</v>
      </c>
      <c r="AJ967" t="b">
        <v>1</v>
      </c>
      <c r="AK967" t="b">
        <v>1</v>
      </c>
      <c r="AL967" t="s">
        <v>81</v>
      </c>
      <c r="AM967">
        <v>2014</v>
      </c>
      <c r="AN967" t="s">
        <v>82</v>
      </c>
      <c r="AO967" t="s">
        <v>83</v>
      </c>
      <c r="AP967" t="s">
        <v>167</v>
      </c>
      <c r="AQ967" t="s">
        <v>190</v>
      </c>
      <c r="AR967" t="s">
        <v>97</v>
      </c>
      <c r="AS967" t="s">
        <v>92</v>
      </c>
      <c r="AT967" t="s">
        <v>170</v>
      </c>
      <c r="AV967" t="s">
        <v>83</v>
      </c>
      <c r="AW967" t="s">
        <v>83</v>
      </c>
      <c r="AX967" t="s">
        <v>83</v>
      </c>
      <c r="AY967" t="s">
        <v>73</v>
      </c>
      <c r="AZ967" t="s">
        <v>83</v>
      </c>
      <c r="BA967" t="s">
        <v>83</v>
      </c>
      <c r="BB967" t="s">
        <v>79</v>
      </c>
      <c r="BC967" t="s">
        <v>83</v>
      </c>
      <c r="BD967" t="s">
        <v>83</v>
      </c>
      <c r="BE967" t="s">
        <v>112</v>
      </c>
      <c r="BF967" t="s">
        <v>83</v>
      </c>
      <c r="BG967" t="s">
        <v>169</v>
      </c>
      <c r="BH967">
        <v>75</v>
      </c>
      <c r="BI967">
        <v>4.8499999999999996</v>
      </c>
      <c r="BJ967">
        <v>3873</v>
      </c>
      <c r="BK967">
        <v>54878</v>
      </c>
      <c r="BL967">
        <v>4.8499999999999996</v>
      </c>
      <c r="BM967">
        <v>290475</v>
      </c>
      <c r="BN967">
        <v>18784.05</v>
      </c>
      <c r="BO967">
        <v>6.4600000000000005E-2</v>
      </c>
      <c r="BP967">
        <f t="shared" si="15"/>
        <v>8.1833347257639993E-2</v>
      </c>
    </row>
    <row r="968" spans="1:68" x14ac:dyDescent="0.2">
      <c r="A968" t="s">
        <v>167</v>
      </c>
      <c r="B968" t="s">
        <v>68</v>
      </c>
      <c r="C968" t="s">
        <v>186</v>
      </c>
      <c r="D968" t="s">
        <v>169</v>
      </c>
      <c r="E968" t="s">
        <v>71</v>
      </c>
      <c r="F968" t="s">
        <v>72</v>
      </c>
      <c r="G968" t="s">
        <v>73</v>
      </c>
      <c r="H968" t="s">
        <v>74</v>
      </c>
      <c r="I968" t="s">
        <v>1116</v>
      </c>
      <c r="J968" s="3">
        <v>2007</v>
      </c>
      <c r="K968" t="s">
        <v>110</v>
      </c>
      <c r="L968" t="s">
        <v>91</v>
      </c>
      <c r="M968" s="4">
        <v>40365</v>
      </c>
      <c r="N968" s="5">
        <v>40647</v>
      </c>
      <c r="O968" s="6">
        <v>40605</v>
      </c>
      <c r="P968" s="6" t="b">
        <v>0</v>
      </c>
      <c r="Q968" s="3">
        <v>2011</v>
      </c>
      <c r="R968" t="s">
        <v>68</v>
      </c>
      <c r="S968" t="s">
        <v>93</v>
      </c>
      <c r="T968">
        <v>5986</v>
      </c>
      <c r="U968">
        <v>5986</v>
      </c>
      <c r="V968" t="s">
        <v>78</v>
      </c>
      <c r="W968">
        <v>27352</v>
      </c>
      <c r="X968" t="s">
        <v>79</v>
      </c>
      <c r="Y968" t="b">
        <v>1</v>
      </c>
      <c r="Z968" t="b">
        <v>1</v>
      </c>
      <c r="AA968" t="s">
        <v>71</v>
      </c>
      <c r="AB968" t="b">
        <v>1</v>
      </c>
      <c r="AC968" t="b">
        <v>1</v>
      </c>
      <c r="AD968" t="b">
        <v>1</v>
      </c>
      <c r="AE968" t="b">
        <v>1</v>
      </c>
      <c r="AF968" t="b">
        <v>1</v>
      </c>
      <c r="AG968" t="s">
        <v>112</v>
      </c>
      <c r="AH968" t="b">
        <v>0</v>
      </c>
      <c r="AI968" t="b">
        <v>1</v>
      </c>
      <c r="AJ968" t="b">
        <v>1</v>
      </c>
      <c r="AK968" t="b">
        <v>1</v>
      </c>
      <c r="AL968" t="s">
        <v>81</v>
      </c>
      <c r="AM968">
        <v>2010</v>
      </c>
      <c r="AN968" t="s">
        <v>82</v>
      </c>
      <c r="AO968" t="s">
        <v>83</v>
      </c>
      <c r="AP968" t="s">
        <v>167</v>
      </c>
      <c r="AQ968" t="s">
        <v>84</v>
      </c>
      <c r="AR968" t="s">
        <v>97</v>
      </c>
      <c r="AS968" t="s">
        <v>68</v>
      </c>
      <c r="AT968" t="s">
        <v>170</v>
      </c>
      <c r="AV968" t="s">
        <v>83</v>
      </c>
      <c r="AW968" t="s">
        <v>83</v>
      </c>
      <c r="AX968" t="s">
        <v>83</v>
      </c>
      <c r="AY968" t="s">
        <v>73</v>
      </c>
      <c r="AZ968" t="s">
        <v>83</v>
      </c>
      <c r="BA968" t="s">
        <v>83</v>
      </c>
      <c r="BB968" t="s">
        <v>79</v>
      </c>
      <c r="BC968" t="s">
        <v>83</v>
      </c>
      <c r="BD968" t="s">
        <v>83</v>
      </c>
      <c r="BE968" t="s">
        <v>112</v>
      </c>
      <c r="BF968" t="s">
        <v>83</v>
      </c>
      <c r="BG968" t="s">
        <v>169</v>
      </c>
      <c r="BH968">
        <v>75</v>
      </c>
      <c r="BI968">
        <v>8.57</v>
      </c>
      <c r="BJ968">
        <v>5210</v>
      </c>
      <c r="BK968">
        <v>27352</v>
      </c>
      <c r="BL968">
        <v>8.57</v>
      </c>
      <c r="BM968">
        <v>390750</v>
      </c>
      <c r="BN968">
        <v>44649.767999999996</v>
      </c>
      <c r="BO968">
        <v>0.1142</v>
      </c>
      <c r="BP968">
        <f t="shared" si="15"/>
        <v>0.16282189327783358</v>
      </c>
    </row>
    <row r="969" spans="1:68" x14ac:dyDescent="0.2">
      <c r="A969" t="s">
        <v>167</v>
      </c>
      <c r="B969" t="s">
        <v>68</v>
      </c>
      <c r="C969" t="s">
        <v>168</v>
      </c>
      <c r="D969" t="s">
        <v>169</v>
      </c>
      <c r="E969" t="s">
        <v>71</v>
      </c>
      <c r="F969" t="s">
        <v>72</v>
      </c>
      <c r="G969" t="s">
        <v>73</v>
      </c>
      <c r="H969" t="s">
        <v>74</v>
      </c>
      <c r="I969" t="s">
        <v>1116</v>
      </c>
      <c r="J969" s="3">
        <v>2007</v>
      </c>
      <c r="K969" t="s">
        <v>110</v>
      </c>
      <c r="L969" t="s">
        <v>91</v>
      </c>
      <c r="M969" s="4">
        <v>43140</v>
      </c>
      <c r="N969" s="5">
        <v>43282</v>
      </c>
      <c r="O969" s="6">
        <v>43280</v>
      </c>
      <c r="P969" s="6" t="b">
        <v>0</v>
      </c>
      <c r="Q969" s="3">
        <v>2018</v>
      </c>
      <c r="R969" t="s">
        <v>92</v>
      </c>
      <c r="S969" t="s">
        <v>93</v>
      </c>
      <c r="T969">
        <v>50740</v>
      </c>
      <c r="U969">
        <v>50740</v>
      </c>
      <c r="V969" t="s">
        <v>103</v>
      </c>
      <c r="W969">
        <v>77831</v>
      </c>
      <c r="X969" t="s">
        <v>325</v>
      </c>
      <c r="Y969" t="b">
        <v>1</v>
      </c>
      <c r="Z969" t="b">
        <v>1</v>
      </c>
      <c r="AA969" t="s">
        <v>71</v>
      </c>
      <c r="AB969" t="b">
        <v>1</v>
      </c>
      <c r="AC969" t="b">
        <v>1</v>
      </c>
      <c r="AD969" t="b">
        <v>1</v>
      </c>
      <c r="AE969" t="b">
        <v>1</v>
      </c>
      <c r="AF969" t="b">
        <v>1</v>
      </c>
      <c r="AG969" t="s">
        <v>112</v>
      </c>
      <c r="AH969" t="b">
        <v>0</v>
      </c>
      <c r="AI969" t="b">
        <v>1</v>
      </c>
      <c r="AJ969" t="b">
        <v>1</v>
      </c>
      <c r="AK969" t="b">
        <v>1</v>
      </c>
      <c r="AL969" t="s">
        <v>81</v>
      </c>
      <c r="AM969">
        <v>2018</v>
      </c>
      <c r="AN969" t="s">
        <v>82</v>
      </c>
      <c r="AO969" t="s">
        <v>83</v>
      </c>
      <c r="AP969" t="s">
        <v>167</v>
      </c>
      <c r="AQ969" t="s">
        <v>84</v>
      </c>
      <c r="AR969" t="s">
        <v>97</v>
      </c>
      <c r="AS969" t="s">
        <v>92</v>
      </c>
      <c r="AT969" t="s">
        <v>170</v>
      </c>
      <c r="AV969" t="s">
        <v>83</v>
      </c>
      <c r="AW969" t="s">
        <v>83</v>
      </c>
      <c r="AX969" t="s">
        <v>83</v>
      </c>
      <c r="AY969" t="s">
        <v>73</v>
      </c>
      <c r="AZ969" t="s">
        <v>83</v>
      </c>
      <c r="BA969" t="s">
        <v>83</v>
      </c>
      <c r="BB969" t="s">
        <v>325</v>
      </c>
      <c r="BC969" t="s">
        <v>83</v>
      </c>
      <c r="BD969" t="s">
        <v>83</v>
      </c>
      <c r="BE969" t="s">
        <v>112</v>
      </c>
      <c r="BF969" t="s">
        <v>83</v>
      </c>
      <c r="BG969" t="s">
        <v>169</v>
      </c>
      <c r="BH969">
        <v>75</v>
      </c>
      <c r="BI969">
        <v>4.8600000000000003</v>
      </c>
      <c r="BJ969">
        <v>1167</v>
      </c>
      <c r="BK969">
        <v>77831</v>
      </c>
      <c r="BL969">
        <v>4.8600000000000003</v>
      </c>
      <c r="BM969">
        <v>87525</v>
      </c>
      <c r="BN969">
        <v>5671.62</v>
      </c>
      <c r="BO969">
        <v>6.4799999999999996E-2</v>
      </c>
      <c r="BP969">
        <f t="shared" si="15"/>
        <v>7.5120960014639984E-2</v>
      </c>
    </row>
    <row r="970" spans="1:68" x14ac:dyDescent="0.2">
      <c r="A970" t="s">
        <v>167</v>
      </c>
      <c r="B970" t="s">
        <v>68</v>
      </c>
      <c r="C970" t="s">
        <v>186</v>
      </c>
      <c r="D970" t="s">
        <v>70</v>
      </c>
      <c r="E970" t="s">
        <v>71</v>
      </c>
      <c r="F970" t="s">
        <v>72</v>
      </c>
      <c r="G970" t="s">
        <v>73</v>
      </c>
      <c r="H970" t="s">
        <v>74</v>
      </c>
      <c r="I970" t="s">
        <v>1116</v>
      </c>
      <c r="J970" s="3">
        <v>2007</v>
      </c>
      <c r="K970" t="s">
        <v>110</v>
      </c>
      <c r="L970" t="s">
        <v>102</v>
      </c>
      <c r="M970" s="4">
        <v>39806</v>
      </c>
      <c r="N970" s="5">
        <v>39903</v>
      </c>
      <c r="O970" s="6">
        <v>39904</v>
      </c>
      <c r="P970" s="6" t="b">
        <v>0</v>
      </c>
      <c r="Q970" s="3">
        <v>2009</v>
      </c>
      <c r="R970" t="s">
        <v>92</v>
      </c>
      <c r="S970" t="s">
        <v>127</v>
      </c>
      <c r="T970">
        <v>99400275</v>
      </c>
      <c r="U970" t="s">
        <v>338</v>
      </c>
      <c r="V970" t="s">
        <v>78</v>
      </c>
      <c r="W970">
        <v>3208</v>
      </c>
      <c r="X970" t="s">
        <v>325</v>
      </c>
      <c r="Y970" t="b">
        <v>1</v>
      </c>
      <c r="Z970" t="b">
        <v>1</v>
      </c>
      <c r="AA970" t="s">
        <v>71</v>
      </c>
      <c r="AB970" t="b">
        <v>1</v>
      </c>
      <c r="AC970" t="b">
        <v>1</v>
      </c>
      <c r="AD970" t="b">
        <v>1</v>
      </c>
      <c r="AE970" t="b">
        <v>1</v>
      </c>
      <c r="AF970" t="b">
        <v>1</v>
      </c>
      <c r="AG970" t="s">
        <v>112</v>
      </c>
      <c r="AH970" t="b">
        <v>0</v>
      </c>
      <c r="AI970" t="b">
        <v>1</v>
      </c>
      <c r="AJ970" t="b">
        <v>1</v>
      </c>
      <c r="AK970" t="b">
        <v>1</v>
      </c>
      <c r="AL970" t="s">
        <v>81</v>
      </c>
      <c r="AM970">
        <v>2008</v>
      </c>
      <c r="AN970" t="s">
        <v>82</v>
      </c>
      <c r="AO970" t="s">
        <v>83</v>
      </c>
      <c r="AP970" t="s">
        <v>167</v>
      </c>
      <c r="AQ970" t="s">
        <v>84</v>
      </c>
      <c r="AR970" t="s">
        <v>127</v>
      </c>
      <c r="AS970" t="s">
        <v>92</v>
      </c>
      <c r="AT970" t="s">
        <v>170</v>
      </c>
      <c r="AV970" t="s">
        <v>83</v>
      </c>
      <c r="AW970" t="s">
        <v>83</v>
      </c>
      <c r="AX970" t="s">
        <v>83</v>
      </c>
      <c r="AY970" t="s">
        <v>73</v>
      </c>
      <c r="AZ970" t="s">
        <v>83</v>
      </c>
      <c r="BA970" t="s">
        <v>83</v>
      </c>
      <c r="BB970" t="s">
        <v>325</v>
      </c>
      <c r="BC970" t="s">
        <v>83</v>
      </c>
      <c r="BD970" t="s">
        <v>83</v>
      </c>
      <c r="BE970" t="s">
        <v>112</v>
      </c>
      <c r="BF970" t="s">
        <v>83</v>
      </c>
      <c r="BG970" t="s">
        <v>87</v>
      </c>
      <c r="BH970">
        <v>3</v>
      </c>
      <c r="BI970">
        <v>0.2427</v>
      </c>
      <c r="BJ970">
        <v>330000</v>
      </c>
      <c r="BK970">
        <v>3208</v>
      </c>
      <c r="BL970">
        <v>0.2427</v>
      </c>
      <c r="BM970">
        <v>990000</v>
      </c>
      <c r="BN970">
        <v>80117.556800000006</v>
      </c>
      <c r="BO970">
        <v>8.09E-2</v>
      </c>
      <c r="BP970">
        <f t="shared" si="15"/>
        <v>0.12236850874077848</v>
      </c>
    </row>
    <row r="971" spans="1:68" x14ac:dyDescent="0.2">
      <c r="A971" t="s">
        <v>167</v>
      </c>
      <c r="B971" t="s">
        <v>68</v>
      </c>
      <c r="C971" t="s">
        <v>168</v>
      </c>
      <c r="D971" t="s">
        <v>177</v>
      </c>
      <c r="E971" t="s">
        <v>71</v>
      </c>
      <c r="F971" t="s">
        <v>72</v>
      </c>
      <c r="G971" t="s">
        <v>73</v>
      </c>
      <c r="H971" t="s">
        <v>74</v>
      </c>
      <c r="I971" t="s">
        <v>1116</v>
      </c>
      <c r="J971" s="3">
        <v>2007</v>
      </c>
      <c r="K971" t="s">
        <v>110</v>
      </c>
      <c r="L971" t="s">
        <v>91</v>
      </c>
      <c r="M971" s="4">
        <v>43847</v>
      </c>
      <c r="N971" s="5">
        <v>44046</v>
      </c>
      <c r="O971" s="6">
        <v>44064</v>
      </c>
      <c r="P971" s="6" t="b">
        <v>0</v>
      </c>
      <c r="Q971" s="3">
        <v>2020</v>
      </c>
      <c r="R971" t="s">
        <v>92</v>
      </c>
      <c r="S971" t="s">
        <v>93</v>
      </c>
      <c r="T971">
        <v>2309</v>
      </c>
      <c r="U971">
        <v>2309</v>
      </c>
      <c r="V971" t="s">
        <v>103</v>
      </c>
      <c r="W971">
        <v>94301</v>
      </c>
      <c r="X971" t="s">
        <v>325</v>
      </c>
      <c r="Y971" t="b">
        <v>1</v>
      </c>
      <c r="Z971" t="b">
        <v>1</v>
      </c>
      <c r="AA971" t="s">
        <v>71</v>
      </c>
      <c r="AB971" t="b">
        <v>1</v>
      </c>
      <c r="AC971" t="b">
        <v>1</v>
      </c>
      <c r="AD971" t="b">
        <v>1</v>
      </c>
      <c r="AE971" t="b">
        <v>1</v>
      </c>
      <c r="AF971" t="b">
        <v>1</v>
      </c>
      <c r="AG971" t="s">
        <v>112</v>
      </c>
      <c r="AH971" t="b">
        <v>0</v>
      </c>
      <c r="AI971" t="b">
        <v>1</v>
      </c>
      <c r="AJ971" t="b">
        <v>1</v>
      </c>
      <c r="AK971" t="b">
        <v>1</v>
      </c>
      <c r="AL971" t="s">
        <v>81</v>
      </c>
      <c r="AM971">
        <v>2020</v>
      </c>
      <c r="AN971" t="s">
        <v>82</v>
      </c>
      <c r="AO971" t="s">
        <v>83</v>
      </c>
      <c r="AP971" t="s">
        <v>167</v>
      </c>
      <c r="AQ971" t="s">
        <v>84</v>
      </c>
      <c r="AR971" t="s">
        <v>97</v>
      </c>
      <c r="AS971" t="s">
        <v>92</v>
      </c>
      <c r="AT971" t="s">
        <v>170</v>
      </c>
      <c r="AV971" t="s">
        <v>83</v>
      </c>
      <c r="AW971" t="s">
        <v>83</v>
      </c>
      <c r="AX971" t="s">
        <v>83</v>
      </c>
      <c r="AY971" t="s">
        <v>73</v>
      </c>
      <c r="AZ971" t="s">
        <v>83</v>
      </c>
      <c r="BA971" t="s">
        <v>83</v>
      </c>
      <c r="BB971" t="s">
        <v>325</v>
      </c>
      <c r="BC971" t="s">
        <v>83</v>
      </c>
      <c r="BD971" t="s">
        <v>83</v>
      </c>
      <c r="BE971" t="s">
        <v>112</v>
      </c>
      <c r="BF971" t="s">
        <v>83</v>
      </c>
      <c r="BG971" t="s">
        <v>177</v>
      </c>
      <c r="BH971">
        <v>75</v>
      </c>
      <c r="BI971">
        <v>4.8600000000000003</v>
      </c>
      <c r="BJ971">
        <v>1840</v>
      </c>
      <c r="BK971">
        <v>94301</v>
      </c>
      <c r="BL971">
        <v>4.8600000000000003</v>
      </c>
      <c r="BM971">
        <v>138000</v>
      </c>
      <c r="BN971">
        <v>8942.4</v>
      </c>
      <c r="BO971">
        <v>6.4799999999999996E-2</v>
      </c>
      <c r="BP971">
        <f t="shared" si="15"/>
        <v>7.0808709599999992E-2</v>
      </c>
    </row>
    <row r="972" spans="1:68" x14ac:dyDescent="0.2">
      <c r="A972" t="s">
        <v>167</v>
      </c>
      <c r="B972" t="s">
        <v>68</v>
      </c>
      <c r="C972" t="s">
        <v>168</v>
      </c>
      <c r="D972" t="s">
        <v>177</v>
      </c>
      <c r="E972" t="s">
        <v>71</v>
      </c>
      <c r="F972" t="s">
        <v>72</v>
      </c>
      <c r="G972" t="s">
        <v>73</v>
      </c>
      <c r="H972" t="s">
        <v>74</v>
      </c>
      <c r="I972" t="s">
        <v>1116</v>
      </c>
      <c r="J972" s="3">
        <v>2007</v>
      </c>
      <c r="K972" t="s">
        <v>110</v>
      </c>
      <c r="L972" t="s">
        <v>91</v>
      </c>
      <c r="M972" s="4">
        <v>45233</v>
      </c>
      <c r="N972" s="5">
        <v>45289</v>
      </c>
      <c r="O972" s="6">
        <v>45344</v>
      </c>
      <c r="P972" s="6" t="b">
        <v>0</v>
      </c>
      <c r="Q972" s="3">
        <v>2024</v>
      </c>
      <c r="R972" t="s">
        <v>92</v>
      </c>
      <c r="S972" t="s">
        <v>93</v>
      </c>
      <c r="T972">
        <v>8706</v>
      </c>
      <c r="U972">
        <v>8706</v>
      </c>
      <c r="V972" t="s">
        <v>103</v>
      </c>
      <c r="W972">
        <v>122160</v>
      </c>
      <c r="X972" t="s">
        <v>325</v>
      </c>
      <c r="Y972" t="b">
        <v>1</v>
      </c>
      <c r="Z972" t="b">
        <v>1</v>
      </c>
      <c r="AA972" t="s">
        <v>71</v>
      </c>
      <c r="AB972" t="b">
        <v>1</v>
      </c>
      <c r="AC972" t="b">
        <v>1</v>
      </c>
      <c r="AD972" t="b">
        <v>1</v>
      </c>
      <c r="AE972" t="b">
        <v>1</v>
      </c>
      <c r="AF972" t="b">
        <v>1</v>
      </c>
      <c r="AG972" t="s">
        <v>112</v>
      </c>
      <c r="AH972" t="b">
        <v>0</v>
      </c>
      <c r="AI972" t="b">
        <v>1</v>
      </c>
      <c r="AJ972" t="b">
        <v>1</v>
      </c>
      <c r="AK972" t="b">
        <v>1</v>
      </c>
      <c r="AL972" t="s">
        <v>81</v>
      </c>
      <c r="AM972">
        <v>2023</v>
      </c>
      <c r="AN972" t="s">
        <v>82</v>
      </c>
      <c r="AO972" t="s">
        <v>83</v>
      </c>
      <c r="AP972" t="s">
        <v>167</v>
      </c>
      <c r="AQ972" t="s">
        <v>84</v>
      </c>
      <c r="AR972" t="s">
        <v>97</v>
      </c>
      <c r="AS972" t="s">
        <v>92</v>
      </c>
      <c r="AT972" t="s">
        <v>170</v>
      </c>
      <c r="AV972" t="s">
        <v>83</v>
      </c>
      <c r="AW972" t="s">
        <v>83</v>
      </c>
      <c r="AX972" t="s">
        <v>83</v>
      </c>
      <c r="AY972" t="s">
        <v>73</v>
      </c>
      <c r="AZ972" t="s">
        <v>83</v>
      </c>
      <c r="BA972" t="s">
        <v>83</v>
      </c>
      <c r="BB972" t="s">
        <v>325</v>
      </c>
      <c r="BC972" t="s">
        <v>83</v>
      </c>
      <c r="BD972" t="s">
        <v>83</v>
      </c>
      <c r="BE972" t="s">
        <v>112</v>
      </c>
      <c r="BF972" t="s">
        <v>83</v>
      </c>
      <c r="BG972" t="s">
        <v>177</v>
      </c>
      <c r="BH972">
        <v>75</v>
      </c>
      <c r="BI972">
        <v>4.1900000000000004</v>
      </c>
      <c r="BJ972">
        <v>8683</v>
      </c>
      <c r="BK972">
        <v>122160</v>
      </c>
      <c r="BL972">
        <v>4.1900000000000004</v>
      </c>
      <c r="BM972">
        <v>651225</v>
      </c>
      <c r="BN972">
        <v>36381.769999999997</v>
      </c>
      <c r="BO972">
        <v>5.5800000000000002E-2</v>
      </c>
      <c r="BP972">
        <f t="shared" si="15"/>
        <v>5.4174757281553403E-2</v>
      </c>
    </row>
    <row r="973" spans="1:68" x14ac:dyDescent="0.2">
      <c r="A973" t="s">
        <v>167</v>
      </c>
      <c r="B973" t="s">
        <v>68</v>
      </c>
      <c r="C973" t="s">
        <v>168</v>
      </c>
      <c r="D973" t="s">
        <v>177</v>
      </c>
      <c r="E973" t="s">
        <v>71</v>
      </c>
      <c r="F973" t="s">
        <v>72</v>
      </c>
      <c r="G973" t="s">
        <v>73</v>
      </c>
      <c r="H973" t="s">
        <v>74</v>
      </c>
      <c r="I973" t="s">
        <v>1116</v>
      </c>
      <c r="J973" s="3">
        <v>2007</v>
      </c>
      <c r="K973" t="s">
        <v>110</v>
      </c>
      <c r="L973" t="s">
        <v>91</v>
      </c>
      <c r="M973" s="4">
        <v>43815</v>
      </c>
      <c r="N973" s="5">
        <v>43873</v>
      </c>
      <c r="O973" s="6">
        <v>43874</v>
      </c>
      <c r="P973" s="6" t="b">
        <v>0</v>
      </c>
      <c r="Q973" s="3">
        <v>2020</v>
      </c>
      <c r="R973" t="s">
        <v>92</v>
      </c>
      <c r="S973" t="s">
        <v>93</v>
      </c>
      <c r="T973" t="s">
        <v>389</v>
      </c>
      <c r="U973" t="s">
        <v>389</v>
      </c>
      <c r="V973" t="s">
        <v>103</v>
      </c>
      <c r="W973">
        <v>90679</v>
      </c>
      <c r="X973" t="s">
        <v>325</v>
      </c>
      <c r="Y973" t="b">
        <v>1</v>
      </c>
      <c r="Z973" t="b">
        <v>1</v>
      </c>
      <c r="AA973" t="s">
        <v>71</v>
      </c>
      <c r="AB973" t="b">
        <v>1</v>
      </c>
      <c r="AC973" t="b">
        <v>1</v>
      </c>
      <c r="AD973" t="b">
        <v>1</v>
      </c>
      <c r="AE973" t="b">
        <v>1</v>
      </c>
      <c r="AF973" t="b">
        <v>1</v>
      </c>
      <c r="AG973" t="s">
        <v>112</v>
      </c>
      <c r="AH973" t="b">
        <v>0</v>
      </c>
      <c r="AI973" t="b">
        <v>1</v>
      </c>
      <c r="AJ973" t="b">
        <v>1</v>
      </c>
      <c r="AK973" t="b">
        <v>1</v>
      </c>
      <c r="AL973" t="s">
        <v>81</v>
      </c>
      <c r="AM973">
        <v>2019</v>
      </c>
      <c r="AN973" t="s">
        <v>82</v>
      </c>
      <c r="AO973" t="s">
        <v>83</v>
      </c>
      <c r="AP973" t="s">
        <v>167</v>
      </c>
      <c r="AQ973" t="s">
        <v>84</v>
      </c>
      <c r="AR973" t="s">
        <v>97</v>
      </c>
      <c r="AS973" t="s">
        <v>92</v>
      </c>
      <c r="AT973" t="s">
        <v>170</v>
      </c>
      <c r="AV973" t="s">
        <v>83</v>
      </c>
      <c r="AW973" t="s">
        <v>83</v>
      </c>
      <c r="AX973" t="s">
        <v>83</v>
      </c>
      <c r="AY973" t="s">
        <v>73</v>
      </c>
      <c r="AZ973" t="s">
        <v>83</v>
      </c>
      <c r="BA973" t="s">
        <v>83</v>
      </c>
      <c r="BB973" t="s">
        <v>325</v>
      </c>
      <c r="BC973" t="s">
        <v>83</v>
      </c>
      <c r="BD973" t="s">
        <v>83</v>
      </c>
      <c r="BE973" t="s">
        <v>112</v>
      </c>
      <c r="BF973" t="s">
        <v>83</v>
      </c>
      <c r="BG973" t="s">
        <v>177</v>
      </c>
      <c r="BH973">
        <v>75</v>
      </c>
      <c r="BI973">
        <v>4.8600000000000003</v>
      </c>
      <c r="BJ973">
        <v>2944</v>
      </c>
      <c r="BK973">
        <v>90679</v>
      </c>
      <c r="BL973">
        <v>4.8600000000000003</v>
      </c>
      <c r="BM973">
        <v>220800</v>
      </c>
      <c r="BN973">
        <v>14307.84</v>
      </c>
      <c r="BO973">
        <v>6.4799999999999996E-2</v>
      </c>
      <c r="BP973">
        <f t="shared" si="15"/>
        <v>7.0808709599999992E-2</v>
      </c>
    </row>
    <row r="974" spans="1:68" x14ac:dyDescent="0.2">
      <c r="A974" t="s">
        <v>167</v>
      </c>
      <c r="B974" t="s">
        <v>68</v>
      </c>
      <c r="C974" t="s">
        <v>168</v>
      </c>
      <c r="D974" t="s">
        <v>345</v>
      </c>
      <c r="E974" t="s">
        <v>71</v>
      </c>
      <c r="F974" t="s">
        <v>72</v>
      </c>
      <c r="G974" t="s">
        <v>73</v>
      </c>
      <c r="H974" t="s">
        <v>74</v>
      </c>
      <c r="I974" t="s">
        <v>1116</v>
      </c>
      <c r="J974" s="3">
        <v>2007</v>
      </c>
      <c r="K974" t="s">
        <v>110</v>
      </c>
      <c r="L974" t="s">
        <v>91</v>
      </c>
      <c r="M974" s="4">
        <v>43446</v>
      </c>
      <c r="N974" s="5">
        <v>43490</v>
      </c>
      <c r="O974" s="6">
        <v>43489</v>
      </c>
      <c r="P974" s="6" t="b">
        <v>0</v>
      </c>
      <c r="Q974" s="3">
        <v>2019</v>
      </c>
      <c r="R974" t="s">
        <v>92</v>
      </c>
      <c r="S974" t="s">
        <v>93</v>
      </c>
      <c r="T974">
        <v>51185</v>
      </c>
      <c r="U974">
        <v>51185</v>
      </c>
      <c r="V974" t="s">
        <v>103</v>
      </c>
      <c r="W974">
        <v>83590</v>
      </c>
      <c r="X974" t="s">
        <v>325</v>
      </c>
      <c r="Y974" t="b">
        <v>1</v>
      </c>
      <c r="Z974" t="b">
        <v>1</v>
      </c>
      <c r="AA974" t="s">
        <v>71</v>
      </c>
      <c r="AB974" t="b">
        <v>1</v>
      </c>
      <c r="AC974" t="b">
        <v>1</v>
      </c>
      <c r="AD974" t="b">
        <v>1</v>
      </c>
      <c r="AE974" t="b">
        <v>1</v>
      </c>
      <c r="AF974" t="b">
        <v>1</v>
      </c>
      <c r="AG974" t="s">
        <v>112</v>
      </c>
      <c r="AH974" t="b">
        <v>0</v>
      </c>
      <c r="AI974" t="b">
        <v>1</v>
      </c>
      <c r="AJ974" t="b">
        <v>1</v>
      </c>
      <c r="AK974" t="b">
        <v>1</v>
      </c>
      <c r="AL974" t="s">
        <v>81</v>
      </c>
      <c r="AM974">
        <v>2018</v>
      </c>
      <c r="AN974" t="s">
        <v>82</v>
      </c>
      <c r="AO974" t="s">
        <v>83</v>
      </c>
      <c r="AP974" t="s">
        <v>167</v>
      </c>
      <c r="AQ974" t="s">
        <v>84</v>
      </c>
      <c r="AR974" t="s">
        <v>97</v>
      </c>
      <c r="AS974" t="s">
        <v>92</v>
      </c>
      <c r="AT974" t="s">
        <v>170</v>
      </c>
      <c r="AV974" t="s">
        <v>83</v>
      </c>
      <c r="AW974" t="s">
        <v>83</v>
      </c>
      <c r="AX974" t="s">
        <v>83</v>
      </c>
      <c r="AY974" t="s">
        <v>73</v>
      </c>
      <c r="AZ974" t="s">
        <v>83</v>
      </c>
      <c r="BA974" t="s">
        <v>83</v>
      </c>
      <c r="BB974" t="s">
        <v>325</v>
      </c>
      <c r="BC974" t="s">
        <v>83</v>
      </c>
      <c r="BD974" t="s">
        <v>83</v>
      </c>
      <c r="BE974" t="s">
        <v>112</v>
      </c>
      <c r="BF974" t="s">
        <v>83</v>
      </c>
      <c r="BG974" t="s">
        <v>345</v>
      </c>
      <c r="BH974">
        <v>75</v>
      </c>
      <c r="BI974">
        <v>4.8600000000000003</v>
      </c>
      <c r="BJ974">
        <v>1203</v>
      </c>
      <c r="BK974">
        <v>83590</v>
      </c>
      <c r="BL974">
        <v>4.8600000000000003</v>
      </c>
      <c r="BM974">
        <v>90225</v>
      </c>
      <c r="BN974">
        <v>5846.58</v>
      </c>
      <c r="BO974">
        <v>6.4799999999999996E-2</v>
      </c>
      <c r="BP974">
        <f t="shared" si="15"/>
        <v>7.2932970887999993E-2</v>
      </c>
    </row>
    <row r="975" spans="1:68" x14ac:dyDescent="0.2">
      <c r="A975" t="s">
        <v>167</v>
      </c>
      <c r="B975" t="s">
        <v>68</v>
      </c>
      <c r="C975" t="s">
        <v>168</v>
      </c>
      <c r="D975" t="s">
        <v>169</v>
      </c>
      <c r="E975" t="s">
        <v>71</v>
      </c>
      <c r="F975" t="s">
        <v>72</v>
      </c>
      <c r="G975" t="s">
        <v>73</v>
      </c>
      <c r="H975" t="s">
        <v>74</v>
      </c>
      <c r="I975" t="s">
        <v>1116</v>
      </c>
      <c r="J975" s="3">
        <v>2007</v>
      </c>
      <c r="K975" t="s">
        <v>110</v>
      </c>
      <c r="L975" t="s">
        <v>91</v>
      </c>
      <c r="M975" s="4">
        <v>43453</v>
      </c>
      <c r="N975" s="5">
        <v>43626</v>
      </c>
      <c r="O975" s="6">
        <v>43580</v>
      </c>
      <c r="P975" s="6" t="b">
        <v>0</v>
      </c>
      <c r="Q975" s="3">
        <v>2019</v>
      </c>
      <c r="R975" t="s">
        <v>92</v>
      </c>
      <c r="S975" t="s">
        <v>93</v>
      </c>
      <c r="T975">
        <v>51201</v>
      </c>
      <c r="U975" t="s">
        <v>392</v>
      </c>
      <c r="V975" t="s">
        <v>103</v>
      </c>
      <c r="W975">
        <v>87676</v>
      </c>
      <c r="X975" t="s">
        <v>325</v>
      </c>
      <c r="Y975" t="b">
        <v>1</v>
      </c>
      <c r="Z975" t="b">
        <v>1</v>
      </c>
      <c r="AA975" t="s">
        <v>71</v>
      </c>
      <c r="AB975" t="b">
        <v>1</v>
      </c>
      <c r="AC975" t="b">
        <v>1</v>
      </c>
      <c r="AD975" t="b">
        <v>1</v>
      </c>
      <c r="AE975" t="b">
        <v>1</v>
      </c>
      <c r="AF975" t="b">
        <v>1</v>
      </c>
      <c r="AG975" t="s">
        <v>112</v>
      </c>
      <c r="AH975" t="b">
        <v>0</v>
      </c>
      <c r="AI975" t="b">
        <v>1</v>
      </c>
      <c r="AJ975" t="b">
        <v>1</v>
      </c>
      <c r="AK975" t="b">
        <v>1</v>
      </c>
      <c r="AL975" t="s">
        <v>81</v>
      </c>
      <c r="AM975">
        <v>2018</v>
      </c>
      <c r="AN975" t="s">
        <v>82</v>
      </c>
      <c r="AO975" t="s">
        <v>83</v>
      </c>
      <c r="AP975" t="s">
        <v>167</v>
      </c>
      <c r="AQ975" t="s">
        <v>84</v>
      </c>
      <c r="AR975" t="s">
        <v>97</v>
      </c>
      <c r="AS975" t="s">
        <v>92</v>
      </c>
      <c r="AT975" t="s">
        <v>170</v>
      </c>
      <c r="AV975" t="s">
        <v>83</v>
      </c>
      <c r="AW975" t="s">
        <v>83</v>
      </c>
      <c r="AX975" t="s">
        <v>83</v>
      </c>
      <c r="AY975" t="s">
        <v>73</v>
      </c>
      <c r="AZ975" t="s">
        <v>83</v>
      </c>
      <c r="BA975" t="s">
        <v>83</v>
      </c>
      <c r="BB975" t="s">
        <v>325</v>
      </c>
      <c r="BC975" t="s">
        <v>83</v>
      </c>
      <c r="BD975" t="s">
        <v>83</v>
      </c>
      <c r="BE975" t="s">
        <v>112</v>
      </c>
      <c r="BF975" t="s">
        <v>83</v>
      </c>
      <c r="BG975" t="s">
        <v>169</v>
      </c>
      <c r="BH975">
        <v>75</v>
      </c>
      <c r="BI975">
        <v>4.8600000000000003</v>
      </c>
      <c r="BJ975">
        <v>1767</v>
      </c>
      <c r="BK975">
        <v>87676</v>
      </c>
      <c r="BL975">
        <v>4.8600000000000003</v>
      </c>
      <c r="BM975">
        <v>132525</v>
      </c>
      <c r="BN975">
        <v>8587.6200000000008</v>
      </c>
      <c r="BO975">
        <v>6.4799999999999996E-2</v>
      </c>
      <c r="BP975">
        <f t="shared" si="15"/>
        <v>7.2932970887999993E-2</v>
      </c>
    </row>
    <row r="976" spans="1:68" x14ac:dyDescent="0.2">
      <c r="A976" t="s">
        <v>167</v>
      </c>
      <c r="B976" t="s">
        <v>68</v>
      </c>
      <c r="C976" t="s">
        <v>186</v>
      </c>
      <c r="D976" t="s">
        <v>169</v>
      </c>
      <c r="E976" t="s">
        <v>71</v>
      </c>
      <c r="F976" t="s">
        <v>72</v>
      </c>
      <c r="G976" t="s">
        <v>73</v>
      </c>
      <c r="H976" t="s">
        <v>74</v>
      </c>
      <c r="I976" t="s">
        <v>1116</v>
      </c>
      <c r="J976" s="3">
        <v>2007</v>
      </c>
      <c r="K976" t="s">
        <v>110</v>
      </c>
      <c r="L976" t="s">
        <v>91</v>
      </c>
      <c r="M976" s="4">
        <v>40315</v>
      </c>
      <c r="N976" s="5">
        <v>40382</v>
      </c>
      <c r="O976" s="6">
        <v>40404</v>
      </c>
      <c r="P976" s="6" t="b">
        <v>0</v>
      </c>
      <c r="Q976" s="3">
        <v>2010</v>
      </c>
      <c r="R976" t="s">
        <v>68</v>
      </c>
      <c r="S976" t="s">
        <v>93</v>
      </c>
      <c r="T976" t="s">
        <v>394</v>
      </c>
      <c r="U976">
        <v>73360</v>
      </c>
      <c r="V976" t="s">
        <v>103</v>
      </c>
      <c r="W976">
        <v>12797</v>
      </c>
      <c r="X976" t="s">
        <v>325</v>
      </c>
      <c r="Y976" t="b">
        <v>1</v>
      </c>
      <c r="Z976" t="b">
        <v>1</v>
      </c>
      <c r="AA976" t="s">
        <v>71</v>
      </c>
      <c r="AB976" t="b">
        <v>1</v>
      </c>
      <c r="AC976" t="b">
        <v>1</v>
      </c>
      <c r="AD976" t="b">
        <v>1</v>
      </c>
      <c r="AE976" t="b">
        <v>1</v>
      </c>
      <c r="AF976" t="b">
        <v>1</v>
      </c>
      <c r="AG976" t="s">
        <v>112</v>
      </c>
      <c r="AH976" t="b">
        <v>0</v>
      </c>
      <c r="AI976" t="b">
        <v>1</v>
      </c>
      <c r="AJ976" t="b">
        <v>1</v>
      </c>
      <c r="AK976" t="b">
        <v>1</v>
      </c>
      <c r="AL976" t="s">
        <v>81</v>
      </c>
      <c r="AM976">
        <v>2010</v>
      </c>
      <c r="AN976" t="s">
        <v>82</v>
      </c>
      <c r="AO976" t="s">
        <v>83</v>
      </c>
      <c r="AP976" t="s">
        <v>167</v>
      </c>
      <c r="AQ976" t="s">
        <v>84</v>
      </c>
      <c r="AR976" t="s">
        <v>97</v>
      </c>
      <c r="AS976" t="s">
        <v>68</v>
      </c>
      <c r="AT976" t="s">
        <v>170</v>
      </c>
      <c r="AV976" t="s">
        <v>83</v>
      </c>
      <c r="AW976" t="s">
        <v>83</v>
      </c>
      <c r="AX976" t="s">
        <v>83</v>
      </c>
      <c r="AY976" t="s">
        <v>73</v>
      </c>
      <c r="AZ976" t="s">
        <v>83</v>
      </c>
      <c r="BA976" t="s">
        <v>83</v>
      </c>
      <c r="BB976" t="s">
        <v>325</v>
      </c>
      <c r="BC976" t="s">
        <v>83</v>
      </c>
      <c r="BD976" t="s">
        <v>83</v>
      </c>
      <c r="BE976" t="s">
        <v>112</v>
      </c>
      <c r="BF976" t="s">
        <v>83</v>
      </c>
      <c r="BG976" t="s">
        <v>169</v>
      </c>
      <c r="BH976">
        <v>75</v>
      </c>
      <c r="BI976">
        <v>6.3851000000000004</v>
      </c>
      <c r="BJ976">
        <v>11115</v>
      </c>
      <c r="BK976">
        <v>12797</v>
      </c>
      <c r="BL976">
        <v>6.3851000000000004</v>
      </c>
      <c r="BM976">
        <v>833625</v>
      </c>
      <c r="BN976">
        <v>70971.490000000005</v>
      </c>
      <c r="BO976">
        <v>8.5099999999999995E-2</v>
      </c>
      <c r="BP976">
        <f t="shared" si="15"/>
        <v>0.12497221901472808</v>
      </c>
    </row>
    <row r="977" spans="1:68" x14ac:dyDescent="0.2">
      <c r="A977" t="s">
        <v>107</v>
      </c>
      <c r="B977" t="s">
        <v>68</v>
      </c>
      <c r="C977" t="s">
        <v>108</v>
      </c>
      <c r="D977" t="s">
        <v>109</v>
      </c>
      <c r="E977" t="s">
        <v>71</v>
      </c>
      <c r="F977" t="s">
        <v>72</v>
      </c>
      <c r="G977" t="s">
        <v>73</v>
      </c>
      <c r="H977" t="s">
        <v>74</v>
      </c>
      <c r="I977" t="s">
        <v>1116</v>
      </c>
      <c r="J977" s="3">
        <v>2007</v>
      </c>
      <c r="K977" t="s">
        <v>110</v>
      </c>
      <c r="L977" t="s">
        <v>102</v>
      </c>
      <c r="M977" s="4">
        <v>42013</v>
      </c>
      <c r="N977" s="5">
        <v>42072</v>
      </c>
      <c r="O977" s="6">
        <v>42089</v>
      </c>
      <c r="P977" s="6" t="b">
        <v>0</v>
      </c>
      <c r="Q977" s="3">
        <v>2015</v>
      </c>
      <c r="R977" t="s">
        <v>68</v>
      </c>
      <c r="S977" t="s">
        <v>93</v>
      </c>
      <c r="T977">
        <v>9087001529</v>
      </c>
      <c r="U977" t="s">
        <v>111</v>
      </c>
      <c r="V977" t="s">
        <v>103</v>
      </c>
      <c r="W977">
        <v>55573</v>
      </c>
      <c r="X977" t="s">
        <v>79</v>
      </c>
      <c r="Y977" t="b">
        <v>1</v>
      </c>
      <c r="Z977" t="b">
        <v>1</v>
      </c>
      <c r="AA977" t="s">
        <v>71</v>
      </c>
      <c r="AB977" t="b">
        <v>1</v>
      </c>
      <c r="AC977" t="b">
        <v>1</v>
      </c>
      <c r="AD977" t="b">
        <v>1</v>
      </c>
      <c r="AE977" t="b">
        <v>1</v>
      </c>
      <c r="AF977" t="b">
        <v>1</v>
      </c>
      <c r="AG977" t="s">
        <v>112</v>
      </c>
      <c r="AH977" t="b">
        <v>0</v>
      </c>
      <c r="AI977" t="b">
        <v>1</v>
      </c>
      <c r="AJ977" t="b">
        <v>1</v>
      </c>
      <c r="AK977" t="b">
        <v>1</v>
      </c>
      <c r="AL977" t="s">
        <v>81</v>
      </c>
      <c r="AM977">
        <v>2015</v>
      </c>
      <c r="AN977" t="s">
        <v>82</v>
      </c>
      <c r="AO977" t="s">
        <v>83</v>
      </c>
      <c r="AP977" t="s">
        <v>107</v>
      </c>
      <c r="AQ977" t="s">
        <v>113</v>
      </c>
      <c r="AR977" t="s">
        <v>97</v>
      </c>
      <c r="AS977" t="s">
        <v>68</v>
      </c>
      <c r="AT977" t="s">
        <v>114</v>
      </c>
      <c r="AV977" t="s">
        <v>83</v>
      </c>
      <c r="AW977" t="s">
        <v>83</v>
      </c>
      <c r="AX977" t="s">
        <v>83</v>
      </c>
      <c r="AY977" t="s">
        <v>73</v>
      </c>
      <c r="AZ977" t="s">
        <v>83</v>
      </c>
      <c r="BA977" t="s">
        <v>83</v>
      </c>
      <c r="BB977" t="s">
        <v>79</v>
      </c>
      <c r="BC977" t="s">
        <v>83</v>
      </c>
      <c r="BD977" t="s">
        <v>83</v>
      </c>
      <c r="BE977" t="s">
        <v>112</v>
      </c>
      <c r="BF977" t="s">
        <v>83</v>
      </c>
      <c r="BG977" t="s">
        <v>109</v>
      </c>
      <c r="BH977">
        <v>3</v>
      </c>
      <c r="BI977">
        <v>0.19</v>
      </c>
      <c r="BJ977">
        <v>79950</v>
      </c>
      <c r="BK977">
        <v>55573</v>
      </c>
      <c r="BL977">
        <v>0.19</v>
      </c>
      <c r="BM977">
        <v>239850</v>
      </c>
      <c r="BN977">
        <v>15190.5</v>
      </c>
      <c r="BO977">
        <v>6.3299999999999995E-2</v>
      </c>
      <c r="BP977">
        <f t="shared" si="15"/>
        <v>8.0186546151836083E-2</v>
      </c>
    </row>
    <row r="978" spans="1:68" x14ac:dyDescent="0.2">
      <c r="A978" t="s">
        <v>107</v>
      </c>
      <c r="B978" t="s">
        <v>68</v>
      </c>
      <c r="C978" t="s">
        <v>229</v>
      </c>
      <c r="D978" t="s">
        <v>109</v>
      </c>
      <c r="E978" t="s">
        <v>71</v>
      </c>
      <c r="F978" t="s">
        <v>72</v>
      </c>
      <c r="G978" t="s">
        <v>73</v>
      </c>
      <c r="H978" t="s">
        <v>74</v>
      </c>
      <c r="I978" t="s">
        <v>1116</v>
      </c>
      <c r="J978" s="3">
        <v>2007</v>
      </c>
      <c r="K978" t="s">
        <v>110</v>
      </c>
      <c r="L978" t="s">
        <v>102</v>
      </c>
      <c r="M978" s="4">
        <v>40296</v>
      </c>
      <c r="N978" s="5">
        <v>40371</v>
      </c>
      <c r="O978" s="6">
        <v>40372</v>
      </c>
      <c r="P978" s="6" t="b">
        <v>0</v>
      </c>
      <c r="Q978" s="3">
        <v>2010</v>
      </c>
      <c r="R978" t="s">
        <v>68</v>
      </c>
      <c r="S978" t="s">
        <v>93</v>
      </c>
      <c r="T978" t="s">
        <v>230</v>
      </c>
      <c r="U978">
        <v>45107342</v>
      </c>
      <c r="V978" t="s">
        <v>78</v>
      </c>
      <c r="W978">
        <v>19983</v>
      </c>
      <c r="X978" t="s">
        <v>79</v>
      </c>
      <c r="Y978" t="b">
        <v>1</v>
      </c>
      <c r="Z978" t="b">
        <v>1</v>
      </c>
      <c r="AA978" t="s">
        <v>71</v>
      </c>
      <c r="AB978" t="b">
        <v>1</v>
      </c>
      <c r="AC978" t="b">
        <v>1</v>
      </c>
      <c r="AD978" t="b">
        <v>1</v>
      </c>
      <c r="AE978" t="b">
        <v>1</v>
      </c>
      <c r="AF978" t="b">
        <v>1</v>
      </c>
      <c r="AG978" t="s">
        <v>112</v>
      </c>
      <c r="AH978" t="b">
        <v>0</v>
      </c>
      <c r="AI978" t="b">
        <v>1</v>
      </c>
      <c r="AJ978" t="b">
        <v>1</v>
      </c>
      <c r="AK978" t="b">
        <v>1</v>
      </c>
      <c r="AL978" t="s">
        <v>81</v>
      </c>
      <c r="AM978">
        <v>2010</v>
      </c>
      <c r="AN978" t="s">
        <v>82</v>
      </c>
      <c r="AO978" t="s">
        <v>83</v>
      </c>
      <c r="AP978" t="s">
        <v>107</v>
      </c>
      <c r="AQ978" t="s">
        <v>190</v>
      </c>
      <c r="AR978" t="s">
        <v>97</v>
      </c>
      <c r="AS978" t="s">
        <v>68</v>
      </c>
      <c r="AT978" t="s">
        <v>114</v>
      </c>
      <c r="AV978" t="s">
        <v>83</v>
      </c>
      <c r="AW978" t="s">
        <v>83</v>
      </c>
      <c r="AX978" t="s">
        <v>83</v>
      </c>
      <c r="AY978" t="s">
        <v>73</v>
      </c>
      <c r="AZ978" t="s">
        <v>83</v>
      </c>
      <c r="BA978" t="s">
        <v>83</v>
      </c>
      <c r="BB978" t="s">
        <v>79</v>
      </c>
      <c r="BC978" t="s">
        <v>83</v>
      </c>
      <c r="BD978" t="s">
        <v>83</v>
      </c>
      <c r="BE978" t="s">
        <v>112</v>
      </c>
      <c r="BF978" t="s">
        <v>83</v>
      </c>
      <c r="BG978" t="s">
        <v>109</v>
      </c>
      <c r="BH978">
        <v>3</v>
      </c>
      <c r="BI978">
        <v>0.30769999999999997</v>
      </c>
      <c r="BJ978">
        <v>15625</v>
      </c>
      <c r="BK978">
        <v>19983</v>
      </c>
      <c r="BL978">
        <v>0.30769999999999997</v>
      </c>
      <c r="BM978">
        <v>46875</v>
      </c>
      <c r="BN978">
        <v>4808.2839999999997</v>
      </c>
      <c r="BO978">
        <v>0.10249999999999999</v>
      </c>
      <c r="BP978">
        <f t="shared" si="15"/>
        <v>0.15052470562878528</v>
      </c>
    </row>
    <row r="979" spans="1:68" x14ac:dyDescent="0.2">
      <c r="A979" t="s">
        <v>107</v>
      </c>
      <c r="B979" t="s">
        <v>68</v>
      </c>
      <c r="C979" t="s">
        <v>229</v>
      </c>
      <c r="D979" t="s">
        <v>109</v>
      </c>
      <c r="E979" t="s">
        <v>71</v>
      </c>
      <c r="F979" t="s">
        <v>72</v>
      </c>
      <c r="G979" t="s">
        <v>73</v>
      </c>
      <c r="H979" t="s">
        <v>74</v>
      </c>
      <c r="I979" t="s">
        <v>1116</v>
      </c>
      <c r="J979" s="3">
        <v>2007</v>
      </c>
      <c r="K979" t="s">
        <v>110</v>
      </c>
      <c r="L979" t="s">
        <v>91</v>
      </c>
      <c r="M979" s="4">
        <v>40430</v>
      </c>
      <c r="N979" s="5">
        <v>40519</v>
      </c>
      <c r="O979" s="6">
        <v>40530</v>
      </c>
      <c r="P979" s="6" t="b">
        <v>0</v>
      </c>
      <c r="Q979" s="3">
        <v>2010</v>
      </c>
      <c r="R979" t="s">
        <v>68</v>
      </c>
      <c r="S979" t="s">
        <v>93</v>
      </c>
      <c r="T979" t="s">
        <v>301</v>
      </c>
      <c r="U979" t="s">
        <v>302</v>
      </c>
      <c r="V979" t="s">
        <v>78</v>
      </c>
      <c r="W979">
        <v>20831</v>
      </c>
      <c r="X979" t="s">
        <v>79</v>
      </c>
      <c r="Y979" t="b">
        <v>1</v>
      </c>
      <c r="Z979" t="b">
        <v>1</v>
      </c>
      <c r="AA979" t="s">
        <v>71</v>
      </c>
      <c r="AB979" t="b">
        <v>1</v>
      </c>
      <c r="AC979" t="b">
        <v>1</v>
      </c>
      <c r="AD979" t="b">
        <v>1</v>
      </c>
      <c r="AE979" t="b">
        <v>1</v>
      </c>
      <c r="AF979" t="b">
        <v>1</v>
      </c>
      <c r="AG979" t="s">
        <v>112</v>
      </c>
      <c r="AH979" t="b">
        <v>0</v>
      </c>
      <c r="AI979" t="b">
        <v>1</v>
      </c>
      <c r="AJ979" t="b">
        <v>1</v>
      </c>
      <c r="AK979" t="b">
        <v>1</v>
      </c>
      <c r="AL979" t="s">
        <v>81</v>
      </c>
      <c r="AM979">
        <v>2010</v>
      </c>
      <c r="AN979" t="s">
        <v>82</v>
      </c>
      <c r="AO979" t="s">
        <v>83</v>
      </c>
      <c r="AP979" t="s">
        <v>107</v>
      </c>
      <c r="AQ979" t="s">
        <v>84</v>
      </c>
      <c r="AR979" t="s">
        <v>97</v>
      </c>
      <c r="AS979" t="s">
        <v>68</v>
      </c>
      <c r="AT979" t="s">
        <v>114</v>
      </c>
      <c r="AV979" t="s">
        <v>83</v>
      </c>
      <c r="AW979" t="s">
        <v>83</v>
      </c>
      <c r="AX979" t="s">
        <v>83</v>
      </c>
      <c r="AY979" t="s">
        <v>73</v>
      </c>
      <c r="AZ979" t="s">
        <v>83</v>
      </c>
      <c r="BA979" t="s">
        <v>83</v>
      </c>
      <c r="BB979" t="s">
        <v>79</v>
      </c>
      <c r="BC979" t="s">
        <v>83</v>
      </c>
      <c r="BD979" t="s">
        <v>83</v>
      </c>
      <c r="BE979" t="s">
        <v>112</v>
      </c>
      <c r="BF979" t="s">
        <v>83</v>
      </c>
      <c r="BG979" t="s">
        <v>109</v>
      </c>
      <c r="BH979">
        <v>75</v>
      </c>
      <c r="BI979">
        <v>8.6553000000000004</v>
      </c>
      <c r="BJ979">
        <v>625</v>
      </c>
      <c r="BK979">
        <v>20831</v>
      </c>
      <c r="BL979">
        <v>8.6553000000000004</v>
      </c>
      <c r="BM979">
        <v>46875</v>
      </c>
      <c r="BN979">
        <v>5409.5693000000001</v>
      </c>
      <c r="BO979">
        <v>0.1154</v>
      </c>
      <c r="BP979">
        <f t="shared" si="15"/>
        <v>0.16946879053231048</v>
      </c>
    </row>
    <row r="980" spans="1:68" x14ac:dyDescent="0.2">
      <c r="A980" t="s">
        <v>107</v>
      </c>
      <c r="B980" t="s">
        <v>68</v>
      </c>
      <c r="C980" t="s">
        <v>108</v>
      </c>
      <c r="D980" t="s">
        <v>109</v>
      </c>
      <c r="E980" t="s">
        <v>71</v>
      </c>
      <c r="F980" t="s">
        <v>72</v>
      </c>
      <c r="G980" t="s">
        <v>73</v>
      </c>
      <c r="H980" t="s">
        <v>74</v>
      </c>
      <c r="I980" t="s">
        <v>1116</v>
      </c>
      <c r="J980" s="3">
        <v>2007</v>
      </c>
      <c r="K980" t="s">
        <v>110</v>
      </c>
      <c r="L980" t="s">
        <v>91</v>
      </c>
      <c r="M980" s="4">
        <v>42664</v>
      </c>
      <c r="N980" s="5">
        <v>42756</v>
      </c>
      <c r="O980" s="6">
        <v>42734</v>
      </c>
      <c r="P980" s="6" t="b">
        <v>0</v>
      </c>
      <c r="Q980" s="3">
        <v>2016</v>
      </c>
      <c r="R980" t="s">
        <v>68</v>
      </c>
      <c r="S980" t="s">
        <v>93</v>
      </c>
      <c r="T980">
        <v>9087002094</v>
      </c>
      <c r="U980" t="s">
        <v>309</v>
      </c>
      <c r="V980" t="s">
        <v>78</v>
      </c>
      <c r="W980">
        <v>67859</v>
      </c>
      <c r="X980" t="s">
        <v>79</v>
      </c>
      <c r="Y980" t="b">
        <v>1</v>
      </c>
      <c r="Z980" t="b">
        <v>1</v>
      </c>
      <c r="AA980" t="s">
        <v>71</v>
      </c>
      <c r="AB980" t="b">
        <v>1</v>
      </c>
      <c r="AC980" t="b">
        <v>1</v>
      </c>
      <c r="AD980" t="b">
        <v>1</v>
      </c>
      <c r="AE980" t="b">
        <v>1</v>
      </c>
      <c r="AF980" t="b">
        <v>1</v>
      </c>
      <c r="AG980" t="s">
        <v>112</v>
      </c>
      <c r="AH980" t="b">
        <v>0</v>
      </c>
      <c r="AI980" t="b">
        <v>1</v>
      </c>
      <c r="AJ980" t="b">
        <v>1</v>
      </c>
      <c r="AK980" t="b">
        <v>1</v>
      </c>
      <c r="AL980" t="s">
        <v>81</v>
      </c>
      <c r="AM980">
        <v>2016</v>
      </c>
      <c r="AN980" t="s">
        <v>82</v>
      </c>
      <c r="AO980" t="s">
        <v>83</v>
      </c>
      <c r="AP980" t="s">
        <v>107</v>
      </c>
      <c r="AQ980" t="s">
        <v>113</v>
      </c>
      <c r="AR980" t="s">
        <v>97</v>
      </c>
      <c r="AS980" t="s">
        <v>68</v>
      </c>
      <c r="AT980" t="s">
        <v>114</v>
      </c>
      <c r="AV980" t="s">
        <v>83</v>
      </c>
      <c r="AW980" t="s">
        <v>83</v>
      </c>
      <c r="AX980" t="s">
        <v>83</v>
      </c>
      <c r="AY980" t="s">
        <v>73</v>
      </c>
      <c r="AZ980" t="s">
        <v>83</v>
      </c>
      <c r="BA980" t="s">
        <v>83</v>
      </c>
      <c r="BB980" t="s">
        <v>79</v>
      </c>
      <c r="BC980" t="s">
        <v>83</v>
      </c>
      <c r="BD980" t="s">
        <v>83</v>
      </c>
      <c r="BE980" t="s">
        <v>112</v>
      </c>
      <c r="BF980" t="s">
        <v>83</v>
      </c>
      <c r="BG980" t="s">
        <v>109</v>
      </c>
      <c r="BH980">
        <v>75</v>
      </c>
      <c r="BI980">
        <v>3.8311999999999999</v>
      </c>
      <c r="BJ980">
        <v>4140</v>
      </c>
      <c r="BK980">
        <v>67859</v>
      </c>
      <c r="BL980">
        <v>3.8311999999999999</v>
      </c>
      <c r="BM980">
        <v>310500</v>
      </c>
      <c r="BN980">
        <v>15861.572099999999</v>
      </c>
      <c r="BO980">
        <v>5.0999999999999997E-2</v>
      </c>
      <c r="BP980">
        <f t="shared" si="15"/>
        <v>6.2723567136668365E-2</v>
      </c>
    </row>
    <row r="981" spans="1:68" x14ac:dyDescent="0.2">
      <c r="A981" t="s">
        <v>107</v>
      </c>
      <c r="B981" t="s">
        <v>68</v>
      </c>
      <c r="C981" t="s">
        <v>229</v>
      </c>
      <c r="D981" t="s">
        <v>70</v>
      </c>
      <c r="E981" t="s">
        <v>71</v>
      </c>
      <c r="F981" t="s">
        <v>72</v>
      </c>
      <c r="G981" t="s">
        <v>73</v>
      </c>
      <c r="H981" t="s">
        <v>74</v>
      </c>
      <c r="I981" t="s">
        <v>1116</v>
      </c>
      <c r="J981" s="3">
        <v>2007</v>
      </c>
      <c r="K981" t="s">
        <v>110</v>
      </c>
      <c r="L981" t="s">
        <v>102</v>
      </c>
      <c r="M981" s="4">
        <v>40087</v>
      </c>
      <c r="N981" s="5">
        <v>40118</v>
      </c>
      <c r="O981" s="6">
        <v>40108</v>
      </c>
      <c r="P981" s="6" t="b">
        <v>0</v>
      </c>
      <c r="Q981" s="3">
        <v>2009</v>
      </c>
      <c r="R981" t="s">
        <v>92</v>
      </c>
      <c r="S981" t="s">
        <v>93</v>
      </c>
      <c r="T981" t="s">
        <v>322</v>
      </c>
      <c r="U981">
        <v>45101202</v>
      </c>
      <c r="V981" t="s">
        <v>78</v>
      </c>
      <c r="W981">
        <v>7550</v>
      </c>
      <c r="X981" t="s">
        <v>79</v>
      </c>
      <c r="Y981" t="b">
        <v>1</v>
      </c>
      <c r="Z981" t="b">
        <v>1</v>
      </c>
      <c r="AA981" t="s">
        <v>71</v>
      </c>
      <c r="AB981" t="b">
        <v>1</v>
      </c>
      <c r="AC981" t="b">
        <v>1</v>
      </c>
      <c r="AD981" t="b">
        <v>1</v>
      </c>
      <c r="AE981" t="b">
        <v>1</v>
      </c>
      <c r="AF981" t="b">
        <v>1</v>
      </c>
      <c r="AG981" t="s">
        <v>112</v>
      </c>
      <c r="AH981" t="b">
        <v>0</v>
      </c>
      <c r="AI981" t="b">
        <v>1</v>
      </c>
      <c r="AJ981" t="b">
        <v>1</v>
      </c>
      <c r="AK981" t="b">
        <v>1</v>
      </c>
      <c r="AL981" t="s">
        <v>81</v>
      </c>
      <c r="AM981">
        <v>2009</v>
      </c>
      <c r="AN981" t="s">
        <v>82</v>
      </c>
      <c r="AO981" t="s">
        <v>83</v>
      </c>
      <c r="AP981" t="s">
        <v>107</v>
      </c>
      <c r="AQ981" t="s">
        <v>84</v>
      </c>
      <c r="AR981" t="s">
        <v>97</v>
      </c>
      <c r="AS981" t="s">
        <v>92</v>
      </c>
      <c r="AT981" t="s">
        <v>114</v>
      </c>
      <c r="AV981" t="s">
        <v>83</v>
      </c>
      <c r="AW981" t="s">
        <v>83</v>
      </c>
      <c r="AX981" t="s">
        <v>83</v>
      </c>
      <c r="AY981" t="s">
        <v>73</v>
      </c>
      <c r="AZ981" t="s">
        <v>83</v>
      </c>
      <c r="BA981" t="s">
        <v>83</v>
      </c>
      <c r="BB981" t="s">
        <v>79</v>
      </c>
      <c r="BC981" t="s">
        <v>83</v>
      </c>
      <c r="BD981" t="s">
        <v>83</v>
      </c>
      <c r="BE981" t="s">
        <v>112</v>
      </c>
      <c r="BF981" t="s">
        <v>83</v>
      </c>
      <c r="BG981" t="s">
        <v>87</v>
      </c>
      <c r="BH981">
        <v>3</v>
      </c>
      <c r="BI981">
        <v>0.37109999999999999</v>
      </c>
      <c r="BJ981">
        <v>14000</v>
      </c>
      <c r="BK981">
        <v>7550</v>
      </c>
      <c r="BL981">
        <v>0.37109999999999999</v>
      </c>
      <c r="BM981">
        <v>42000</v>
      </c>
      <c r="BN981">
        <v>5195.9619000000002</v>
      </c>
      <c r="BO981">
        <v>0.1237</v>
      </c>
      <c r="BP981">
        <f t="shared" si="15"/>
        <v>0.18710734896457723</v>
      </c>
    </row>
    <row r="982" spans="1:68" x14ac:dyDescent="0.2">
      <c r="A982" t="s">
        <v>107</v>
      </c>
      <c r="B982" t="s">
        <v>68</v>
      </c>
      <c r="C982" t="s">
        <v>108</v>
      </c>
      <c r="D982" t="s">
        <v>109</v>
      </c>
      <c r="E982" t="s">
        <v>71</v>
      </c>
      <c r="F982" t="s">
        <v>72</v>
      </c>
      <c r="G982" t="s">
        <v>73</v>
      </c>
      <c r="H982" t="s">
        <v>74</v>
      </c>
      <c r="I982" t="s">
        <v>1116</v>
      </c>
      <c r="J982" s="3">
        <v>2007</v>
      </c>
      <c r="K982" t="s">
        <v>110</v>
      </c>
      <c r="L982" t="s">
        <v>91</v>
      </c>
      <c r="M982" s="4">
        <v>41176</v>
      </c>
      <c r="N982" s="5">
        <v>41214</v>
      </c>
      <c r="O982" s="6">
        <v>41299</v>
      </c>
      <c r="P982" s="6" t="b">
        <v>0</v>
      </c>
      <c r="Q982" s="3">
        <v>2013</v>
      </c>
      <c r="R982" t="s">
        <v>68</v>
      </c>
      <c r="S982" t="s">
        <v>93</v>
      </c>
      <c r="T982">
        <v>9087000666</v>
      </c>
      <c r="U982" t="s">
        <v>327</v>
      </c>
      <c r="V982" t="s">
        <v>103</v>
      </c>
      <c r="W982">
        <v>55945</v>
      </c>
      <c r="X982" t="s">
        <v>325</v>
      </c>
      <c r="Y982" t="b">
        <v>1</v>
      </c>
      <c r="Z982" t="b">
        <v>1</v>
      </c>
      <c r="AA982" t="s">
        <v>71</v>
      </c>
      <c r="AB982" t="b">
        <v>1</v>
      </c>
      <c r="AC982" t="b">
        <v>1</v>
      </c>
      <c r="AD982" t="b">
        <v>1</v>
      </c>
      <c r="AE982" t="b">
        <v>1</v>
      </c>
      <c r="AF982" t="b">
        <v>1</v>
      </c>
      <c r="AG982" t="s">
        <v>112</v>
      </c>
      <c r="AH982" t="b">
        <v>0</v>
      </c>
      <c r="AI982" t="b">
        <v>1</v>
      </c>
      <c r="AJ982" t="b">
        <v>1</v>
      </c>
      <c r="AK982" t="b">
        <v>1</v>
      </c>
      <c r="AL982" t="s">
        <v>81</v>
      </c>
      <c r="AM982">
        <v>2012</v>
      </c>
      <c r="AN982" t="s">
        <v>82</v>
      </c>
      <c r="AO982" t="s">
        <v>83</v>
      </c>
      <c r="AP982" t="s">
        <v>107</v>
      </c>
      <c r="AQ982" t="s">
        <v>113</v>
      </c>
      <c r="AR982" t="s">
        <v>97</v>
      </c>
      <c r="AS982" t="s">
        <v>68</v>
      </c>
      <c r="AT982" t="s">
        <v>114</v>
      </c>
      <c r="AV982" t="s">
        <v>83</v>
      </c>
      <c r="AW982" t="s">
        <v>83</v>
      </c>
      <c r="AX982" t="s">
        <v>83</v>
      </c>
      <c r="AY982" t="s">
        <v>73</v>
      </c>
      <c r="AZ982" t="s">
        <v>83</v>
      </c>
      <c r="BA982" t="s">
        <v>83</v>
      </c>
      <c r="BB982" t="s">
        <v>325</v>
      </c>
      <c r="BC982" t="s">
        <v>83</v>
      </c>
      <c r="BD982" t="s">
        <v>83</v>
      </c>
      <c r="BE982" t="s">
        <v>112</v>
      </c>
      <c r="BF982" t="s">
        <v>83</v>
      </c>
      <c r="BG982" t="s">
        <v>109</v>
      </c>
      <c r="BH982">
        <v>75</v>
      </c>
      <c r="BI982">
        <v>6.27</v>
      </c>
      <c r="BJ982">
        <v>2368</v>
      </c>
      <c r="BK982">
        <v>55945</v>
      </c>
      <c r="BL982">
        <v>6.27</v>
      </c>
      <c r="BM982">
        <v>177600</v>
      </c>
      <c r="BN982">
        <v>14847.36</v>
      </c>
      <c r="BO982">
        <v>8.3599999999999994E-2</v>
      </c>
      <c r="BP982">
        <f t="shared" si="15"/>
        <v>0.11235140931316857</v>
      </c>
    </row>
    <row r="983" spans="1:68" x14ac:dyDescent="0.2">
      <c r="A983" t="s">
        <v>107</v>
      </c>
      <c r="B983" t="s">
        <v>68</v>
      </c>
      <c r="C983" t="s">
        <v>108</v>
      </c>
      <c r="D983" t="s">
        <v>109</v>
      </c>
      <c r="E983" t="s">
        <v>71</v>
      </c>
      <c r="F983" t="s">
        <v>72</v>
      </c>
      <c r="G983" t="s">
        <v>73</v>
      </c>
      <c r="H983" t="s">
        <v>74</v>
      </c>
      <c r="I983" t="s">
        <v>1116</v>
      </c>
      <c r="J983" s="3">
        <v>2007</v>
      </c>
      <c r="K983" t="s">
        <v>110</v>
      </c>
      <c r="L983" t="s">
        <v>91</v>
      </c>
      <c r="M983" s="4">
        <v>41607</v>
      </c>
      <c r="N983" s="5">
        <v>41609</v>
      </c>
      <c r="O983" s="6">
        <v>41688</v>
      </c>
      <c r="P983" s="6" t="b">
        <v>0</v>
      </c>
      <c r="Q983" s="3">
        <v>2014</v>
      </c>
      <c r="R983" t="s">
        <v>68</v>
      </c>
      <c r="S983" t="s">
        <v>93</v>
      </c>
      <c r="T983">
        <v>9087001189</v>
      </c>
      <c r="U983" t="s">
        <v>328</v>
      </c>
      <c r="V983" t="s">
        <v>103</v>
      </c>
      <c r="W983">
        <v>49328</v>
      </c>
      <c r="X983" t="s">
        <v>325</v>
      </c>
      <c r="Y983" t="b">
        <v>1</v>
      </c>
      <c r="Z983" t="b">
        <v>1</v>
      </c>
      <c r="AA983" t="s">
        <v>71</v>
      </c>
      <c r="AB983" t="b">
        <v>1</v>
      </c>
      <c r="AC983" t="b">
        <v>1</v>
      </c>
      <c r="AD983" t="b">
        <v>1</v>
      </c>
      <c r="AE983" t="b">
        <v>1</v>
      </c>
      <c r="AF983" t="b">
        <v>1</v>
      </c>
      <c r="AG983" t="s">
        <v>112</v>
      </c>
      <c r="AH983" t="b">
        <v>0</v>
      </c>
      <c r="AI983" t="b">
        <v>1</v>
      </c>
      <c r="AJ983" t="b">
        <v>1</v>
      </c>
      <c r="AK983" t="b">
        <v>1</v>
      </c>
      <c r="AL983" t="s">
        <v>81</v>
      </c>
      <c r="AM983">
        <v>2013</v>
      </c>
      <c r="AN983" t="s">
        <v>82</v>
      </c>
      <c r="AO983" t="s">
        <v>83</v>
      </c>
      <c r="AP983" t="s">
        <v>107</v>
      </c>
      <c r="AQ983" t="s">
        <v>84</v>
      </c>
      <c r="AR983" t="s">
        <v>97</v>
      </c>
      <c r="AS983" t="s">
        <v>68</v>
      </c>
      <c r="AT983" t="s">
        <v>114</v>
      </c>
      <c r="AV983" t="s">
        <v>83</v>
      </c>
      <c r="AW983" t="s">
        <v>83</v>
      </c>
      <c r="AX983" t="s">
        <v>83</v>
      </c>
      <c r="AY983" t="s">
        <v>73</v>
      </c>
      <c r="AZ983" t="s">
        <v>83</v>
      </c>
      <c r="BA983" t="s">
        <v>83</v>
      </c>
      <c r="BB983" t="s">
        <v>325</v>
      </c>
      <c r="BC983" t="s">
        <v>83</v>
      </c>
      <c r="BD983" t="s">
        <v>83</v>
      </c>
      <c r="BE983" t="s">
        <v>112</v>
      </c>
      <c r="BF983" t="s">
        <v>83</v>
      </c>
      <c r="BG983" t="s">
        <v>109</v>
      </c>
      <c r="BH983">
        <v>75</v>
      </c>
      <c r="BI983">
        <v>6.5697999999999999</v>
      </c>
      <c r="BJ983">
        <v>2300</v>
      </c>
      <c r="BK983">
        <v>49328</v>
      </c>
      <c r="BL983">
        <v>6.5697999999999999</v>
      </c>
      <c r="BM983">
        <v>172500</v>
      </c>
      <c r="BN983">
        <v>15110.65</v>
      </c>
      <c r="BO983">
        <v>8.7499999999999994E-2</v>
      </c>
      <c r="BP983">
        <f t="shared" si="15"/>
        <v>0.11416765358505888</v>
      </c>
    </row>
    <row r="984" spans="1:68" x14ac:dyDescent="0.2">
      <c r="A984" t="s">
        <v>107</v>
      </c>
      <c r="B984" t="s">
        <v>68</v>
      </c>
      <c r="C984" t="s">
        <v>108</v>
      </c>
      <c r="D984" t="s">
        <v>109</v>
      </c>
      <c r="E984" t="s">
        <v>71</v>
      </c>
      <c r="F984" t="s">
        <v>72</v>
      </c>
      <c r="G984" t="s">
        <v>73</v>
      </c>
      <c r="H984" t="s">
        <v>74</v>
      </c>
      <c r="I984" t="s">
        <v>1116</v>
      </c>
      <c r="J984" s="3">
        <v>2007</v>
      </c>
      <c r="K984" t="s">
        <v>110</v>
      </c>
      <c r="L984" t="s">
        <v>91</v>
      </c>
      <c r="M984" s="4">
        <v>44439</v>
      </c>
      <c r="N984" s="5">
        <v>44530</v>
      </c>
      <c r="O984" s="6">
        <v>44545</v>
      </c>
      <c r="P984" s="6" t="b">
        <v>0</v>
      </c>
      <c r="Q984" s="3">
        <v>2021</v>
      </c>
      <c r="R984" t="s">
        <v>68</v>
      </c>
      <c r="S984" t="s">
        <v>93</v>
      </c>
      <c r="T984">
        <v>9085422634</v>
      </c>
      <c r="U984" t="s">
        <v>397</v>
      </c>
      <c r="V984" t="s">
        <v>103</v>
      </c>
      <c r="W984">
        <v>105276</v>
      </c>
      <c r="X984" t="s">
        <v>325</v>
      </c>
      <c r="Y984" t="b">
        <v>1</v>
      </c>
      <c r="Z984" t="b">
        <v>1</v>
      </c>
      <c r="AA984" t="s">
        <v>71</v>
      </c>
      <c r="AB984" t="b">
        <v>1</v>
      </c>
      <c r="AC984" t="b">
        <v>1</v>
      </c>
      <c r="AD984" t="b">
        <v>1</v>
      </c>
      <c r="AE984" t="b">
        <v>1</v>
      </c>
      <c r="AF984" t="b">
        <v>1</v>
      </c>
      <c r="AG984" t="s">
        <v>112</v>
      </c>
      <c r="AH984" t="b">
        <v>0</v>
      </c>
      <c r="AI984" t="b">
        <v>1</v>
      </c>
      <c r="AJ984" t="b">
        <v>1</v>
      </c>
      <c r="AK984" t="b">
        <v>1</v>
      </c>
      <c r="AL984" t="s">
        <v>81</v>
      </c>
      <c r="AM984">
        <v>2021</v>
      </c>
      <c r="AN984" t="s">
        <v>82</v>
      </c>
      <c r="AO984" t="s">
        <v>83</v>
      </c>
      <c r="AP984" t="s">
        <v>107</v>
      </c>
      <c r="AQ984" t="s">
        <v>84</v>
      </c>
      <c r="AR984" t="s">
        <v>97</v>
      </c>
      <c r="AS984" t="s">
        <v>68</v>
      </c>
      <c r="AT984" t="s">
        <v>114</v>
      </c>
      <c r="AV984" t="s">
        <v>83</v>
      </c>
      <c r="AW984" t="s">
        <v>83</v>
      </c>
      <c r="AX984" t="s">
        <v>83</v>
      </c>
      <c r="AY984" t="s">
        <v>73</v>
      </c>
      <c r="AZ984" t="s">
        <v>83</v>
      </c>
      <c r="BA984" t="s">
        <v>83</v>
      </c>
      <c r="BB984" t="s">
        <v>325</v>
      </c>
      <c r="BC984" t="s">
        <v>83</v>
      </c>
      <c r="BD984" t="s">
        <v>83</v>
      </c>
      <c r="BE984" t="s">
        <v>112</v>
      </c>
      <c r="BF984" t="s">
        <v>83</v>
      </c>
      <c r="BG984" t="s">
        <v>109</v>
      </c>
      <c r="BH984">
        <v>75</v>
      </c>
      <c r="BI984">
        <v>4.8509000000000002</v>
      </c>
      <c r="BJ984">
        <v>6912</v>
      </c>
      <c r="BK984">
        <v>105276</v>
      </c>
      <c r="BL984">
        <v>4.8509000000000002</v>
      </c>
      <c r="BM984">
        <v>518400</v>
      </c>
      <c r="BN984">
        <v>33529.550000000003</v>
      </c>
      <c r="BO984">
        <v>6.4600000000000005E-2</v>
      </c>
      <c r="BP984">
        <f t="shared" si="15"/>
        <v>6.8534140000000007E-2</v>
      </c>
    </row>
    <row r="985" spans="1:68" x14ac:dyDescent="0.2">
      <c r="A985" t="s">
        <v>107</v>
      </c>
      <c r="B985" t="s">
        <v>68</v>
      </c>
      <c r="C985" t="s">
        <v>108</v>
      </c>
      <c r="D985" t="s">
        <v>109</v>
      </c>
      <c r="E985" t="s">
        <v>71</v>
      </c>
      <c r="F985" t="s">
        <v>72</v>
      </c>
      <c r="G985" t="s">
        <v>73</v>
      </c>
      <c r="H985" t="s">
        <v>74</v>
      </c>
      <c r="I985" t="s">
        <v>1116</v>
      </c>
      <c r="J985" s="3">
        <v>2007</v>
      </c>
      <c r="K985" t="s">
        <v>110</v>
      </c>
      <c r="L985" t="s">
        <v>91</v>
      </c>
      <c r="M985" s="4">
        <v>44439</v>
      </c>
      <c r="N985" s="5">
        <v>44530</v>
      </c>
      <c r="O985" s="6">
        <v>44545</v>
      </c>
      <c r="P985" s="6" t="b">
        <v>0</v>
      </c>
      <c r="Q985" s="3">
        <v>2021</v>
      </c>
      <c r="R985" t="s">
        <v>68</v>
      </c>
      <c r="S985" t="s">
        <v>93</v>
      </c>
      <c r="T985">
        <v>9085422635</v>
      </c>
      <c r="U985" t="s">
        <v>397</v>
      </c>
      <c r="V985" t="s">
        <v>103</v>
      </c>
      <c r="W985">
        <v>105280</v>
      </c>
      <c r="X985" t="s">
        <v>325</v>
      </c>
      <c r="Y985" t="b">
        <v>1</v>
      </c>
      <c r="Z985" t="b">
        <v>1</v>
      </c>
      <c r="AA985" t="s">
        <v>71</v>
      </c>
      <c r="AB985" t="b">
        <v>1</v>
      </c>
      <c r="AC985" t="b">
        <v>1</v>
      </c>
      <c r="AD985" t="b">
        <v>1</v>
      </c>
      <c r="AE985" t="b">
        <v>1</v>
      </c>
      <c r="AF985" t="b">
        <v>1</v>
      </c>
      <c r="AG985" t="s">
        <v>112</v>
      </c>
      <c r="AH985" t="b">
        <v>0</v>
      </c>
      <c r="AI985" t="b">
        <v>1</v>
      </c>
      <c r="AJ985" t="b">
        <v>1</v>
      </c>
      <c r="AK985" t="b">
        <v>1</v>
      </c>
      <c r="AL985" t="s">
        <v>81</v>
      </c>
      <c r="AM985">
        <v>2021</v>
      </c>
      <c r="AN985" t="s">
        <v>82</v>
      </c>
      <c r="AO985" t="s">
        <v>83</v>
      </c>
      <c r="AP985" t="s">
        <v>107</v>
      </c>
      <c r="AQ985" t="s">
        <v>84</v>
      </c>
      <c r="AR985" t="s">
        <v>97</v>
      </c>
      <c r="AS985" t="s">
        <v>68</v>
      </c>
      <c r="AT985" t="s">
        <v>114</v>
      </c>
      <c r="AV985" t="s">
        <v>83</v>
      </c>
      <c r="AW985" t="s">
        <v>83</v>
      </c>
      <c r="AX985" t="s">
        <v>83</v>
      </c>
      <c r="AY985" t="s">
        <v>73</v>
      </c>
      <c r="AZ985" t="s">
        <v>83</v>
      </c>
      <c r="BA985" t="s">
        <v>83</v>
      </c>
      <c r="BB985" t="s">
        <v>325</v>
      </c>
      <c r="BC985" t="s">
        <v>83</v>
      </c>
      <c r="BD985" t="s">
        <v>83</v>
      </c>
      <c r="BE985" t="s">
        <v>112</v>
      </c>
      <c r="BF985" t="s">
        <v>83</v>
      </c>
      <c r="BG985" t="s">
        <v>109</v>
      </c>
      <c r="BH985">
        <v>75</v>
      </c>
      <c r="BI985">
        <v>4.8509000000000002</v>
      </c>
      <c r="BJ985">
        <v>702</v>
      </c>
      <c r="BK985">
        <v>105280</v>
      </c>
      <c r="BL985">
        <v>4.8509000000000002</v>
      </c>
      <c r="BM985">
        <v>52650</v>
      </c>
      <c r="BN985">
        <v>3405.34</v>
      </c>
      <c r="BO985">
        <v>6.4600000000000005E-2</v>
      </c>
      <c r="BP985">
        <f t="shared" si="15"/>
        <v>6.8534140000000007E-2</v>
      </c>
    </row>
    <row r="986" spans="1:68" x14ac:dyDescent="0.2">
      <c r="A986" t="s">
        <v>107</v>
      </c>
      <c r="B986" t="s">
        <v>68</v>
      </c>
      <c r="C986" t="s">
        <v>108</v>
      </c>
      <c r="D986" t="s">
        <v>109</v>
      </c>
      <c r="E986" t="s">
        <v>71</v>
      </c>
      <c r="F986" t="s">
        <v>72</v>
      </c>
      <c r="G986" t="s">
        <v>73</v>
      </c>
      <c r="H986" t="s">
        <v>74</v>
      </c>
      <c r="I986" t="s">
        <v>1116</v>
      </c>
      <c r="J986" s="3">
        <v>2007</v>
      </c>
      <c r="K986" t="s">
        <v>110</v>
      </c>
      <c r="L986" t="s">
        <v>91</v>
      </c>
      <c r="M986" s="4">
        <v>43341</v>
      </c>
      <c r="N986" s="5">
        <v>43496</v>
      </c>
      <c r="O986" s="6">
        <v>43452</v>
      </c>
      <c r="P986" s="6" t="b">
        <v>0</v>
      </c>
      <c r="Q986" s="3">
        <v>2018</v>
      </c>
      <c r="R986" t="s">
        <v>68</v>
      </c>
      <c r="S986" t="s">
        <v>93</v>
      </c>
      <c r="T986">
        <v>9085310138</v>
      </c>
      <c r="U986" t="s">
        <v>396</v>
      </c>
      <c r="V986" t="s">
        <v>103</v>
      </c>
      <c r="W986">
        <v>82596</v>
      </c>
      <c r="X986" t="s">
        <v>325</v>
      </c>
      <c r="Y986" t="b">
        <v>1</v>
      </c>
      <c r="Z986" t="b">
        <v>1</v>
      </c>
      <c r="AA986" t="s">
        <v>71</v>
      </c>
      <c r="AB986" t="b">
        <v>1</v>
      </c>
      <c r="AC986" t="b">
        <v>1</v>
      </c>
      <c r="AD986" t="b">
        <v>1</v>
      </c>
      <c r="AE986" t="b">
        <v>1</v>
      </c>
      <c r="AF986" t="b">
        <v>1</v>
      </c>
      <c r="AG986" t="s">
        <v>112</v>
      </c>
      <c r="AH986" t="b">
        <v>0</v>
      </c>
      <c r="AI986" t="b">
        <v>1</v>
      </c>
      <c r="AJ986" t="b">
        <v>1</v>
      </c>
      <c r="AK986" t="b">
        <v>1</v>
      </c>
      <c r="AL986" t="s">
        <v>81</v>
      </c>
      <c r="AM986">
        <v>2018</v>
      </c>
      <c r="AN986" t="s">
        <v>82</v>
      </c>
      <c r="AO986" t="s">
        <v>83</v>
      </c>
      <c r="AP986" t="s">
        <v>107</v>
      </c>
      <c r="AQ986" t="s">
        <v>113</v>
      </c>
      <c r="AR986" t="s">
        <v>97</v>
      </c>
      <c r="AS986" t="s">
        <v>68</v>
      </c>
      <c r="AT986" t="s">
        <v>114</v>
      </c>
      <c r="AV986" t="s">
        <v>83</v>
      </c>
      <c r="AW986" t="s">
        <v>83</v>
      </c>
      <c r="AX986" t="s">
        <v>83</v>
      </c>
      <c r="AY986" t="s">
        <v>73</v>
      </c>
      <c r="AZ986" t="s">
        <v>83</v>
      </c>
      <c r="BA986" t="s">
        <v>83</v>
      </c>
      <c r="BB986" t="s">
        <v>325</v>
      </c>
      <c r="BC986" t="s">
        <v>83</v>
      </c>
      <c r="BD986" t="s">
        <v>83</v>
      </c>
      <c r="BE986" t="s">
        <v>112</v>
      </c>
      <c r="BF986" t="s">
        <v>83</v>
      </c>
      <c r="BG986" t="s">
        <v>109</v>
      </c>
      <c r="BH986">
        <v>75</v>
      </c>
      <c r="BI986">
        <v>4.2205000000000004</v>
      </c>
      <c r="BJ986">
        <v>5600</v>
      </c>
      <c r="BK986">
        <v>82596</v>
      </c>
      <c r="BL986">
        <v>4.2205000000000004</v>
      </c>
      <c r="BM986">
        <v>420000</v>
      </c>
      <c r="BN986">
        <v>23634.799999999999</v>
      </c>
      <c r="BO986">
        <v>5.62E-2</v>
      </c>
      <c r="BP986">
        <f t="shared" si="15"/>
        <v>6.5151202975659989E-2</v>
      </c>
    </row>
    <row r="987" spans="1:68" x14ac:dyDescent="0.2">
      <c r="A987" t="s">
        <v>107</v>
      </c>
      <c r="B987" t="s">
        <v>68</v>
      </c>
      <c r="C987" t="s">
        <v>108</v>
      </c>
      <c r="D987" t="s">
        <v>109</v>
      </c>
      <c r="E987" t="s">
        <v>71</v>
      </c>
      <c r="F987" t="s">
        <v>72</v>
      </c>
      <c r="G987" t="s">
        <v>73</v>
      </c>
      <c r="H987" t="s">
        <v>74</v>
      </c>
      <c r="I987" t="s">
        <v>1116</v>
      </c>
      <c r="J987" s="3">
        <v>2007</v>
      </c>
      <c r="K987" t="s">
        <v>110</v>
      </c>
      <c r="L987" t="s">
        <v>91</v>
      </c>
      <c r="M987" s="4">
        <v>44060</v>
      </c>
      <c r="N987" s="5">
        <v>44216</v>
      </c>
      <c r="O987" s="6">
        <v>44168</v>
      </c>
      <c r="P987" s="6" t="b">
        <v>0</v>
      </c>
      <c r="Q987" s="3">
        <v>2020</v>
      </c>
      <c r="R987" t="s">
        <v>68</v>
      </c>
      <c r="S987" t="s">
        <v>93</v>
      </c>
      <c r="T987">
        <v>9085387108</v>
      </c>
      <c r="U987">
        <v>7715</v>
      </c>
      <c r="V987" t="s">
        <v>103</v>
      </c>
      <c r="W987">
        <v>101978</v>
      </c>
      <c r="X987" t="s">
        <v>325</v>
      </c>
      <c r="Y987" t="b">
        <v>1</v>
      </c>
      <c r="Z987" t="b">
        <v>1</v>
      </c>
      <c r="AA987" t="s">
        <v>71</v>
      </c>
      <c r="AB987" t="b">
        <v>1</v>
      </c>
      <c r="AC987" t="b">
        <v>1</v>
      </c>
      <c r="AD987" t="b">
        <v>1</v>
      </c>
      <c r="AE987" t="b">
        <v>1</v>
      </c>
      <c r="AF987" t="b">
        <v>1</v>
      </c>
      <c r="AG987" t="s">
        <v>112</v>
      </c>
      <c r="AH987" t="b">
        <v>0</v>
      </c>
      <c r="AI987" t="b">
        <v>1</v>
      </c>
      <c r="AJ987" t="b">
        <v>1</v>
      </c>
      <c r="AK987" t="b">
        <v>1</v>
      </c>
      <c r="AL987" t="s">
        <v>81</v>
      </c>
      <c r="AM987">
        <v>2020</v>
      </c>
      <c r="AN987" t="s">
        <v>82</v>
      </c>
      <c r="AO987" t="s">
        <v>83</v>
      </c>
      <c r="AP987" t="s">
        <v>107</v>
      </c>
      <c r="AQ987" t="s">
        <v>84</v>
      </c>
      <c r="AR987" t="s">
        <v>97</v>
      </c>
      <c r="AS987" t="s">
        <v>68</v>
      </c>
      <c r="AT987" t="s">
        <v>114</v>
      </c>
      <c r="AV987" t="s">
        <v>83</v>
      </c>
      <c r="AW987" t="s">
        <v>83</v>
      </c>
      <c r="AX987" t="s">
        <v>83</v>
      </c>
      <c r="AY987" t="s">
        <v>73</v>
      </c>
      <c r="AZ987" t="s">
        <v>83</v>
      </c>
      <c r="BA987" t="s">
        <v>83</v>
      </c>
      <c r="BB987" t="s">
        <v>325</v>
      </c>
      <c r="BC987" t="s">
        <v>83</v>
      </c>
      <c r="BD987" t="s">
        <v>83</v>
      </c>
      <c r="BE987" t="s">
        <v>112</v>
      </c>
      <c r="BF987" t="s">
        <v>83</v>
      </c>
      <c r="BG987" t="s">
        <v>109</v>
      </c>
      <c r="BH987">
        <v>75</v>
      </c>
      <c r="BI987">
        <v>4.96</v>
      </c>
      <c r="BJ987">
        <v>2751</v>
      </c>
      <c r="BK987">
        <v>101978</v>
      </c>
      <c r="BL987">
        <v>4.96</v>
      </c>
      <c r="BM987">
        <v>206325</v>
      </c>
      <c r="BN987">
        <v>13644.96</v>
      </c>
      <c r="BO987">
        <v>6.6100000000000006E-2</v>
      </c>
      <c r="BP987">
        <f t="shared" si="15"/>
        <v>7.2229254700000009E-2</v>
      </c>
    </row>
    <row r="988" spans="1:68" x14ac:dyDescent="0.2">
      <c r="A988" t="s">
        <v>99</v>
      </c>
      <c r="B988" t="s">
        <v>68</v>
      </c>
      <c r="C988" t="s">
        <v>134</v>
      </c>
      <c r="D988" t="s">
        <v>70</v>
      </c>
      <c r="E988" t="s">
        <v>71</v>
      </c>
      <c r="F988" t="s">
        <v>72</v>
      </c>
      <c r="G988" t="s">
        <v>73</v>
      </c>
      <c r="H988" t="s">
        <v>74</v>
      </c>
      <c r="I988" t="s">
        <v>1116</v>
      </c>
      <c r="J988" s="3">
        <v>2007</v>
      </c>
      <c r="K988" t="s">
        <v>110</v>
      </c>
      <c r="L988" t="s">
        <v>91</v>
      </c>
      <c r="M988" s="4">
        <v>41257</v>
      </c>
      <c r="N988" s="5">
        <v>41516</v>
      </c>
      <c r="O988" s="6">
        <v>41690</v>
      </c>
      <c r="P988" s="6" t="b">
        <v>0</v>
      </c>
      <c r="Q988" s="3">
        <v>2014</v>
      </c>
      <c r="R988" t="s">
        <v>92</v>
      </c>
      <c r="S988" t="s">
        <v>93</v>
      </c>
      <c r="T988">
        <v>9087001195</v>
      </c>
      <c r="U988">
        <v>400018</v>
      </c>
      <c r="V988" t="s">
        <v>103</v>
      </c>
      <c r="W988">
        <v>47010</v>
      </c>
      <c r="X988" t="s">
        <v>79</v>
      </c>
      <c r="Y988" t="b">
        <v>1</v>
      </c>
      <c r="Z988" t="b">
        <v>1</v>
      </c>
      <c r="AA988" t="s">
        <v>71</v>
      </c>
      <c r="AB988" t="b">
        <v>1</v>
      </c>
      <c r="AC988" t="b">
        <v>1</v>
      </c>
      <c r="AD988" t="b">
        <v>1</v>
      </c>
      <c r="AE988" t="b">
        <v>1</v>
      </c>
      <c r="AF988" t="b">
        <v>1</v>
      </c>
      <c r="AG988" t="s">
        <v>112</v>
      </c>
      <c r="AH988" t="b">
        <v>0</v>
      </c>
      <c r="AI988" t="b">
        <v>1</v>
      </c>
      <c r="AJ988" t="b">
        <v>1</v>
      </c>
      <c r="AK988" t="b">
        <v>1</v>
      </c>
      <c r="AL988" t="s">
        <v>96</v>
      </c>
      <c r="AM988">
        <v>2012</v>
      </c>
      <c r="AN988" t="s">
        <v>82</v>
      </c>
      <c r="AO988" t="s">
        <v>83</v>
      </c>
      <c r="AP988" t="s">
        <v>105</v>
      </c>
      <c r="AQ988" t="s">
        <v>84</v>
      </c>
      <c r="AR988" t="s">
        <v>97</v>
      </c>
      <c r="AS988" t="s">
        <v>92</v>
      </c>
      <c r="AT988" t="s">
        <v>106</v>
      </c>
      <c r="AV988" t="s">
        <v>83</v>
      </c>
      <c r="AW988" t="s">
        <v>83</v>
      </c>
      <c r="AX988" t="s">
        <v>83</v>
      </c>
      <c r="AY988" t="s">
        <v>73</v>
      </c>
      <c r="AZ988" t="s">
        <v>83</v>
      </c>
      <c r="BA988" t="s">
        <v>83</v>
      </c>
      <c r="BB988" t="s">
        <v>79</v>
      </c>
      <c r="BC988" t="s">
        <v>83</v>
      </c>
      <c r="BD988" t="s">
        <v>83</v>
      </c>
      <c r="BE988" t="s">
        <v>112</v>
      </c>
      <c r="BF988" t="s">
        <v>83</v>
      </c>
      <c r="BG988" t="s">
        <v>87</v>
      </c>
      <c r="BH988">
        <v>75</v>
      </c>
      <c r="BI988">
        <v>7.0365000000000002</v>
      </c>
      <c r="BJ988">
        <v>1040</v>
      </c>
      <c r="BK988">
        <v>47010</v>
      </c>
      <c r="BL988">
        <v>7.0365000000000002</v>
      </c>
      <c r="BM988">
        <v>78000</v>
      </c>
      <c r="BN988">
        <v>7318.06</v>
      </c>
      <c r="BO988">
        <v>9.3799999999999994E-2</v>
      </c>
      <c r="BP988">
        <f t="shared" si="15"/>
        <v>0.12238772464318312</v>
      </c>
    </row>
    <row r="989" spans="1:68" x14ac:dyDescent="0.2">
      <c r="A989" t="s">
        <v>99</v>
      </c>
      <c r="B989" t="s">
        <v>68</v>
      </c>
      <c r="C989" t="s">
        <v>100</v>
      </c>
      <c r="D989" t="s">
        <v>70</v>
      </c>
      <c r="E989" t="s">
        <v>71</v>
      </c>
      <c r="F989" t="s">
        <v>72</v>
      </c>
      <c r="G989" t="s">
        <v>73</v>
      </c>
      <c r="H989" t="s">
        <v>74</v>
      </c>
      <c r="I989" t="s">
        <v>1116</v>
      </c>
      <c r="J989" s="3">
        <v>2007</v>
      </c>
      <c r="K989" t="s">
        <v>110</v>
      </c>
      <c r="L989" t="s">
        <v>91</v>
      </c>
      <c r="M989" s="4">
        <v>40532</v>
      </c>
      <c r="N989" s="5">
        <v>40602</v>
      </c>
      <c r="O989" s="6">
        <v>40617</v>
      </c>
      <c r="P989" s="6" t="b">
        <v>0</v>
      </c>
      <c r="Q989" s="3">
        <v>2011</v>
      </c>
      <c r="R989" t="s">
        <v>92</v>
      </c>
      <c r="S989" t="s">
        <v>127</v>
      </c>
      <c r="T989">
        <v>99400712</v>
      </c>
      <c r="U989">
        <v>200622</v>
      </c>
      <c r="V989" t="s">
        <v>103</v>
      </c>
      <c r="W989">
        <v>25369</v>
      </c>
      <c r="X989" t="s">
        <v>79</v>
      </c>
      <c r="Y989" t="b">
        <v>1</v>
      </c>
      <c r="Z989" t="b">
        <v>1</v>
      </c>
      <c r="AA989" t="s">
        <v>71</v>
      </c>
      <c r="AB989" t="b">
        <v>1</v>
      </c>
      <c r="AC989" t="b">
        <v>1</v>
      </c>
      <c r="AD989" t="b">
        <v>1</v>
      </c>
      <c r="AE989" t="b">
        <v>1</v>
      </c>
      <c r="AF989" t="b">
        <v>1</v>
      </c>
      <c r="AG989" t="s">
        <v>112</v>
      </c>
      <c r="AH989" t="b">
        <v>0</v>
      </c>
      <c r="AI989" t="b">
        <v>1</v>
      </c>
      <c r="AJ989" t="b">
        <v>1</v>
      </c>
      <c r="AK989" t="b">
        <v>1</v>
      </c>
      <c r="AL989" t="s">
        <v>96</v>
      </c>
      <c r="AM989">
        <v>2010</v>
      </c>
      <c r="AN989" t="s">
        <v>82</v>
      </c>
      <c r="AO989" t="s">
        <v>83</v>
      </c>
      <c r="AP989" t="s">
        <v>105</v>
      </c>
      <c r="AQ989" t="s">
        <v>84</v>
      </c>
      <c r="AR989" t="s">
        <v>127</v>
      </c>
      <c r="AS989" t="s">
        <v>92</v>
      </c>
      <c r="AT989" t="s">
        <v>106</v>
      </c>
      <c r="AV989" t="s">
        <v>83</v>
      </c>
      <c r="AW989" t="s">
        <v>83</v>
      </c>
      <c r="AX989" t="s">
        <v>83</v>
      </c>
      <c r="AY989" t="s">
        <v>73</v>
      </c>
      <c r="AZ989" t="s">
        <v>83</v>
      </c>
      <c r="BA989" t="s">
        <v>83</v>
      </c>
      <c r="BB989" t="s">
        <v>79</v>
      </c>
      <c r="BC989" t="s">
        <v>83</v>
      </c>
      <c r="BD989" t="s">
        <v>83</v>
      </c>
      <c r="BE989" t="s">
        <v>112</v>
      </c>
      <c r="BF989" t="s">
        <v>83</v>
      </c>
      <c r="BG989" t="s">
        <v>87</v>
      </c>
      <c r="BH989">
        <v>75</v>
      </c>
      <c r="BI989">
        <v>7.8</v>
      </c>
      <c r="BJ989">
        <v>3343</v>
      </c>
      <c r="BK989">
        <v>25369</v>
      </c>
      <c r="BL989">
        <v>7.8</v>
      </c>
      <c r="BM989">
        <v>250725</v>
      </c>
      <c r="BN989">
        <v>26075.4</v>
      </c>
      <c r="BO989">
        <v>0.104</v>
      </c>
      <c r="BP989">
        <f t="shared" si="15"/>
        <v>0.14827913223200256</v>
      </c>
    </row>
    <row r="990" spans="1:68" x14ac:dyDescent="0.2">
      <c r="A990" t="s">
        <v>99</v>
      </c>
      <c r="B990" t="s">
        <v>68</v>
      </c>
      <c r="C990" t="s">
        <v>134</v>
      </c>
      <c r="D990" t="s">
        <v>70</v>
      </c>
      <c r="E990" t="s">
        <v>71</v>
      </c>
      <c r="F990" t="s">
        <v>72</v>
      </c>
      <c r="G990" t="s">
        <v>73</v>
      </c>
      <c r="H990" t="s">
        <v>74</v>
      </c>
      <c r="I990" t="s">
        <v>1116</v>
      </c>
      <c r="J990" s="3">
        <v>2007</v>
      </c>
      <c r="K990" t="s">
        <v>110</v>
      </c>
      <c r="L990" t="s">
        <v>91</v>
      </c>
      <c r="M990" s="4">
        <v>41257</v>
      </c>
      <c r="N990" s="5">
        <v>41333</v>
      </c>
      <c r="O990" s="6">
        <v>41339</v>
      </c>
      <c r="P990" s="6" t="b">
        <v>0</v>
      </c>
      <c r="Q990" s="3">
        <v>2013</v>
      </c>
      <c r="R990" t="s">
        <v>92</v>
      </c>
      <c r="S990" t="s">
        <v>77</v>
      </c>
      <c r="T990">
        <v>9087000728</v>
      </c>
      <c r="U990">
        <v>400018</v>
      </c>
      <c r="V990" t="s">
        <v>103</v>
      </c>
      <c r="W990">
        <v>40058</v>
      </c>
      <c r="X990" t="s">
        <v>79</v>
      </c>
      <c r="Y990" t="b">
        <v>1</v>
      </c>
      <c r="Z990" t="b">
        <v>1</v>
      </c>
      <c r="AA990" t="s">
        <v>71</v>
      </c>
      <c r="AB990" t="b">
        <v>1</v>
      </c>
      <c r="AC990" t="b">
        <v>1</v>
      </c>
      <c r="AD990" t="b">
        <v>1</v>
      </c>
      <c r="AE990" t="b">
        <v>1</v>
      </c>
      <c r="AF990" t="b">
        <v>1</v>
      </c>
      <c r="AG990" t="s">
        <v>112</v>
      </c>
      <c r="AH990" t="b">
        <v>0</v>
      </c>
      <c r="AI990" t="b">
        <v>1</v>
      </c>
      <c r="AJ990" t="b">
        <v>1</v>
      </c>
      <c r="AK990" t="b">
        <v>1</v>
      </c>
      <c r="AL990" t="s">
        <v>96</v>
      </c>
      <c r="AM990">
        <v>2012</v>
      </c>
      <c r="AN990" t="s">
        <v>82</v>
      </c>
      <c r="AO990" t="s">
        <v>83</v>
      </c>
      <c r="AP990" t="s">
        <v>105</v>
      </c>
      <c r="AQ990" t="s">
        <v>84</v>
      </c>
      <c r="AR990" t="s">
        <v>85</v>
      </c>
      <c r="AS990" t="s">
        <v>92</v>
      </c>
      <c r="AT990" t="s">
        <v>106</v>
      </c>
      <c r="AV990" t="s">
        <v>83</v>
      </c>
      <c r="AW990" t="s">
        <v>83</v>
      </c>
      <c r="AX990" t="s">
        <v>83</v>
      </c>
      <c r="AY990" t="s">
        <v>73</v>
      </c>
      <c r="AZ990" t="s">
        <v>83</v>
      </c>
      <c r="BA990" t="s">
        <v>83</v>
      </c>
      <c r="BB990" t="s">
        <v>79</v>
      </c>
      <c r="BC990" t="s">
        <v>83</v>
      </c>
      <c r="BD990" t="s">
        <v>83</v>
      </c>
      <c r="BE990" t="s">
        <v>112</v>
      </c>
      <c r="BF990" t="s">
        <v>83</v>
      </c>
      <c r="BG990" t="s">
        <v>87</v>
      </c>
      <c r="BH990">
        <v>75</v>
      </c>
      <c r="BI990">
        <v>7.42</v>
      </c>
      <c r="BJ990">
        <v>796</v>
      </c>
      <c r="BK990">
        <v>40058</v>
      </c>
      <c r="BL990">
        <v>7.42</v>
      </c>
      <c r="BM990">
        <v>59700</v>
      </c>
      <c r="BN990">
        <v>5906.32</v>
      </c>
      <c r="BO990">
        <v>9.8900000000000002E-2</v>
      </c>
      <c r="BP990">
        <f t="shared" si="15"/>
        <v>0.13291332991713364</v>
      </c>
    </row>
    <row r="991" spans="1:68" x14ac:dyDescent="0.2">
      <c r="A991" t="s">
        <v>99</v>
      </c>
      <c r="B991" t="s">
        <v>68</v>
      </c>
      <c r="C991" t="s">
        <v>134</v>
      </c>
      <c r="D991" t="s">
        <v>70</v>
      </c>
      <c r="E991" t="s">
        <v>71</v>
      </c>
      <c r="F991" t="s">
        <v>72</v>
      </c>
      <c r="G991" t="s">
        <v>73</v>
      </c>
      <c r="H991" t="s">
        <v>74</v>
      </c>
      <c r="I991" t="s">
        <v>1116</v>
      </c>
      <c r="J991" s="3">
        <v>2007</v>
      </c>
      <c r="K991" t="s">
        <v>110</v>
      </c>
      <c r="L991" t="s">
        <v>91</v>
      </c>
      <c r="M991" s="4">
        <v>42031</v>
      </c>
      <c r="N991" s="5">
        <v>42121</v>
      </c>
      <c r="O991" s="6">
        <v>42110</v>
      </c>
      <c r="P991" s="6" t="b">
        <v>0</v>
      </c>
      <c r="Q991" s="3">
        <v>2015</v>
      </c>
      <c r="R991" t="s">
        <v>92</v>
      </c>
      <c r="S991" t="s">
        <v>93</v>
      </c>
      <c r="T991">
        <v>9087001534</v>
      </c>
      <c r="U991">
        <v>400118</v>
      </c>
      <c r="V991" t="s">
        <v>103</v>
      </c>
      <c r="W991">
        <v>57007</v>
      </c>
      <c r="X991" t="s">
        <v>79</v>
      </c>
      <c r="Y991" t="b">
        <v>1</v>
      </c>
      <c r="Z991" t="b">
        <v>1</v>
      </c>
      <c r="AA991" t="s">
        <v>71</v>
      </c>
      <c r="AB991" t="b">
        <v>1</v>
      </c>
      <c r="AC991" t="b">
        <v>1</v>
      </c>
      <c r="AD991" t="b">
        <v>1</v>
      </c>
      <c r="AE991" t="b">
        <v>1</v>
      </c>
      <c r="AF991" t="b">
        <v>1</v>
      </c>
      <c r="AG991" t="s">
        <v>112</v>
      </c>
      <c r="AH991" t="b">
        <v>0</v>
      </c>
      <c r="AI991" t="b">
        <v>1</v>
      </c>
      <c r="AJ991" t="b">
        <v>1</v>
      </c>
      <c r="AK991" t="b">
        <v>1</v>
      </c>
      <c r="AL991" t="s">
        <v>96</v>
      </c>
      <c r="AM991">
        <v>2015</v>
      </c>
      <c r="AN991" t="s">
        <v>82</v>
      </c>
      <c r="AO991" t="s">
        <v>83</v>
      </c>
      <c r="AP991" t="s">
        <v>105</v>
      </c>
      <c r="AQ991" t="s">
        <v>84</v>
      </c>
      <c r="AR991" t="s">
        <v>97</v>
      </c>
      <c r="AS991" t="s">
        <v>92</v>
      </c>
      <c r="AT991" t="s">
        <v>106</v>
      </c>
      <c r="AV991" t="s">
        <v>83</v>
      </c>
      <c r="AW991" t="s">
        <v>83</v>
      </c>
      <c r="AX991" t="s">
        <v>83</v>
      </c>
      <c r="AY991" t="s">
        <v>73</v>
      </c>
      <c r="AZ991" t="s">
        <v>83</v>
      </c>
      <c r="BA991" t="s">
        <v>83</v>
      </c>
      <c r="BB991" t="s">
        <v>79</v>
      </c>
      <c r="BC991" t="s">
        <v>83</v>
      </c>
      <c r="BD991" t="s">
        <v>83</v>
      </c>
      <c r="BE991" t="s">
        <v>112</v>
      </c>
      <c r="BF991" t="s">
        <v>83</v>
      </c>
      <c r="BG991" t="s">
        <v>87</v>
      </c>
      <c r="BH991">
        <v>75</v>
      </c>
      <c r="BI991">
        <v>4.9249000000000001</v>
      </c>
      <c r="BJ991">
        <v>13832</v>
      </c>
      <c r="BK991">
        <v>57007</v>
      </c>
      <c r="BL991">
        <v>4.9249000000000001</v>
      </c>
      <c r="BM991">
        <v>1037400</v>
      </c>
      <c r="BN991">
        <v>68121.25</v>
      </c>
      <c r="BO991">
        <v>6.5600000000000006E-2</v>
      </c>
      <c r="BP991">
        <f t="shared" si="15"/>
        <v>8.3100117339027613E-2</v>
      </c>
    </row>
    <row r="992" spans="1:68" x14ac:dyDescent="0.2">
      <c r="A992" t="s">
        <v>99</v>
      </c>
      <c r="B992" t="s">
        <v>68</v>
      </c>
      <c r="C992" t="s">
        <v>100</v>
      </c>
      <c r="D992" t="s">
        <v>70</v>
      </c>
      <c r="E992" t="s">
        <v>71</v>
      </c>
      <c r="F992" t="s">
        <v>72</v>
      </c>
      <c r="G992" t="s">
        <v>73</v>
      </c>
      <c r="H992" t="s">
        <v>74</v>
      </c>
      <c r="I992" t="s">
        <v>1116</v>
      </c>
      <c r="J992" s="3">
        <v>2007</v>
      </c>
      <c r="K992" t="s">
        <v>110</v>
      </c>
      <c r="L992" t="s">
        <v>91</v>
      </c>
      <c r="M992" s="4">
        <v>40532</v>
      </c>
      <c r="N992" s="5">
        <v>40602</v>
      </c>
      <c r="O992" s="6">
        <v>40709</v>
      </c>
      <c r="P992" s="6" t="b">
        <v>0</v>
      </c>
      <c r="Q992" s="3">
        <v>2011</v>
      </c>
      <c r="R992" t="s">
        <v>92</v>
      </c>
      <c r="S992" t="s">
        <v>127</v>
      </c>
      <c r="T992">
        <v>99400717</v>
      </c>
      <c r="U992">
        <v>200622</v>
      </c>
      <c r="V992" t="s">
        <v>103</v>
      </c>
      <c r="W992">
        <v>25370</v>
      </c>
      <c r="X992" t="s">
        <v>79</v>
      </c>
      <c r="Y992" t="b">
        <v>1</v>
      </c>
      <c r="Z992" t="b">
        <v>1</v>
      </c>
      <c r="AA992" t="s">
        <v>71</v>
      </c>
      <c r="AB992" t="b">
        <v>1</v>
      </c>
      <c r="AC992" t="b">
        <v>1</v>
      </c>
      <c r="AD992" t="b">
        <v>1</v>
      </c>
      <c r="AE992" t="b">
        <v>1</v>
      </c>
      <c r="AF992" t="b">
        <v>1</v>
      </c>
      <c r="AG992" t="s">
        <v>112</v>
      </c>
      <c r="AH992" t="b">
        <v>0</v>
      </c>
      <c r="AI992" t="b">
        <v>1</v>
      </c>
      <c r="AJ992" t="b">
        <v>1</v>
      </c>
      <c r="AK992" t="b">
        <v>1</v>
      </c>
      <c r="AL992" t="s">
        <v>96</v>
      </c>
      <c r="AM992">
        <v>2010</v>
      </c>
      <c r="AN992" t="s">
        <v>82</v>
      </c>
      <c r="AO992" t="s">
        <v>83</v>
      </c>
      <c r="AP992" t="s">
        <v>105</v>
      </c>
      <c r="AQ992" t="s">
        <v>84</v>
      </c>
      <c r="AR992" t="s">
        <v>127</v>
      </c>
      <c r="AS992" t="s">
        <v>92</v>
      </c>
      <c r="AT992" t="s">
        <v>106</v>
      </c>
      <c r="AV992" t="s">
        <v>83</v>
      </c>
      <c r="AW992" t="s">
        <v>83</v>
      </c>
      <c r="AX992" t="s">
        <v>83</v>
      </c>
      <c r="AY992" t="s">
        <v>73</v>
      </c>
      <c r="AZ992" t="s">
        <v>83</v>
      </c>
      <c r="BA992" t="s">
        <v>83</v>
      </c>
      <c r="BB992" t="s">
        <v>79</v>
      </c>
      <c r="BC992" t="s">
        <v>83</v>
      </c>
      <c r="BD992" t="s">
        <v>83</v>
      </c>
      <c r="BE992" t="s">
        <v>112</v>
      </c>
      <c r="BF992" t="s">
        <v>83</v>
      </c>
      <c r="BG992" t="s">
        <v>87</v>
      </c>
      <c r="BH992">
        <v>75</v>
      </c>
      <c r="BI992">
        <v>7.8</v>
      </c>
      <c r="BJ992">
        <v>8775</v>
      </c>
      <c r="BK992">
        <v>25370</v>
      </c>
      <c r="BL992">
        <v>7.8</v>
      </c>
      <c r="BM992">
        <v>658125</v>
      </c>
      <c r="BN992">
        <v>68445</v>
      </c>
      <c r="BO992">
        <v>0.104</v>
      </c>
      <c r="BP992">
        <f t="shared" si="15"/>
        <v>0.14827913223200256</v>
      </c>
    </row>
    <row r="993" spans="1:68" x14ac:dyDescent="0.2">
      <c r="A993" t="s">
        <v>99</v>
      </c>
      <c r="B993" t="s">
        <v>68</v>
      </c>
      <c r="C993" t="s">
        <v>134</v>
      </c>
      <c r="D993" t="s">
        <v>70</v>
      </c>
      <c r="E993" t="s">
        <v>71</v>
      </c>
      <c r="F993" t="s">
        <v>72</v>
      </c>
      <c r="G993" t="s">
        <v>73</v>
      </c>
      <c r="H993" t="s">
        <v>74</v>
      </c>
      <c r="I993" t="s">
        <v>1116</v>
      </c>
      <c r="J993" s="3">
        <v>2007</v>
      </c>
      <c r="K993" t="s">
        <v>110</v>
      </c>
      <c r="L993" t="s">
        <v>91</v>
      </c>
      <c r="M993" s="4">
        <v>41257</v>
      </c>
      <c r="N993" s="5">
        <v>41333</v>
      </c>
      <c r="O993" s="6">
        <v>41381</v>
      </c>
      <c r="P993" s="6" t="b">
        <v>0</v>
      </c>
      <c r="Q993" s="3">
        <v>2013</v>
      </c>
      <c r="R993" t="s">
        <v>92</v>
      </c>
      <c r="S993" t="s">
        <v>77</v>
      </c>
      <c r="T993">
        <v>9087000732</v>
      </c>
      <c r="U993">
        <v>400018</v>
      </c>
      <c r="V993" t="s">
        <v>103</v>
      </c>
      <c r="W993">
        <v>40050</v>
      </c>
      <c r="X993" t="s">
        <v>79</v>
      </c>
      <c r="Y993" t="b">
        <v>1</v>
      </c>
      <c r="Z993" t="b">
        <v>1</v>
      </c>
      <c r="AA993" t="s">
        <v>71</v>
      </c>
      <c r="AB993" t="b">
        <v>1</v>
      </c>
      <c r="AC993" t="b">
        <v>1</v>
      </c>
      <c r="AD993" t="b">
        <v>1</v>
      </c>
      <c r="AE993" t="b">
        <v>1</v>
      </c>
      <c r="AF993" t="b">
        <v>1</v>
      </c>
      <c r="AG993" t="s">
        <v>112</v>
      </c>
      <c r="AH993" t="b">
        <v>0</v>
      </c>
      <c r="AI993" t="b">
        <v>1</v>
      </c>
      <c r="AJ993" t="b">
        <v>1</v>
      </c>
      <c r="AK993" t="b">
        <v>1</v>
      </c>
      <c r="AL993" t="s">
        <v>96</v>
      </c>
      <c r="AM993">
        <v>2012</v>
      </c>
      <c r="AN993" t="s">
        <v>82</v>
      </c>
      <c r="AO993" t="s">
        <v>83</v>
      </c>
      <c r="AP993" t="s">
        <v>105</v>
      </c>
      <c r="AQ993" t="s">
        <v>84</v>
      </c>
      <c r="AR993" t="s">
        <v>85</v>
      </c>
      <c r="AS993" t="s">
        <v>92</v>
      </c>
      <c r="AT993" t="s">
        <v>106</v>
      </c>
      <c r="AV993" t="s">
        <v>83</v>
      </c>
      <c r="AW993" t="s">
        <v>83</v>
      </c>
      <c r="AX993" t="s">
        <v>83</v>
      </c>
      <c r="AY993" t="s">
        <v>73</v>
      </c>
      <c r="AZ993" t="s">
        <v>83</v>
      </c>
      <c r="BA993" t="s">
        <v>83</v>
      </c>
      <c r="BB993" t="s">
        <v>79</v>
      </c>
      <c r="BC993" t="s">
        <v>83</v>
      </c>
      <c r="BD993" t="s">
        <v>83</v>
      </c>
      <c r="BE993" t="s">
        <v>112</v>
      </c>
      <c r="BF993" t="s">
        <v>83</v>
      </c>
      <c r="BG993" t="s">
        <v>87</v>
      </c>
      <c r="BH993">
        <v>75</v>
      </c>
      <c r="BI993">
        <v>7.42</v>
      </c>
      <c r="BJ993">
        <v>632</v>
      </c>
      <c r="BK993">
        <v>40050</v>
      </c>
      <c r="BL993">
        <v>7.42</v>
      </c>
      <c r="BM993">
        <v>47400</v>
      </c>
      <c r="BN993">
        <v>4689.4399999999996</v>
      </c>
      <c r="BO993">
        <v>9.8900000000000002E-2</v>
      </c>
      <c r="BP993">
        <f t="shared" si="15"/>
        <v>0.13291332991713364</v>
      </c>
    </row>
    <row r="994" spans="1:68" x14ac:dyDescent="0.2">
      <c r="A994" t="s">
        <v>99</v>
      </c>
      <c r="B994" t="s">
        <v>68</v>
      </c>
      <c r="C994" t="s">
        <v>100</v>
      </c>
      <c r="D994" t="s">
        <v>70</v>
      </c>
      <c r="E994" t="s">
        <v>71</v>
      </c>
      <c r="F994" t="s">
        <v>72</v>
      </c>
      <c r="G994" t="s">
        <v>73</v>
      </c>
      <c r="H994" t="s">
        <v>74</v>
      </c>
      <c r="I994" t="s">
        <v>1116</v>
      </c>
      <c r="J994" s="3">
        <v>2007</v>
      </c>
      <c r="K994" t="s">
        <v>110</v>
      </c>
      <c r="L994" t="s">
        <v>91</v>
      </c>
      <c r="M994" s="4">
        <v>40288</v>
      </c>
      <c r="N994" s="5">
        <v>40349</v>
      </c>
      <c r="O994" s="6">
        <v>40592</v>
      </c>
      <c r="P994" s="6" t="b">
        <v>0</v>
      </c>
      <c r="Q994" s="3">
        <v>2011</v>
      </c>
      <c r="R994" t="s">
        <v>92</v>
      </c>
      <c r="S994" t="s">
        <v>93</v>
      </c>
      <c r="T994">
        <v>99400515</v>
      </c>
      <c r="U994">
        <v>200141</v>
      </c>
      <c r="V994" t="s">
        <v>103</v>
      </c>
      <c r="W994">
        <v>26403</v>
      </c>
      <c r="X994" t="s">
        <v>79</v>
      </c>
      <c r="Y994" t="b">
        <v>1</v>
      </c>
      <c r="Z994" t="b">
        <v>1</v>
      </c>
      <c r="AA994" t="s">
        <v>71</v>
      </c>
      <c r="AB994" t="b">
        <v>1</v>
      </c>
      <c r="AC994" t="b">
        <v>1</v>
      </c>
      <c r="AD994" t="b">
        <v>1</v>
      </c>
      <c r="AE994" t="b">
        <v>1</v>
      </c>
      <c r="AF994" t="b">
        <v>1</v>
      </c>
      <c r="AG994" t="s">
        <v>112</v>
      </c>
      <c r="AH994" t="b">
        <v>0</v>
      </c>
      <c r="AI994" t="b">
        <v>1</v>
      </c>
      <c r="AJ994" t="b">
        <v>1</v>
      </c>
      <c r="AK994" t="b">
        <v>1</v>
      </c>
      <c r="AL994" t="s">
        <v>96</v>
      </c>
      <c r="AM994">
        <v>2010</v>
      </c>
      <c r="AN994" t="s">
        <v>82</v>
      </c>
      <c r="AO994" t="s">
        <v>83</v>
      </c>
      <c r="AP994" t="s">
        <v>105</v>
      </c>
      <c r="AQ994" t="s">
        <v>84</v>
      </c>
      <c r="AR994" t="s">
        <v>97</v>
      </c>
      <c r="AS994" t="s">
        <v>92</v>
      </c>
      <c r="AT994" t="s">
        <v>106</v>
      </c>
      <c r="AV994" t="s">
        <v>83</v>
      </c>
      <c r="AW994" t="s">
        <v>83</v>
      </c>
      <c r="AX994" t="s">
        <v>83</v>
      </c>
      <c r="AY994" t="s">
        <v>73</v>
      </c>
      <c r="AZ994" t="s">
        <v>83</v>
      </c>
      <c r="BA994" t="s">
        <v>83</v>
      </c>
      <c r="BB994" t="s">
        <v>79</v>
      </c>
      <c r="BC994" t="s">
        <v>83</v>
      </c>
      <c r="BD994" t="s">
        <v>83</v>
      </c>
      <c r="BE994" t="s">
        <v>112</v>
      </c>
      <c r="BF994" t="s">
        <v>83</v>
      </c>
      <c r="BG994" t="s">
        <v>87</v>
      </c>
      <c r="BH994">
        <v>75</v>
      </c>
      <c r="BI994">
        <v>11.3</v>
      </c>
      <c r="BJ994">
        <v>24764</v>
      </c>
      <c r="BK994">
        <v>26403</v>
      </c>
      <c r="BL994">
        <v>11.3</v>
      </c>
      <c r="BM994">
        <v>1857300</v>
      </c>
      <c r="BN994">
        <v>279833.2</v>
      </c>
      <c r="BO994">
        <v>0.15060000000000001</v>
      </c>
      <c r="BP994">
        <f t="shared" si="15"/>
        <v>0.21471958955903453</v>
      </c>
    </row>
    <row r="995" spans="1:68" x14ac:dyDescent="0.2">
      <c r="A995" t="s">
        <v>99</v>
      </c>
      <c r="B995" t="s">
        <v>68</v>
      </c>
      <c r="C995" t="s">
        <v>100</v>
      </c>
      <c r="D995" t="s">
        <v>70</v>
      </c>
      <c r="E995" t="s">
        <v>71</v>
      </c>
      <c r="F995" t="s">
        <v>72</v>
      </c>
      <c r="G995" t="s">
        <v>73</v>
      </c>
      <c r="H995" t="s">
        <v>74</v>
      </c>
      <c r="I995" t="s">
        <v>1116</v>
      </c>
      <c r="J995" s="3">
        <v>2007</v>
      </c>
      <c r="K995" t="s">
        <v>110</v>
      </c>
      <c r="L995" t="s">
        <v>91</v>
      </c>
      <c r="M995" s="4">
        <v>40288</v>
      </c>
      <c r="N995" s="5">
        <v>40349</v>
      </c>
      <c r="O995" s="6">
        <v>40592</v>
      </c>
      <c r="P995" s="6" t="b">
        <v>0</v>
      </c>
      <c r="Q995" s="3">
        <v>2011</v>
      </c>
      <c r="R995" t="s">
        <v>92</v>
      </c>
      <c r="S995" t="s">
        <v>93</v>
      </c>
      <c r="T995">
        <v>99400515</v>
      </c>
      <c r="U995">
        <v>200141</v>
      </c>
      <c r="V995" t="s">
        <v>103</v>
      </c>
      <c r="W995">
        <v>26404</v>
      </c>
      <c r="X995" t="s">
        <v>79</v>
      </c>
      <c r="Y995" t="b">
        <v>1</v>
      </c>
      <c r="Z995" t="b">
        <v>1</v>
      </c>
      <c r="AA995" t="s">
        <v>71</v>
      </c>
      <c r="AB995" t="b">
        <v>1</v>
      </c>
      <c r="AC995" t="b">
        <v>1</v>
      </c>
      <c r="AD995" t="b">
        <v>1</v>
      </c>
      <c r="AE995" t="b">
        <v>1</v>
      </c>
      <c r="AF995" t="b">
        <v>1</v>
      </c>
      <c r="AG995" t="s">
        <v>112</v>
      </c>
      <c r="AH995" t="b">
        <v>0</v>
      </c>
      <c r="AI995" t="b">
        <v>1</v>
      </c>
      <c r="AJ995" t="b">
        <v>1</v>
      </c>
      <c r="AK995" t="b">
        <v>1</v>
      </c>
      <c r="AL995" t="s">
        <v>96</v>
      </c>
      <c r="AM995">
        <v>2010</v>
      </c>
      <c r="AN995" t="s">
        <v>82</v>
      </c>
      <c r="AO995" t="s">
        <v>83</v>
      </c>
      <c r="AP995" t="s">
        <v>105</v>
      </c>
      <c r="AQ995" t="s">
        <v>84</v>
      </c>
      <c r="AR995" t="s">
        <v>97</v>
      </c>
      <c r="AS995" t="s">
        <v>92</v>
      </c>
      <c r="AT995" t="s">
        <v>106</v>
      </c>
      <c r="AV995" t="s">
        <v>83</v>
      </c>
      <c r="AW995" t="s">
        <v>83</v>
      </c>
      <c r="AX995" t="s">
        <v>83</v>
      </c>
      <c r="AY995" t="s">
        <v>73</v>
      </c>
      <c r="AZ995" t="s">
        <v>83</v>
      </c>
      <c r="BA995" t="s">
        <v>83</v>
      </c>
      <c r="BB995" t="s">
        <v>79</v>
      </c>
      <c r="BC995" t="s">
        <v>83</v>
      </c>
      <c r="BD995" t="s">
        <v>83</v>
      </c>
      <c r="BE995" t="s">
        <v>112</v>
      </c>
      <c r="BF995" t="s">
        <v>83</v>
      </c>
      <c r="BG995" t="s">
        <v>87</v>
      </c>
      <c r="BH995">
        <v>75</v>
      </c>
      <c r="BI995">
        <v>9.1298999999999992</v>
      </c>
      <c r="BJ995">
        <v>1008</v>
      </c>
      <c r="BK995">
        <v>26404</v>
      </c>
      <c r="BL995">
        <v>9.1298999999999992</v>
      </c>
      <c r="BM995">
        <v>75600</v>
      </c>
      <c r="BN995">
        <v>9203</v>
      </c>
      <c r="BO995">
        <v>0.1217</v>
      </c>
      <c r="BP995">
        <f t="shared" si="15"/>
        <v>0.17351509992917993</v>
      </c>
    </row>
    <row r="996" spans="1:68" x14ac:dyDescent="0.2">
      <c r="A996" t="s">
        <v>99</v>
      </c>
      <c r="B996" t="s">
        <v>68</v>
      </c>
      <c r="C996" t="s">
        <v>100</v>
      </c>
      <c r="D996" t="s">
        <v>70</v>
      </c>
      <c r="E996" t="s">
        <v>71</v>
      </c>
      <c r="F996" t="s">
        <v>72</v>
      </c>
      <c r="G996" t="s">
        <v>73</v>
      </c>
      <c r="H996" t="s">
        <v>74</v>
      </c>
      <c r="I996" t="s">
        <v>1116</v>
      </c>
      <c r="J996" s="3">
        <v>2007</v>
      </c>
      <c r="K996" t="s">
        <v>110</v>
      </c>
      <c r="L996" t="s">
        <v>91</v>
      </c>
      <c r="M996" s="4">
        <v>40288</v>
      </c>
      <c r="N996" s="5">
        <v>40349</v>
      </c>
      <c r="O996" s="6">
        <v>40592</v>
      </c>
      <c r="P996" s="6" t="b">
        <v>0</v>
      </c>
      <c r="Q996" s="3">
        <v>2011</v>
      </c>
      <c r="R996" t="s">
        <v>92</v>
      </c>
      <c r="S996" t="s">
        <v>93</v>
      </c>
      <c r="T996">
        <v>99400516</v>
      </c>
      <c r="U996">
        <v>200141</v>
      </c>
      <c r="V996" t="s">
        <v>103</v>
      </c>
      <c r="W996">
        <v>26414</v>
      </c>
      <c r="X996" t="s">
        <v>79</v>
      </c>
      <c r="Y996" t="b">
        <v>1</v>
      </c>
      <c r="Z996" t="b">
        <v>1</v>
      </c>
      <c r="AA996" t="s">
        <v>71</v>
      </c>
      <c r="AB996" t="b">
        <v>1</v>
      </c>
      <c r="AC996" t="b">
        <v>1</v>
      </c>
      <c r="AD996" t="b">
        <v>1</v>
      </c>
      <c r="AE996" t="b">
        <v>1</v>
      </c>
      <c r="AF996" t="b">
        <v>1</v>
      </c>
      <c r="AG996" t="s">
        <v>112</v>
      </c>
      <c r="AH996" t="b">
        <v>0</v>
      </c>
      <c r="AI996" t="b">
        <v>1</v>
      </c>
      <c r="AJ996" t="b">
        <v>1</v>
      </c>
      <c r="AK996" t="b">
        <v>1</v>
      </c>
      <c r="AL996" t="s">
        <v>96</v>
      </c>
      <c r="AM996">
        <v>2010</v>
      </c>
      <c r="AN996" t="s">
        <v>82</v>
      </c>
      <c r="AO996" t="s">
        <v>83</v>
      </c>
      <c r="AP996" t="s">
        <v>105</v>
      </c>
      <c r="AQ996" t="s">
        <v>84</v>
      </c>
      <c r="AR996" t="s">
        <v>97</v>
      </c>
      <c r="AS996" t="s">
        <v>92</v>
      </c>
      <c r="AT996" t="s">
        <v>106</v>
      </c>
      <c r="AV996" t="s">
        <v>83</v>
      </c>
      <c r="AW996" t="s">
        <v>83</v>
      </c>
      <c r="AX996" t="s">
        <v>83</v>
      </c>
      <c r="AY996" t="s">
        <v>73</v>
      </c>
      <c r="AZ996" t="s">
        <v>83</v>
      </c>
      <c r="BA996" t="s">
        <v>83</v>
      </c>
      <c r="BB996" t="s">
        <v>79</v>
      </c>
      <c r="BC996" t="s">
        <v>83</v>
      </c>
      <c r="BD996" t="s">
        <v>83</v>
      </c>
      <c r="BE996" t="s">
        <v>112</v>
      </c>
      <c r="BF996" t="s">
        <v>83</v>
      </c>
      <c r="BG996" t="s">
        <v>87</v>
      </c>
      <c r="BH996">
        <v>75</v>
      </c>
      <c r="BI996">
        <v>9.1300000000000008</v>
      </c>
      <c r="BJ996">
        <v>4600</v>
      </c>
      <c r="BK996">
        <v>26414</v>
      </c>
      <c r="BL996">
        <v>9.1300000000000008</v>
      </c>
      <c r="BM996">
        <v>345000</v>
      </c>
      <c r="BN996">
        <v>41998</v>
      </c>
      <c r="BO996">
        <v>0.1217</v>
      </c>
      <c r="BP996">
        <f t="shared" si="15"/>
        <v>0.17351509992917993</v>
      </c>
    </row>
    <row r="997" spans="1:68" x14ac:dyDescent="0.2">
      <c r="A997" t="s">
        <v>99</v>
      </c>
      <c r="B997" t="s">
        <v>68</v>
      </c>
      <c r="C997" t="s">
        <v>214</v>
      </c>
      <c r="D997" t="s">
        <v>169</v>
      </c>
      <c r="E997" t="s">
        <v>71</v>
      </c>
      <c r="F997" t="s">
        <v>72</v>
      </c>
      <c r="G997" t="s">
        <v>73</v>
      </c>
      <c r="H997" t="s">
        <v>74</v>
      </c>
      <c r="I997" t="s">
        <v>1116</v>
      </c>
      <c r="J997" s="3">
        <v>2007</v>
      </c>
      <c r="K997" t="s">
        <v>110</v>
      </c>
      <c r="L997" t="s">
        <v>91</v>
      </c>
      <c r="M997" s="4">
        <v>42132</v>
      </c>
      <c r="N997" s="5">
        <v>42191</v>
      </c>
      <c r="O997" s="6">
        <v>42174</v>
      </c>
      <c r="P997" s="6" t="b">
        <v>0</v>
      </c>
      <c r="Q997" s="3">
        <v>2015</v>
      </c>
      <c r="R997" t="s">
        <v>92</v>
      </c>
      <c r="S997" t="s">
        <v>93</v>
      </c>
      <c r="T997">
        <v>16213</v>
      </c>
      <c r="U997">
        <v>16213</v>
      </c>
      <c r="V997" t="s">
        <v>103</v>
      </c>
      <c r="W997">
        <v>56669</v>
      </c>
      <c r="X997" t="s">
        <v>79</v>
      </c>
      <c r="Y997" t="b">
        <v>1</v>
      </c>
      <c r="Z997" t="b">
        <v>1</v>
      </c>
      <c r="AA997" t="s">
        <v>71</v>
      </c>
      <c r="AB997" t="b">
        <v>1</v>
      </c>
      <c r="AC997" t="b">
        <v>1</v>
      </c>
      <c r="AD997" t="b">
        <v>1</v>
      </c>
      <c r="AE997" t="b">
        <v>1</v>
      </c>
      <c r="AF997" t="b">
        <v>1</v>
      </c>
      <c r="AG997" t="s">
        <v>112</v>
      </c>
      <c r="AH997" t="b">
        <v>0</v>
      </c>
      <c r="AI997" t="b">
        <v>1</v>
      </c>
      <c r="AJ997" t="b">
        <v>1</v>
      </c>
      <c r="AK997" t="b">
        <v>1</v>
      </c>
      <c r="AL997" t="s">
        <v>96</v>
      </c>
      <c r="AM997">
        <v>2015</v>
      </c>
      <c r="AN997" t="s">
        <v>82</v>
      </c>
      <c r="AO997" t="s">
        <v>83</v>
      </c>
      <c r="AP997" t="s">
        <v>105</v>
      </c>
      <c r="AQ997" t="s">
        <v>190</v>
      </c>
      <c r="AR997" t="s">
        <v>97</v>
      </c>
      <c r="AS997" t="s">
        <v>92</v>
      </c>
      <c r="AT997" t="s">
        <v>106</v>
      </c>
      <c r="AV997" t="s">
        <v>83</v>
      </c>
      <c r="AW997" t="s">
        <v>83</v>
      </c>
      <c r="AX997" t="s">
        <v>83</v>
      </c>
      <c r="AY997" t="s">
        <v>73</v>
      </c>
      <c r="AZ997" t="s">
        <v>83</v>
      </c>
      <c r="BA997" t="s">
        <v>83</v>
      </c>
      <c r="BB997" t="s">
        <v>79</v>
      </c>
      <c r="BC997" t="s">
        <v>83</v>
      </c>
      <c r="BD997" t="s">
        <v>83</v>
      </c>
      <c r="BE997" t="s">
        <v>112</v>
      </c>
      <c r="BF997" t="s">
        <v>83</v>
      </c>
      <c r="BG997" t="s">
        <v>169</v>
      </c>
      <c r="BH997">
        <v>75</v>
      </c>
      <c r="BI997">
        <v>4.8600000000000003</v>
      </c>
      <c r="BJ997">
        <v>12</v>
      </c>
      <c r="BK997">
        <v>56669</v>
      </c>
      <c r="BL997">
        <v>4.8600000000000003</v>
      </c>
      <c r="BM997">
        <v>900</v>
      </c>
      <c r="BN997">
        <v>58.32</v>
      </c>
      <c r="BO997">
        <v>6.4799999999999996E-2</v>
      </c>
      <c r="BP997">
        <f t="shared" si="15"/>
        <v>8.2086701273917512E-2</v>
      </c>
    </row>
    <row r="998" spans="1:68" x14ac:dyDescent="0.2">
      <c r="A998" t="s">
        <v>99</v>
      </c>
      <c r="B998" t="s">
        <v>68</v>
      </c>
      <c r="C998" t="s">
        <v>100</v>
      </c>
      <c r="D998" t="s">
        <v>70</v>
      </c>
      <c r="E998" t="s">
        <v>71</v>
      </c>
      <c r="F998" t="s">
        <v>72</v>
      </c>
      <c r="G998" t="s">
        <v>73</v>
      </c>
      <c r="H998" t="s">
        <v>74</v>
      </c>
      <c r="I998" t="s">
        <v>1116</v>
      </c>
      <c r="J998" s="3">
        <v>2007</v>
      </c>
      <c r="K998" t="s">
        <v>110</v>
      </c>
      <c r="L998" t="s">
        <v>91</v>
      </c>
      <c r="M998" s="4">
        <v>40531</v>
      </c>
      <c r="N998" s="5">
        <v>40602</v>
      </c>
      <c r="O998" s="6">
        <v>40699</v>
      </c>
      <c r="P998" s="6" t="b">
        <v>0</v>
      </c>
      <c r="Q998" s="3">
        <v>2011</v>
      </c>
      <c r="R998" t="s">
        <v>92</v>
      </c>
      <c r="S998" t="s">
        <v>127</v>
      </c>
      <c r="T998">
        <v>99400808</v>
      </c>
      <c r="U998">
        <v>200622</v>
      </c>
      <c r="V998" t="s">
        <v>103</v>
      </c>
      <c r="W998">
        <v>25365</v>
      </c>
      <c r="X998" t="s">
        <v>79</v>
      </c>
      <c r="Y998" t="b">
        <v>1</v>
      </c>
      <c r="Z998" t="b">
        <v>1</v>
      </c>
      <c r="AA998" t="s">
        <v>71</v>
      </c>
      <c r="AB998" t="b">
        <v>1</v>
      </c>
      <c r="AC998" t="b">
        <v>1</v>
      </c>
      <c r="AD998" t="b">
        <v>1</v>
      </c>
      <c r="AE998" t="b">
        <v>1</v>
      </c>
      <c r="AF998" t="b">
        <v>1</v>
      </c>
      <c r="AG998" t="s">
        <v>112</v>
      </c>
      <c r="AH998" t="b">
        <v>0</v>
      </c>
      <c r="AI998" t="b">
        <v>1</v>
      </c>
      <c r="AJ998" t="b">
        <v>1</v>
      </c>
      <c r="AK998" t="b">
        <v>1</v>
      </c>
      <c r="AL998" t="s">
        <v>96</v>
      </c>
      <c r="AM998">
        <v>2010</v>
      </c>
      <c r="AN998" t="s">
        <v>82</v>
      </c>
      <c r="AO998" t="s">
        <v>83</v>
      </c>
      <c r="AP998" t="s">
        <v>105</v>
      </c>
      <c r="AQ998" t="s">
        <v>84</v>
      </c>
      <c r="AR998" t="s">
        <v>127</v>
      </c>
      <c r="AS998" t="s">
        <v>92</v>
      </c>
      <c r="AT998" t="s">
        <v>106</v>
      </c>
      <c r="AV998" t="s">
        <v>83</v>
      </c>
      <c r="AW998" t="s">
        <v>83</v>
      </c>
      <c r="AX998" t="s">
        <v>83</v>
      </c>
      <c r="AY998" t="s">
        <v>73</v>
      </c>
      <c r="AZ998" t="s">
        <v>83</v>
      </c>
      <c r="BA998" t="s">
        <v>83</v>
      </c>
      <c r="BB998" t="s">
        <v>79</v>
      </c>
      <c r="BC998" t="s">
        <v>83</v>
      </c>
      <c r="BD998" t="s">
        <v>83</v>
      </c>
      <c r="BE998" t="s">
        <v>112</v>
      </c>
      <c r="BF998" t="s">
        <v>83</v>
      </c>
      <c r="BG998" t="s">
        <v>87</v>
      </c>
      <c r="BH998">
        <v>75</v>
      </c>
      <c r="BI998">
        <v>7.8</v>
      </c>
      <c r="BJ998">
        <v>3343</v>
      </c>
      <c r="BK998">
        <v>25365</v>
      </c>
      <c r="BL998">
        <v>7.8</v>
      </c>
      <c r="BM998">
        <v>250725</v>
      </c>
      <c r="BN998">
        <v>26075.4</v>
      </c>
      <c r="BO998">
        <v>0.104</v>
      </c>
      <c r="BP998">
        <f t="shared" si="15"/>
        <v>0.14827913223200256</v>
      </c>
    </row>
    <row r="999" spans="1:68" x14ac:dyDescent="0.2">
      <c r="A999" t="s">
        <v>99</v>
      </c>
      <c r="B999" t="s">
        <v>68</v>
      </c>
      <c r="C999" t="s">
        <v>134</v>
      </c>
      <c r="D999" t="s">
        <v>70</v>
      </c>
      <c r="E999" t="s">
        <v>71</v>
      </c>
      <c r="F999" t="s">
        <v>72</v>
      </c>
      <c r="G999" t="s">
        <v>73</v>
      </c>
      <c r="H999" t="s">
        <v>74</v>
      </c>
      <c r="I999" t="s">
        <v>1116</v>
      </c>
      <c r="J999" s="3">
        <v>2007</v>
      </c>
      <c r="K999" t="s">
        <v>110</v>
      </c>
      <c r="L999" t="s">
        <v>91</v>
      </c>
      <c r="M999" s="4">
        <v>41257</v>
      </c>
      <c r="N999" s="5">
        <v>41378</v>
      </c>
      <c r="O999" s="6">
        <v>41516</v>
      </c>
      <c r="P999" s="6" t="b">
        <v>0</v>
      </c>
      <c r="Q999" s="3">
        <v>2013</v>
      </c>
      <c r="R999" t="s">
        <v>92</v>
      </c>
      <c r="S999" t="s">
        <v>77</v>
      </c>
      <c r="T999">
        <v>9087000856</v>
      </c>
      <c r="U999">
        <v>400018</v>
      </c>
      <c r="V999" t="s">
        <v>103</v>
      </c>
      <c r="W999">
        <v>45318</v>
      </c>
      <c r="X999" t="s">
        <v>79</v>
      </c>
      <c r="Y999" t="b">
        <v>1</v>
      </c>
      <c r="Z999" t="b">
        <v>1</v>
      </c>
      <c r="AA999" t="s">
        <v>71</v>
      </c>
      <c r="AB999" t="b">
        <v>1</v>
      </c>
      <c r="AC999" t="b">
        <v>1</v>
      </c>
      <c r="AD999" t="b">
        <v>1</v>
      </c>
      <c r="AE999" t="b">
        <v>1</v>
      </c>
      <c r="AF999" t="b">
        <v>1</v>
      </c>
      <c r="AG999" t="s">
        <v>112</v>
      </c>
      <c r="AH999" t="b">
        <v>0</v>
      </c>
      <c r="AI999" t="b">
        <v>1</v>
      </c>
      <c r="AJ999" t="b">
        <v>1</v>
      </c>
      <c r="AK999" t="b">
        <v>1</v>
      </c>
      <c r="AL999" t="s">
        <v>96</v>
      </c>
      <c r="AM999">
        <v>2012</v>
      </c>
      <c r="AN999" t="s">
        <v>82</v>
      </c>
      <c r="AO999" t="s">
        <v>83</v>
      </c>
      <c r="AP999" t="s">
        <v>105</v>
      </c>
      <c r="AQ999" t="s">
        <v>84</v>
      </c>
      <c r="AR999" t="s">
        <v>85</v>
      </c>
      <c r="AS999" t="s">
        <v>92</v>
      </c>
      <c r="AT999" t="s">
        <v>106</v>
      </c>
      <c r="AV999" t="s">
        <v>83</v>
      </c>
      <c r="AW999" t="s">
        <v>83</v>
      </c>
      <c r="AX999" t="s">
        <v>83</v>
      </c>
      <c r="AY999" t="s">
        <v>73</v>
      </c>
      <c r="AZ999" t="s">
        <v>83</v>
      </c>
      <c r="BA999" t="s">
        <v>83</v>
      </c>
      <c r="BB999" t="s">
        <v>79</v>
      </c>
      <c r="BC999" t="s">
        <v>83</v>
      </c>
      <c r="BD999" t="s">
        <v>83</v>
      </c>
      <c r="BE999" t="s">
        <v>112</v>
      </c>
      <c r="BF999" t="s">
        <v>83</v>
      </c>
      <c r="BG999" t="s">
        <v>87</v>
      </c>
      <c r="BH999">
        <v>75</v>
      </c>
      <c r="BI999">
        <v>7.42</v>
      </c>
      <c r="BJ999">
        <v>1289</v>
      </c>
      <c r="BK999">
        <v>45318</v>
      </c>
      <c r="BL999">
        <v>7.42</v>
      </c>
      <c r="BM999">
        <v>96675</v>
      </c>
      <c r="BN999">
        <v>9564.3799999999992</v>
      </c>
      <c r="BO999">
        <v>9.8900000000000002E-2</v>
      </c>
      <c r="BP999">
        <f t="shared" si="15"/>
        <v>0.13291332991713364</v>
      </c>
    </row>
    <row r="1000" spans="1:68" x14ac:dyDescent="0.2">
      <c r="A1000" t="s">
        <v>99</v>
      </c>
      <c r="B1000" t="s">
        <v>68</v>
      </c>
      <c r="C1000" t="s">
        <v>134</v>
      </c>
      <c r="D1000" t="s">
        <v>70</v>
      </c>
      <c r="E1000" t="s">
        <v>71</v>
      </c>
      <c r="F1000" t="s">
        <v>72</v>
      </c>
      <c r="G1000" t="s">
        <v>73</v>
      </c>
      <c r="H1000" t="s">
        <v>74</v>
      </c>
      <c r="I1000" t="s">
        <v>1116</v>
      </c>
      <c r="J1000" s="3">
        <v>2007</v>
      </c>
      <c r="K1000" t="s">
        <v>110</v>
      </c>
      <c r="L1000" t="s">
        <v>91</v>
      </c>
      <c r="M1000" s="4">
        <v>41257</v>
      </c>
      <c r="N1000" s="5">
        <v>41378</v>
      </c>
      <c r="O1000" s="6">
        <v>41484</v>
      </c>
      <c r="P1000" s="6" t="b">
        <v>0</v>
      </c>
      <c r="Q1000" s="3">
        <v>2013</v>
      </c>
      <c r="R1000" t="s">
        <v>92</v>
      </c>
      <c r="S1000" t="s">
        <v>77</v>
      </c>
      <c r="T1000">
        <v>9087000895</v>
      </c>
      <c r="U1000">
        <v>400018</v>
      </c>
      <c r="V1000" t="s">
        <v>103</v>
      </c>
      <c r="W1000">
        <v>46102</v>
      </c>
      <c r="X1000" t="s">
        <v>79</v>
      </c>
      <c r="Y1000" t="b">
        <v>1</v>
      </c>
      <c r="Z1000" t="b">
        <v>1</v>
      </c>
      <c r="AA1000" t="s">
        <v>71</v>
      </c>
      <c r="AB1000" t="b">
        <v>1</v>
      </c>
      <c r="AC1000" t="b">
        <v>1</v>
      </c>
      <c r="AD1000" t="b">
        <v>1</v>
      </c>
      <c r="AE1000" t="b">
        <v>1</v>
      </c>
      <c r="AF1000" t="b">
        <v>1</v>
      </c>
      <c r="AG1000" t="s">
        <v>112</v>
      </c>
      <c r="AH1000" t="b">
        <v>0</v>
      </c>
      <c r="AI1000" t="b">
        <v>1</v>
      </c>
      <c r="AJ1000" t="b">
        <v>1</v>
      </c>
      <c r="AK1000" t="b">
        <v>1</v>
      </c>
      <c r="AL1000" t="s">
        <v>96</v>
      </c>
      <c r="AM1000">
        <v>2012</v>
      </c>
      <c r="AN1000" t="s">
        <v>82</v>
      </c>
      <c r="AO1000" t="s">
        <v>83</v>
      </c>
      <c r="AP1000" t="s">
        <v>105</v>
      </c>
      <c r="AQ1000" t="s">
        <v>84</v>
      </c>
      <c r="AR1000" t="s">
        <v>85</v>
      </c>
      <c r="AS1000" t="s">
        <v>92</v>
      </c>
      <c r="AT1000" t="s">
        <v>106</v>
      </c>
      <c r="AV1000" t="s">
        <v>83</v>
      </c>
      <c r="AW1000" t="s">
        <v>83</v>
      </c>
      <c r="AX1000" t="s">
        <v>83</v>
      </c>
      <c r="AY1000" t="s">
        <v>73</v>
      </c>
      <c r="AZ1000" t="s">
        <v>83</v>
      </c>
      <c r="BA1000" t="s">
        <v>83</v>
      </c>
      <c r="BB1000" t="s">
        <v>79</v>
      </c>
      <c r="BC1000" t="s">
        <v>83</v>
      </c>
      <c r="BD1000" t="s">
        <v>83</v>
      </c>
      <c r="BE1000" t="s">
        <v>112</v>
      </c>
      <c r="BF1000" t="s">
        <v>83</v>
      </c>
      <c r="BG1000" t="s">
        <v>87</v>
      </c>
      <c r="BH1000">
        <v>75</v>
      </c>
      <c r="BI1000">
        <v>7.42</v>
      </c>
      <c r="BJ1000">
        <v>1020</v>
      </c>
      <c r="BK1000">
        <v>46102</v>
      </c>
      <c r="BL1000">
        <v>7.42</v>
      </c>
      <c r="BM1000">
        <v>76500</v>
      </c>
      <c r="BN1000">
        <v>7568.4</v>
      </c>
      <c r="BO1000">
        <v>9.8900000000000002E-2</v>
      </c>
      <c r="BP1000">
        <f t="shared" si="15"/>
        <v>0.13291332991713364</v>
      </c>
    </row>
    <row r="1001" spans="1:68" x14ac:dyDescent="0.2">
      <c r="A1001" t="s">
        <v>99</v>
      </c>
      <c r="B1001" t="s">
        <v>68</v>
      </c>
      <c r="C1001" t="s">
        <v>100</v>
      </c>
      <c r="D1001" t="s">
        <v>70</v>
      </c>
      <c r="E1001" t="s">
        <v>71</v>
      </c>
      <c r="F1001" t="s">
        <v>72</v>
      </c>
      <c r="G1001" t="s">
        <v>73</v>
      </c>
      <c r="H1001" t="s">
        <v>74</v>
      </c>
      <c r="I1001" t="s">
        <v>1116</v>
      </c>
      <c r="J1001" s="3">
        <v>2007</v>
      </c>
      <c r="K1001" t="s">
        <v>110</v>
      </c>
      <c r="L1001" t="s">
        <v>91</v>
      </c>
      <c r="M1001" s="4">
        <v>40287</v>
      </c>
      <c r="N1001" s="5">
        <v>40532</v>
      </c>
      <c r="O1001" s="6">
        <v>40575</v>
      </c>
      <c r="P1001" s="6" t="b">
        <v>0</v>
      </c>
      <c r="Q1001" s="3">
        <v>2011</v>
      </c>
      <c r="R1001" t="s">
        <v>92</v>
      </c>
      <c r="S1001" t="s">
        <v>93</v>
      </c>
      <c r="T1001">
        <v>99400560</v>
      </c>
      <c r="U1001">
        <v>200141</v>
      </c>
      <c r="V1001" t="s">
        <v>103</v>
      </c>
      <c r="W1001">
        <v>26394</v>
      </c>
      <c r="X1001" t="s">
        <v>79</v>
      </c>
      <c r="Y1001" t="b">
        <v>1</v>
      </c>
      <c r="Z1001" t="b">
        <v>1</v>
      </c>
      <c r="AA1001" t="s">
        <v>71</v>
      </c>
      <c r="AB1001" t="b">
        <v>1</v>
      </c>
      <c r="AC1001" t="b">
        <v>1</v>
      </c>
      <c r="AD1001" t="b">
        <v>1</v>
      </c>
      <c r="AE1001" t="b">
        <v>1</v>
      </c>
      <c r="AF1001" t="b">
        <v>1</v>
      </c>
      <c r="AG1001" t="s">
        <v>112</v>
      </c>
      <c r="AH1001" t="b">
        <v>0</v>
      </c>
      <c r="AI1001" t="b">
        <v>1</v>
      </c>
      <c r="AJ1001" t="b">
        <v>1</v>
      </c>
      <c r="AK1001" t="b">
        <v>1</v>
      </c>
      <c r="AL1001" t="s">
        <v>96</v>
      </c>
      <c r="AM1001">
        <v>2010</v>
      </c>
      <c r="AN1001" t="s">
        <v>82</v>
      </c>
      <c r="AO1001" t="s">
        <v>83</v>
      </c>
      <c r="AP1001" t="s">
        <v>105</v>
      </c>
      <c r="AQ1001" t="s">
        <v>84</v>
      </c>
      <c r="AR1001" t="s">
        <v>97</v>
      </c>
      <c r="AS1001" t="s">
        <v>92</v>
      </c>
      <c r="AT1001" t="s">
        <v>106</v>
      </c>
      <c r="AV1001" t="s">
        <v>83</v>
      </c>
      <c r="AW1001" t="s">
        <v>83</v>
      </c>
      <c r="AX1001" t="s">
        <v>83</v>
      </c>
      <c r="AY1001" t="s">
        <v>73</v>
      </c>
      <c r="AZ1001" t="s">
        <v>83</v>
      </c>
      <c r="BA1001" t="s">
        <v>83</v>
      </c>
      <c r="BB1001" t="s">
        <v>79</v>
      </c>
      <c r="BC1001" t="s">
        <v>83</v>
      </c>
      <c r="BD1001" t="s">
        <v>83</v>
      </c>
      <c r="BE1001" t="s">
        <v>112</v>
      </c>
      <c r="BF1001" t="s">
        <v>83</v>
      </c>
      <c r="BG1001" t="s">
        <v>87</v>
      </c>
      <c r="BH1001">
        <v>75</v>
      </c>
      <c r="BI1001">
        <v>9.1300000000000008</v>
      </c>
      <c r="BJ1001">
        <v>506</v>
      </c>
      <c r="BK1001">
        <v>26394</v>
      </c>
      <c r="BL1001">
        <v>9.1300000000000008</v>
      </c>
      <c r="BM1001">
        <v>37950</v>
      </c>
      <c r="BN1001">
        <v>4619.78</v>
      </c>
      <c r="BO1001">
        <v>0.1217</v>
      </c>
      <c r="BP1001">
        <f t="shared" si="15"/>
        <v>0.17351509992917993</v>
      </c>
    </row>
    <row r="1002" spans="1:68" x14ac:dyDescent="0.2">
      <c r="A1002" t="s">
        <v>99</v>
      </c>
      <c r="B1002" t="s">
        <v>68</v>
      </c>
      <c r="C1002" t="s">
        <v>100</v>
      </c>
      <c r="D1002" t="s">
        <v>70</v>
      </c>
      <c r="E1002" t="s">
        <v>71</v>
      </c>
      <c r="F1002" t="s">
        <v>72</v>
      </c>
      <c r="G1002" t="s">
        <v>73</v>
      </c>
      <c r="H1002" t="s">
        <v>74</v>
      </c>
      <c r="I1002" t="s">
        <v>1116</v>
      </c>
      <c r="J1002" s="3">
        <v>2007</v>
      </c>
      <c r="K1002" t="s">
        <v>110</v>
      </c>
      <c r="L1002" t="s">
        <v>91</v>
      </c>
      <c r="M1002" s="4">
        <v>40288</v>
      </c>
      <c r="N1002" s="5">
        <v>40349</v>
      </c>
      <c r="O1002" s="6">
        <v>40585</v>
      </c>
      <c r="P1002" s="6" t="b">
        <v>0</v>
      </c>
      <c r="Q1002" s="3">
        <v>2011</v>
      </c>
      <c r="R1002" t="s">
        <v>92</v>
      </c>
      <c r="S1002" t="s">
        <v>93</v>
      </c>
      <c r="T1002">
        <v>99400565</v>
      </c>
      <c r="U1002">
        <v>200141</v>
      </c>
      <c r="V1002" t="s">
        <v>103</v>
      </c>
      <c r="W1002">
        <v>26409</v>
      </c>
      <c r="X1002" t="s">
        <v>79</v>
      </c>
      <c r="Y1002" t="b">
        <v>1</v>
      </c>
      <c r="Z1002" t="b">
        <v>1</v>
      </c>
      <c r="AA1002" t="s">
        <v>71</v>
      </c>
      <c r="AB1002" t="b">
        <v>1</v>
      </c>
      <c r="AC1002" t="b">
        <v>1</v>
      </c>
      <c r="AD1002" t="b">
        <v>1</v>
      </c>
      <c r="AE1002" t="b">
        <v>1</v>
      </c>
      <c r="AF1002" t="b">
        <v>1</v>
      </c>
      <c r="AG1002" t="s">
        <v>112</v>
      </c>
      <c r="AH1002" t="b">
        <v>0</v>
      </c>
      <c r="AI1002" t="b">
        <v>1</v>
      </c>
      <c r="AJ1002" t="b">
        <v>1</v>
      </c>
      <c r="AK1002" t="b">
        <v>1</v>
      </c>
      <c r="AL1002" t="s">
        <v>96</v>
      </c>
      <c r="AM1002">
        <v>2010</v>
      </c>
      <c r="AN1002" t="s">
        <v>82</v>
      </c>
      <c r="AO1002" t="s">
        <v>83</v>
      </c>
      <c r="AP1002" t="s">
        <v>105</v>
      </c>
      <c r="AQ1002" t="s">
        <v>84</v>
      </c>
      <c r="AR1002" t="s">
        <v>97</v>
      </c>
      <c r="AS1002" t="s">
        <v>92</v>
      </c>
      <c r="AT1002" t="s">
        <v>106</v>
      </c>
      <c r="AV1002" t="s">
        <v>83</v>
      </c>
      <c r="AW1002" t="s">
        <v>83</v>
      </c>
      <c r="AX1002" t="s">
        <v>83</v>
      </c>
      <c r="AY1002" t="s">
        <v>73</v>
      </c>
      <c r="AZ1002" t="s">
        <v>83</v>
      </c>
      <c r="BA1002" t="s">
        <v>83</v>
      </c>
      <c r="BB1002" t="s">
        <v>79</v>
      </c>
      <c r="BC1002" t="s">
        <v>83</v>
      </c>
      <c r="BD1002" t="s">
        <v>83</v>
      </c>
      <c r="BE1002" t="s">
        <v>112</v>
      </c>
      <c r="BF1002" t="s">
        <v>83</v>
      </c>
      <c r="BG1002" t="s">
        <v>87</v>
      </c>
      <c r="BH1002">
        <v>75</v>
      </c>
      <c r="BI1002">
        <v>11.3</v>
      </c>
      <c r="BJ1002">
        <v>11924</v>
      </c>
      <c r="BK1002">
        <v>26409</v>
      </c>
      <c r="BL1002">
        <v>11.3</v>
      </c>
      <c r="BM1002">
        <v>894300</v>
      </c>
      <c r="BN1002">
        <v>134741.20000000001</v>
      </c>
      <c r="BO1002">
        <v>0.15060000000000001</v>
      </c>
      <c r="BP1002">
        <f t="shared" si="15"/>
        <v>0.21471958955903453</v>
      </c>
    </row>
    <row r="1003" spans="1:68" x14ac:dyDescent="0.2">
      <c r="A1003" t="s">
        <v>99</v>
      </c>
      <c r="B1003" t="s">
        <v>68</v>
      </c>
      <c r="C1003" t="s">
        <v>100</v>
      </c>
      <c r="D1003" t="s">
        <v>70</v>
      </c>
      <c r="E1003" t="s">
        <v>71</v>
      </c>
      <c r="F1003" t="s">
        <v>72</v>
      </c>
      <c r="G1003" t="s">
        <v>73</v>
      </c>
      <c r="H1003" t="s">
        <v>74</v>
      </c>
      <c r="I1003" t="s">
        <v>1116</v>
      </c>
      <c r="J1003" s="3">
        <v>2007</v>
      </c>
      <c r="K1003" t="s">
        <v>110</v>
      </c>
      <c r="L1003" t="s">
        <v>91</v>
      </c>
      <c r="M1003" s="4">
        <v>40288</v>
      </c>
      <c r="N1003" s="5">
        <v>40349</v>
      </c>
      <c r="O1003" s="6">
        <v>40585</v>
      </c>
      <c r="P1003" s="6" t="b">
        <v>0</v>
      </c>
      <c r="Q1003" s="3">
        <v>2011</v>
      </c>
      <c r="R1003" t="s">
        <v>92</v>
      </c>
      <c r="S1003" t="s">
        <v>93</v>
      </c>
      <c r="T1003">
        <v>99400565</v>
      </c>
      <c r="U1003">
        <v>200141</v>
      </c>
      <c r="V1003" t="s">
        <v>103</v>
      </c>
      <c r="W1003">
        <v>26410</v>
      </c>
      <c r="X1003" t="s">
        <v>79</v>
      </c>
      <c r="Y1003" t="b">
        <v>1</v>
      </c>
      <c r="Z1003" t="b">
        <v>1</v>
      </c>
      <c r="AA1003" t="s">
        <v>71</v>
      </c>
      <c r="AB1003" t="b">
        <v>1</v>
      </c>
      <c r="AC1003" t="b">
        <v>1</v>
      </c>
      <c r="AD1003" t="b">
        <v>1</v>
      </c>
      <c r="AE1003" t="b">
        <v>1</v>
      </c>
      <c r="AF1003" t="b">
        <v>1</v>
      </c>
      <c r="AG1003" t="s">
        <v>112</v>
      </c>
      <c r="AH1003" t="b">
        <v>0</v>
      </c>
      <c r="AI1003" t="b">
        <v>1</v>
      </c>
      <c r="AJ1003" t="b">
        <v>1</v>
      </c>
      <c r="AK1003" t="b">
        <v>1</v>
      </c>
      <c r="AL1003" t="s">
        <v>96</v>
      </c>
      <c r="AM1003">
        <v>2010</v>
      </c>
      <c r="AN1003" t="s">
        <v>82</v>
      </c>
      <c r="AO1003" t="s">
        <v>83</v>
      </c>
      <c r="AP1003" t="s">
        <v>105</v>
      </c>
      <c r="AQ1003" t="s">
        <v>84</v>
      </c>
      <c r="AR1003" t="s">
        <v>97</v>
      </c>
      <c r="AS1003" t="s">
        <v>92</v>
      </c>
      <c r="AT1003" t="s">
        <v>106</v>
      </c>
      <c r="AV1003" t="s">
        <v>83</v>
      </c>
      <c r="AW1003" t="s">
        <v>83</v>
      </c>
      <c r="AX1003" t="s">
        <v>83</v>
      </c>
      <c r="AY1003" t="s">
        <v>73</v>
      </c>
      <c r="AZ1003" t="s">
        <v>83</v>
      </c>
      <c r="BA1003" t="s">
        <v>83</v>
      </c>
      <c r="BB1003" t="s">
        <v>79</v>
      </c>
      <c r="BC1003" t="s">
        <v>83</v>
      </c>
      <c r="BD1003" t="s">
        <v>83</v>
      </c>
      <c r="BE1003" t="s">
        <v>112</v>
      </c>
      <c r="BF1003" t="s">
        <v>83</v>
      </c>
      <c r="BG1003" t="s">
        <v>87</v>
      </c>
      <c r="BH1003">
        <v>75</v>
      </c>
      <c r="BI1003">
        <v>9.1300000000000008</v>
      </c>
      <c r="BJ1003">
        <v>5609</v>
      </c>
      <c r="BK1003">
        <v>26410</v>
      </c>
      <c r="BL1003">
        <v>9.1300000000000008</v>
      </c>
      <c r="BM1003">
        <v>420675</v>
      </c>
      <c r="BN1003">
        <v>51210.2</v>
      </c>
      <c r="BO1003">
        <v>0.1217</v>
      </c>
      <c r="BP1003">
        <f t="shared" si="15"/>
        <v>0.17351509992917993</v>
      </c>
    </row>
    <row r="1004" spans="1:68" x14ac:dyDescent="0.2">
      <c r="A1004" t="s">
        <v>99</v>
      </c>
      <c r="B1004" t="s">
        <v>68</v>
      </c>
      <c r="C1004" t="s">
        <v>134</v>
      </c>
      <c r="D1004" t="s">
        <v>70</v>
      </c>
      <c r="E1004" t="s">
        <v>71</v>
      </c>
      <c r="F1004" t="s">
        <v>72</v>
      </c>
      <c r="G1004" t="s">
        <v>73</v>
      </c>
      <c r="H1004" t="s">
        <v>74</v>
      </c>
      <c r="I1004" t="s">
        <v>1116</v>
      </c>
      <c r="J1004" s="3">
        <v>2007</v>
      </c>
      <c r="K1004" t="s">
        <v>110</v>
      </c>
      <c r="L1004" t="s">
        <v>91</v>
      </c>
      <c r="M1004" s="4">
        <v>41257</v>
      </c>
      <c r="N1004" s="5">
        <v>41378</v>
      </c>
      <c r="O1004" s="6">
        <v>41569</v>
      </c>
      <c r="P1004" s="6" t="b">
        <v>0</v>
      </c>
      <c r="Q1004" s="3">
        <v>2013</v>
      </c>
      <c r="R1004" t="s">
        <v>92</v>
      </c>
      <c r="S1004" t="s">
        <v>77</v>
      </c>
      <c r="T1004">
        <v>9087000990</v>
      </c>
      <c r="U1004">
        <v>400018</v>
      </c>
      <c r="V1004" t="s">
        <v>103</v>
      </c>
      <c r="W1004">
        <v>45328</v>
      </c>
      <c r="X1004" t="s">
        <v>79</v>
      </c>
      <c r="Y1004" t="b">
        <v>1</v>
      </c>
      <c r="Z1004" t="b">
        <v>1</v>
      </c>
      <c r="AA1004" t="s">
        <v>71</v>
      </c>
      <c r="AB1004" t="b">
        <v>1</v>
      </c>
      <c r="AC1004" t="b">
        <v>1</v>
      </c>
      <c r="AD1004" t="b">
        <v>1</v>
      </c>
      <c r="AE1004" t="b">
        <v>1</v>
      </c>
      <c r="AF1004" t="b">
        <v>1</v>
      </c>
      <c r="AG1004" t="s">
        <v>112</v>
      </c>
      <c r="AH1004" t="b">
        <v>0</v>
      </c>
      <c r="AI1004" t="b">
        <v>1</v>
      </c>
      <c r="AJ1004" t="b">
        <v>1</v>
      </c>
      <c r="AK1004" t="b">
        <v>1</v>
      </c>
      <c r="AL1004" t="s">
        <v>96</v>
      </c>
      <c r="AM1004">
        <v>2012</v>
      </c>
      <c r="AN1004" t="s">
        <v>82</v>
      </c>
      <c r="AO1004" t="s">
        <v>83</v>
      </c>
      <c r="AP1004" t="s">
        <v>105</v>
      </c>
      <c r="AQ1004" t="s">
        <v>84</v>
      </c>
      <c r="AR1004" t="s">
        <v>85</v>
      </c>
      <c r="AS1004" t="s">
        <v>92</v>
      </c>
      <c r="AT1004" t="s">
        <v>106</v>
      </c>
      <c r="AV1004" t="s">
        <v>83</v>
      </c>
      <c r="AW1004" t="s">
        <v>83</v>
      </c>
      <c r="AX1004" t="s">
        <v>83</v>
      </c>
      <c r="AY1004" t="s">
        <v>73</v>
      </c>
      <c r="AZ1004" t="s">
        <v>83</v>
      </c>
      <c r="BA1004" t="s">
        <v>83</v>
      </c>
      <c r="BB1004" t="s">
        <v>79</v>
      </c>
      <c r="BC1004" t="s">
        <v>83</v>
      </c>
      <c r="BD1004" t="s">
        <v>83</v>
      </c>
      <c r="BE1004" t="s">
        <v>112</v>
      </c>
      <c r="BF1004" t="s">
        <v>83</v>
      </c>
      <c r="BG1004" t="s">
        <v>87</v>
      </c>
      <c r="BH1004">
        <v>75</v>
      </c>
      <c r="BI1004">
        <v>7.42</v>
      </c>
      <c r="BJ1004">
        <v>826</v>
      </c>
      <c r="BK1004">
        <v>45328</v>
      </c>
      <c r="BL1004">
        <v>7.42</v>
      </c>
      <c r="BM1004">
        <v>61950</v>
      </c>
      <c r="BN1004">
        <v>6128.92</v>
      </c>
      <c r="BO1004">
        <v>9.8900000000000002E-2</v>
      </c>
      <c r="BP1004">
        <f t="shared" si="15"/>
        <v>0.13291332991713364</v>
      </c>
    </row>
    <row r="1005" spans="1:68" x14ac:dyDescent="0.2">
      <c r="A1005" t="s">
        <v>99</v>
      </c>
      <c r="B1005" t="s">
        <v>68</v>
      </c>
      <c r="C1005" t="s">
        <v>100</v>
      </c>
      <c r="D1005" t="s">
        <v>70</v>
      </c>
      <c r="E1005" t="s">
        <v>71</v>
      </c>
      <c r="F1005" t="s">
        <v>72</v>
      </c>
      <c r="G1005" t="s">
        <v>73</v>
      </c>
      <c r="H1005" t="s">
        <v>74</v>
      </c>
      <c r="I1005" t="s">
        <v>1116</v>
      </c>
      <c r="J1005" s="3">
        <v>2007</v>
      </c>
      <c r="K1005" t="s">
        <v>110</v>
      </c>
      <c r="L1005" t="s">
        <v>91</v>
      </c>
      <c r="M1005" s="4">
        <v>40532</v>
      </c>
      <c r="N1005" s="5">
        <v>40633</v>
      </c>
      <c r="O1005" s="6">
        <v>40819</v>
      </c>
      <c r="P1005" s="6" t="b">
        <v>0</v>
      </c>
      <c r="Q1005" s="3">
        <v>2011</v>
      </c>
      <c r="R1005" t="s">
        <v>92</v>
      </c>
      <c r="S1005" t="s">
        <v>93</v>
      </c>
      <c r="T1005">
        <v>99400941</v>
      </c>
      <c r="U1005">
        <v>200622</v>
      </c>
      <c r="V1005" t="s">
        <v>103</v>
      </c>
      <c r="W1005">
        <v>33387</v>
      </c>
      <c r="X1005" t="s">
        <v>79</v>
      </c>
      <c r="Y1005" t="b">
        <v>1</v>
      </c>
      <c r="Z1005" t="b">
        <v>1</v>
      </c>
      <c r="AA1005" t="s">
        <v>71</v>
      </c>
      <c r="AB1005" t="b">
        <v>1</v>
      </c>
      <c r="AC1005" t="b">
        <v>1</v>
      </c>
      <c r="AD1005" t="b">
        <v>1</v>
      </c>
      <c r="AE1005" t="b">
        <v>1</v>
      </c>
      <c r="AF1005" t="b">
        <v>1</v>
      </c>
      <c r="AG1005" t="s">
        <v>112</v>
      </c>
      <c r="AH1005" t="b">
        <v>0</v>
      </c>
      <c r="AI1005" t="b">
        <v>1</v>
      </c>
      <c r="AJ1005" t="b">
        <v>1</v>
      </c>
      <c r="AK1005" t="b">
        <v>1</v>
      </c>
      <c r="AL1005" t="s">
        <v>96</v>
      </c>
      <c r="AM1005">
        <v>2010</v>
      </c>
      <c r="AN1005" t="s">
        <v>82</v>
      </c>
      <c r="AO1005" t="s">
        <v>83</v>
      </c>
      <c r="AP1005" t="s">
        <v>105</v>
      </c>
      <c r="AQ1005" t="s">
        <v>84</v>
      </c>
      <c r="AR1005" t="s">
        <v>97</v>
      </c>
      <c r="AS1005" t="s">
        <v>92</v>
      </c>
      <c r="AT1005" t="s">
        <v>106</v>
      </c>
      <c r="AV1005" t="s">
        <v>83</v>
      </c>
      <c r="AW1005" t="s">
        <v>83</v>
      </c>
      <c r="AX1005" t="s">
        <v>83</v>
      </c>
      <c r="AY1005" t="s">
        <v>73</v>
      </c>
      <c r="AZ1005" t="s">
        <v>83</v>
      </c>
      <c r="BA1005" t="s">
        <v>83</v>
      </c>
      <c r="BB1005" t="s">
        <v>79</v>
      </c>
      <c r="BC1005" t="s">
        <v>83</v>
      </c>
      <c r="BD1005" t="s">
        <v>83</v>
      </c>
      <c r="BE1005" t="s">
        <v>112</v>
      </c>
      <c r="BF1005" t="s">
        <v>83</v>
      </c>
      <c r="BG1005" t="s">
        <v>87</v>
      </c>
      <c r="BH1005">
        <v>75</v>
      </c>
      <c r="BI1005">
        <v>7.2851999999999997</v>
      </c>
      <c r="BJ1005">
        <v>8775</v>
      </c>
      <c r="BK1005">
        <v>33387</v>
      </c>
      <c r="BL1005">
        <v>7.2851999999999997</v>
      </c>
      <c r="BM1005">
        <v>658125</v>
      </c>
      <c r="BN1005">
        <v>63927.9</v>
      </c>
      <c r="BO1005">
        <v>9.7100000000000006E-2</v>
      </c>
      <c r="BP1005">
        <f t="shared" si="15"/>
        <v>0.13844138211276397</v>
      </c>
    </row>
    <row r="1006" spans="1:68" x14ac:dyDescent="0.2">
      <c r="A1006" t="s">
        <v>99</v>
      </c>
      <c r="B1006" t="s">
        <v>68</v>
      </c>
      <c r="C1006" t="s">
        <v>100</v>
      </c>
      <c r="D1006" t="s">
        <v>70</v>
      </c>
      <c r="E1006" t="s">
        <v>71</v>
      </c>
      <c r="F1006" t="s">
        <v>72</v>
      </c>
      <c r="G1006" t="s">
        <v>73</v>
      </c>
      <c r="H1006" t="s">
        <v>74</v>
      </c>
      <c r="I1006" t="s">
        <v>1116</v>
      </c>
      <c r="J1006" s="3">
        <v>2007</v>
      </c>
      <c r="K1006" t="s">
        <v>110</v>
      </c>
      <c r="L1006" t="s">
        <v>91</v>
      </c>
      <c r="M1006" s="4">
        <v>40287</v>
      </c>
      <c r="N1006" s="5">
        <v>40349</v>
      </c>
      <c r="O1006" s="6">
        <v>40473</v>
      </c>
      <c r="P1006" s="6" t="b">
        <v>0</v>
      </c>
      <c r="Q1006" s="3">
        <v>2010</v>
      </c>
      <c r="R1006" t="s">
        <v>92</v>
      </c>
      <c r="S1006" t="s">
        <v>93</v>
      </c>
      <c r="T1006">
        <v>99400531</v>
      </c>
      <c r="U1006">
        <v>200141</v>
      </c>
      <c r="V1006" t="s">
        <v>103</v>
      </c>
      <c r="W1006">
        <v>26356</v>
      </c>
      <c r="X1006" t="s">
        <v>79</v>
      </c>
      <c r="Y1006" t="b">
        <v>1</v>
      </c>
      <c r="Z1006" t="b">
        <v>1</v>
      </c>
      <c r="AA1006" t="s">
        <v>71</v>
      </c>
      <c r="AB1006" t="b">
        <v>1</v>
      </c>
      <c r="AC1006" t="b">
        <v>1</v>
      </c>
      <c r="AD1006" t="b">
        <v>1</v>
      </c>
      <c r="AE1006" t="b">
        <v>1</v>
      </c>
      <c r="AF1006" t="b">
        <v>1</v>
      </c>
      <c r="AG1006" t="s">
        <v>112</v>
      </c>
      <c r="AH1006" t="b">
        <v>0</v>
      </c>
      <c r="AI1006" t="b">
        <v>1</v>
      </c>
      <c r="AJ1006" t="b">
        <v>1</v>
      </c>
      <c r="AK1006" t="b">
        <v>1</v>
      </c>
      <c r="AL1006" t="s">
        <v>96</v>
      </c>
      <c r="AM1006">
        <v>2010</v>
      </c>
      <c r="AN1006" t="s">
        <v>82</v>
      </c>
      <c r="AO1006" t="s">
        <v>83</v>
      </c>
      <c r="AP1006" t="s">
        <v>105</v>
      </c>
      <c r="AQ1006" t="s">
        <v>84</v>
      </c>
      <c r="AR1006" t="s">
        <v>97</v>
      </c>
      <c r="AS1006" t="s">
        <v>92</v>
      </c>
      <c r="AT1006" t="s">
        <v>106</v>
      </c>
      <c r="AV1006" t="s">
        <v>83</v>
      </c>
      <c r="AW1006" t="s">
        <v>83</v>
      </c>
      <c r="AX1006" t="s">
        <v>83</v>
      </c>
      <c r="AY1006" t="s">
        <v>73</v>
      </c>
      <c r="AZ1006" t="s">
        <v>83</v>
      </c>
      <c r="BA1006" t="s">
        <v>83</v>
      </c>
      <c r="BB1006" t="s">
        <v>79</v>
      </c>
      <c r="BC1006" t="s">
        <v>83</v>
      </c>
      <c r="BD1006" t="s">
        <v>83</v>
      </c>
      <c r="BE1006" t="s">
        <v>112</v>
      </c>
      <c r="BF1006" t="s">
        <v>83</v>
      </c>
      <c r="BG1006" t="s">
        <v>87</v>
      </c>
      <c r="BH1006">
        <v>75</v>
      </c>
      <c r="BI1006">
        <v>9.1300000000000008</v>
      </c>
      <c r="BJ1006">
        <v>2329</v>
      </c>
      <c r="BK1006">
        <v>26356</v>
      </c>
      <c r="BL1006">
        <v>9.1300000000000008</v>
      </c>
      <c r="BM1006">
        <v>174675</v>
      </c>
      <c r="BN1006">
        <v>21263.77</v>
      </c>
      <c r="BO1006">
        <v>0.1217</v>
      </c>
      <c r="BP1006">
        <f t="shared" si="15"/>
        <v>0.17872055292705533</v>
      </c>
    </row>
    <row r="1007" spans="1:68" x14ac:dyDescent="0.2">
      <c r="A1007" t="s">
        <v>99</v>
      </c>
      <c r="B1007" t="s">
        <v>68</v>
      </c>
      <c r="C1007" t="s">
        <v>100</v>
      </c>
      <c r="D1007" t="s">
        <v>70</v>
      </c>
      <c r="E1007" t="s">
        <v>71</v>
      </c>
      <c r="F1007" t="s">
        <v>72</v>
      </c>
      <c r="G1007" t="s">
        <v>73</v>
      </c>
      <c r="H1007" t="s">
        <v>74</v>
      </c>
      <c r="I1007" t="s">
        <v>1116</v>
      </c>
      <c r="J1007" s="3">
        <v>2007</v>
      </c>
      <c r="K1007" t="s">
        <v>110</v>
      </c>
      <c r="L1007" t="s">
        <v>91</v>
      </c>
      <c r="M1007" s="4">
        <v>40287</v>
      </c>
      <c r="N1007" s="5">
        <v>40349</v>
      </c>
      <c r="O1007" s="6">
        <v>40476</v>
      </c>
      <c r="P1007" s="6" t="b">
        <v>0</v>
      </c>
      <c r="Q1007" s="3">
        <v>2010</v>
      </c>
      <c r="R1007" t="s">
        <v>92</v>
      </c>
      <c r="S1007" t="s">
        <v>93</v>
      </c>
      <c r="T1007">
        <v>99400530</v>
      </c>
      <c r="U1007">
        <v>200141</v>
      </c>
      <c r="V1007" t="s">
        <v>103</v>
      </c>
      <c r="W1007">
        <v>26582</v>
      </c>
      <c r="X1007" t="s">
        <v>79</v>
      </c>
      <c r="Y1007" t="b">
        <v>1</v>
      </c>
      <c r="Z1007" t="b">
        <v>1</v>
      </c>
      <c r="AA1007" t="s">
        <v>71</v>
      </c>
      <c r="AB1007" t="b">
        <v>1</v>
      </c>
      <c r="AC1007" t="b">
        <v>1</v>
      </c>
      <c r="AD1007" t="b">
        <v>1</v>
      </c>
      <c r="AE1007" t="b">
        <v>1</v>
      </c>
      <c r="AF1007" t="b">
        <v>1</v>
      </c>
      <c r="AG1007" t="s">
        <v>112</v>
      </c>
      <c r="AH1007" t="b">
        <v>0</v>
      </c>
      <c r="AI1007" t="b">
        <v>1</v>
      </c>
      <c r="AJ1007" t="b">
        <v>1</v>
      </c>
      <c r="AK1007" t="b">
        <v>1</v>
      </c>
      <c r="AL1007" t="s">
        <v>96</v>
      </c>
      <c r="AM1007">
        <v>2010</v>
      </c>
      <c r="AN1007" t="s">
        <v>82</v>
      </c>
      <c r="AO1007" t="s">
        <v>83</v>
      </c>
      <c r="AP1007" t="s">
        <v>105</v>
      </c>
      <c r="AQ1007" t="s">
        <v>84</v>
      </c>
      <c r="AR1007" t="s">
        <v>97</v>
      </c>
      <c r="AS1007" t="s">
        <v>92</v>
      </c>
      <c r="AT1007" t="s">
        <v>106</v>
      </c>
      <c r="AV1007" t="s">
        <v>83</v>
      </c>
      <c r="AW1007" t="s">
        <v>83</v>
      </c>
      <c r="AX1007" t="s">
        <v>83</v>
      </c>
      <c r="AY1007" t="s">
        <v>73</v>
      </c>
      <c r="AZ1007" t="s">
        <v>83</v>
      </c>
      <c r="BA1007" t="s">
        <v>83</v>
      </c>
      <c r="BB1007" t="s">
        <v>79</v>
      </c>
      <c r="BC1007" t="s">
        <v>83</v>
      </c>
      <c r="BD1007" t="s">
        <v>83</v>
      </c>
      <c r="BE1007" t="s">
        <v>112</v>
      </c>
      <c r="BF1007" t="s">
        <v>83</v>
      </c>
      <c r="BG1007" t="s">
        <v>87</v>
      </c>
      <c r="BH1007">
        <v>75</v>
      </c>
      <c r="BI1007">
        <v>9.1300000000000008</v>
      </c>
      <c r="BJ1007">
        <v>506</v>
      </c>
      <c r="BK1007">
        <v>26582</v>
      </c>
      <c r="BL1007">
        <v>9.1300000000000008</v>
      </c>
      <c r="BM1007">
        <v>37950</v>
      </c>
      <c r="BN1007">
        <v>4619.78</v>
      </c>
      <c r="BO1007">
        <v>0.1217</v>
      </c>
      <c r="BP1007">
        <f t="shared" si="15"/>
        <v>0.17872055292705533</v>
      </c>
    </row>
    <row r="1008" spans="1:68" x14ac:dyDescent="0.2">
      <c r="A1008" t="s">
        <v>99</v>
      </c>
      <c r="B1008" t="s">
        <v>68</v>
      </c>
      <c r="C1008" t="s">
        <v>134</v>
      </c>
      <c r="D1008" t="s">
        <v>70</v>
      </c>
      <c r="E1008" t="s">
        <v>71</v>
      </c>
      <c r="F1008" t="s">
        <v>72</v>
      </c>
      <c r="G1008" t="s">
        <v>73</v>
      </c>
      <c r="H1008" t="s">
        <v>74</v>
      </c>
      <c r="I1008" t="s">
        <v>1116</v>
      </c>
      <c r="J1008" s="3">
        <v>2007</v>
      </c>
      <c r="K1008" t="s">
        <v>110</v>
      </c>
      <c r="L1008" t="s">
        <v>91</v>
      </c>
      <c r="M1008" s="4">
        <v>42629</v>
      </c>
      <c r="N1008" s="5">
        <v>42646</v>
      </c>
      <c r="O1008" s="6">
        <v>42753</v>
      </c>
      <c r="P1008" s="6" t="b">
        <v>0</v>
      </c>
      <c r="Q1008" s="3">
        <v>2017</v>
      </c>
      <c r="R1008" t="s">
        <v>92</v>
      </c>
      <c r="S1008" t="s">
        <v>77</v>
      </c>
      <c r="T1008">
        <v>9087002066</v>
      </c>
      <c r="U1008" s="7" t="s">
        <v>298</v>
      </c>
      <c r="V1008" t="s">
        <v>103</v>
      </c>
      <c r="W1008">
        <v>69539</v>
      </c>
      <c r="X1008" t="s">
        <v>79</v>
      </c>
      <c r="Y1008" t="b">
        <v>1</v>
      </c>
      <c r="Z1008" t="b">
        <v>1</v>
      </c>
      <c r="AA1008" t="s">
        <v>71</v>
      </c>
      <c r="AB1008" t="b">
        <v>1</v>
      </c>
      <c r="AC1008" t="b">
        <v>1</v>
      </c>
      <c r="AD1008" t="b">
        <v>1</v>
      </c>
      <c r="AE1008" t="b">
        <v>1</v>
      </c>
      <c r="AF1008" t="b">
        <v>1</v>
      </c>
      <c r="AG1008" t="s">
        <v>112</v>
      </c>
      <c r="AH1008" t="b">
        <v>0</v>
      </c>
      <c r="AI1008" t="b">
        <v>1</v>
      </c>
      <c r="AJ1008" t="b">
        <v>1</v>
      </c>
      <c r="AK1008" t="b">
        <v>1</v>
      </c>
      <c r="AL1008" t="s">
        <v>96</v>
      </c>
      <c r="AM1008">
        <v>2016</v>
      </c>
      <c r="AN1008" t="s">
        <v>82</v>
      </c>
      <c r="AO1008" t="s">
        <v>83</v>
      </c>
      <c r="AP1008" t="s">
        <v>105</v>
      </c>
      <c r="AQ1008" t="s">
        <v>84</v>
      </c>
      <c r="AR1008" t="s">
        <v>85</v>
      </c>
      <c r="AS1008" t="s">
        <v>92</v>
      </c>
      <c r="AT1008" t="s">
        <v>106</v>
      </c>
      <c r="AV1008" t="s">
        <v>83</v>
      </c>
      <c r="AW1008" t="s">
        <v>83</v>
      </c>
      <c r="AX1008" t="s">
        <v>83</v>
      </c>
      <c r="AY1008" t="s">
        <v>73</v>
      </c>
      <c r="AZ1008" t="s">
        <v>83</v>
      </c>
      <c r="BA1008" t="s">
        <v>83</v>
      </c>
      <c r="BB1008" t="s">
        <v>79</v>
      </c>
      <c r="BC1008" t="s">
        <v>83</v>
      </c>
      <c r="BD1008" t="s">
        <v>83</v>
      </c>
      <c r="BE1008" t="s">
        <v>112</v>
      </c>
      <c r="BF1008" t="s">
        <v>83</v>
      </c>
      <c r="BG1008" t="s">
        <v>87</v>
      </c>
      <c r="BH1008">
        <v>75</v>
      </c>
      <c r="BI1008">
        <v>4.55</v>
      </c>
      <c r="BJ1008">
        <v>5492</v>
      </c>
      <c r="BK1008">
        <v>69539</v>
      </c>
      <c r="BL1008">
        <v>4.55</v>
      </c>
      <c r="BM1008">
        <v>411900</v>
      </c>
      <c r="BN1008">
        <v>24988.6</v>
      </c>
      <c r="BO1008">
        <v>6.0600000000000001E-2</v>
      </c>
      <c r="BP1008">
        <f t="shared" si="15"/>
        <v>7.2359569169657398E-2</v>
      </c>
    </row>
    <row r="1009" spans="1:68" x14ac:dyDescent="0.2">
      <c r="A1009" t="s">
        <v>99</v>
      </c>
      <c r="B1009" t="s">
        <v>68</v>
      </c>
      <c r="C1009" t="s">
        <v>134</v>
      </c>
      <c r="D1009" t="s">
        <v>70</v>
      </c>
      <c r="E1009" t="s">
        <v>71</v>
      </c>
      <c r="F1009" t="s">
        <v>72</v>
      </c>
      <c r="G1009" t="s">
        <v>73</v>
      </c>
      <c r="H1009" t="s">
        <v>74</v>
      </c>
      <c r="I1009" t="s">
        <v>1116</v>
      </c>
      <c r="J1009" s="3">
        <v>2007</v>
      </c>
      <c r="K1009" t="s">
        <v>110</v>
      </c>
      <c r="L1009" t="s">
        <v>102</v>
      </c>
      <c r="M1009" s="4">
        <v>42629</v>
      </c>
      <c r="N1009" s="5">
        <v>42674</v>
      </c>
      <c r="O1009" s="6">
        <v>42678</v>
      </c>
      <c r="P1009" s="6" t="b">
        <v>0</v>
      </c>
      <c r="Q1009" s="3">
        <v>2016</v>
      </c>
      <c r="R1009" t="s">
        <v>92</v>
      </c>
      <c r="S1009" t="s">
        <v>77</v>
      </c>
      <c r="T1009">
        <v>9087002039</v>
      </c>
      <c r="U1009" s="7" t="s">
        <v>310</v>
      </c>
      <c r="V1009" t="s">
        <v>103</v>
      </c>
      <c r="W1009">
        <v>67263</v>
      </c>
      <c r="X1009" t="s">
        <v>79</v>
      </c>
      <c r="Y1009" t="b">
        <v>1</v>
      </c>
      <c r="Z1009" t="b">
        <v>1</v>
      </c>
      <c r="AA1009" t="s">
        <v>71</v>
      </c>
      <c r="AB1009" t="b">
        <v>1</v>
      </c>
      <c r="AC1009" t="b">
        <v>1</v>
      </c>
      <c r="AD1009" t="b">
        <v>1</v>
      </c>
      <c r="AE1009" t="b">
        <v>1</v>
      </c>
      <c r="AF1009" t="b">
        <v>1</v>
      </c>
      <c r="AG1009" t="s">
        <v>112</v>
      </c>
      <c r="AH1009" t="b">
        <v>0</v>
      </c>
      <c r="AI1009" t="b">
        <v>1</v>
      </c>
      <c r="AJ1009" t="b">
        <v>1</v>
      </c>
      <c r="AK1009" t="b">
        <v>1</v>
      </c>
      <c r="AL1009" t="s">
        <v>96</v>
      </c>
      <c r="AM1009">
        <v>2016</v>
      </c>
      <c r="AN1009" t="s">
        <v>82</v>
      </c>
      <c r="AO1009" t="s">
        <v>83</v>
      </c>
      <c r="AP1009" t="s">
        <v>105</v>
      </c>
      <c r="AQ1009" t="s">
        <v>84</v>
      </c>
      <c r="AR1009" t="s">
        <v>85</v>
      </c>
      <c r="AS1009" t="s">
        <v>92</v>
      </c>
      <c r="AT1009" t="s">
        <v>106</v>
      </c>
      <c r="AV1009" t="s">
        <v>83</v>
      </c>
      <c r="AW1009" t="s">
        <v>83</v>
      </c>
      <c r="AX1009" t="s">
        <v>83</v>
      </c>
      <c r="AY1009" t="s">
        <v>73</v>
      </c>
      <c r="AZ1009" t="s">
        <v>83</v>
      </c>
      <c r="BA1009" t="s">
        <v>83</v>
      </c>
      <c r="BB1009" t="s">
        <v>79</v>
      </c>
      <c r="BC1009" t="s">
        <v>83</v>
      </c>
      <c r="BD1009" t="s">
        <v>83</v>
      </c>
      <c r="BE1009" t="s">
        <v>112</v>
      </c>
      <c r="BF1009" t="s">
        <v>83</v>
      </c>
      <c r="BG1009" t="s">
        <v>87</v>
      </c>
      <c r="BH1009">
        <v>3</v>
      </c>
      <c r="BI1009">
        <v>0.182</v>
      </c>
      <c r="BJ1009">
        <v>53375</v>
      </c>
      <c r="BK1009">
        <v>67263</v>
      </c>
      <c r="BL1009">
        <v>0.182</v>
      </c>
      <c r="BM1009">
        <v>160125</v>
      </c>
      <c r="BN1009">
        <v>9714.25</v>
      </c>
      <c r="BO1009">
        <v>6.0600000000000001E-2</v>
      </c>
      <c r="BP1009">
        <f t="shared" si="15"/>
        <v>7.4530356244747117E-2</v>
      </c>
    </row>
    <row r="1010" spans="1:68" x14ac:dyDescent="0.2">
      <c r="A1010" t="s">
        <v>99</v>
      </c>
      <c r="B1010" t="s">
        <v>68</v>
      </c>
      <c r="C1010" t="s">
        <v>134</v>
      </c>
      <c r="D1010" t="s">
        <v>70</v>
      </c>
      <c r="E1010" t="s">
        <v>71</v>
      </c>
      <c r="F1010" t="s">
        <v>72</v>
      </c>
      <c r="G1010" t="s">
        <v>73</v>
      </c>
      <c r="H1010" t="s">
        <v>74</v>
      </c>
      <c r="I1010" t="s">
        <v>1116</v>
      </c>
      <c r="J1010" s="3">
        <v>2007</v>
      </c>
      <c r="K1010" t="s">
        <v>110</v>
      </c>
      <c r="L1010" t="s">
        <v>102</v>
      </c>
      <c r="M1010" s="4">
        <v>42636</v>
      </c>
      <c r="N1010" s="5">
        <v>42646</v>
      </c>
      <c r="O1010" s="6">
        <v>42691</v>
      </c>
      <c r="P1010" s="6" t="b">
        <v>0</v>
      </c>
      <c r="Q1010" s="3">
        <v>2016</v>
      </c>
      <c r="R1010" t="s">
        <v>92</v>
      </c>
      <c r="S1010" t="s">
        <v>77</v>
      </c>
      <c r="T1010">
        <v>9087002040</v>
      </c>
      <c r="U1010" s="7" t="s">
        <v>298</v>
      </c>
      <c r="V1010" t="s">
        <v>103</v>
      </c>
      <c r="W1010">
        <v>67336</v>
      </c>
      <c r="X1010" t="s">
        <v>79</v>
      </c>
      <c r="Y1010" t="b">
        <v>1</v>
      </c>
      <c r="Z1010" t="b">
        <v>1</v>
      </c>
      <c r="AA1010" t="s">
        <v>71</v>
      </c>
      <c r="AB1010" t="b">
        <v>1</v>
      </c>
      <c r="AC1010" t="b">
        <v>1</v>
      </c>
      <c r="AD1010" t="b">
        <v>1</v>
      </c>
      <c r="AE1010" t="b">
        <v>1</v>
      </c>
      <c r="AF1010" t="b">
        <v>1</v>
      </c>
      <c r="AG1010" t="s">
        <v>112</v>
      </c>
      <c r="AH1010" t="b">
        <v>0</v>
      </c>
      <c r="AI1010" t="b">
        <v>1</v>
      </c>
      <c r="AJ1010" t="b">
        <v>1</v>
      </c>
      <c r="AK1010" t="b">
        <v>1</v>
      </c>
      <c r="AL1010" t="s">
        <v>96</v>
      </c>
      <c r="AM1010">
        <v>2016</v>
      </c>
      <c r="AN1010" t="s">
        <v>82</v>
      </c>
      <c r="AO1010" t="s">
        <v>83</v>
      </c>
      <c r="AP1010" t="s">
        <v>105</v>
      </c>
      <c r="AQ1010" t="s">
        <v>84</v>
      </c>
      <c r="AR1010" t="s">
        <v>85</v>
      </c>
      <c r="AS1010" t="s">
        <v>92</v>
      </c>
      <c r="AT1010" t="s">
        <v>106</v>
      </c>
      <c r="AV1010" t="s">
        <v>83</v>
      </c>
      <c r="AW1010" t="s">
        <v>83</v>
      </c>
      <c r="AX1010" t="s">
        <v>83</v>
      </c>
      <c r="AY1010" t="s">
        <v>73</v>
      </c>
      <c r="AZ1010" t="s">
        <v>83</v>
      </c>
      <c r="BA1010" t="s">
        <v>83</v>
      </c>
      <c r="BB1010" t="s">
        <v>79</v>
      </c>
      <c r="BC1010" t="s">
        <v>83</v>
      </c>
      <c r="BD1010" t="s">
        <v>83</v>
      </c>
      <c r="BE1010" t="s">
        <v>112</v>
      </c>
      <c r="BF1010" t="s">
        <v>83</v>
      </c>
      <c r="BG1010" t="s">
        <v>87</v>
      </c>
      <c r="BH1010">
        <v>3</v>
      </c>
      <c r="BI1010">
        <v>0.182</v>
      </c>
      <c r="BJ1010">
        <v>137300</v>
      </c>
      <c r="BK1010">
        <v>67336</v>
      </c>
      <c r="BL1010">
        <v>0.182</v>
      </c>
      <c r="BM1010">
        <v>411900</v>
      </c>
      <c r="BN1010">
        <v>24988.6</v>
      </c>
      <c r="BO1010">
        <v>6.0600000000000001E-2</v>
      </c>
      <c r="BP1010">
        <f t="shared" si="15"/>
        <v>7.4530356244747117E-2</v>
      </c>
    </row>
    <row r="1011" spans="1:68" x14ac:dyDescent="0.2">
      <c r="A1011" t="s">
        <v>99</v>
      </c>
      <c r="B1011" t="s">
        <v>68</v>
      </c>
      <c r="C1011" t="s">
        <v>134</v>
      </c>
      <c r="D1011" t="s">
        <v>70</v>
      </c>
      <c r="E1011" t="s">
        <v>71</v>
      </c>
      <c r="F1011" t="s">
        <v>72</v>
      </c>
      <c r="G1011" t="s">
        <v>73</v>
      </c>
      <c r="H1011" t="s">
        <v>74</v>
      </c>
      <c r="I1011" t="s">
        <v>1116</v>
      </c>
      <c r="J1011" s="3">
        <v>2007</v>
      </c>
      <c r="K1011" t="s">
        <v>110</v>
      </c>
      <c r="L1011" t="s">
        <v>102</v>
      </c>
      <c r="M1011" s="4">
        <v>42639</v>
      </c>
      <c r="N1011" s="5">
        <v>42674</v>
      </c>
      <c r="O1011" s="6">
        <v>42694</v>
      </c>
      <c r="P1011" s="6" t="b">
        <v>0</v>
      </c>
      <c r="Q1011" s="3">
        <v>2016</v>
      </c>
      <c r="R1011" t="s">
        <v>92</v>
      </c>
      <c r="S1011" t="s">
        <v>77</v>
      </c>
      <c r="T1011">
        <v>9087002059</v>
      </c>
      <c r="U1011" s="7" t="s">
        <v>310</v>
      </c>
      <c r="V1011" t="s">
        <v>103</v>
      </c>
      <c r="W1011">
        <v>67262</v>
      </c>
      <c r="X1011" t="s">
        <v>79</v>
      </c>
      <c r="Y1011" t="b">
        <v>1</v>
      </c>
      <c r="Z1011" t="b">
        <v>1</v>
      </c>
      <c r="AA1011" t="s">
        <v>71</v>
      </c>
      <c r="AB1011" t="b">
        <v>1</v>
      </c>
      <c r="AC1011" t="b">
        <v>1</v>
      </c>
      <c r="AD1011" t="b">
        <v>1</v>
      </c>
      <c r="AE1011" t="b">
        <v>1</v>
      </c>
      <c r="AF1011" t="b">
        <v>1</v>
      </c>
      <c r="AG1011" t="s">
        <v>112</v>
      </c>
      <c r="AH1011" t="b">
        <v>0</v>
      </c>
      <c r="AI1011" t="b">
        <v>1</v>
      </c>
      <c r="AJ1011" t="b">
        <v>1</v>
      </c>
      <c r="AK1011" t="b">
        <v>1</v>
      </c>
      <c r="AL1011" t="s">
        <v>96</v>
      </c>
      <c r="AM1011">
        <v>2016</v>
      </c>
      <c r="AN1011" t="s">
        <v>82</v>
      </c>
      <c r="AO1011" t="s">
        <v>83</v>
      </c>
      <c r="AP1011" t="s">
        <v>105</v>
      </c>
      <c r="AQ1011" t="s">
        <v>84</v>
      </c>
      <c r="AR1011" t="s">
        <v>85</v>
      </c>
      <c r="AS1011" t="s">
        <v>92</v>
      </c>
      <c r="AT1011" t="s">
        <v>106</v>
      </c>
      <c r="AV1011" t="s">
        <v>83</v>
      </c>
      <c r="AW1011" t="s">
        <v>83</v>
      </c>
      <c r="AX1011" t="s">
        <v>83</v>
      </c>
      <c r="AY1011" t="s">
        <v>73</v>
      </c>
      <c r="AZ1011" t="s">
        <v>83</v>
      </c>
      <c r="BA1011" t="s">
        <v>83</v>
      </c>
      <c r="BB1011" t="s">
        <v>79</v>
      </c>
      <c r="BC1011" t="s">
        <v>83</v>
      </c>
      <c r="BD1011" t="s">
        <v>83</v>
      </c>
      <c r="BE1011" t="s">
        <v>112</v>
      </c>
      <c r="BF1011" t="s">
        <v>83</v>
      </c>
      <c r="BG1011" t="s">
        <v>87</v>
      </c>
      <c r="BH1011">
        <v>3</v>
      </c>
      <c r="BI1011">
        <v>0.182</v>
      </c>
      <c r="BJ1011">
        <v>53400</v>
      </c>
      <c r="BK1011">
        <v>67262</v>
      </c>
      <c r="BL1011">
        <v>0.182</v>
      </c>
      <c r="BM1011">
        <v>160200</v>
      </c>
      <c r="BN1011">
        <v>9718.7999999999993</v>
      </c>
      <c r="BO1011">
        <v>6.0600000000000001E-2</v>
      </c>
      <c r="BP1011">
        <f t="shared" si="15"/>
        <v>7.4530356244747117E-2</v>
      </c>
    </row>
    <row r="1012" spans="1:68" x14ac:dyDescent="0.2">
      <c r="A1012" t="s">
        <v>99</v>
      </c>
      <c r="B1012" t="s">
        <v>68</v>
      </c>
      <c r="C1012" t="s">
        <v>134</v>
      </c>
      <c r="D1012" t="s">
        <v>70</v>
      </c>
      <c r="E1012" t="s">
        <v>71</v>
      </c>
      <c r="F1012" t="s">
        <v>72</v>
      </c>
      <c r="G1012" t="s">
        <v>73</v>
      </c>
      <c r="H1012" t="s">
        <v>74</v>
      </c>
      <c r="I1012" t="s">
        <v>1116</v>
      </c>
      <c r="J1012" s="3">
        <v>2007</v>
      </c>
      <c r="K1012" t="s">
        <v>110</v>
      </c>
      <c r="L1012" t="s">
        <v>91</v>
      </c>
      <c r="M1012" s="4">
        <v>41257</v>
      </c>
      <c r="N1012" s="5">
        <v>41378</v>
      </c>
      <c r="O1012" s="6">
        <v>41626</v>
      </c>
      <c r="P1012" s="6" t="b">
        <v>0</v>
      </c>
      <c r="Q1012" s="3">
        <v>2013</v>
      </c>
      <c r="R1012" t="s">
        <v>92</v>
      </c>
      <c r="S1012" t="s">
        <v>77</v>
      </c>
      <c r="T1012">
        <v>9087001087</v>
      </c>
      <c r="U1012">
        <v>400018</v>
      </c>
      <c r="V1012" t="s">
        <v>103</v>
      </c>
      <c r="W1012">
        <v>45333</v>
      </c>
      <c r="X1012" t="s">
        <v>79</v>
      </c>
      <c r="Y1012" t="b">
        <v>1</v>
      </c>
      <c r="Z1012" t="b">
        <v>1</v>
      </c>
      <c r="AA1012" t="s">
        <v>71</v>
      </c>
      <c r="AB1012" t="b">
        <v>1</v>
      </c>
      <c r="AC1012" t="b">
        <v>1</v>
      </c>
      <c r="AD1012" t="b">
        <v>1</v>
      </c>
      <c r="AE1012" t="b">
        <v>1</v>
      </c>
      <c r="AF1012" t="b">
        <v>1</v>
      </c>
      <c r="AG1012" t="s">
        <v>112</v>
      </c>
      <c r="AH1012" t="b">
        <v>0</v>
      </c>
      <c r="AI1012" t="b">
        <v>1</v>
      </c>
      <c r="AJ1012" t="b">
        <v>1</v>
      </c>
      <c r="AK1012" t="b">
        <v>1</v>
      </c>
      <c r="AL1012" t="s">
        <v>96</v>
      </c>
      <c r="AM1012">
        <v>2012</v>
      </c>
      <c r="AN1012" t="s">
        <v>82</v>
      </c>
      <c r="AO1012" t="s">
        <v>83</v>
      </c>
      <c r="AP1012" t="s">
        <v>105</v>
      </c>
      <c r="AQ1012" t="s">
        <v>84</v>
      </c>
      <c r="AR1012" t="s">
        <v>85</v>
      </c>
      <c r="AS1012" t="s">
        <v>92</v>
      </c>
      <c r="AT1012" t="s">
        <v>106</v>
      </c>
      <c r="AV1012" t="s">
        <v>83</v>
      </c>
      <c r="AW1012" t="s">
        <v>83</v>
      </c>
      <c r="AX1012" t="s">
        <v>83</v>
      </c>
      <c r="AY1012" t="s">
        <v>73</v>
      </c>
      <c r="AZ1012" t="s">
        <v>83</v>
      </c>
      <c r="BA1012" t="s">
        <v>83</v>
      </c>
      <c r="BB1012" t="s">
        <v>79</v>
      </c>
      <c r="BC1012" t="s">
        <v>83</v>
      </c>
      <c r="BD1012" t="s">
        <v>83</v>
      </c>
      <c r="BE1012" t="s">
        <v>112</v>
      </c>
      <c r="BF1012" t="s">
        <v>83</v>
      </c>
      <c r="BG1012" t="s">
        <v>87</v>
      </c>
      <c r="BH1012">
        <v>75</v>
      </c>
      <c r="BI1012">
        <v>7.42</v>
      </c>
      <c r="BJ1012">
        <v>826</v>
      </c>
      <c r="BK1012">
        <v>45333</v>
      </c>
      <c r="BL1012">
        <v>7.42</v>
      </c>
      <c r="BM1012">
        <v>61950</v>
      </c>
      <c r="BN1012">
        <v>6128.92</v>
      </c>
      <c r="BO1012">
        <v>9.8900000000000002E-2</v>
      </c>
      <c r="BP1012">
        <f t="shared" si="15"/>
        <v>0.13291332991713364</v>
      </c>
    </row>
    <row r="1013" spans="1:68" x14ac:dyDescent="0.2">
      <c r="A1013" t="s">
        <v>99</v>
      </c>
      <c r="B1013" t="s">
        <v>68</v>
      </c>
      <c r="C1013" t="s">
        <v>134</v>
      </c>
      <c r="D1013" t="s">
        <v>70</v>
      </c>
      <c r="E1013" t="s">
        <v>71</v>
      </c>
      <c r="F1013" t="s">
        <v>72</v>
      </c>
      <c r="G1013" t="s">
        <v>73</v>
      </c>
      <c r="H1013" t="s">
        <v>74</v>
      </c>
      <c r="I1013" t="s">
        <v>1116</v>
      </c>
      <c r="J1013" s="3">
        <v>2007</v>
      </c>
      <c r="K1013" t="s">
        <v>110</v>
      </c>
      <c r="L1013" t="s">
        <v>91</v>
      </c>
      <c r="M1013" s="4">
        <v>41257</v>
      </c>
      <c r="N1013" s="5">
        <v>41378</v>
      </c>
      <c r="O1013" s="6">
        <v>41624</v>
      </c>
      <c r="P1013" s="6" t="b">
        <v>0</v>
      </c>
      <c r="Q1013" s="3">
        <v>2013</v>
      </c>
      <c r="R1013" t="s">
        <v>92</v>
      </c>
      <c r="S1013" t="s">
        <v>77</v>
      </c>
      <c r="T1013">
        <v>9087001067</v>
      </c>
      <c r="U1013">
        <v>400018</v>
      </c>
      <c r="V1013" t="s">
        <v>103</v>
      </c>
      <c r="W1013">
        <v>45324</v>
      </c>
      <c r="X1013" t="s">
        <v>79</v>
      </c>
      <c r="Y1013" t="b">
        <v>1</v>
      </c>
      <c r="Z1013" t="b">
        <v>1</v>
      </c>
      <c r="AA1013" t="s">
        <v>71</v>
      </c>
      <c r="AB1013" t="b">
        <v>1</v>
      </c>
      <c r="AC1013" t="b">
        <v>1</v>
      </c>
      <c r="AD1013" t="b">
        <v>1</v>
      </c>
      <c r="AE1013" t="b">
        <v>1</v>
      </c>
      <c r="AF1013" t="b">
        <v>1</v>
      </c>
      <c r="AG1013" t="s">
        <v>112</v>
      </c>
      <c r="AH1013" t="b">
        <v>0</v>
      </c>
      <c r="AI1013" t="b">
        <v>1</v>
      </c>
      <c r="AJ1013" t="b">
        <v>1</v>
      </c>
      <c r="AK1013" t="b">
        <v>1</v>
      </c>
      <c r="AL1013" t="s">
        <v>96</v>
      </c>
      <c r="AM1013">
        <v>2012</v>
      </c>
      <c r="AN1013" t="s">
        <v>82</v>
      </c>
      <c r="AO1013" t="s">
        <v>83</v>
      </c>
      <c r="AP1013" t="s">
        <v>105</v>
      </c>
      <c r="AQ1013" t="s">
        <v>84</v>
      </c>
      <c r="AR1013" t="s">
        <v>85</v>
      </c>
      <c r="AS1013" t="s">
        <v>92</v>
      </c>
      <c r="AT1013" t="s">
        <v>106</v>
      </c>
      <c r="AV1013" t="s">
        <v>83</v>
      </c>
      <c r="AW1013" t="s">
        <v>83</v>
      </c>
      <c r="AX1013" t="s">
        <v>83</v>
      </c>
      <c r="AY1013" t="s">
        <v>73</v>
      </c>
      <c r="AZ1013" t="s">
        <v>83</v>
      </c>
      <c r="BA1013" t="s">
        <v>83</v>
      </c>
      <c r="BB1013" t="s">
        <v>79</v>
      </c>
      <c r="BC1013" t="s">
        <v>83</v>
      </c>
      <c r="BD1013" t="s">
        <v>83</v>
      </c>
      <c r="BE1013" t="s">
        <v>112</v>
      </c>
      <c r="BF1013" t="s">
        <v>83</v>
      </c>
      <c r="BG1013" t="s">
        <v>87</v>
      </c>
      <c r="BH1013">
        <v>75</v>
      </c>
      <c r="BI1013">
        <v>7.42</v>
      </c>
      <c r="BJ1013">
        <v>1039</v>
      </c>
      <c r="BK1013">
        <v>45324</v>
      </c>
      <c r="BL1013">
        <v>7.42</v>
      </c>
      <c r="BM1013">
        <v>77925</v>
      </c>
      <c r="BN1013">
        <v>7709.38</v>
      </c>
      <c r="BO1013">
        <v>9.8900000000000002E-2</v>
      </c>
      <c r="BP1013">
        <f t="shared" si="15"/>
        <v>0.13291332991713364</v>
      </c>
    </row>
    <row r="1014" spans="1:68" x14ac:dyDescent="0.2">
      <c r="A1014" t="s">
        <v>99</v>
      </c>
      <c r="B1014" t="s">
        <v>68</v>
      </c>
      <c r="C1014" t="s">
        <v>134</v>
      </c>
      <c r="D1014" t="s">
        <v>169</v>
      </c>
      <c r="E1014" t="s">
        <v>71</v>
      </c>
      <c r="F1014" t="s">
        <v>72</v>
      </c>
      <c r="G1014" t="s">
        <v>73</v>
      </c>
      <c r="H1014" t="s">
        <v>74</v>
      </c>
      <c r="I1014" t="s">
        <v>1116</v>
      </c>
      <c r="J1014" s="3">
        <v>2007</v>
      </c>
      <c r="K1014" t="s">
        <v>110</v>
      </c>
      <c r="L1014" t="s">
        <v>91</v>
      </c>
      <c r="M1014" s="4">
        <v>43117</v>
      </c>
      <c r="N1014" s="5">
        <v>43215</v>
      </c>
      <c r="O1014" s="6">
        <v>43217</v>
      </c>
      <c r="P1014" s="6" t="b">
        <v>0</v>
      </c>
      <c r="Q1014" s="3">
        <v>2018</v>
      </c>
      <c r="R1014" t="s">
        <v>92</v>
      </c>
      <c r="S1014" t="s">
        <v>93</v>
      </c>
      <c r="T1014">
        <v>50684</v>
      </c>
      <c r="U1014">
        <v>50684</v>
      </c>
      <c r="V1014" t="s">
        <v>103</v>
      </c>
      <c r="W1014">
        <v>76905</v>
      </c>
      <c r="X1014" t="s">
        <v>325</v>
      </c>
      <c r="Y1014" t="b">
        <v>1</v>
      </c>
      <c r="Z1014" t="b">
        <v>1</v>
      </c>
      <c r="AA1014" t="s">
        <v>71</v>
      </c>
      <c r="AB1014" t="b">
        <v>1</v>
      </c>
      <c r="AC1014" t="b">
        <v>1</v>
      </c>
      <c r="AD1014" t="b">
        <v>1</v>
      </c>
      <c r="AE1014" t="b">
        <v>1</v>
      </c>
      <c r="AF1014" t="b">
        <v>1</v>
      </c>
      <c r="AG1014" t="s">
        <v>112</v>
      </c>
      <c r="AH1014" t="b">
        <v>0</v>
      </c>
      <c r="AI1014" t="b">
        <v>1</v>
      </c>
      <c r="AJ1014" t="b">
        <v>1</v>
      </c>
      <c r="AK1014" t="b">
        <v>1</v>
      </c>
      <c r="AL1014" t="s">
        <v>96</v>
      </c>
      <c r="AM1014">
        <v>2018</v>
      </c>
      <c r="AN1014" t="s">
        <v>82</v>
      </c>
      <c r="AO1014" t="s">
        <v>83</v>
      </c>
      <c r="AP1014" t="s">
        <v>105</v>
      </c>
      <c r="AQ1014" t="s">
        <v>113</v>
      </c>
      <c r="AR1014" t="s">
        <v>97</v>
      </c>
      <c r="AS1014" t="s">
        <v>92</v>
      </c>
      <c r="AT1014" t="s">
        <v>106</v>
      </c>
      <c r="AV1014" t="s">
        <v>83</v>
      </c>
      <c r="AW1014" t="s">
        <v>83</v>
      </c>
      <c r="AX1014" t="s">
        <v>83</v>
      </c>
      <c r="AY1014" t="s">
        <v>73</v>
      </c>
      <c r="AZ1014" t="s">
        <v>83</v>
      </c>
      <c r="BA1014" t="s">
        <v>83</v>
      </c>
      <c r="BB1014" t="s">
        <v>325</v>
      </c>
      <c r="BC1014" t="s">
        <v>83</v>
      </c>
      <c r="BD1014" t="s">
        <v>83</v>
      </c>
      <c r="BE1014" t="s">
        <v>112</v>
      </c>
      <c r="BF1014" t="s">
        <v>83</v>
      </c>
      <c r="BG1014" t="s">
        <v>169</v>
      </c>
      <c r="BH1014">
        <v>75</v>
      </c>
      <c r="BI1014">
        <v>4.8600000000000003</v>
      </c>
      <c r="BJ1014">
        <v>7018</v>
      </c>
      <c r="BK1014">
        <v>76905</v>
      </c>
      <c r="BL1014">
        <v>4.8600000000000003</v>
      </c>
      <c r="BM1014">
        <v>526350</v>
      </c>
      <c r="BN1014">
        <v>34107.480000000003</v>
      </c>
      <c r="BO1014">
        <v>6.4799999999999996E-2</v>
      </c>
      <c r="BP1014">
        <f t="shared" si="15"/>
        <v>7.5120960014639984E-2</v>
      </c>
    </row>
    <row r="1015" spans="1:68" x14ac:dyDescent="0.2">
      <c r="A1015" t="s">
        <v>99</v>
      </c>
      <c r="B1015" t="s">
        <v>68</v>
      </c>
      <c r="C1015" t="s">
        <v>134</v>
      </c>
      <c r="D1015" t="s">
        <v>169</v>
      </c>
      <c r="E1015" t="s">
        <v>71</v>
      </c>
      <c r="F1015" t="s">
        <v>72</v>
      </c>
      <c r="G1015" t="s">
        <v>73</v>
      </c>
      <c r="H1015" t="s">
        <v>74</v>
      </c>
      <c r="I1015" t="s">
        <v>1116</v>
      </c>
      <c r="J1015" s="3">
        <v>2007</v>
      </c>
      <c r="K1015" t="s">
        <v>110</v>
      </c>
      <c r="L1015" t="s">
        <v>91</v>
      </c>
      <c r="M1015" s="4">
        <v>43129</v>
      </c>
      <c r="N1015" s="5">
        <v>43308</v>
      </c>
      <c r="O1015" s="6">
        <v>43322</v>
      </c>
      <c r="P1015" s="6" t="b">
        <v>0</v>
      </c>
      <c r="Q1015" s="3">
        <v>2018</v>
      </c>
      <c r="R1015" t="s">
        <v>92</v>
      </c>
      <c r="S1015" t="s">
        <v>93</v>
      </c>
      <c r="T1015">
        <v>50712</v>
      </c>
      <c r="U1015">
        <v>50712</v>
      </c>
      <c r="V1015" t="s">
        <v>103</v>
      </c>
      <c r="W1015">
        <v>78930</v>
      </c>
      <c r="X1015" t="s">
        <v>325</v>
      </c>
      <c r="Y1015" t="b">
        <v>1</v>
      </c>
      <c r="Z1015" t="b">
        <v>1</v>
      </c>
      <c r="AA1015" t="s">
        <v>71</v>
      </c>
      <c r="AB1015" t="b">
        <v>1</v>
      </c>
      <c r="AC1015" t="b">
        <v>1</v>
      </c>
      <c r="AD1015" t="b">
        <v>1</v>
      </c>
      <c r="AE1015" t="b">
        <v>1</v>
      </c>
      <c r="AF1015" t="b">
        <v>1</v>
      </c>
      <c r="AG1015" t="s">
        <v>112</v>
      </c>
      <c r="AH1015" t="b">
        <v>0</v>
      </c>
      <c r="AI1015" t="b">
        <v>1</v>
      </c>
      <c r="AJ1015" t="b">
        <v>1</v>
      </c>
      <c r="AK1015" t="b">
        <v>1</v>
      </c>
      <c r="AL1015" t="s">
        <v>96</v>
      </c>
      <c r="AM1015">
        <v>2018</v>
      </c>
      <c r="AN1015" t="s">
        <v>82</v>
      </c>
      <c r="AO1015" t="s">
        <v>83</v>
      </c>
      <c r="AP1015" t="s">
        <v>105</v>
      </c>
      <c r="AQ1015" t="s">
        <v>113</v>
      </c>
      <c r="AR1015" t="s">
        <v>97</v>
      </c>
      <c r="AS1015" t="s">
        <v>92</v>
      </c>
      <c r="AT1015" t="s">
        <v>106</v>
      </c>
      <c r="AV1015" t="s">
        <v>83</v>
      </c>
      <c r="AW1015" t="s">
        <v>83</v>
      </c>
      <c r="AX1015" t="s">
        <v>83</v>
      </c>
      <c r="AY1015" t="s">
        <v>73</v>
      </c>
      <c r="AZ1015" t="s">
        <v>83</v>
      </c>
      <c r="BA1015" t="s">
        <v>83</v>
      </c>
      <c r="BB1015" t="s">
        <v>325</v>
      </c>
      <c r="BC1015" t="s">
        <v>83</v>
      </c>
      <c r="BD1015" t="s">
        <v>83</v>
      </c>
      <c r="BE1015" t="s">
        <v>112</v>
      </c>
      <c r="BF1015" t="s">
        <v>83</v>
      </c>
      <c r="BG1015" t="s">
        <v>169</v>
      </c>
      <c r="BH1015">
        <v>75</v>
      </c>
      <c r="BI1015">
        <v>4.8600000000000003</v>
      </c>
      <c r="BJ1015">
        <v>6000</v>
      </c>
      <c r="BK1015">
        <v>78930</v>
      </c>
      <c r="BL1015">
        <v>4.8600000000000003</v>
      </c>
      <c r="BM1015">
        <v>450000</v>
      </c>
      <c r="BN1015">
        <v>29160</v>
      </c>
      <c r="BO1015">
        <v>6.4799999999999996E-2</v>
      </c>
      <c r="BP1015">
        <f t="shared" si="15"/>
        <v>7.5120960014639984E-2</v>
      </c>
    </row>
    <row r="1016" spans="1:68" x14ac:dyDescent="0.2">
      <c r="A1016" t="s">
        <v>99</v>
      </c>
      <c r="B1016" t="s">
        <v>68</v>
      </c>
      <c r="C1016" t="s">
        <v>134</v>
      </c>
      <c r="D1016" t="s">
        <v>169</v>
      </c>
      <c r="E1016" t="s">
        <v>71</v>
      </c>
      <c r="F1016" t="s">
        <v>72</v>
      </c>
      <c r="G1016" t="s">
        <v>73</v>
      </c>
      <c r="H1016" t="s">
        <v>74</v>
      </c>
      <c r="I1016" t="s">
        <v>1116</v>
      </c>
      <c r="J1016" s="3">
        <v>2007</v>
      </c>
      <c r="K1016" t="s">
        <v>110</v>
      </c>
      <c r="L1016" t="s">
        <v>91</v>
      </c>
      <c r="M1016" s="4">
        <v>43129</v>
      </c>
      <c r="N1016" s="5">
        <v>43308</v>
      </c>
      <c r="O1016" s="6">
        <v>43322</v>
      </c>
      <c r="P1016" s="6" t="b">
        <v>0</v>
      </c>
      <c r="Q1016" s="3">
        <v>2018</v>
      </c>
      <c r="R1016" t="s">
        <v>92</v>
      </c>
      <c r="S1016" t="s">
        <v>93</v>
      </c>
      <c r="T1016">
        <v>50712</v>
      </c>
      <c r="U1016">
        <v>50712</v>
      </c>
      <c r="V1016" t="s">
        <v>103</v>
      </c>
      <c r="W1016">
        <v>78932</v>
      </c>
      <c r="X1016" t="s">
        <v>325</v>
      </c>
      <c r="Y1016" t="b">
        <v>1</v>
      </c>
      <c r="Z1016" t="b">
        <v>1</v>
      </c>
      <c r="AA1016" t="s">
        <v>71</v>
      </c>
      <c r="AB1016" t="b">
        <v>1</v>
      </c>
      <c r="AC1016" t="b">
        <v>1</v>
      </c>
      <c r="AD1016" t="b">
        <v>1</v>
      </c>
      <c r="AE1016" t="b">
        <v>1</v>
      </c>
      <c r="AF1016" t="b">
        <v>1</v>
      </c>
      <c r="AG1016" t="s">
        <v>112</v>
      </c>
      <c r="AH1016" t="b">
        <v>0</v>
      </c>
      <c r="AI1016" t="b">
        <v>1</v>
      </c>
      <c r="AJ1016" t="b">
        <v>1</v>
      </c>
      <c r="AK1016" t="b">
        <v>1</v>
      </c>
      <c r="AL1016" t="s">
        <v>96</v>
      </c>
      <c r="AM1016">
        <v>2018</v>
      </c>
      <c r="AN1016" t="s">
        <v>82</v>
      </c>
      <c r="AO1016" t="s">
        <v>83</v>
      </c>
      <c r="AP1016" t="s">
        <v>105</v>
      </c>
      <c r="AQ1016" t="s">
        <v>113</v>
      </c>
      <c r="AR1016" t="s">
        <v>97</v>
      </c>
      <c r="AS1016" t="s">
        <v>92</v>
      </c>
      <c r="AT1016" t="s">
        <v>106</v>
      </c>
      <c r="AV1016" t="s">
        <v>83</v>
      </c>
      <c r="AW1016" t="s">
        <v>83</v>
      </c>
      <c r="AX1016" t="s">
        <v>83</v>
      </c>
      <c r="AY1016" t="s">
        <v>73</v>
      </c>
      <c r="AZ1016" t="s">
        <v>83</v>
      </c>
      <c r="BA1016" t="s">
        <v>83</v>
      </c>
      <c r="BB1016" t="s">
        <v>325</v>
      </c>
      <c r="BC1016" t="s">
        <v>83</v>
      </c>
      <c r="BD1016" t="s">
        <v>83</v>
      </c>
      <c r="BE1016" t="s">
        <v>112</v>
      </c>
      <c r="BF1016" t="s">
        <v>83</v>
      </c>
      <c r="BG1016" t="s">
        <v>169</v>
      </c>
      <c r="BH1016">
        <v>75</v>
      </c>
      <c r="BI1016">
        <v>4.8600000000000003</v>
      </c>
      <c r="BJ1016">
        <v>1962</v>
      </c>
      <c r="BK1016">
        <v>78932</v>
      </c>
      <c r="BL1016">
        <v>4.8600000000000003</v>
      </c>
      <c r="BM1016">
        <v>147150</v>
      </c>
      <c r="BN1016">
        <v>9535.32</v>
      </c>
      <c r="BO1016">
        <v>6.4799999999999996E-2</v>
      </c>
      <c r="BP1016">
        <f t="shared" si="15"/>
        <v>7.5120960014639984E-2</v>
      </c>
    </row>
    <row r="1017" spans="1:68" x14ac:dyDescent="0.2">
      <c r="A1017" t="s">
        <v>99</v>
      </c>
      <c r="B1017" t="s">
        <v>68</v>
      </c>
      <c r="C1017" t="s">
        <v>134</v>
      </c>
      <c r="D1017" t="s">
        <v>169</v>
      </c>
      <c r="E1017" t="s">
        <v>71</v>
      </c>
      <c r="F1017" t="s">
        <v>72</v>
      </c>
      <c r="G1017" t="s">
        <v>73</v>
      </c>
      <c r="H1017" t="s">
        <v>74</v>
      </c>
      <c r="I1017" t="s">
        <v>1116</v>
      </c>
      <c r="J1017" s="3">
        <v>2007</v>
      </c>
      <c r="K1017" t="s">
        <v>110</v>
      </c>
      <c r="L1017" t="s">
        <v>91</v>
      </c>
      <c r="M1017" s="4">
        <v>43129</v>
      </c>
      <c r="N1017" s="5">
        <v>43308</v>
      </c>
      <c r="O1017" s="6">
        <v>43322</v>
      </c>
      <c r="P1017" s="6" t="b">
        <v>0</v>
      </c>
      <c r="Q1017" s="3">
        <v>2018</v>
      </c>
      <c r="R1017" t="s">
        <v>92</v>
      </c>
      <c r="S1017" t="s">
        <v>93</v>
      </c>
      <c r="T1017">
        <v>50712</v>
      </c>
      <c r="U1017">
        <v>50712</v>
      </c>
      <c r="V1017" t="s">
        <v>103</v>
      </c>
      <c r="W1017">
        <v>78934</v>
      </c>
      <c r="X1017" t="s">
        <v>325</v>
      </c>
      <c r="Y1017" t="b">
        <v>1</v>
      </c>
      <c r="Z1017" t="b">
        <v>1</v>
      </c>
      <c r="AA1017" t="s">
        <v>71</v>
      </c>
      <c r="AB1017" t="b">
        <v>1</v>
      </c>
      <c r="AC1017" t="b">
        <v>1</v>
      </c>
      <c r="AD1017" t="b">
        <v>1</v>
      </c>
      <c r="AE1017" t="b">
        <v>1</v>
      </c>
      <c r="AF1017" t="b">
        <v>1</v>
      </c>
      <c r="AG1017" t="s">
        <v>112</v>
      </c>
      <c r="AH1017" t="b">
        <v>0</v>
      </c>
      <c r="AI1017" t="b">
        <v>1</v>
      </c>
      <c r="AJ1017" t="b">
        <v>1</v>
      </c>
      <c r="AK1017" t="b">
        <v>1</v>
      </c>
      <c r="AL1017" t="s">
        <v>96</v>
      </c>
      <c r="AM1017">
        <v>2018</v>
      </c>
      <c r="AN1017" t="s">
        <v>82</v>
      </c>
      <c r="AO1017" t="s">
        <v>83</v>
      </c>
      <c r="AP1017" t="s">
        <v>105</v>
      </c>
      <c r="AQ1017" t="s">
        <v>113</v>
      </c>
      <c r="AR1017" t="s">
        <v>97</v>
      </c>
      <c r="AS1017" t="s">
        <v>92</v>
      </c>
      <c r="AT1017" t="s">
        <v>106</v>
      </c>
      <c r="AV1017" t="s">
        <v>83</v>
      </c>
      <c r="AW1017" t="s">
        <v>83</v>
      </c>
      <c r="AX1017" t="s">
        <v>83</v>
      </c>
      <c r="AY1017" t="s">
        <v>73</v>
      </c>
      <c r="AZ1017" t="s">
        <v>83</v>
      </c>
      <c r="BA1017" t="s">
        <v>83</v>
      </c>
      <c r="BB1017" t="s">
        <v>325</v>
      </c>
      <c r="BC1017" t="s">
        <v>83</v>
      </c>
      <c r="BD1017" t="s">
        <v>83</v>
      </c>
      <c r="BE1017" t="s">
        <v>112</v>
      </c>
      <c r="BF1017" t="s">
        <v>83</v>
      </c>
      <c r="BG1017" t="s">
        <v>169</v>
      </c>
      <c r="BH1017">
        <v>75</v>
      </c>
      <c r="BI1017">
        <v>4.8600000000000003</v>
      </c>
      <c r="BJ1017">
        <v>2370</v>
      </c>
      <c r="BK1017">
        <v>78934</v>
      </c>
      <c r="BL1017">
        <v>4.8600000000000003</v>
      </c>
      <c r="BM1017">
        <v>177750</v>
      </c>
      <c r="BN1017">
        <v>11518.2</v>
      </c>
      <c r="BO1017">
        <v>6.4799999999999996E-2</v>
      </c>
      <c r="BP1017">
        <f t="shared" si="15"/>
        <v>7.5120960014639984E-2</v>
      </c>
    </row>
    <row r="1018" spans="1:68" x14ac:dyDescent="0.2">
      <c r="A1018" t="s">
        <v>99</v>
      </c>
      <c r="B1018" t="s">
        <v>68</v>
      </c>
      <c r="C1018" t="s">
        <v>134</v>
      </c>
      <c r="D1018" t="s">
        <v>169</v>
      </c>
      <c r="E1018" t="s">
        <v>71</v>
      </c>
      <c r="F1018" t="s">
        <v>72</v>
      </c>
      <c r="G1018" t="s">
        <v>73</v>
      </c>
      <c r="H1018" t="s">
        <v>74</v>
      </c>
      <c r="I1018" t="s">
        <v>1116</v>
      </c>
      <c r="J1018" s="3">
        <v>2007</v>
      </c>
      <c r="K1018" t="s">
        <v>110</v>
      </c>
      <c r="L1018" t="s">
        <v>91</v>
      </c>
      <c r="M1018" s="4">
        <v>43129</v>
      </c>
      <c r="N1018" s="5">
        <v>43308</v>
      </c>
      <c r="O1018" s="6">
        <v>43322</v>
      </c>
      <c r="P1018" s="6" t="b">
        <v>0</v>
      </c>
      <c r="Q1018" s="3">
        <v>2018</v>
      </c>
      <c r="R1018" t="s">
        <v>92</v>
      </c>
      <c r="S1018" t="s">
        <v>93</v>
      </c>
      <c r="T1018">
        <v>50712</v>
      </c>
      <c r="U1018">
        <v>50712</v>
      </c>
      <c r="V1018" t="s">
        <v>103</v>
      </c>
      <c r="W1018">
        <v>78936</v>
      </c>
      <c r="X1018" t="s">
        <v>325</v>
      </c>
      <c r="Y1018" t="b">
        <v>1</v>
      </c>
      <c r="Z1018" t="b">
        <v>1</v>
      </c>
      <c r="AA1018" t="s">
        <v>71</v>
      </c>
      <c r="AB1018" t="b">
        <v>1</v>
      </c>
      <c r="AC1018" t="b">
        <v>1</v>
      </c>
      <c r="AD1018" t="b">
        <v>1</v>
      </c>
      <c r="AE1018" t="b">
        <v>1</v>
      </c>
      <c r="AF1018" t="b">
        <v>1</v>
      </c>
      <c r="AG1018" t="s">
        <v>112</v>
      </c>
      <c r="AH1018" t="b">
        <v>0</v>
      </c>
      <c r="AI1018" t="b">
        <v>1</v>
      </c>
      <c r="AJ1018" t="b">
        <v>1</v>
      </c>
      <c r="AK1018" t="b">
        <v>1</v>
      </c>
      <c r="AL1018" t="s">
        <v>96</v>
      </c>
      <c r="AM1018">
        <v>2018</v>
      </c>
      <c r="AN1018" t="s">
        <v>82</v>
      </c>
      <c r="AO1018" t="s">
        <v>83</v>
      </c>
      <c r="AP1018" t="s">
        <v>105</v>
      </c>
      <c r="AQ1018" t="s">
        <v>113</v>
      </c>
      <c r="AR1018" t="s">
        <v>97</v>
      </c>
      <c r="AS1018" t="s">
        <v>92</v>
      </c>
      <c r="AT1018" t="s">
        <v>106</v>
      </c>
      <c r="AV1018" t="s">
        <v>83</v>
      </c>
      <c r="AW1018" t="s">
        <v>83</v>
      </c>
      <c r="AX1018" t="s">
        <v>83</v>
      </c>
      <c r="AY1018" t="s">
        <v>73</v>
      </c>
      <c r="AZ1018" t="s">
        <v>83</v>
      </c>
      <c r="BA1018" t="s">
        <v>83</v>
      </c>
      <c r="BB1018" t="s">
        <v>325</v>
      </c>
      <c r="BC1018" t="s">
        <v>83</v>
      </c>
      <c r="BD1018" t="s">
        <v>83</v>
      </c>
      <c r="BE1018" t="s">
        <v>112</v>
      </c>
      <c r="BF1018" t="s">
        <v>83</v>
      </c>
      <c r="BG1018" t="s">
        <v>169</v>
      </c>
      <c r="BH1018">
        <v>75</v>
      </c>
      <c r="BI1018">
        <v>4.8600000000000003</v>
      </c>
      <c r="BJ1018">
        <v>2399</v>
      </c>
      <c r="BK1018">
        <v>78936</v>
      </c>
      <c r="BL1018">
        <v>4.8600000000000003</v>
      </c>
      <c r="BM1018">
        <v>179925</v>
      </c>
      <c r="BN1018">
        <v>11659.14</v>
      </c>
      <c r="BO1018">
        <v>6.4799999999999996E-2</v>
      </c>
      <c r="BP1018">
        <f t="shared" si="15"/>
        <v>7.5120960014639984E-2</v>
      </c>
    </row>
    <row r="1019" spans="1:68" x14ac:dyDescent="0.2">
      <c r="A1019" t="s">
        <v>99</v>
      </c>
      <c r="B1019" t="s">
        <v>68</v>
      </c>
      <c r="C1019" t="s">
        <v>134</v>
      </c>
      <c r="D1019" t="s">
        <v>345</v>
      </c>
      <c r="E1019" t="s">
        <v>71</v>
      </c>
      <c r="F1019" t="s">
        <v>72</v>
      </c>
      <c r="G1019" t="s">
        <v>73</v>
      </c>
      <c r="H1019" t="s">
        <v>74</v>
      </c>
      <c r="I1019" t="s">
        <v>1116</v>
      </c>
      <c r="J1019" s="3">
        <v>2007</v>
      </c>
      <c r="K1019" t="s">
        <v>110</v>
      </c>
      <c r="L1019" t="s">
        <v>91</v>
      </c>
      <c r="M1019" s="4">
        <v>43490</v>
      </c>
      <c r="N1019" s="5">
        <v>43666</v>
      </c>
      <c r="O1019" s="6">
        <v>43725</v>
      </c>
      <c r="P1019" s="6" t="b">
        <v>0</v>
      </c>
      <c r="Q1019" s="3">
        <v>2019</v>
      </c>
      <c r="R1019" t="s">
        <v>92</v>
      </c>
      <c r="S1019" t="s">
        <v>93</v>
      </c>
      <c r="T1019">
        <v>51233</v>
      </c>
      <c r="U1019" t="s">
        <v>346</v>
      </c>
      <c r="V1019" t="s">
        <v>103</v>
      </c>
      <c r="W1019">
        <v>87863</v>
      </c>
      <c r="X1019" t="s">
        <v>325</v>
      </c>
      <c r="Y1019" t="b">
        <v>1</v>
      </c>
      <c r="Z1019" t="b">
        <v>1</v>
      </c>
      <c r="AA1019" t="s">
        <v>71</v>
      </c>
      <c r="AB1019" t="b">
        <v>1</v>
      </c>
      <c r="AC1019" t="b">
        <v>1</v>
      </c>
      <c r="AD1019" t="b">
        <v>1</v>
      </c>
      <c r="AE1019" t="b">
        <v>1</v>
      </c>
      <c r="AF1019" t="b">
        <v>1</v>
      </c>
      <c r="AG1019" t="s">
        <v>112</v>
      </c>
      <c r="AH1019" t="b">
        <v>0</v>
      </c>
      <c r="AI1019" t="b">
        <v>1</v>
      </c>
      <c r="AJ1019" t="b">
        <v>1</v>
      </c>
      <c r="AK1019" t="b">
        <v>1</v>
      </c>
      <c r="AL1019" t="s">
        <v>96</v>
      </c>
      <c r="AM1019">
        <v>2019</v>
      </c>
      <c r="AN1019" t="s">
        <v>82</v>
      </c>
      <c r="AO1019" t="s">
        <v>83</v>
      </c>
      <c r="AP1019" t="s">
        <v>105</v>
      </c>
      <c r="AQ1019" t="s">
        <v>190</v>
      </c>
      <c r="AR1019" t="s">
        <v>97</v>
      </c>
      <c r="AS1019" t="s">
        <v>92</v>
      </c>
      <c r="AT1019" t="s">
        <v>106</v>
      </c>
      <c r="AV1019" t="s">
        <v>83</v>
      </c>
      <c r="AW1019" t="s">
        <v>83</v>
      </c>
      <c r="AX1019" t="s">
        <v>83</v>
      </c>
      <c r="AY1019" t="s">
        <v>73</v>
      </c>
      <c r="AZ1019" t="s">
        <v>83</v>
      </c>
      <c r="BA1019" t="s">
        <v>83</v>
      </c>
      <c r="BB1019" t="s">
        <v>325</v>
      </c>
      <c r="BC1019" t="s">
        <v>83</v>
      </c>
      <c r="BD1019" t="s">
        <v>83</v>
      </c>
      <c r="BE1019" t="s">
        <v>112</v>
      </c>
      <c r="BF1019" t="s">
        <v>83</v>
      </c>
      <c r="BG1019" t="s">
        <v>345</v>
      </c>
      <c r="BH1019">
        <v>75</v>
      </c>
      <c r="BI1019">
        <v>4.8600000000000003</v>
      </c>
      <c r="BJ1019">
        <v>4008</v>
      </c>
      <c r="BK1019">
        <v>87863</v>
      </c>
      <c r="BL1019">
        <v>4.8600000000000003</v>
      </c>
      <c r="BM1019">
        <v>300600</v>
      </c>
      <c r="BN1019">
        <v>19478.88</v>
      </c>
      <c r="BO1019">
        <v>6.4799999999999996E-2</v>
      </c>
      <c r="BP1019">
        <f t="shared" si="15"/>
        <v>7.2932970887999993E-2</v>
      </c>
    </row>
    <row r="1020" spans="1:68" x14ac:dyDescent="0.2">
      <c r="A1020" t="s">
        <v>99</v>
      </c>
      <c r="B1020" t="s">
        <v>68</v>
      </c>
      <c r="C1020" t="s">
        <v>134</v>
      </c>
      <c r="D1020" t="s">
        <v>177</v>
      </c>
      <c r="E1020" t="s">
        <v>71</v>
      </c>
      <c r="F1020" t="s">
        <v>72</v>
      </c>
      <c r="G1020" t="s">
        <v>73</v>
      </c>
      <c r="H1020" t="s">
        <v>74</v>
      </c>
      <c r="I1020" t="s">
        <v>1116</v>
      </c>
      <c r="J1020" s="3">
        <v>2007</v>
      </c>
      <c r="K1020" t="s">
        <v>110</v>
      </c>
      <c r="L1020" t="s">
        <v>91</v>
      </c>
      <c r="M1020" s="4">
        <v>43920</v>
      </c>
      <c r="N1020" s="5">
        <v>44068</v>
      </c>
      <c r="O1020" s="6">
        <v>44177</v>
      </c>
      <c r="P1020" s="6" t="b">
        <v>0</v>
      </c>
      <c r="Q1020" s="3">
        <v>2020</v>
      </c>
      <c r="R1020" t="s">
        <v>92</v>
      </c>
      <c r="S1020" t="s">
        <v>93</v>
      </c>
      <c r="T1020">
        <v>2648</v>
      </c>
      <c r="U1020">
        <v>2648</v>
      </c>
      <c r="V1020" t="s">
        <v>103</v>
      </c>
      <c r="W1020">
        <v>100853</v>
      </c>
      <c r="X1020" t="s">
        <v>325</v>
      </c>
      <c r="Y1020" t="b">
        <v>1</v>
      </c>
      <c r="Z1020" t="b">
        <v>1</v>
      </c>
      <c r="AA1020" t="s">
        <v>71</v>
      </c>
      <c r="AB1020" t="b">
        <v>1</v>
      </c>
      <c r="AC1020" t="b">
        <v>1</v>
      </c>
      <c r="AD1020" t="b">
        <v>1</v>
      </c>
      <c r="AE1020" t="b">
        <v>1</v>
      </c>
      <c r="AF1020" t="b">
        <v>1</v>
      </c>
      <c r="AG1020" t="s">
        <v>112</v>
      </c>
      <c r="AH1020" t="b">
        <v>0</v>
      </c>
      <c r="AI1020" t="b">
        <v>1</v>
      </c>
      <c r="AJ1020" t="b">
        <v>1</v>
      </c>
      <c r="AK1020" t="b">
        <v>1</v>
      </c>
      <c r="AL1020" t="s">
        <v>96</v>
      </c>
      <c r="AM1020">
        <v>2020</v>
      </c>
      <c r="AN1020" t="s">
        <v>82</v>
      </c>
      <c r="AO1020" t="s">
        <v>83</v>
      </c>
      <c r="AP1020" t="s">
        <v>105</v>
      </c>
      <c r="AQ1020" t="s">
        <v>190</v>
      </c>
      <c r="AR1020" t="s">
        <v>97</v>
      </c>
      <c r="AS1020" t="s">
        <v>92</v>
      </c>
      <c r="AT1020" t="s">
        <v>106</v>
      </c>
      <c r="AV1020" t="s">
        <v>83</v>
      </c>
      <c r="AW1020" t="s">
        <v>83</v>
      </c>
      <c r="AX1020" t="s">
        <v>83</v>
      </c>
      <c r="AY1020" t="s">
        <v>73</v>
      </c>
      <c r="AZ1020" t="s">
        <v>83</v>
      </c>
      <c r="BA1020" t="s">
        <v>83</v>
      </c>
      <c r="BB1020" t="s">
        <v>325</v>
      </c>
      <c r="BC1020" t="s">
        <v>83</v>
      </c>
      <c r="BD1020" t="s">
        <v>83</v>
      </c>
      <c r="BE1020" t="s">
        <v>112</v>
      </c>
      <c r="BF1020" t="s">
        <v>83</v>
      </c>
      <c r="BG1020" t="s">
        <v>177</v>
      </c>
      <c r="BH1020">
        <v>75</v>
      </c>
      <c r="BI1020">
        <v>4.8600000000000003</v>
      </c>
      <c r="BJ1020">
        <v>3374</v>
      </c>
      <c r="BK1020">
        <v>100853</v>
      </c>
      <c r="BL1020">
        <v>4.8600000000000003</v>
      </c>
      <c r="BM1020">
        <v>253050</v>
      </c>
      <c r="BN1020">
        <v>16397.64</v>
      </c>
      <c r="BO1020">
        <v>6.4799999999999996E-2</v>
      </c>
      <c r="BP1020">
        <f t="shared" si="15"/>
        <v>7.0808709599999992E-2</v>
      </c>
    </row>
    <row r="1021" spans="1:68" x14ac:dyDescent="0.2">
      <c r="A1021" t="s">
        <v>99</v>
      </c>
      <c r="B1021" t="s">
        <v>68</v>
      </c>
      <c r="C1021" t="s">
        <v>134</v>
      </c>
      <c r="D1021" t="s">
        <v>177</v>
      </c>
      <c r="E1021" t="s">
        <v>71</v>
      </c>
      <c r="F1021" t="s">
        <v>72</v>
      </c>
      <c r="G1021" t="s">
        <v>73</v>
      </c>
      <c r="H1021" t="s">
        <v>74</v>
      </c>
      <c r="I1021" t="s">
        <v>1116</v>
      </c>
      <c r="J1021" s="3">
        <v>2007</v>
      </c>
      <c r="K1021" t="s">
        <v>110</v>
      </c>
      <c r="L1021" t="s">
        <v>91</v>
      </c>
      <c r="M1021" s="4">
        <v>45097</v>
      </c>
      <c r="N1021" s="5">
        <v>45236</v>
      </c>
      <c r="O1021" s="6">
        <v>45349</v>
      </c>
      <c r="P1021" s="6" t="b">
        <v>0</v>
      </c>
      <c r="Q1021" s="3">
        <v>2024</v>
      </c>
      <c r="R1021" t="s">
        <v>92</v>
      </c>
      <c r="S1021" t="s">
        <v>93</v>
      </c>
      <c r="T1021">
        <v>8261</v>
      </c>
      <c r="U1021">
        <v>8261</v>
      </c>
      <c r="V1021" t="s">
        <v>103</v>
      </c>
      <c r="W1021">
        <v>122427</v>
      </c>
      <c r="X1021" t="s">
        <v>325</v>
      </c>
      <c r="Y1021" t="b">
        <v>1</v>
      </c>
      <c r="Z1021" t="b">
        <v>1</v>
      </c>
      <c r="AA1021" t="s">
        <v>71</v>
      </c>
      <c r="AB1021" t="b">
        <v>1</v>
      </c>
      <c r="AC1021" t="b">
        <v>1</v>
      </c>
      <c r="AD1021" t="b">
        <v>1</v>
      </c>
      <c r="AE1021" t="b">
        <v>1</v>
      </c>
      <c r="AF1021" t="b">
        <v>1</v>
      </c>
      <c r="AG1021" t="s">
        <v>112</v>
      </c>
      <c r="AH1021" t="b">
        <v>0</v>
      </c>
      <c r="AI1021" t="b">
        <v>1</v>
      </c>
      <c r="AJ1021" t="b">
        <v>1</v>
      </c>
      <c r="AK1021" t="b">
        <v>1</v>
      </c>
      <c r="AL1021" t="s">
        <v>96</v>
      </c>
      <c r="AM1021">
        <v>2023</v>
      </c>
      <c r="AN1021" t="s">
        <v>82</v>
      </c>
      <c r="AO1021" t="s">
        <v>83</v>
      </c>
      <c r="AP1021" t="s">
        <v>105</v>
      </c>
      <c r="AQ1021" t="s">
        <v>113</v>
      </c>
      <c r="AR1021" t="s">
        <v>97</v>
      </c>
      <c r="AS1021" t="s">
        <v>92</v>
      </c>
      <c r="AT1021" t="s">
        <v>106</v>
      </c>
      <c r="AV1021" t="s">
        <v>83</v>
      </c>
      <c r="AW1021" t="s">
        <v>83</v>
      </c>
      <c r="AX1021" t="s">
        <v>83</v>
      </c>
      <c r="AY1021" t="s">
        <v>73</v>
      </c>
      <c r="AZ1021" t="s">
        <v>83</v>
      </c>
      <c r="BA1021" t="s">
        <v>83</v>
      </c>
      <c r="BB1021" t="s">
        <v>325</v>
      </c>
      <c r="BC1021" t="s">
        <v>83</v>
      </c>
      <c r="BD1021" t="s">
        <v>83</v>
      </c>
      <c r="BE1021" t="s">
        <v>112</v>
      </c>
      <c r="BF1021" t="s">
        <v>83</v>
      </c>
      <c r="BG1021" t="s">
        <v>177</v>
      </c>
      <c r="BH1021">
        <v>75</v>
      </c>
      <c r="BI1021">
        <v>4.1900000000000004</v>
      </c>
      <c r="BJ1021">
        <v>7973</v>
      </c>
      <c r="BK1021">
        <v>122427</v>
      </c>
      <c r="BL1021">
        <v>4.1900000000000004</v>
      </c>
      <c r="BM1021">
        <v>597975</v>
      </c>
      <c r="BN1021">
        <v>33406.870000000003</v>
      </c>
      <c r="BO1021">
        <v>5.5800000000000002E-2</v>
      </c>
      <c r="BP1021">
        <f t="shared" si="15"/>
        <v>5.4174757281553403E-2</v>
      </c>
    </row>
    <row r="1022" spans="1:68" x14ac:dyDescent="0.2">
      <c r="A1022" t="s">
        <v>99</v>
      </c>
      <c r="B1022" t="s">
        <v>68</v>
      </c>
      <c r="C1022" t="s">
        <v>134</v>
      </c>
      <c r="D1022" t="s">
        <v>169</v>
      </c>
      <c r="E1022" t="s">
        <v>71</v>
      </c>
      <c r="F1022" t="s">
        <v>72</v>
      </c>
      <c r="G1022" t="s">
        <v>73</v>
      </c>
      <c r="H1022" t="s">
        <v>74</v>
      </c>
      <c r="I1022" t="s">
        <v>1116</v>
      </c>
      <c r="J1022" s="3">
        <v>2007</v>
      </c>
      <c r="K1022" t="s">
        <v>110</v>
      </c>
      <c r="L1022" t="s">
        <v>91</v>
      </c>
      <c r="M1022" s="4">
        <v>42844</v>
      </c>
      <c r="N1022" s="5">
        <v>43013</v>
      </c>
      <c r="O1022" s="6">
        <v>43008</v>
      </c>
      <c r="P1022" s="6" t="b">
        <v>0</v>
      </c>
      <c r="Q1022" s="3">
        <v>2017</v>
      </c>
      <c r="R1022" t="s">
        <v>92</v>
      </c>
      <c r="S1022" t="s">
        <v>93</v>
      </c>
      <c r="T1022">
        <v>50328</v>
      </c>
      <c r="U1022">
        <v>50328</v>
      </c>
      <c r="V1022" t="s">
        <v>103</v>
      </c>
      <c r="W1022">
        <v>73031</v>
      </c>
      <c r="X1022" t="s">
        <v>325</v>
      </c>
      <c r="Y1022" t="b">
        <v>1</v>
      </c>
      <c r="Z1022" t="b">
        <v>1</v>
      </c>
      <c r="AA1022" t="s">
        <v>71</v>
      </c>
      <c r="AB1022" t="b">
        <v>1</v>
      </c>
      <c r="AC1022" t="b">
        <v>1</v>
      </c>
      <c r="AD1022" t="b">
        <v>1</v>
      </c>
      <c r="AE1022" t="b">
        <v>1</v>
      </c>
      <c r="AF1022" t="b">
        <v>1</v>
      </c>
      <c r="AG1022" t="s">
        <v>112</v>
      </c>
      <c r="AH1022" t="b">
        <v>0</v>
      </c>
      <c r="AI1022" t="b">
        <v>1</v>
      </c>
      <c r="AJ1022" t="b">
        <v>1</v>
      </c>
      <c r="AK1022" t="b">
        <v>1</v>
      </c>
      <c r="AL1022" t="s">
        <v>96</v>
      </c>
      <c r="AM1022">
        <v>2017</v>
      </c>
      <c r="AN1022" t="s">
        <v>82</v>
      </c>
      <c r="AO1022" t="s">
        <v>83</v>
      </c>
      <c r="AP1022" t="s">
        <v>105</v>
      </c>
      <c r="AQ1022" t="s">
        <v>84</v>
      </c>
      <c r="AR1022" t="s">
        <v>97</v>
      </c>
      <c r="AS1022" t="s">
        <v>92</v>
      </c>
      <c r="AT1022" t="s">
        <v>106</v>
      </c>
      <c r="AV1022" t="s">
        <v>83</v>
      </c>
      <c r="AW1022" t="s">
        <v>83</v>
      </c>
      <c r="AX1022" t="s">
        <v>83</v>
      </c>
      <c r="AY1022" t="s">
        <v>73</v>
      </c>
      <c r="AZ1022" t="s">
        <v>83</v>
      </c>
      <c r="BA1022" t="s">
        <v>83</v>
      </c>
      <c r="BB1022" t="s">
        <v>325</v>
      </c>
      <c r="BC1022" t="s">
        <v>83</v>
      </c>
      <c r="BD1022" t="s">
        <v>83</v>
      </c>
      <c r="BE1022" t="s">
        <v>112</v>
      </c>
      <c r="BF1022" t="s">
        <v>83</v>
      </c>
      <c r="BG1022" t="s">
        <v>169</v>
      </c>
      <c r="BH1022">
        <v>75</v>
      </c>
      <c r="BI1022">
        <v>4.55</v>
      </c>
      <c r="BJ1022">
        <v>2749</v>
      </c>
      <c r="BK1022">
        <v>73031</v>
      </c>
      <c r="BL1022">
        <v>4.55</v>
      </c>
      <c r="BM1022">
        <v>206175</v>
      </c>
      <c r="BN1022">
        <v>12507.95</v>
      </c>
      <c r="BO1022">
        <v>6.0600000000000001E-2</v>
      </c>
      <c r="BP1022">
        <f t="shared" si="15"/>
        <v>7.2359569169657398E-2</v>
      </c>
    </row>
    <row r="1023" spans="1:68" x14ac:dyDescent="0.2">
      <c r="A1023" t="s">
        <v>99</v>
      </c>
      <c r="B1023" t="s">
        <v>68</v>
      </c>
      <c r="C1023" t="s">
        <v>134</v>
      </c>
      <c r="D1023" t="s">
        <v>169</v>
      </c>
      <c r="E1023" t="s">
        <v>71</v>
      </c>
      <c r="F1023" t="s">
        <v>72</v>
      </c>
      <c r="G1023" t="s">
        <v>73</v>
      </c>
      <c r="H1023" t="s">
        <v>74</v>
      </c>
      <c r="I1023" t="s">
        <v>1116</v>
      </c>
      <c r="J1023" s="3">
        <v>2007</v>
      </c>
      <c r="K1023" t="s">
        <v>110</v>
      </c>
      <c r="L1023" t="s">
        <v>91</v>
      </c>
      <c r="M1023" s="4">
        <v>42844</v>
      </c>
      <c r="N1023" s="5">
        <v>43010</v>
      </c>
      <c r="O1023" s="6">
        <v>43017</v>
      </c>
      <c r="P1023" s="6" t="b">
        <v>0</v>
      </c>
      <c r="Q1023" s="3">
        <v>2017</v>
      </c>
      <c r="R1023" t="s">
        <v>92</v>
      </c>
      <c r="S1023" t="s">
        <v>93</v>
      </c>
      <c r="T1023">
        <v>50327</v>
      </c>
      <c r="U1023">
        <v>50327</v>
      </c>
      <c r="V1023" t="s">
        <v>103</v>
      </c>
      <c r="W1023">
        <v>72878</v>
      </c>
      <c r="X1023" t="s">
        <v>325</v>
      </c>
      <c r="Y1023" t="b">
        <v>1</v>
      </c>
      <c r="Z1023" t="b">
        <v>1</v>
      </c>
      <c r="AA1023" t="s">
        <v>71</v>
      </c>
      <c r="AB1023" t="b">
        <v>1</v>
      </c>
      <c r="AC1023" t="b">
        <v>1</v>
      </c>
      <c r="AD1023" t="b">
        <v>1</v>
      </c>
      <c r="AE1023" t="b">
        <v>1</v>
      </c>
      <c r="AF1023" t="b">
        <v>1</v>
      </c>
      <c r="AG1023" t="s">
        <v>112</v>
      </c>
      <c r="AH1023" t="b">
        <v>0</v>
      </c>
      <c r="AI1023" t="b">
        <v>1</v>
      </c>
      <c r="AJ1023" t="b">
        <v>1</v>
      </c>
      <c r="AK1023" t="b">
        <v>1</v>
      </c>
      <c r="AL1023" t="s">
        <v>96</v>
      </c>
      <c r="AM1023">
        <v>2017</v>
      </c>
      <c r="AN1023" t="s">
        <v>82</v>
      </c>
      <c r="AO1023" t="s">
        <v>83</v>
      </c>
      <c r="AP1023" t="s">
        <v>105</v>
      </c>
      <c r="AQ1023" t="s">
        <v>190</v>
      </c>
      <c r="AR1023" t="s">
        <v>97</v>
      </c>
      <c r="AS1023" t="s">
        <v>92</v>
      </c>
      <c r="AT1023" t="s">
        <v>106</v>
      </c>
      <c r="AV1023" t="s">
        <v>83</v>
      </c>
      <c r="AW1023" t="s">
        <v>83</v>
      </c>
      <c r="AX1023" t="s">
        <v>83</v>
      </c>
      <c r="AY1023" t="s">
        <v>73</v>
      </c>
      <c r="AZ1023" t="s">
        <v>83</v>
      </c>
      <c r="BA1023" t="s">
        <v>83</v>
      </c>
      <c r="BB1023" t="s">
        <v>325</v>
      </c>
      <c r="BC1023" t="s">
        <v>83</v>
      </c>
      <c r="BD1023" t="s">
        <v>83</v>
      </c>
      <c r="BE1023" t="s">
        <v>112</v>
      </c>
      <c r="BF1023" t="s">
        <v>83</v>
      </c>
      <c r="BG1023" t="s">
        <v>169</v>
      </c>
      <c r="BH1023">
        <v>75</v>
      </c>
      <c r="BI1023">
        <v>4.55</v>
      </c>
      <c r="BJ1023">
        <v>8450</v>
      </c>
      <c r="BK1023">
        <v>72878</v>
      </c>
      <c r="BL1023">
        <v>4.55</v>
      </c>
      <c r="BM1023">
        <v>633750</v>
      </c>
      <c r="BN1023">
        <v>38447.5</v>
      </c>
      <c r="BO1023">
        <v>6.0600000000000001E-2</v>
      </c>
      <c r="BP1023">
        <f t="shared" si="15"/>
        <v>7.2359569169657398E-2</v>
      </c>
    </row>
    <row r="1024" spans="1:68" x14ac:dyDescent="0.2">
      <c r="A1024" t="s">
        <v>99</v>
      </c>
      <c r="B1024" t="s">
        <v>68</v>
      </c>
      <c r="C1024" t="s">
        <v>134</v>
      </c>
      <c r="D1024" t="s">
        <v>345</v>
      </c>
      <c r="E1024" t="s">
        <v>71</v>
      </c>
      <c r="F1024" t="s">
        <v>72</v>
      </c>
      <c r="G1024" t="s">
        <v>73</v>
      </c>
      <c r="H1024" t="s">
        <v>74</v>
      </c>
      <c r="I1024" t="s">
        <v>1116</v>
      </c>
      <c r="J1024" s="3">
        <v>2007</v>
      </c>
      <c r="K1024" t="s">
        <v>110</v>
      </c>
      <c r="L1024" t="s">
        <v>91</v>
      </c>
      <c r="M1024" s="4">
        <v>43591</v>
      </c>
      <c r="N1024" s="5">
        <v>43727</v>
      </c>
      <c r="O1024" s="6">
        <v>43746</v>
      </c>
      <c r="P1024" s="6" t="b">
        <v>0</v>
      </c>
      <c r="Q1024" s="3">
        <v>2019</v>
      </c>
      <c r="R1024" t="s">
        <v>92</v>
      </c>
      <c r="S1024" t="s">
        <v>93</v>
      </c>
      <c r="T1024" t="s">
        <v>371</v>
      </c>
      <c r="U1024" t="s">
        <v>372</v>
      </c>
      <c r="V1024" t="s">
        <v>103</v>
      </c>
      <c r="W1024">
        <v>99891</v>
      </c>
      <c r="X1024" t="s">
        <v>325</v>
      </c>
      <c r="Y1024" t="b">
        <v>1</v>
      </c>
      <c r="Z1024" t="b">
        <v>1</v>
      </c>
      <c r="AA1024" t="s">
        <v>71</v>
      </c>
      <c r="AB1024" t="b">
        <v>1</v>
      </c>
      <c r="AC1024" t="b">
        <v>1</v>
      </c>
      <c r="AD1024" t="b">
        <v>1</v>
      </c>
      <c r="AE1024" t="b">
        <v>1</v>
      </c>
      <c r="AF1024" t="b">
        <v>1</v>
      </c>
      <c r="AG1024" t="s">
        <v>112</v>
      </c>
      <c r="AH1024" t="b">
        <v>0</v>
      </c>
      <c r="AI1024" t="b">
        <v>1</v>
      </c>
      <c r="AJ1024" t="b">
        <v>1</v>
      </c>
      <c r="AK1024" t="b">
        <v>1</v>
      </c>
      <c r="AL1024" t="s">
        <v>96</v>
      </c>
      <c r="AM1024">
        <v>2019</v>
      </c>
      <c r="AN1024" t="s">
        <v>82</v>
      </c>
      <c r="AO1024" t="s">
        <v>83</v>
      </c>
      <c r="AP1024" t="s">
        <v>105</v>
      </c>
      <c r="AQ1024" t="s">
        <v>190</v>
      </c>
      <c r="AR1024" t="s">
        <v>97</v>
      </c>
      <c r="AS1024" t="s">
        <v>92</v>
      </c>
      <c r="AT1024" t="s">
        <v>106</v>
      </c>
      <c r="AV1024" t="s">
        <v>83</v>
      </c>
      <c r="AW1024" t="s">
        <v>83</v>
      </c>
      <c r="AX1024" t="s">
        <v>83</v>
      </c>
      <c r="AY1024" t="s">
        <v>73</v>
      </c>
      <c r="AZ1024" t="s">
        <v>83</v>
      </c>
      <c r="BA1024" t="s">
        <v>83</v>
      </c>
      <c r="BB1024" t="s">
        <v>325</v>
      </c>
      <c r="BC1024" t="s">
        <v>83</v>
      </c>
      <c r="BD1024" t="s">
        <v>83</v>
      </c>
      <c r="BE1024" t="s">
        <v>112</v>
      </c>
      <c r="BF1024" t="s">
        <v>83</v>
      </c>
      <c r="BG1024" t="s">
        <v>345</v>
      </c>
      <c r="BH1024">
        <v>75</v>
      </c>
      <c r="BI1024">
        <v>4.8600000000000003</v>
      </c>
      <c r="BJ1024">
        <v>28038</v>
      </c>
      <c r="BK1024">
        <v>99891</v>
      </c>
      <c r="BL1024">
        <v>4.8600000000000003</v>
      </c>
      <c r="BM1024">
        <v>2102850</v>
      </c>
      <c r="BN1024">
        <v>136264.68</v>
      </c>
      <c r="BO1024">
        <v>6.4799999999999996E-2</v>
      </c>
      <c r="BP1024">
        <f t="shared" si="15"/>
        <v>7.2932970887999993E-2</v>
      </c>
    </row>
    <row r="1025" spans="1:68" x14ac:dyDescent="0.2">
      <c r="A1025" t="s">
        <v>99</v>
      </c>
      <c r="B1025" t="s">
        <v>68</v>
      </c>
      <c r="C1025" t="s">
        <v>134</v>
      </c>
      <c r="D1025" t="s">
        <v>345</v>
      </c>
      <c r="E1025" t="s">
        <v>71</v>
      </c>
      <c r="F1025" t="s">
        <v>72</v>
      </c>
      <c r="G1025" t="s">
        <v>73</v>
      </c>
      <c r="H1025" t="s">
        <v>74</v>
      </c>
      <c r="I1025" t="s">
        <v>1116</v>
      </c>
      <c r="J1025" s="3">
        <v>2007</v>
      </c>
      <c r="K1025" t="s">
        <v>110</v>
      </c>
      <c r="L1025" t="s">
        <v>91</v>
      </c>
      <c r="M1025" s="4">
        <v>43591</v>
      </c>
      <c r="N1025" s="5">
        <v>43727</v>
      </c>
      <c r="O1025" s="6">
        <v>43746</v>
      </c>
      <c r="P1025" s="6" t="b">
        <v>0</v>
      </c>
      <c r="Q1025" s="3">
        <v>2019</v>
      </c>
      <c r="R1025" t="s">
        <v>92</v>
      </c>
      <c r="S1025" t="s">
        <v>93</v>
      </c>
      <c r="T1025" t="s">
        <v>371</v>
      </c>
      <c r="U1025" t="s">
        <v>372</v>
      </c>
      <c r="V1025" t="s">
        <v>103</v>
      </c>
      <c r="W1025">
        <v>99894</v>
      </c>
      <c r="X1025" t="s">
        <v>325</v>
      </c>
      <c r="Y1025" t="b">
        <v>1</v>
      </c>
      <c r="Z1025" t="b">
        <v>1</v>
      </c>
      <c r="AA1025" t="s">
        <v>71</v>
      </c>
      <c r="AB1025" t="b">
        <v>1</v>
      </c>
      <c r="AC1025" t="b">
        <v>1</v>
      </c>
      <c r="AD1025" t="b">
        <v>1</v>
      </c>
      <c r="AE1025" t="b">
        <v>1</v>
      </c>
      <c r="AF1025" t="b">
        <v>1</v>
      </c>
      <c r="AG1025" t="s">
        <v>112</v>
      </c>
      <c r="AH1025" t="b">
        <v>0</v>
      </c>
      <c r="AI1025" t="b">
        <v>1</v>
      </c>
      <c r="AJ1025" t="b">
        <v>1</v>
      </c>
      <c r="AK1025" t="b">
        <v>1</v>
      </c>
      <c r="AL1025" t="s">
        <v>96</v>
      </c>
      <c r="AM1025">
        <v>2019</v>
      </c>
      <c r="AN1025" t="s">
        <v>82</v>
      </c>
      <c r="AO1025" t="s">
        <v>83</v>
      </c>
      <c r="AP1025" t="s">
        <v>105</v>
      </c>
      <c r="AQ1025" t="s">
        <v>190</v>
      </c>
      <c r="AR1025" t="s">
        <v>97</v>
      </c>
      <c r="AS1025" t="s">
        <v>92</v>
      </c>
      <c r="AT1025" t="s">
        <v>106</v>
      </c>
      <c r="AV1025" t="s">
        <v>83</v>
      </c>
      <c r="AW1025" t="s">
        <v>83</v>
      </c>
      <c r="AX1025" t="s">
        <v>83</v>
      </c>
      <c r="AY1025" t="s">
        <v>73</v>
      </c>
      <c r="AZ1025" t="s">
        <v>83</v>
      </c>
      <c r="BA1025" t="s">
        <v>83</v>
      </c>
      <c r="BB1025" t="s">
        <v>325</v>
      </c>
      <c r="BC1025" t="s">
        <v>83</v>
      </c>
      <c r="BD1025" t="s">
        <v>83</v>
      </c>
      <c r="BE1025" t="s">
        <v>112</v>
      </c>
      <c r="BF1025" t="s">
        <v>83</v>
      </c>
      <c r="BG1025" t="s">
        <v>345</v>
      </c>
      <c r="BH1025">
        <v>75</v>
      </c>
      <c r="BI1025">
        <v>4.8600000000000003</v>
      </c>
      <c r="BJ1025">
        <v>92628</v>
      </c>
      <c r="BK1025">
        <v>99894</v>
      </c>
      <c r="BL1025">
        <v>4.8600000000000003</v>
      </c>
      <c r="BM1025">
        <v>6947100</v>
      </c>
      <c r="BN1025">
        <v>450172.08</v>
      </c>
      <c r="BO1025">
        <v>6.4799999999999996E-2</v>
      </c>
      <c r="BP1025">
        <f t="shared" si="15"/>
        <v>7.2932970887999993E-2</v>
      </c>
    </row>
    <row r="1026" spans="1:68" x14ac:dyDescent="0.2">
      <c r="A1026" t="s">
        <v>99</v>
      </c>
      <c r="B1026" t="s">
        <v>68</v>
      </c>
      <c r="C1026" t="s">
        <v>134</v>
      </c>
      <c r="D1026" t="s">
        <v>169</v>
      </c>
      <c r="E1026" t="s">
        <v>71</v>
      </c>
      <c r="F1026" t="s">
        <v>72</v>
      </c>
      <c r="G1026" t="s">
        <v>73</v>
      </c>
      <c r="H1026" t="s">
        <v>74</v>
      </c>
      <c r="I1026" t="s">
        <v>1116</v>
      </c>
      <c r="J1026" s="3">
        <v>2007</v>
      </c>
      <c r="K1026" t="s">
        <v>110</v>
      </c>
      <c r="L1026" t="s">
        <v>91</v>
      </c>
      <c r="M1026" s="4">
        <v>42844</v>
      </c>
      <c r="N1026" s="5">
        <v>43013</v>
      </c>
      <c r="O1026" s="6">
        <v>43011</v>
      </c>
      <c r="P1026" s="6" t="b">
        <v>0</v>
      </c>
      <c r="Q1026" s="3">
        <v>2017</v>
      </c>
      <c r="R1026" t="s">
        <v>92</v>
      </c>
      <c r="S1026" t="s">
        <v>93</v>
      </c>
      <c r="T1026">
        <v>50329</v>
      </c>
      <c r="U1026">
        <v>50329</v>
      </c>
      <c r="V1026" t="s">
        <v>103</v>
      </c>
      <c r="W1026">
        <v>72401</v>
      </c>
      <c r="X1026" t="s">
        <v>325</v>
      </c>
      <c r="Y1026" t="b">
        <v>1</v>
      </c>
      <c r="Z1026" t="b">
        <v>1</v>
      </c>
      <c r="AA1026" t="s">
        <v>71</v>
      </c>
      <c r="AB1026" t="b">
        <v>1</v>
      </c>
      <c r="AC1026" t="b">
        <v>1</v>
      </c>
      <c r="AD1026" t="b">
        <v>1</v>
      </c>
      <c r="AE1026" t="b">
        <v>1</v>
      </c>
      <c r="AF1026" t="b">
        <v>1</v>
      </c>
      <c r="AG1026" t="s">
        <v>112</v>
      </c>
      <c r="AH1026" t="b">
        <v>0</v>
      </c>
      <c r="AI1026" t="b">
        <v>1</v>
      </c>
      <c r="AJ1026" t="b">
        <v>1</v>
      </c>
      <c r="AK1026" t="b">
        <v>1</v>
      </c>
      <c r="AL1026" t="s">
        <v>96</v>
      </c>
      <c r="AM1026">
        <v>2017</v>
      </c>
      <c r="AN1026" t="s">
        <v>82</v>
      </c>
      <c r="AO1026" t="s">
        <v>83</v>
      </c>
      <c r="AP1026" t="s">
        <v>105</v>
      </c>
      <c r="AQ1026" t="s">
        <v>84</v>
      </c>
      <c r="AR1026" t="s">
        <v>97</v>
      </c>
      <c r="AS1026" t="s">
        <v>92</v>
      </c>
      <c r="AT1026" t="s">
        <v>106</v>
      </c>
      <c r="AV1026" t="s">
        <v>83</v>
      </c>
      <c r="AW1026" t="s">
        <v>83</v>
      </c>
      <c r="AX1026" t="s">
        <v>83</v>
      </c>
      <c r="AY1026" t="s">
        <v>73</v>
      </c>
      <c r="AZ1026" t="s">
        <v>83</v>
      </c>
      <c r="BA1026" t="s">
        <v>83</v>
      </c>
      <c r="BB1026" t="s">
        <v>325</v>
      </c>
      <c r="BC1026" t="s">
        <v>83</v>
      </c>
      <c r="BD1026" t="s">
        <v>83</v>
      </c>
      <c r="BE1026" t="s">
        <v>112</v>
      </c>
      <c r="BF1026" t="s">
        <v>83</v>
      </c>
      <c r="BG1026" t="s">
        <v>169</v>
      </c>
      <c r="BH1026">
        <v>75</v>
      </c>
      <c r="BI1026">
        <v>4.55</v>
      </c>
      <c r="BJ1026">
        <v>1852</v>
      </c>
      <c r="BK1026">
        <v>72401</v>
      </c>
      <c r="BL1026">
        <v>4.55</v>
      </c>
      <c r="BM1026">
        <v>138900</v>
      </c>
      <c r="BN1026">
        <v>8426.6</v>
      </c>
      <c r="BO1026">
        <v>6.0600000000000001E-2</v>
      </c>
      <c r="BP1026">
        <f t="shared" si="15"/>
        <v>7.2359569169657398E-2</v>
      </c>
    </row>
    <row r="1027" spans="1:68" x14ac:dyDescent="0.2">
      <c r="A1027" t="s">
        <v>99</v>
      </c>
      <c r="B1027" t="s">
        <v>68</v>
      </c>
      <c r="C1027" t="s">
        <v>134</v>
      </c>
      <c r="D1027" t="s">
        <v>177</v>
      </c>
      <c r="E1027" t="s">
        <v>71</v>
      </c>
      <c r="F1027" t="s">
        <v>72</v>
      </c>
      <c r="G1027" t="s">
        <v>73</v>
      </c>
      <c r="H1027" t="s">
        <v>74</v>
      </c>
      <c r="I1027" t="s">
        <v>1116</v>
      </c>
      <c r="J1027" s="3">
        <v>2007</v>
      </c>
      <c r="K1027" t="s">
        <v>110</v>
      </c>
      <c r="L1027" t="s">
        <v>91</v>
      </c>
      <c r="M1027" s="4">
        <v>43733</v>
      </c>
      <c r="N1027" s="5">
        <v>43835</v>
      </c>
      <c r="O1027" s="6">
        <v>43913</v>
      </c>
      <c r="P1027" s="6" t="b">
        <v>0</v>
      </c>
      <c r="Q1027" s="3">
        <v>2020</v>
      </c>
      <c r="R1027" t="s">
        <v>92</v>
      </c>
      <c r="S1027" t="s">
        <v>93</v>
      </c>
      <c r="T1027">
        <v>1979</v>
      </c>
      <c r="U1027">
        <v>1979</v>
      </c>
      <c r="V1027" t="s">
        <v>103</v>
      </c>
      <c r="W1027">
        <v>91197</v>
      </c>
      <c r="X1027" t="s">
        <v>325</v>
      </c>
      <c r="Y1027" t="b">
        <v>1</v>
      </c>
      <c r="Z1027" t="b">
        <v>1</v>
      </c>
      <c r="AA1027" t="s">
        <v>71</v>
      </c>
      <c r="AB1027" t="b">
        <v>1</v>
      </c>
      <c r="AC1027" t="b">
        <v>1</v>
      </c>
      <c r="AD1027" t="b">
        <v>1</v>
      </c>
      <c r="AE1027" t="b">
        <v>1</v>
      </c>
      <c r="AF1027" t="b">
        <v>1</v>
      </c>
      <c r="AG1027" t="s">
        <v>112</v>
      </c>
      <c r="AH1027" t="b">
        <v>0</v>
      </c>
      <c r="AI1027" t="b">
        <v>1</v>
      </c>
      <c r="AJ1027" t="b">
        <v>1</v>
      </c>
      <c r="AK1027" t="b">
        <v>1</v>
      </c>
      <c r="AL1027" t="s">
        <v>96</v>
      </c>
      <c r="AM1027">
        <v>2019</v>
      </c>
      <c r="AN1027" t="s">
        <v>82</v>
      </c>
      <c r="AO1027" t="s">
        <v>83</v>
      </c>
      <c r="AP1027" t="s">
        <v>105</v>
      </c>
      <c r="AQ1027" t="s">
        <v>190</v>
      </c>
      <c r="AR1027" t="s">
        <v>97</v>
      </c>
      <c r="AS1027" t="s">
        <v>92</v>
      </c>
      <c r="AT1027" t="s">
        <v>106</v>
      </c>
      <c r="AV1027" t="s">
        <v>83</v>
      </c>
      <c r="AW1027" t="s">
        <v>83</v>
      </c>
      <c r="AX1027" t="s">
        <v>83</v>
      </c>
      <c r="AY1027" t="s">
        <v>73</v>
      </c>
      <c r="AZ1027" t="s">
        <v>83</v>
      </c>
      <c r="BA1027" t="s">
        <v>83</v>
      </c>
      <c r="BB1027" t="s">
        <v>325</v>
      </c>
      <c r="BC1027" t="s">
        <v>83</v>
      </c>
      <c r="BD1027" t="s">
        <v>83</v>
      </c>
      <c r="BE1027" t="s">
        <v>112</v>
      </c>
      <c r="BF1027" t="s">
        <v>83</v>
      </c>
      <c r="BG1027" t="s">
        <v>177</v>
      </c>
      <c r="BH1027">
        <v>75</v>
      </c>
      <c r="BI1027">
        <v>4.8600000000000003</v>
      </c>
      <c r="BJ1027">
        <v>11061</v>
      </c>
      <c r="BK1027">
        <v>91197</v>
      </c>
      <c r="BL1027">
        <v>4.8600000000000003</v>
      </c>
      <c r="BM1027">
        <v>829575</v>
      </c>
      <c r="BN1027">
        <v>53756.46</v>
      </c>
      <c r="BO1027">
        <v>6.4799999999999996E-2</v>
      </c>
      <c r="BP1027">
        <f t="shared" ref="BP1027:BP1090" si="16">BO1027*(1.03^(2023-Q1027))</f>
        <v>7.0808709599999992E-2</v>
      </c>
    </row>
    <row r="1028" spans="1:68" x14ac:dyDescent="0.2">
      <c r="A1028" t="s">
        <v>99</v>
      </c>
      <c r="B1028" t="s">
        <v>68</v>
      </c>
      <c r="C1028" t="s">
        <v>134</v>
      </c>
      <c r="D1028" t="s">
        <v>177</v>
      </c>
      <c r="E1028" t="s">
        <v>71</v>
      </c>
      <c r="F1028" t="s">
        <v>72</v>
      </c>
      <c r="G1028" t="s">
        <v>73</v>
      </c>
      <c r="H1028" t="s">
        <v>74</v>
      </c>
      <c r="I1028" t="s">
        <v>1116</v>
      </c>
      <c r="J1028" s="3">
        <v>2007</v>
      </c>
      <c r="K1028" t="s">
        <v>110</v>
      </c>
      <c r="L1028" t="s">
        <v>91</v>
      </c>
      <c r="M1028" s="4">
        <v>44027</v>
      </c>
      <c r="N1028" s="5">
        <v>44196</v>
      </c>
      <c r="O1028" s="6">
        <v>44377</v>
      </c>
      <c r="P1028" s="6" t="b">
        <v>0</v>
      </c>
      <c r="Q1028" s="3">
        <v>2021</v>
      </c>
      <c r="R1028" t="s">
        <v>92</v>
      </c>
      <c r="S1028" t="s">
        <v>93</v>
      </c>
      <c r="T1028">
        <v>3168</v>
      </c>
      <c r="U1028">
        <v>3168</v>
      </c>
      <c r="V1028" t="s">
        <v>103</v>
      </c>
      <c r="W1028">
        <v>101567</v>
      </c>
      <c r="X1028" t="s">
        <v>325</v>
      </c>
      <c r="Y1028" t="b">
        <v>1</v>
      </c>
      <c r="Z1028" t="b">
        <v>1</v>
      </c>
      <c r="AA1028" t="s">
        <v>71</v>
      </c>
      <c r="AB1028" t="b">
        <v>1</v>
      </c>
      <c r="AC1028" t="b">
        <v>1</v>
      </c>
      <c r="AD1028" t="b">
        <v>1</v>
      </c>
      <c r="AE1028" t="b">
        <v>1</v>
      </c>
      <c r="AF1028" t="b">
        <v>1</v>
      </c>
      <c r="AG1028" t="s">
        <v>112</v>
      </c>
      <c r="AH1028" t="b">
        <v>0</v>
      </c>
      <c r="AI1028" t="b">
        <v>1</v>
      </c>
      <c r="AJ1028" t="b">
        <v>1</v>
      </c>
      <c r="AK1028" t="b">
        <v>1</v>
      </c>
      <c r="AL1028" t="s">
        <v>96</v>
      </c>
      <c r="AM1028">
        <v>2020</v>
      </c>
      <c r="AN1028" t="s">
        <v>82</v>
      </c>
      <c r="AO1028" t="s">
        <v>83</v>
      </c>
      <c r="AP1028" t="s">
        <v>105</v>
      </c>
      <c r="AQ1028" t="s">
        <v>190</v>
      </c>
      <c r="AR1028" t="s">
        <v>97</v>
      </c>
      <c r="AS1028" t="s">
        <v>92</v>
      </c>
      <c r="AT1028" t="s">
        <v>106</v>
      </c>
      <c r="AV1028" t="s">
        <v>83</v>
      </c>
      <c r="AW1028" t="s">
        <v>83</v>
      </c>
      <c r="AX1028" t="s">
        <v>83</v>
      </c>
      <c r="AY1028" t="s">
        <v>73</v>
      </c>
      <c r="AZ1028" t="s">
        <v>83</v>
      </c>
      <c r="BA1028" t="s">
        <v>83</v>
      </c>
      <c r="BB1028" t="s">
        <v>325</v>
      </c>
      <c r="BC1028" t="s">
        <v>83</v>
      </c>
      <c r="BD1028" t="s">
        <v>83</v>
      </c>
      <c r="BE1028" t="s">
        <v>112</v>
      </c>
      <c r="BF1028" t="s">
        <v>83</v>
      </c>
      <c r="BG1028" t="s">
        <v>177</v>
      </c>
      <c r="BH1028">
        <v>75</v>
      </c>
      <c r="BI1028">
        <v>4.8600000000000003</v>
      </c>
      <c r="BJ1028">
        <v>22778</v>
      </c>
      <c r="BK1028">
        <v>101567</v>
      </c>
      <c r="BL1028">
        <v>4.8600000000000003</v>
      </c>
      <c r="BM1028">
        <v>1708350</v>
      </c>
      <c r="BN1028">
        <v>110701.08</v>
      </c>
      <c r="BO1028">
        <v>6.4799999999999996E-2</v>
      </c>
      <c r="BP1028">
        <f t="shared" si="16"/>
        <v>6.874632E-2</v>
      </c>
    </row>
    <row r="1029" spans="1:68" x14ac:dyDescent="0.2">
      <c r="A1029" t="s">
        <v>99</v>
      </c>
      <c r="B1029" t="s">
        <v>68</v>
      </c>
      <c r="C1029" t="s">
        <v>134</v>
      </c>
      <c r="D1029" t="s">
        <v>177</v>
      </c>
      <c r="E1029" t="s">
        <v>71</v>
      </c>
      <c r="F1029" t="s">
        <v>72</v>
      </c>
      <c r="G1029" t="s">
        <v>73</v>
      </c>
      <c r="H1029" t="s">
        <v>74</v>
      </c>
      <c r="I1029" t="s">
        <v>1116</v>
      </c>
      <c r="J1029" s="3">
        <v>2007</v>
      </c>
      <c r="K1029" t="s">
        <v>110</v>
      </c>
      <c r="L1029" t="s">
        <v>91</v>
      </c>
      <c r="M1029" s="4">
        <v>44027</v>
      </c>
      <c r="N1029" s="5">
        <v>44196</v>
      </c>
      <c r="O1029" s="6">
        <v>44377</v>
      </c>
      <c r="P1029" s="6" t="b">
        <v>0</v>
      </c>
      <c r="Q1029" s="3">
        <v>2021</v>
      </c>
      <c r="R1029" t="s">
        <v>92</v>
      </c>
      <c r="S1029" t="s">
        <v>93</v>
      </c>
      <c r="T1029">
        <v>3168</v>
      </c>
      <c r="U1029">
        <v>3168</v>
      </c>
      <c r="V1029" t="s">
        <v>103</v>
      </c>
      <c r="W1029">
        <v>101568</v>
      </c>
      <c r="X1029" t="s">
        <v>325</v>
      </c>
      <c r="Y1029" t="b">
        <v>1</v>
      </c>
      <c r="Z1029" t="b">
        <v>1</v>
      </c>
      <c r="AA1029" t="s">
        <v>71</v>
      </c>
      <c r="AB1029" t="b">
        <v>1</v>
      </c>
      <c r="AC1029" t="b">
        <v>1</v>
      </c>
      <c r="AD1029" t="b">
        <v>1</v>
      </c>
      <c r="AE1029" t="b">
        <v>1</v>
      </c>
      <c r="AF1029" t="b">
        <v>1</v>
      </c>
      <c r="AG1029" t="s">
        <v>112</v>
      </c>
      <c r="AH1029" t="b">
        <v>0</v>
      </c>
      <c r="AI1029" t="b">
        <v>1</v>
      </c>
      <c r="AJ1029" t="b">
        <v>1</v>
      </c>
      <c r="AK1029" t="b">
        <v>1</v>
      </c>
      <c r="AL1029" t="s">
        <v>96</v>
      </c>
      <c r="AM1029">
        <v>2020</v>
      </c>
      <c r="AN1029" t="s">
        <v>82</v>
      </c>
      <c r="AO1029" t="s">
        <v>83</v>
      </c>
      <c r="AP1029" t="s">
        <v>105</v>
      </c>
      <c r="AQ1029" t="s">
        <v>190</v>
      </c>
      <c r="AR1029" t="s">
        <v>97</v>
      </c>
      <c r="AS1029" t="s">
        <v>92</v>
      </c>
      <c r="AT1029" t="s">
        <v>106</v>
      </c>
      <c r="AV1029" t="s">
        <v>83</v>
      </c>
      <c r="AW1029" t="s">
        <v>83</v>
      </c>
      <c r="AX1029" t="s">
        <v>83</v>
      </c>
      <c r="AY1029" t="s">
        <v>73</v>
      </c>
      <c r="AZ1029" t="s">
        <v>83</v>
      </c>
      <c r="BA1029" t="s">
        <v>83</v>
      </c>
      <c r="BB1029" t="s">
        <v>325</v>
      </c>
      <c r="BC1029" t="s">
        <v>83</v>
      </c>
      <c r="BD1029" t="s">
        <v>83</v>
      </c>
      <c r="BE1029" t="s">
        <v>112</v>
      </c>
      <c r="BF1029" t="s">
        <v>83</v>
      </c>
      <c r="BG1029" t="s">
        <v>177</v>
      </c>
      <c r="BH1029">
        <v>75</v>
      </c>
      <c r="BI1029">
        <v>4.8600000000000003</v>
      </c>
      <c r="BJ1029">
        <v>12638</v>
      </c>
      <c r="BK1029">
        <v>101568</v>
      </c>
      <c r="BL1029">
        <v>4.8600000000000003</v>
      </c>
      <c r="BM1029">
        <v>947850</v>
      </c>
      <c r="BN1029">
        <v>61420.68</v>
      </c>
      <c r="BO1029">
        <v>6.4799999999999996E-2</v>
      </c>
      <c r="BP1029">
        <f t="shared" si="16"/>
        <v>6.874632E-2</v>
      </c>
    </row>
    <row r="1030" spans="1:68" x14ac:dyDescent="0.2">
      <c r="A1030" t="s">
        <v>99</v>
      </c>
      <c r="B1030" t="s">
        <v>68</v>
      </c>
      <c r="C1030" t="s">
        <v>382</v>
      </c>
      <c r="D1030" t="s">
        <v>177</v>
      </c>
      <c r="E1030" t="s">
        <v>71</v>
      </c>
      <c r="F1030" t="s">
        <v>72</v>
      </c>
      <c r="G1030" t="s">
        <v>73</v>
      </c>
      <c r="H1030" t="s">
        <v>74</v>
      </c>
      <c r="I1030" t="s">
        <v>1116</v>
      </c>
      <c r="J1030" s="3">
        <v>2007</v>
      </c>
      <c r="K1030" t="s">
        <v>110</v>
      </c>
      <c r="L1030" t="s">
        <v>91</v>
      </c>
      <c r="M1030" s="4">
        <v>44399</v>
      </c>
      <c r="N1030" s="5">
        <v>44635</v>
      </c>
      <c r="O1030" s="6">
        <v>44789</v>
      </c>
      <c r="P1030" s="6" t="b">
        <v>0</v>
      </c>
      <c r="Q1030" s="3">
        <v>2022</v>
      </c>
      <c r="R1030" t="s">
        <v>92</v>
      </c>
      <c r="S1030" t="s">
        <v>93</v>
      </c>
      <c r="T1030">
        <v>4834</v>
      </c>
      <c r="U1030">
        <v>4834</v>
      </c>
      <c r="V1030" t="s">
        <v>103</v>
      </c>
      <c r="W1030">
        <v>110350</v>
      </c>
      <c r="X1030" t="s">
        <v>325</v>
      </c>
      <c r="Y1030" t="b">
        <v>1</v>
      </c>
      <c r="Z1030" t="b">
        <v>1</v>
      </c>
      <c r="AA1030" t="s">
        <v>71</v>
      </c>
      <c r="AB1030" t="b">
        <v>1</v>
      </c>
      <c r="AC1030" t="b">
        <v>1</v>
      </c>
      <c r="AD1030" t="b">
        <v>1</v>
      </c>
      <c r="AE1030" t="b">
        <v>1</v>
      </c>
      <c r="AF1030" t="b">
        <v>1</v>
      </c>
      <c r="AG1030" t="s">
        <v>112</v>
      </c>
      <c r="AH1030" t="b">
        <v>0</v>
      </c>
      <c r="AI1030" t="b">
        <v>1</v>
      </c>
      <c r="AJ1030" t="b">
        <v>1</v>
      </c>
      <c r="AK1030" t="b">
        <v>1</v>
      </c>
      <c r="AL1030" t="s">
        <v>96</v>
      </c>
      <c r="AM1030">
        <v>2021</v>
      </c>
      <c r="AN1030" t="s">
        <v>82</v>
      </c>
      <c r="AO1030" t="s">
        <v>83</v>
      </c>
      <c r="AP1030" t="s">
        <v>105</v>
      </c>
      <c r="AQ1030" t="s">
        <v>190</v>
      </c>
      <c r="AR1030" t="s">
        <v>97</v>
      </c>
      <c r="AS1030" t="s">
        <v>92</v>
      </c>
      <c r="AT1030" t="s">
        <v>106</v>
      </c>
      <c r="AV1030" t="s">
        <v>83</v>
      </c>
      <c r="AW1030" t="s">
        <v>83</v>
      </c>
      <c r="AX1030" t="s">
        <v>83</v>
      </c>
      <c r="AY1030" t="s">
        <v>73</v>
      </c>
      <c r="AZ1030" t="s">
        <v>83</v>
      </c>
      <c r="BA1030" t="s">
        <v>83</v>
      </c>
      <c r="BB1030" t="s">
        <v>325</v>
      </c>
      <c r="BC1030" t="s">
        <v>83</v>
      </c>
      <c r="BD1030" t="s">
        <v>83</v>
      </c>
      <c r="BE1030" t="s">
        <v>112</v>
      </c>
      <c r="BF1030" t="s">
        <v>83</v>
      </c>
      <c r="BG1030" t="s">
        <v>177</v>
      </c>
      <c r="BH1030">
        <v>75</v>
      </c>
      <c r="BI1030">
        <v>4.8600000000000003</v>
      </c>
      <c r="BJ1030">
        <v>21472</v>
      </c>
      <c r="BK1030">
        <v>110350</v>
      </c>
      <c r="BL1030">
        <v>4.8600000000000003</v>
      </c>
      <c r="BM1030">
        <v>1610400</v>
      </c>
      <c r="BN1030">
        <v>104353.92</v>
      </c>
      <c r="BO1030">
        <v>6.4799999999999996E-2</v>
      </c>
      <c r="BP1030">
        <f t="shared" si="16"/>
        <v>6.6743999999999998E-2</v>
      </c>
    </row>
    <row r="1031" spans="1:68" x14ac:dyDescent="0.2">
      <c r="A1031" t="s">
        <v>99</v>
      </c>
      <c r="B1031" t="s">
        <v>68</v>
      </c>
      <c r="C1031" t="s">
        <v>134</v>
      </c>
      <c r="D1031" t="s">
        <v>177</v>
      </c>
      <c r="E1031" t="s">
        <v>71</v>
      </c>
      <c r="F1031" t="s">
        <v>72</v>
      </c>
      <c r="G1031" t="s">
        <v>73</v>
      </c>
      <c r="H1031" t="s">
        <v>74</v>
      </c>
      <c r="I1031" t="s">
        <v>1116</v>
      </c>
      <c r="J1031" s="3">
        <v>2007</v>
      </c>
      <c r="K1031" t="s">
        <v>110</v>
      </c>
      <c r="L1031" t="s">
        <v>91</v>
      </c>
      <c r="M1031" s="4">
        <v>44844</v>
      </c>
      <c r="N1031" s="5">
        <v>45021</v>
      </c>
      <c r="O1031" s="6">
        <v>45304</v>
      </c>
      <c r="P1031" s="6" t="b">
        <v>0</v>
      </c>
      <c r="Q1031" s="3">
        <v>2024</v>
      </c>
      <c r="R1031" t="s">
        <v>92</v>
      </c>
      <c r="S1031" t="s">
        <v>93</v>
      </c>
      <c r="T1031">
        <v>7084</v>
      </c>
      <c r="U1031">
        <v>7084</v>
      </c>
      <c r="V1031" t="s">
        <v>103</v>
      </c>
      <c r="W1031">
        <v>120294</v>
      </c>
      <c r="X1031" t="s">
        <v>325</v>
      </c>
      <c r="Y1031" t="b">
        <v>1</v>
      </c>
      <c r="Z1031" t="b">
        <v>1</v>
      </c>
      <c r="AA1031" t="s">
        <v>71</v>
      </c>
      <c r="AB1031" t="b">
        <v>1</v>
      </c>
      <c r="AC1031" t="b">
        <v>1</v>
      </c>
      <c r="AD1031" t="b">
        <v>1</v>
      </c>
      <c r="AE1031" t="b">
        <v>1</v>
      </c>
      <c r="AF1031" t="b">
        <v>1</v>
      </c>
      <c r="AG1031" t="s">
        <v>112</v>
      </c>
      <c r="AH1031" t="b">
        <v>0</v>
      </c>
      <c r="AI1031" t="b">
        <v>1</v>
      </c>
      <c r="AJ1031" t="b">
        <v>1</v>
      </c>
      <c r="AK1031" t="b">
        <v>1</v>
      </c>
      <c r="AL1031" t="s">
        <v>96</v>
      </c>
      <c r="AM1031">
        <v>2022</v>
      </c>
      <c r="AN1031" t="s">
        <v>82</v>
      </c>
      <c r="AO1031" t="s">
        <v>83</v>
      </c>
      <c r="AP1031" t="s">
        <v>105</v>
      </c>
      <c r="AQ1031" t="s">
        <v>190</v>
      </c>
      <c r="AR1031" t="s">
        <v>97</v>
      </c>
      <c r="AS1031" t="s">
        <v>92</v>
      </c>
      <c r="AT1031" t="s">
        <v>106</v>
      </c>
      <c r="AV1031" t="s">
        <v>83</v>
      </c>
      <c r="AW1031" t="s">
        <v>83</v>
      </c>
      <c r="AX1031" t="s">
        <v>83</v>
      </c>
      <c r="AY1031" t="s">
        <v>73</v>
      </c>
      <c r="AZ1031" t="s">
        <v>83</v>
      </c>
      <c r="BA1031" t="s">
        <v>83</v>
      </c>
      <c r="BB1031" t="s">
        <v>325</v>
      </c>
      <c r="BC1031" t="s">
        <v>83</v>
      </c>
      <c r="BD1031" t="s">
        <v>83</v>
      </c>
      <c r="BE1031" t="s">
        <v>112</v>
      </c>
      <c r="BF1031" t="s">
        <v>83</v>
      </c>
      <c r="BG1031" t="s">
        <v>177</v>
      </c>
      <c r="BH1031">
        <v>75</v>
      </c>
      <c r="BI1031">
        <v>4.8600000000000003</v>
      </c>
      <c r="BJ1031">
        <v>9000</v>
      </c>
      <c r="BK1031">
        <v>120294</v>
      </c>
      <c r="BL1031">
        <v>4.8600000000000003</v>
      </c>
      <c r="BM1031">
        <v>675000</v>
      </c>
      <c r="BN1031">
        <v>43740</v>
      </c>
      <c r="BO1031">
        <v>6.4799999999999996E-2</v>
      </c>
      <c r="BP1031">
        <f t="shared" si="16"/>
        <v>6.2912621359223292E-2</v>
      </c>
    </row>
    <row r="1032" spans="1:68" x14ac:dyDescent="0.2">
      <c r="A1032" t="s">
        <v>99</v>
      </c>
      <c r="B1032" t="s">
        <v>68</v>
      </c>
      <c r="C1032" t="s">
        <v>134</v>
      </c>
      <c r="D1032" t="s">
        <v>177</v>
      </c>
      <c r="E1032" t="s">
        <v>71</v>
      </c>
      <c r="F1032" t="s">
        <v>72</v>
      </c>
      <c r="G1032" t="s">
        <v>73</v>
      </c>
      <c r="H1032" t="s">
        <v>74</v>
      </c>
      <c r="I1032" t="s">
        <v>1116</v>
      </c>
      <c r="J1032" s="3">
        <v>2007</v>
      </c>
      <c r="K1032" t="s">
        <v>110</v>
      </c>
      <c r="L1032" t="s">
        <v>91</v>
      </c>
      <c r="M1032" s="4">
        <v>44183</v>
      </c>
      <c r="N1032" s="5">
        <v>44428</v>
      </c>
      <c r="O1032" s="6">
        <v>44560</v>
      </c>
      <c r="P1032" s="6" t="b">
        <v>0</v>
      </c>
      <c r="Q1032" s="3">
        <v>2021</v>
      </c>
      <c r="R1032" t="s">
        <v>92</v>
      </c>
      <c r="S1032" t="s">
        <v>93</v>
      </c>
      <c r="T1032">
        <v>3776</v>
      </c>
      <c r="U1032">
        <v>3776</v>
      </c>
      <c r="V1032" t="s">
        <v>103</v>
      </c>
      <c r="W1032">
        <v>105449</v>
      </c>
      <c r="X1032" t="s">
        <v>325</v>
      </c>
      <c r="Y1032" t="b">
        <v>1</v>
      </c>
      <c r="Z1032" t="b">
        <v>1</v>
      </c>
      <c r="AA1032" t="s">
        <v>71</v>
      </c>
      <c r="AB1032" t="b">
        <v>1</v>
      </c>
      <c r="AC1032" t="b">
        <v>1</v>
      </c>
      <c r="AD1032" t="b">
        <v>1</v>
      </c>
      <c r="AE1032" t="b">
        <v>1</v>
      </c>
      <c r="AF1032" t="b">
        <v>1</v>
      </c>
      <c r="AG1032" t="s">
        <v>112</v>
      </c>
      <c r="AH1032" t="b">
        <v>0</v>
      </c>
      <c r="AI1032" t="b">
        <v>1</v>
      </c>
      <c r="AJ1032" t="b">
        <v>1</v>
      </c>
      <c r="AK1032" t="b">
        <v>1</v>
      </c>
      <c r="AL1032" t="s">
        <v>96</v>
      </c>
      <c r="AM1032">
        <v>2020</v>
      </c>
      <c r="AN1032" t="s">
        <v>82</v>
      </c>
      <c r="AO1032" t="s">
        <v>83</v>
      </c>
      <c r="AP1032" t="s">
        <v>105</v>
      </c>
      <c r="AQ1032" t="s">
        <v>84</v>
      </c>
      <c r="AR1032" t="s">
        <v>97</v>
      </c>
      <c r="AS1032" t="s">
        <v>92</v>
      </c>
      <c r="AT1032" t="s">
        <v>106</v>
      </c>
      <c r="AV1032" t="s">
        <v>83</v>
      </c>
      <c r="AW1032" t="s">
        <v>83</v>
      </c>
      <c r="AX1032" t="s">
        <v>83</v>
      </c>
      <c r="AY1032" t="s">
        <v>73</v>
      </c>
      <c r="AZ1032" t="s">
        <v>83</v>
      </c>
      <c r="BA1032" t="s">
        <v>83</v>
      </c>
      <c r="BB1032" t="s">
        <v>325</v>
      </c>
      <c r="BC1032" t="s">
        <v>83</v>
      </c>
      <c r="BD1032" t="s">
        <v>83</v>
      </c>
      <c r="BE1032" t="s">
        <v>112</v>
      </c>
      <c r="BF1032" t="s">
        <v>83</v>
      </c>
      <c r="BG1032" t="s">
        <v>177</v>
      </c>
      <c r="BH1032">
        <v>75</v>
      </c>
      <c r="BI1032">
        <v>4.8600000000000003</v>
      </c>
      <c r="BJ1032">
        <v>5568</v>
      </c>
      <c r="BK1032">
        <v>105449</v>
      </c>
      <c r="BL1032">
        <v>4.8600000000000003</v>
      </c>
      <c r="BM1032">
        <v>417600</v>
      </c>
      <c r="BN1032">
        <v>27060.48</v>
      </c>
      <c r="BO1032">
        <v>6.4799999999999996E-2</v>
      </c>
      <c r="BP1032">
        <f t="shared" si="16"/>
        <v>6.874632E-2</v>
      </c>
    </row>
    <row r="1033" spans="1:68" x14ac:dyDescent="0.2">
      <c r="A1033" t="s">
        <v>171</v>
      </c>
      <c r="B1033" t="s">
        <v>68</v>
      </c>
      <c r="C1033" t="s">
        <v>172</v>
      </c>
      <c r="D1033" t="s">
        <v>169</v>
      </c>
      <c r="E1033" t="s">
        <v>71</v>
      </c>
      <c r="F1033" t="s">
        <v>72</v>
      </c>
      <c r="G1033" t="s">
        <v>73</v>
      </c>
      <c r="H1033" t="s">
        <v>74</v>
      </c>
      <c r="I1033" t="s">
        <v>1116</v>
      </c>
      <c r="J1033" s="3">
        <v>2007</v>
      </c>
      <c r="K1033" t="s">
        <v>110</v>
      </c>
      <c r="L1033" t="s">
        <v>91</v>
      </c>
      <c r="M1033" s="4">
        <v>42454</v>
      </c>
      <c r="N1033" s="5">
        <v>42572</v>
      </c>
      <c r="O1033" s="6">
        <v>42544</v>
      </c>
      <c r="P1033" s="6" t="b">
        <v>0</v>
      </c>
      <c r="Q1033" s="3">
        <v>2016</v>
      </c>
      <c r="R1033" t="s">
        <v>92</v>
      </c>
      <c r="S1033" t="s">
        <v>93</v>
      </c>
      <c r="T1033">
        <v>2247</v>
      </c>
      <c r="U1033">
        <v>2247</v>
      </c>
      <c r="V1033" t="s">
        <v>103</v>
      </c>
      <c r="W1033">
        <v>64074</v>
      </c>
      <c r="X1033" t="s">
        <v>79</v>
      </c>
      <c r="Y1033" t="b">
        <v>1</v>
      </c>
      <c r="Z1033" t="b">
        <v>1</v>
      </c>
      <c r="AA1033" t="s">
        <v>71</v>
      </c>
      <c r="AB1033" t="b">
        <v>1</v>
      </c>
      <c r="AC1033" t="b">
        <v>1</v>
      </c>
      <c r="AD1033" t="b">
        <v>1</v>
      </c>
      <c r="AE1033" t="b">
        <v>1</v>
      </c>
      <c r="AF1033" t="b">
        <v>1</v>
      </c>
      <c r="AG1033" t="s">
        <v>112</v>
      </c>
      <c r="AH1033" t="b">
        <v>0</v>
      </c>
      <c r="AI1033" t="b">
        <v>1</v>
      </c>
      <c r="AJ1033" t="b">
        <v>1</v>
      </c>
      <c r="AK1033" t="b">
        <v>1</v>
      </c>
      <c r="AL1033" t="s">
        <v>96</v>
      </c>
      <c r="AM1033">
        <v>2016</v>
      </c>
      <c r="AN1033" t="s">
        <v>82</v>
      </c>
      <c r="AO1033" t="s">
        <v>83</v>
      </c>
      <c r="AP1033" t="s">
        <v>173</v>
      </c>
      <c r="AQ1033" t="s">
        <v>113</v>
      </c>
      <c r="AR1033" t="s">
        <v>97</v>
      </c>
      <c r="AS1033" t="s">
        <v>92</v>
      </c>
      <c r="AT1033" t="s">
        <v>174</v>
      </c>
      <c r="AV1033" t="s">
        <v>83</v>
      </c>
      <c r="AW1033" t="s">
        <v>83</v>
      </c>
      <c r="AX1033" t="s">
        <v>83</v>
      </c>
      <c r="AY1033" t="s">
        <v>73</v>
      </c>
      <c r="AZ1033" t="s">
        <v>83</v>
      </c>
      <c r="BA1033" t="s">
        <v>83</v>
      </c>
      <c r="BB1033" t="s">
        <v>79</v>
      </c>
      <c r="BC1033" t="s">
        <v>83</v>
      </c>
      <c r="BD1033" t="s">
        <v>83</v>
      </c>
      <c r="BE1033" t="s">
        <v>112</v>
      </c>
      <c r="BF1033" t="s">
        <v>83</v>
      </c>
      <c r="BG1033" t="s">
        <v>169</v>
      </c>
      <c r="BH1033">
        <v>75</v>
      </c>
      <c r="BI1033">
        <v>4.8600000000000003</v>
      </c>
      <c r="BJ1033">
        <v>3282</v>
      </c>
      <c r="BK1033">
        <v>64074</v>
      </c>
      <c r="BL1033">
        <v>4.8600000000000003</v>
      </c>
      <c r="BM1033">
        <v>246150</v>
      </c>
      <c r="BN1033">
        <v>15950.52</v>
      </c>
      <c r="BO1033">
        <v>6.4799999999999996E-2</v>
      </c>
      <c r="BP1033">
        <f t="shared" si="16"/>
        <v>7.9695826479531565E-2</v>
      </c>
    </row>
    <row r="1034" spans="1:68" x14ac:dyDescent="0.2">
      <c r="A1034" t="s">
        <v>171</v>
      </c>
      <c r="B1034" t="s">
        <v>68</v>
      </c>
      <c r="C1034" t="s">
        <v>172</v>
      </c>
      <c r="D1034" t="s">
        <v>169</v>
      </c>
      <c r="E1034" t="s">
        <v>71</v>
      </c>
      <c r="F1034" t="s">
        <v>72</v>
      </c>
      <c r="G1034" t="s">
        <v>73</v>
      </c>
      <c r="H1034" t="s">
        <v>74</v>
      </c>
      <c r="I1034" t="s">
        <v>1116</v>
      </c>
      <c r="J1034" s="3">
        <v>2007</v>
      </c>
      <c r="K1034" t="s">
        <v>110</v>
      </c>
      <c r="L1034" t="s">
        <v>91</v>
      </c>
      <c r="M1034" s="4">
        <v>42543</v>
      </c>
      <c r="N1034" s="5">
        <v>42763</v>
      </c>
      <c r="O1034" s="6">
        <v>42783</v>
      </c>
      <c r="P1034" s="6" t="b">
        <v>0</v>
      </c>
      <c r="Q1034" s="3">
        <v>2017</v>
      </c>
      <c r="R1034" t="s">
        <v>92</v>
      </c>
      <c r="S1034" t="s">
        <v>93</v>
      </c>
      <c r="T1034">
        <v>2335</v>
      </c>
      <c r="U1034">
        <v>2335</v>
      </c>
      <c r="V1034" t="s">
        <v>103</v>
      </c>
      <c r="W1034">
        <v>68489</v>
      </c>
      <c r="X1034" t="s">
        <v>79</v>
      </c>
      <c r="Y1034" t="b">
        <v>1</v>
      </c>
      <c r="Z1034" t="b">
        <v>1</v>
      </c>
      <c r="AA1034" t="s">
        <v>71</v>
      </c>
      <c r="AB1034" t="b">
        <v>1</v>
      </c>
      <c r="AC1034" t="b">
        <v>1</v>
      </c>
      <c r="AD1034" t="b">
        <v>1</v>
      </c>
      <c r="AE1034" t="b">
        <v>1</v>
      </c>
      <c r="AF1034" t="b">
        <v>1</v>
      </c>
      <c r="AG1034" t="s">
        <v>112</v>
      </c>
      <c r="AH1034" t="b">
        <v>0</v>
      </c>
      <c r="AI1034" t="b">
        <v>1</v>
      </c>
      <c r="AJ1034" t="b">
        <v>1</v>
      </c>
      <c r="AK1034" t="b">
        <v>1</v>
      </c>
      <c r="AL1034" t="s">
        <v>96</v>
      </c>
      <c r="AM1034">
        <v>2016</v>
      </c>
      <c r="AN1034" t="s">
        <v>82</v>
      </c>
      <c r="AO1034" t="s">
        <v>83</v>
      </c>
      <c r="AP1034" t="s">
        <v>173</v>
      </c>
      <c r="AQ1034" t="s">
        <v>113</v>
      </c>
      <c r="AR1034" t="s">
        <v>97</v>
      </c>
      <c r="AS1034" t="s">
        <v>92</v>
      </c>
      <c r="AT1034" t="s">
        <v>174</v>
      </c>
      <c r="AV1034" t="s">
        <v>83</v>
      </c>
      <c r="AW1034" t="s">
        <v>83</v>
      </c>
      <c r="AX1034" t="s">
        <v>83</v>
      </c>
      <c r="AY1034" t="s">
        <v>73</v>
      </c>
      <c r="AZ1034" t="s">
        <v>83</v>
      </c>
      <c r="BA1034" t="s">
        <v>83</v>
      </c>
      <c r="BB1034" t="s">
        <v>79</v>
      </c>
      <c r="BC1034" t="s">
        <v>83</v>
      </c>
      <c r="BD1034" t="s">
        <v>83</v>
      </c>
      <c r="BE1034" t="s">
        <v>112</v>
      </c>
      <c r="BF1034" t="s">
        <v>83</v>
      </c>
      <c r="BG1034" t="s">
        <v>169</v>
      </c>
      <c r="BH1034">
        <v>75</v>
      </c>
      <c r="BI1034">
        <v>4.8600000000000003</v>
      </c>
      <c r="BJ1034">
        <v>4027</v>
      </c>
      <c r="BK1034">
        <v>68489</v>
      </c>
      <c r="BL1034">
        <v>4.8600000000000003</v>
      </c>
      <c r="BM1034">
        <v>302025</v>
      </c>
      <c r="BN1034">
        <v>19571.22</v>
      </c>
      <c r="BO1034">
        <v>6.4799999999999996E-2</v>
      </c>
      <c r="BP1034">
        <f t="shared" si="16"/>
        <v>7.7374588815079193E-2</v>
      </c>
    </row>
    <row r="1035" spans="1:68" x14ac:dyDescent="0.2">
      <c r="A1035" t="s">
        <v>171</v>
      </c>
      <c r="B1035" t="s">
        <v>68</v>
      </c>
      <c r="C1035" t="s">
        <v>206</v>
      </c>
      <c r="D1035" t="s">
        <v>169</v>
      </c>
      <c r="E1035" t="s">
        <v>71</v>
      </c>
      <c r="F1035" t="s">
        <v>72</v>
      </c>
      <c r="G1035" t="s">
        <v>73</v>
      </c>
      <c r="H1035" t="s">
        <v>74</v>
      </c>
      <c r="I1035" t="s">
        <v>1116</v>
      </c>
      <c r="J1035" s="3">
        <v>2007</v>
      </c>
      <c r="K1035" t="s">
        <v>110</v>
      </c>
      <c r="L1035" t="s">
        <v>91</v>
      </c>
      <c r="M1035" s="4">
        <v>42163</v>
      </c>
      <c r="N1035" s="5">
        <v>42214</v>
      </c>
      <c r="O1035" s="6">
        <v>42185</v>
      </c>
      <c r="P1035" s="6" t="b">
        <v>0</v>
      </c>
      <c r="Q1035" s="3">
        <v>2015</v>
      </c>
      <c r="R1035" t="s">
        <v>92</v>
      </c>
      <c r="S1035" t="s">
        <v>77</v>
      </c>
      <c r="T1035">
        <v>9087001619</v>
      </c>
      <c r="U1035" t="s">
        <v>207</v>
      </c>
      <c r="V1035" t="s">
        <v>103</v>
      </c>
      <c r="W1035">
        <v>62055</v>
      </c>
      <c r="X1035" t="s">
        <v>79</v>
      </c>
      <c r="Y1035" t="b">
        <v>1</v>
      </c>
      <c r="Z1035" t="b">
        <v>1</v>
      </c>
      <c r="AA1035" t="s">
        <v>71</v>
      </c>
      <c r="AB1035" t="b">
        <v>1</v>
      </c>
      <c r="AC1035" t="b">
        <v>1</v>
      </c>
      <c r="AD1035" t="b">
        <v>1</v>
      </c>
      <c r="AE1035" t="b">
        <v>1</v>
      </c>
      <c r="AF1035" t="b">
        <v>1</v>
      </c>
      <c r="AG1035" t="s">
        <v>112</v>
      </c>
      <c r="AH1035" t="b">
        <v>0</v>
      </c>
      <c r="AI1035" t="b">
        <v>1</v>
      </c>
      <c r="AJ1035" t="b">
        <v>1</v>
      </c>
      <c r="AK1035" t="b">
        <v>1</v>
      </c>
      <c r="AL1035" t="s">
        <v>96</v>
      </c>
      <c r="AM1035">
        <v>2015</v>
      </c>
      <c r="AN1035" t="s">
        <v>82</v>
      </c>
      <c r="AO1035" t="s">
        <v>83</v>
      </c>
      <c r="AP1035" t="s">
        <v>173</v>
      </c>
      <c r="AQ1035" t="s">
        <v>113</v>
      </c>
      <c r="AR1035" t="s">
        <v>85</v>
      </c>
      <c r="AS1035" t="s">
        <v>92</v>
      </c>
      <c r="AT1035" t="s">
        <v>174</v>
      </c>
      <c r="AV1035" t="s">
        <v>83</v>
      </c>
      <c r="AW1035" t="s">
        <v>83</v>
      </c>
      <c r="AX1035" t="s">
        <v>83</v>
      </c>
      <c r="AY1035" t="s">
        <v>73</v>
      </c>
      <c r="AZ1035" t="s">
        <v>83</v>
      </c>
      <c r="BA1035" t="s">
        <v>83</v>
      </c>
      <c r="BB1035" t="s">
        <v>79</v>
      </c>
      <c r="BC1035" t="s">
        <v>83</v>
      </c>
      <c r="BD1035" t="s">
        <v>83</v>
      </c>
      <c r="BE1035" t="s">
        <v>112</v>
      </c>
      <c r="BF1035" t="s">
        <v>83</v>
      </c>
      <c r="BG1035" t="s">
        <v>169</v>
      </c>
      <c r="BH1035">
        <v>75</v>
      </c>
      <c r="BI1035">
        <v>4.8600000000000003</v>
      </c>
      <c r="BJ1035">
        <v>4411</v>
      </c>
      <c r="BK1035">
        <v>62055</v>
      </c>
      <c r="BL1035">
        <v>4.8600000000000003</v>
      </c>
      <c r="BM1035">
        <v>330825</v>
      </c>
      <c r="BN1035">
        <v>21437.46</v>
      </c>
      <c r="BO1035">
        <v>6.4799999999999996E-2</v>
      </c>
      <c r="BP1035">
        <f t="shared" si="16"/>
        <v>8.2086701273917512E-2</v>
      </c>
    </row>
    <row r="1036" spans="1:68" x14ac:dyDescent="0.2">
      <c r="A1036" t="s">
        <v>171</v>
      </c>
      <c r="B1036" t="s">
        <v>68</v>
      </c>
      <c r="C1036" t="s">
        <v>206</v>
      </c>
      <c r="D1036" t="s">
        <v>169</v>
      </c>
      <c r="E1036" t="s">
        <v>71</v>
      </c>
      <c r="F1036" t="s">
        <v>72</v>
      </c>
      <c r="G1036" t="s">
        <v>73</v>
      </c>
      <c r="H1036" t="s">
        <v>74</v>
      </c>
      <c r="I1036" t="s">
        <v>1116</v>
      </c>
      <c r="J1036" s="3">
        <v>2007</v>
      </c>
      <c r="K1036" t="s">
        <v>110</v>
      </c>
      <c r="L1036" t="s">
        <v>91</v>
      </c>
      <c r="M1036" s="4">
        <v>41773</v>
      </c>
      <c r="N1036" s="5">
        <v>41877</v>
      </c>
      <c r="O1036" s="6">
        <v>41877</v>
      </c>
      <c r="P1036" s="6" t="b">
        <v>0</v>
      </c>
      <c r="Q1036" s="3">
        <v>2014</v>
      </c>
      <c r="R1036" t="s">
        <v>92</v>
      </c>
      <c r="S1036" t="s">
        <v>93</v>
      </c>
      <c r="T1036">
        <v>14247</v>
      </c>
      <c r="U1036">
        <v>14247</v>
      </c>
      <c r="V1036" t="s">
        <v>103</v>
      </c>
      <c r="W1036">
        <v>50412</v>
      </c>
      <c r="X1036" t="s">
        <v>79</v>
      </c>
      <c r="Y1036" t="b">
        <v>1</v>
      </c>
      <c r="Z1036" t="b">
        <v>1</v>
      </c>
      <c r="AA1036" t="s">
        <v>71</v>
      </c>
      <c r="AB1036" t="b">
        <v>1</v>
      </c>
      <c r="AC1036" t="b">
        <v>1</v>
      </c>
      <c r="AD1036" t="b">
        <v>1</v>
      </c>
      <c r="AE1036" t="b">
        <v>1</v>
      </c>
      <c r="AF1036" t="b">
        <v>1</v>
      </c>
      <c r="AG1036" t="s">
        <v>112</v>
      </c>
      <c r="AH1036" t="b">
        <v>0</v>
      </c>
      <c r="AI1036" t="b">
        <v>1</v>
      </c>
      <c r="AJ1036" t="b">
        <v>1</v>
      </c>
      <c r="AK1036" t="b">
        <v>1</v>
      </c>
      <c r="AL1036" t="s">
        <v>96</v>
      </c>
      <c r="AM1036">
        <v>2014</v>
      </c>
      <c r="AN1036" t="s">
        <v>82</v>
      </c>
      <c r="AO1036" t="s">
        <v>83</v>
      </c>
      <c r="AP1036" t="s">
        <v>173</v>
      </c>
      <c r="AQ1036" t="s">
        <v>84</v>
      </c>
      <c r="AR1036" t="s">
        <v>97</v>
      </c>
      <c r="AS1036" t="s">
        <v>92</v>
      </c>
      <c r="AT1036" t="s">
        <v>174</v>
      </c>
      <c r="AV1036" t="s">
        <v>83</v>
      </c>
      <c r="AW1036" t="s">
        <v>83</v>
      </c>
      <c r="AX1036" t="s">
        <v>83</v>
      </c>
      <c r="AY1036" t="s">
        <v>73</v>
      </c>
      <c r="AZ1036" t="s">
        <v>83</v>
      </c>
      <c r="BA1036" t="s">
        <v>83</v>
      </c>
      <c r="BB1036" t="s">
        <v>79</v>
      </c>
      <c r="BC1036" t="s">
        <v>83</v>
      </c>
      <c r="BD1036" t="s">
        <v>83</v>
      </c>
      <c r="BE1036" t="s">
        <v>112</v>
      </c>
      <c r="BF1036" t="s">
        <v>83</v>
      </c>
      <c r="BG1036" t="s">
        <v>169</v>
      </c>
      <c r="BH1036">
        <v>75</v>
      </c>
      <c r="BI1036">
        <v>5.1100000000000003</v>
      </c>
      <c r="BJ1036">
        <v>6994</v>
      </c>
      <c r="BK1036">
        <v>50412</v>
      </c>
      <c r="BL1036">
        <v>5.1100000000000003</v>
      </c>
      <c r="BM1036">
        <v>524550</v>
      </c>
      <c r="BN1036">
        <v>35739.339999999997</v>
      </c>
      <c r="BO1036">
        <v>6.8099999999999994E-2</v>
      </c>
      <c r="BP1036">
        <f t="shared" si="16"/>
        <v>8.885505381877154E-2</v>
      </c>
    </row>
    <row r="1037" spans="1:68" x14ac:dyDescent="0.2">
      <c r="A1037" t="s">
        <v>171</v>
      </c>
      <c r="B1037" t="s">
        <v>68</v>
      </c>
      <c r="C1037" t="s">
        <v>206</v>
      </c>
      <c r="D1037" t="s">
        <v>169</v>
      </c>
      <c r="E1037" t="s">
        <v>71</v>
      </c>
      <c r="F1037" t="s">
        <v>72</v>
      </c>
      <c r="G1037" t="s">
        <v>73</v>
      </c>
      <c r="H1037" t="s">
        <v>74</v>
      </c>
      <c r="I1037" t="s">
        <v>1116</v>
      </c>
      <c r="J1037" s="3">
        <v>2007</v>
      </c>
      <c r="K1037" t="s">
        <v>110</v>
      </c>
      <c r="L1037" t="s">
        <v>91</v>
      </c>
      <c r="M1037" s="4">
        <v>41760</v>
      </c>
      <c r="N1037" s="5">
        <v>41828</v>
      </c>
      <c r="O1037" s="6">
        <v>41856</v>
      </c>
      <c r="P1037" s="6" t="b">
        <v>0</v>
      </c>
      <c r="Q1037" s="3">
        <v>2014</v>
      </c>
      <c r="R1037" t="s">
        <v>68</v>
      </c>
      <c r="S1037" t="s">
        <v>93</v>
      </c>
      <c r="T1037">
        <v>9487000514</v>
      </c>
      <c r="U1037" t="s">
        <v>231</v>
      </c>
      <c r="V1037" t="s">
        <v>103</v>
      </c>
      <c r="W1037">
        <v>49872</v>
      </c>
      <c r="X1037" t="s">
        <v>79</v>
      </c>
      <c r="Y1037" t="b">
        <v>1</v>
      </c>
      <c r="Z1037" t="b">
        <v>1</v>
      </c>
      <c r="AA1037" t="s">
        <v>71</v>
      </c>
      <c r="AB1037" t="b">
        <v>1</v>
      </c>
      <c r="AC1037" t="b">
        <v>1</v>
      </c>
      <c r="AD1037" t="b">
        <v>1</v>
      </c>
      <c r="AE1037" t="b">
        <v>1</v>
      </c>
      <c r="AF1037" t="b">
        <v>1</v>
      </c>
      <c r="AG1037" t="s">
        <v>112</v>
      </c>
      <c r="AH1037" t="b">
        <v>0</v>
      </c>
      <c r="AI1037" t="b">
        <v>1</v>
      </c>
      <c r="AJ1037" t="b">
        <v>1</v>
      </c>
      <c r="AK1037" t="b">
        <v>1</v>
      </c>
      <c r="AL1037" t="s">
        <v>96</v>
      </c>
      <c r="AM1037">
        <v>2014</v>
      </c>
      <c r="AN1037" t="s">
        <v>82</v>
      </c>
      <c r="AO1037" t="s">
        <v>83</v>
      </c>
      <c r="AP1037" t="s">
        <v>173</v>
      </c>
      <c r="AQ1037" t="s">
        <v>113</v>
      </c>
      <c r="AR1037" t="s">
        <v>97</v>
      </c>
      <c r="AS1037" t="s">
        <v>68</v>
      </c>
      <c r="AT1037" t="s">
        <v>174</v>
      </c>
      <c r="AV1037" t="s">
        <v>83</v>
      </c>
      <c r="AW1037" t="s">
        <v>83</v>
      </c>
      <c r="AX1037" t="s">
        <v>83</v>
      </c>
      <c r="AY1037" t="s">
        <v>73</v>
      </c>
      <c r="AZ1037" t="s">
        <v>83</v>
      </c>
      <c r="BA1037" t="s">
        <v>83</v>
      </c>
      <c r="BB1037" t="s">
        <v>79</v>
      </c>
      <c r="BC1037" t="s">
        <v>83</v>
      </c>
      <c r="BD1037" t="s">
        <v>83</v>
      </c>
      <c r="BE1037" t="s">
        <v>112</v>
      </c>
      <c r="BF1037" t="s">
        <v>83</v>
      </c>
      <c r="BG1037" t="s">
        <v>169</v>
      </c>
      <c r="BH1037">
        <v>75</v>
      </c>
      <c r="BI1037">
        <v>5.1100000000000003</v>
      </c>
      <c r="BJ1037">
        <v>6994</v>
      </c>
      <c r="BK1037">
        <v>49872</v>
      </c>
      <c r="BL1037">
        <v>5.1100000000000003</v>
      </c>
      <c r="BM1037">
        <v>524550</v>
      </c>
      <c r="BN1037">
        <v>35739.339999999997</v>
      </c>
      <c r="BO1037">
        <v>6.8099999999999994E-2</v>
      </c>
      <c r="BP1037">
        <f t="shared" si="16"/>
        <v>8.885505381877154E-2</v>
      </c>
    </row>
    <row r="1038" spans="1:68" x14ac:dyDescent="0.2">
      <c r="A1038" t="s">
        <v>171</v>
      </c>
      <c r="B1038" t="s">
        <v>68</v>
      </c>
      <c r="C1038" t="s">
        <v>206</v>
      </c>
      <c r="D1038" t="s">
        <v>169</v>
      </c>
      <c r="E1038" t="s">
        <v>71</v>
      </c>
      <c r="F1038" t="s">
        <v>72</v>
      </c>
      <c r="G1038" t="s">
        <v>73</v>
      </c>
      <c r="H1038" t="s">
        <v>74</v>
      </c>
      <c r="I1038" t="s">
        <v>1116</v>
      </c>
      <c r="J1038" s="3">
        <v>2007</v>
      </c>
      <c r="K1038" t="s">
        <v>110</v>
      </c>
      <c r="L1038" t="s">
        <v>91</v>
      </c>
      <c r="M1038" s="4">
        <v>42153</v>
      </c>
      <c r="N1038" s="5">
        <v>42296</v>
      </c>
      <c r="O1038" s="6">
        <v>42277</v>
      </c>
      <c r="P1038" s="6" t="b">
        <v>0</v>
      </c>
      <c r="Q1038" s="3">
        <v>2015</v>
      </c>
      <c r="R1038" t="s">
        <v>92</v>
      </c>
      <c r="S1038" t="s">
        <v>93</v>
      </c>
      <c r="T1038">
        <v>16299</v>
      </c>
      <c r="U1038">
        <v>16299</v>
      </c>
      <c r="V1038" t="s">
        <v>103</v>
      </c>
      <c r="W1038">
        <v>58742</v>
      </c>
      <c r="X1038" t="s">
        <v>79</v>
      </c>
      <c r="Y1038" t="b">
        <v>1</v>
      </c>
      <c r="Z1038" t="b">
        <v>1</v>
      </c>
      <c r="AA1038" t="s">
        <v>71</v>
      </c>
      <c r="AB1038" t="b">
        <v>1</v>
      </c>
      <c r="AC1038" t="b">
        <v>1</v>
      </c>
      <c r="AD1038" t="b">
        <v>1</v>
      </c>
      <c r="AE1038" t="b">
        <v>1</v>
      </c>
      <c r="AF1038" t="b">
        <v>1</v>
      </c>
      <c r="AG1038" t="s">
        <v>112</v>
      </c>
      <c r="AH1038" t="b">
        <v>0</v>
      </c>
      <c r="AI1038" t="b">
        <v>1</v>
      </c>
      <c r="AJ1038" t="b">
        <v>1</v>
      </c>
      <c r="AK1038" t="b">
        <v>1</v>
      </c>
      <c r="AL1038" t="s">
        <v>96</v>
      </c>
      <c r="AM1038">
        <v>2015</v>
      </c>
      <c r="AN1038" t="s">
        <v>82</v>
      </c>
      <c r="AO1038" t="s">
        <v>83</v>
      </c>
      <c r="AP1038" t="s">
        <v>173</v>
      </c>
      <c r="AQ1038" t="s">
        <v>190</v>
      </c>
      <c r="AR1038" t="s">
        <v>97</v>
      </c>
      <c r="AS1038" t="s">
        <v>92</v>
      </c>
      <c r="AT1038" t="s">
        <v>174</v>
      </c>
      <c r="AV1038" t="s">
        <v>83</v>
      </c>
      <c r="AW1038" t="s">
        <v>83</v>
      </c>
      <c r="AX1038" t="s">
        <v>83</v>
      </c>
      <c r="AY1038" t="s">
        <v>73</v>
      </c>
      <c r="AZ1038" t="s">
        <v>83</v>
      </c>
      <c r="BA1038" t="s">
        <v>83</v>
      </c>
      <c r="BB1038" t="s">
        <v>79</v>
      </c>
      <c r="BC1038" t="s">
        <v>83</v>
      </c>
      <c r="BD1038" t="s">
        <v>83</v>
      </c>
      <c r="BE1038" t="s">
        <v>112</v>
      </c>
      <c r="BF1038" t="s">
        <v>83</v>
      </c>
      <c r="BG1038" t="s">
        <v>169</v>
      </c>
      <c r="BH1038">
        <v>75</v>
      </c>
      <c r="BI1038">
        <v>4.8600000000000003</v>
      </c>
      <c r="BJ1038">
        <v>4411</v>
      </c>
      <c r="BK1038">
        <v>58742</v>
      </c>
      <c r="BL1038">
        <v>4.8600000000000003</v>
      </c>
      <c r="BM1038">
        <v>330825</v>
      </c>
      <c r="BN1038">
        <v>21437.46</v>
      </c>
      <c r="BO1038">
        <v>6.4799999999999996E-2</v>
      </c>
      <c r="BP1038">
        <f t="shared" si="16"/>
        <v>8.2086701273917512E-2</v>
      </c>
    </row>
    <row r="1039" spans="1:68" x14ac:dyDescent="0.2">
      <c r="A1039" t="s">
        <v>171</v>
      </c>
      <c r="B1039" t="s">
        <v>68</v>
      </c>
      <c r="C1039" t="s">
        <v>206</v>
      </c>
      <c r="D1039" t="s">
        <v>169</v>
      </c>
      <c r="E1039" t="s">
        <v>71</v>
      </c>
      <c r="F1039" t="s">
        <v>72</v>
      </c>
      <c r="G1039" t="s">
        <v>73</v>
      </c>
      <c r="H1039" t="s">
        <v>74</v>
      </c>
      <c r="I1039" t="s">
        <v>1116</v>
      </c>
      <c r="J1039" s="3">
        <v>2007</v>
      </c>
      <c r="K1039" t="s">
        <v>110</v>
      </c>
      <c r="L1039" t="s">
        <v>91</v>
      </c>
      <c r="M1039" s="4">
        <v>41816</v>
      </c>
      <c r="N1039" s="5">
        <v>41992</v>
      </c>
      <c r="O1039" s="6">
        <v>41992</v>
      </c>
      <c r="P1039" s="6" t="b">
        <v>0</v>
      </c>
      <c r="Q1039" s="3">
        <v>2014</v>
      </c>
      <c r="R1039" t="s">
        <v>92</v>
      </c>
      <c r="S1039" t="s">
        <v>93</v>
      </c>
      <c r="T1039">
        <v>14507</v>
      </c>
      <c r="U1039">
        <v>14507</v>
      </c>
      <c r="V1039" t="s">
        <v>103</v>
      </c>
      <c r="W1039">
        <v>52573</v>
      </c>
      <c r="X1039" t="s">
        <v>79</v>
      </c>
      <c r="Y1039" t="b">
        <v>1</v>
      </c>
      <c r="Z1039" t="b">
        <v>1</v>
      </c>
      <c r="AA1039" t="s">
        <v>71</v>
      </c>
      <c r="AB1039" t="b">
        <v>1</v>
      </c>
      <c r="AC1039" t="b">
        <v>1</v>
      </c>
      <c r="AD1039" t="b">
        <v>1</v>
      </c>
      <c r="AE1039" t="b">
        <v>1</v>
      </c>
      <c r="AF1039" t="b">
        <v>1</v>
      </c>
      <c r="AG1039" t="s">
        <v>112</v>
      </c>
      <c r="AH1039" t="b">
        <v>0</v>
      </c>
      <c r="AI1039" t="b">
        <v>1</v>
      </c>
      <c r="AJ1039" t="b">
        <v>1</v>
      </c>
      <c r="AK1039" t="b">
        <v>1</v>
      </c>
      <c r="AL1039" t="s">
        <v>96</v>
      </c>
      <c r="AM1039">
        <v>2014</v>
      </c>
      <c r="AN1039" t="s">
        <v>82</v>
      </c>
      <c r="AO1039" t="s">
        <v>83</v>
      </c>
      <c r="AP1039" t="s">
        <v>173</v>
      </c>
      <c r="AQ1039" t="s">
        <v>84</v>
      </c>
      <c r="AR1039" t="s">
        <v>97</v>
      </c>
      <c r="AS1039" t="s">
        <v>92</v>
      </c>
      <c r="AT1039" t="s">
        <v>174</v>
      </c>
      <c r="AV1039" t="s">
        <v>83</v>
      </c>
      <c r="AW1039" t="s">
        <v>83</v>
      </c>
      <c r="AX1039" t="s">
        <v>83</v>
      </c>
      <c r="AY1039" t="s">
        <v>73</v>
      </c>
      <c r="AZ1039" t="s">
        <v>83</v>
      </c>
      <c r="BA1039" t="s">
        <v>83</v>
      </c>
      <c r="BB1039" t="s">
        <v>79</v>
      </c>
      <c r="BC1039" t="s">
        <v>83</v>
      </c>
      <c r="BD1039" t="s">
        <v>83</v>
      </c>
      <c r="BE1039" t="s">
        <v>112</v>
      </c>
      <c r="BF1039" t="s">
        <v>83</v>
      </c>
      <c r="BG1039" t="s">
        <v>169</v>
      </c>
      <c r="BH1039">
        <v>75</v>
      </c>
      <c r="BI1039">
        <v>4.8499999999999996</v>
      </c>
      <c r="BJ1039">
        <v>9325</v>
      </c>
      <c r="BK1039">
        <v>52573</v>
      </c>
      <c r="BL1039">
        <v>4.8499999999999996</v>
      </c>
      <c r="BM1039">
        <v>699375</v>
      </c>
      <c r="BN1039">
        <v>45226.25</v>
      </c>
      <c r="BO1039">
        <v>6.4600000000000005E-2</v>
      </c>
      <c r="BP1039">
        <f t="shared" si="16"/>
        <v>8.4288347675369205E-2</v>
      </c>
    </row>
    <row r="1040" spans="1:68" x14ac:dyDescent="0.2">
      <c r="A1040" t="s">
        <v>171</v>
      </c>
      <c r="B1040" t="s">
        <v>68</v>
      </c>
      <c r="C1040" t="s">
        <v>292</v>
      </c>
      <c r="D1040" t="s">
        <v>70</v>
      </c>
      <c r="E1040" t="s">
        <v>71</v>
      </c>
      <c r="F1040" t="s">
        <v>72</v>
      </c>
      <c r="G1040" t="s">
        <v>73</v>
      </c>
      <c r="H1040" t="s">
        <v>74</v>
      </c>
      <c r="I1040" t="s">
        <v>1116</v>
      </c>
      <c r="J1040" s="3">
        <v>2007</v>
      </c>
      <c r="K1040" t="s">
        <v>110</v>
      </c>
      <c r="L1040" t="s">
        <v>102</v>
      </c>
      <c r="M1040" s="4">
        <v>40123</v>
      </c>
      <c r="N1040" s="5">
        <v>40144</v>
      </c>
      <c r="O1040" s="6">
        <v>40184</v>
      </c>
      <c r="P1040" s="6" t="b">
        <v>0</v>
      </c>
      <c r="Q1040" s="3">
        <v>2010</v>
      </c>
      <c r="R1040" t="s">
        <v>92</v>
      </c>
      <c r="S1040" t="s">
        <v>127</v>
      </c>
      <c r="T1040" t="s">
        <v>293</v>
      </c>
      <c r="U1040" t="s">
        <v>294</v>
      </c>
      <c r="V1040" t="s">
        <v>78</v>
      </c>
      <c r="W1040">
        <v>9828</v>
      </c>
      <c r="X1040" t="s">
        <v>79</v>
      </c>
      <c r="Y1040" t="b">
        <v>1</v>
      </c>
      <c r="Z1040" t="b">
        <v>1</v>
      </c>
      <c r="AA1040" t="s">
        <v>71</v>
      </c>
      <c r="AB1040" t="b">
        <v>1</v>
      </c>
      <c r="AC1040" t="b">
        <v>1</v>
      </c>
      <c r="AD1040" t="b">
        <v>1</v>
      </c>
      <c r="AE1040" t="b">
        <v>1</v>
      </c>
      <c r="AF1040" t="b">
        <v>1</v>
      </c>
      <c r="AG1040" t="s">
        <v>112</v>
      </c>
      <c r="AH1040" t="b">
        <v>0</v>
      </c>
      <c r="AI1040" t="b">
        <v>1</v>
      </c>
      <c r="AJ1040" t="b">
        <v>1</v>
      </c>
      <c r="AK1040" t="b">
        <v>1</v>
      </c>
      <c r="AL1040" t="s">
        <v>96</v>
      </c>
      <c r="AM1040">
        <v>2009</v>
      </c>
      <c r="AN1040" t="s">
        <v>82</v>
      </c>
      <c r="AO1040" t="s">
        <v>83</v>
      </c>
      <c r="AP1040" t="s">
        <v>173</v>
      </c>
      <c r="AQ1040" t="s">
        <v>113</v>
      </c>
      <c r="AR1040" t="s">
        <v>127</v>
      </c>
      <c r="AS1040" t="s">
        <v>92</v>
      </c>
      <c r="AT1040" t="s">
        <v>174</v>
      </c>
      <c r="AV1040" t="s">
        <v>83</v>
      </c>
      <c r="AW1040" t="s">
        <v>83</v>
      </c>
      <c r="AX1040" t="s">
        <v>83</v>
      </c>
      <c r="AY1040" t="s">
        <v>73</v>
      </c>
      <c r="AZ1040" t="s">
        <v>83</v>
      </c>
      <c r="BA1040" t="s">
        <v>83</v>
      </c>
      <c r="BB1040" t="s">
        <v>79</v>
      </c>
      <c r="BC1040" t="s">
        <v>83</v>
      </c>
      <c r="BD1040" t="s">
        <v>83</v>
      </c>
      <c r="BE1040" t="s">
        <v>112</v>
      </c>
      <c r="BF1040" t="s">
        <v>83</v>
      </c>
      <c r="BG1040" t="s">
        <v>87</v>
      </c>
      <c r="BH1040">
        <v>3</v>
      </c>
      <c r="BI1040">
        <v>0.55300000000000005</v>
      </c>
      <c r="BJ1040">
        <v>43000</v>
      </c>
      <c r="BK1040">
        <v>9828</v>
      </c>
      <c r="BL1040">
        <v>0.55300000000000005</v>
      </c>
      <c r="BM1040">
        <v>129000</v>
      </c>
      <c r="BN1040">
        <v>23781.2359</v>
      </c>
      <c r="BO1040">
        <v>0.18429999999999999</v>
      </c>
      <c r="BP1040">
        <f t="shared" si="16"/>
        <v>0.27065076338912319</v>
      </c>
    </row>
    <row r="1041" spans="1:68" x14ac:dyDescent="0.2">
      <c r="A1041" t="s">
        <v>171</v>
      </c>
      <c r="B1041" t="s">
        <v>68</v>
      </c>
      <c r="C1041" t="s">
        <v>172</v>
      </c>
      <c r="D1041" t="s">
        <v>169</v>
      </c>
      <c r="E1041" t="s">
        <v>71</v>
      </c>
      <c r="F1041" t="s">
        <v>72</v>
      </c>
      <c r="G1041" t="s">
        <v>73</v>
      </c>
      <c r="H1041" t="s">
        <v>74</v>
      </c>
      <c r="I1041" t="s">
        <v>1116</v>
      </c>
      <c r="J1041" s="3">
        <v>2007</v>
      </c>
      <c r="K1041" t="s">
        <v>110</v>
      </c>
      <c r="L1041" t="s">
        <v>91</v>
      </c>
      <c r="M1041" s="4">
        <v>42720</v>
      </c>
      <c r="N1041" s="5">
        <v>42816</v>
      </c>
      <c r="O1041" s="6">
        <v>42817</v>
      </c>
      <c r="P1041" s="6" t="b">
        <v>0</v>
      </c>
      <c r="Q1041" s="3">
        <v>2017</v>
      </c>
      <c r="R1041" t="s">
        <v>92</v>
      </c>
      <c r="S1041" t="s">
        <v>93</v>
      </c>
      <c r="T1041">
        <v>50211</v>
      </c>
      <c r="U1041">
        <v>50211</v>
      </c>
      <c r="V1041" t="s">
        <v>103</v>
      </c>
      <c r="W1041">
        <v>68726</v>
      </c>
      <c r="X1041" t="s">
        <v>79</v>
      </c>
      <c r="Y1041" t="b">
        <v>1</v>
      </c>
      <c r="Z1041" t="b">
        <v>1</v>
      </c>
      <c r="AA1041" t="s">
        <v>71</v>
      </c>
      <c r="AB1041" t="b">
        <v>1</v>
      </c>
      <c r="AC1041" t="b">
        <v>1</v>
      </c>
      <c r="AD1041" t="b">
        <v>1</v>
      </c>
      <c r="AE1041" t="b">
        <v>1</v>
      </c>
      <c r="AF1041" t="b">
        <v>1</v>
      </c>
      <c r="AG1041" t="s">
        <v>112</v>
      </c>
      <c r="AH1041" t="b">
        <v>0</v>
      </c>
      <c r="AI1041" t="b">
        <v>1</v>
      </c>
      <c r="AJ1041" t="b">
        <v>1</v>
      </c>
      <c r="AK1041" t="b">
        <v>1</v>
      </c>
      <c r="AL1041" t="s">
        <v>96</v>
      </c>
      <c r="AM1041">
        <v>2016</v>
      </c>
      <c r="AN1041" t="s">
        <v>82</v>
      </c>
      <c r="AO1041" t="s">
        <v>83</v>
      </c>
      <c r="AP1041" t="s">
        <v>173</v>
      </c>
      <c r="AQ1041" t="s">
        <v>84</v>
      </c>
      <c r="AR1041" t="s">
        <v>97</v>
      </c>
      <c r="AS1041" t="s">
        <v>92</v>
      </c>
      <c r="AT1041" t="s">
        <v>174</v>
      </c>
      <c r="AV1041" t="s">
        <v>83</v>
      </c>
      <c r="AW1041" t="s">
        <v>83</v>
      </c>
      <c r="AX1041" t="s">
        <v>83</v>
      </c>
      <c r="AY1041" t="s">
        <v>73</v>
      </c>
      <c r="AZ1041" t="s">
        <v>83</v>
      </c>
      <c r="BA1041" t="s">
        <v>83</v>
      </c>
      <c r="BB1041" t="s">
        <v>79</v>
      </c>
      <c r="BC1041" t="s">
        <v>83</v>
      </c>
      <c r="BD1041" t="s">
        <v>83</v>
      </c>
      <c r="BE1041" t="s">
        <v>112</v>
      </c>
      <c r="BF1041" t="s">
        <v>83</v>
      </c>
      <c r="BG1041" t="s">
        <v>169</v>
      </c>
      <c r="BH1041">
        <v>75</v>
      </c>
      <c r="BI1041">
        <v>4.8600000000000003</v>
      </c>
      <c r="BJ1041">
        <v>4232</v>
      </c>
      <c r="BK1041">
        <v>68726</v>
      </c>
      <c r="BL1041">
        <v>4.8600000000000003</v>
      </c>
      <c r="BM1041">
        <v>317400</v>
      </c>
      <c r="BN1041">
        <v>20567.52</v>
      </c>
      <c r="BO1041">
        <v>6.4799999999999996E-2</v>
      </c>
      <c r="BP1041">
        <f t="shared" si="16"/>
        <v>7.7374588815079193E-2</v>
      </c>
    </row>
    <row r="1042" spans="1:68" x14ac:dyDescent="0.2">
      <c r="A1042" t="s">
        <v>171</v>
      </c>
      <c r="B1042" t="s">
        <v>68</v>
      </c>
      <c r="C1042" t="s">
        <v>206</v>
      </c>
      <c r="D1042" t="s">
        <v>169</v>
      </c>
      <c r="E1042" t="s">
        <v>71</v>
      </c>
      <c r="F1042" t="s">
        <v>72</v>
      </c>
      <c r="G1042" t="s">
        <v>73</v>
      </c>
      <c r="H1042" t="s">
        <v>74</v>
      </c>
      <c r="I1042" t="s">
        <v>1116</v>
      </c>
      <c r="J1042" s="3">
        <v>2007</v>
      </c>
      <c r="K1042" t="s">
        <v>110</v>
      </c>
      <c r="L1042" t="s">
        <v>91</v>
      </c>
      <c r="M1042" s="4">
        <v>40841</v>
      </c>
      <c r="N1042" s="5">
        <v>41184</v>
      </c>
      <c r="O1042" s="6">
        <v>41184</v>
      </c>
      <c r="P1042" s="6" t="b">
        <v>0</v>
      </c>
      <c r="Q1042" s="3">
        <v>2012</v>
      </c>
      <c r="R1042" t="s">
        <v>92</v>
      </c>
      <c r="S1042" t="s">
        <v>93</v>
      </c>
      <c r="T1042">
        <v>8629</v>
      </c>
      <c r="U1042">
        <v>8629</v>
      </c>
      <c r="V1042" t="s">
        <v>103</v>
      </c>
      <c r="W1042">
        <v>34740</v>
      </c>
      <c r="X1042" t="s">
        <v>79</v>
      </c>
      <c r="Y1042" t="b">
        <v>1</v>
      </c>
      <c r="Z1042" t="b">
        <v>1</v>
      </c>
      <c r="AA1042" t="s">
        <v>71</v>
      </c>
      <c r="AB1042" t="b">
        <v>1</v>
      </c>
      <c r="AC1042" t="b">
        <v>1</v>
      </c>
      <c r="AD1042" t="b">
        <v>1</v>
      </c>
      <c r="AE1042" t="b">
        <v>1</v>
      </c>
      <c r="AF1042" t="b">
        <v>1</v>
      </c>
      <c r="AG1042" t="s">
        <v>112</v>
      </c>
      <c r="AH1042" t="b">
        <v>0</v>
      </c>
      <c r="AI1042" t="b">
        <v>1</v>
      </c>
      <c r="AJ1042" t="b">
        <v>1</v>
      </c>
      <c r="AK1042" t="b">
        <v>1</v>
      </c>
      <c r="AL1042" t="s">
        <v>96</v>
      </c>
      <c r="AM1042">
        <v>2011</v>
      </c>
      <c r="AN1042" t="s">
        <v>82</v>
      </c>
      <c r="AO1042" t="s">
        <v>83</v>
      </c>
      <c r="AP1042" t="s">
        <v>173</v>
      </c>
      <c r="AQ1042" t="s">
        <v>190</v>
      </c>
      <c r="AR1042" t="s">
        <v>97</v>
      </c>
      <c r="AS1042" t="s">
        <v>92</v>
      </c>
      <c r="AT1042" t="s">
        <v>174</v>
      </c>
      <c r="AV1042" t="s">
        <v>83</v>
      </c>
      <c r="AW1042" t="s">
        <v>83</v>
      </c>
      <c r="AX1042" t="s">
        <v>83</v>
      </c>
      <c r="AY1042" t="s">
        <v>73</v>
      </c>
      <c r="AZ1042" t="s">
        <v>83</v>
      </c>
      <c r="BA1042" t="s">
        <v>83</v>
      </c>
      <c r="BB1042" t="s">
        <v>79</v>
      </c>
      <c r="BC1042" t="s">
        <v>83</v>
      </c>
      <c r="BD1042" t="s">
        <v>83</v>
      </c>
      <c r="BE1042" t="s">
        <v>112</v>
      </c>
      <c r="BF1042" t="s">
        <v>83</v>
      </c>
      <c r="BG1042" t="s">
        <v>169</v>
      </c>
      <c r="BH1042">
        <v>75</v>
      </c>
      <c r="BI1042">
        <v>7.2469000000000001</v>
      </c>
      <c r="BJ1042">
        <v>20971</v>
      </c>
      <c r="BK1042">
        <v>34740</v>
      </c>
      <c r="BL1042">
        <v>7.2469000000000001</v>
      </c>
      <c r="BM1042">
        <v>1572825</v>
      </c>
      <c r="BN1042">
        <v>151975.79</v>
      </c>
      <c r="BO1042">
        <v>9.6600000000000005E-2</v>
      </c>
      <c r="BP1042">
        <f t="shared" si="16"/>
        <v>0.13371699191198144</v>
      </c>
    </row>
    <row r="1043" spans="1:68" x14ac:dyDescent="0.2">
      <c r="A1043" t="s">
        <v>171</v>
      </c>
      <c r="B1043" t="s">
        <v>68</v>
      </c>
      <c r="C1043" t="s">
        <v>172</v>
      </c>
      <c r="D1043" t="s">
        <v>169</v>
      </c>
      <c r="E1043" t="s">
        <v>71</v>
      </c>
      <c r="F1043" t="s">
        <v>72</v>
      </c>
      <c r="G1043" t="s">
        <v>73</v>
      </c>
      <c r="H1043" t="s">
        <v>74</v>
      </c>
      <c r="I1043" t="s">
        <v>1116</v>
      </c>
      <c r="J1043" s="3">
        <v>2007</v>
      </c>
      <c r="K1043" t="s">
        <v>110</v>
      </c>
      <c r="L1043" t="s">
        <v>91</v>
      </c>
      <c r="M1043" s="4">
        <v>41928</v>
      </c>
      <c r="N1043" s="5">
        <v>42266</v>
      </c>
      <c r="O1043" s="6">
        <v>42298</v>
      </c>
      <c r="P1043" s="6" t="b">
        <v>0</v>
      </c>
      <c r="Q1043" s="3">
        <v>2015</v>
      </c>
      <c r="R1043" t="s">
        <v>92</v>
      </c>
      <c r="S1043" t="s">
        <v>93</v>
      </c>
      <c r="T1043">
        <v>15054</v>
      </c>
      <c r="U1043">
        <v>15054</v>
      </c>
      <c r="V1043" t="s">
        <v>103</v>
      </c>
      <c r="W1043">
        <v>59214</v>
      </c>
      <c r="X1043" t="s">
        <v>79</v>
      </c>
      <c r="Y1043" t="b">
        <v>1</v>
      </c>
      <c r="Z1043" t="b">
        <v>1</v>
      </c>
      <c r="AA1043" t="s">
        <v>71</v>
      </c>
      <c r="AB1043" t="b">
        <v>1</v>
      </c>
      <c r="AC1043" t="b">
        <v>1</v>
      </c>
      <c r="AD1043" t="b">
        <v>1</v>
      </c>
      <c r="AE1043" t="b">
        <v>1</v>
      </c>
      <c r="AF1043" t="b">
        <v>1</v>
      </c>
      <c r="AG1043" t="s">
        <v>112</v>
      </c>
      <c r="AH1043" t="b">
        <v>0</v>
      </c>
      <c r="AI1043" t="b">
        <v>1</v>
      </c>
      <c r="AJ1043" t="b">
        <v>1</v>
      </c>
      <c r="AK1043" t="b">
        <v>1</v>
      </c>
      <c r="AL1043" t="s">
        <v>96</v>
      </c>
      <c r="AM1043">
        <v>2014</v>
      </c>
      <c r="AN1043" t="s">
        <v>82</v>
      </c>
      <c r="AO1043" t="s">
        <v>83</v>
      </c>
      <c r="AP1043" t="s">
        <v>173</v>
      </c>
      <c r="AQ1043" t="s">
        <v>84</v>
      </c>
      <c r="AR1043" t="s">
        <v>97</v>
      </c>
      <c r="AS1043" t="s">
        <v>92</v>
      </c>
      <c r="AT1043" t="s">
        <v>174</v>
      </c>
      <c r="AV1043" t="s">
        <v>83</v>
      </c>
      <c r="AW1043" t="s">
        <v>83</v>
      </c>
      <c r="AX1043" t="s">
        <v>83</v>
      </c>
      <c r="AY1043" t="s">
        <v>73</v>
      </c>
      <c r="AZ1043" t="s">
        <v>83</v>
      </c>
      <c r="BA1043" t="s">
        <v>83</v>
      </c>
      <c r="BB1043" t="s">
        <v>79</v>
      </c>
      <c r="BC1043" t="s">
        <v>83</v>
      </c>
      <c r="BD1043" t="s">
        <v>83</v>
      </c>
      <c r="BE1043" t="s">
        <v>112</v>
      </c>
      <c r="BF1043" t="s">
        <v>83</v>
      </c>
      <c r="BG1043" t="s">
        <v>169</v>
      </c>
      <c r="BH1043">
        <v>75</v>
      </c>
      <c r="BI1043">
        <v>4.8499999999999996</v>
      </c>
      <c r="BJ1043">
        <v>127</v>
      </c>
      <c r="BK1043">
        <v>59214</v>
      </c>
      <c r="BL1043">
        <v>4.8499999999999996</v>
      </c>
      <c r="BM1043">
        <v>9525</v>
      </c>
      <c r="BN1043">
        <v>615.95000000000005</v>
      </c>
      <c r="BO1043">
        <v>6.4600000000000005E-2</v>
      </c>
      <c r="BP1043">
        <f t="shared" si="16"/>
        <v>8.1833347257639993E-2</v>
      </c>
    </row>
    <row r="1044" spans="1:68" x14ac:dyDescent="0.2">
      <c r="A1044" t="s">
        <v>171</v>
      </c>
      <c r="B1044" t="s">
        <v>68</v>
      </c>
      <c r="C1044" t="s">
        <v>206</v>
      </c>
      <c r="D1044" t="s">
        <v>169</v>
      </c>
      <c r="E1044" t="s">
        <v>71</v>
      </c>
      <c r="F1044" t="s">
        <v>72</v>
      </c>
      <c r="G1044" t="s">
        <v>73</v>
      </c>
      <c r="H1044" t="s">
        <v>74</v>
      </c>
      <c r="I1044" t="s">
        <v>1116</v>
      </c>
      <c r="J1044" s="3">
        <v>2007</v>
      </c>
      <c r="K1044" t="s">
        <v>110</v>
      </c>
      <c r="L1044" t="s">
        <v>91</v>
      </c>
      <c r="M1044" s="4">
        <v>41334</v>
      </c>
      <c r="N1044" s="5">
        <v>41446</v>
      </c>
      <c r="O1044" s="6">
        <v>41446</v>
      </c>
      <c r="P1044" s="6" t="b">
        <v>0</v>
      </c>
      <c r="Q1044" s="3">
        <v>2013</v>
      </c>
      <c r="R1044" t="s">
        <v>92</v>
      </c>
      <c r="S1044" t="s">
        <v>93</v>
      </c>
      <c r="T1044">
        <v>10733</v>
      </c>
      <c r="U1044">
        <v>10733</v>
      </c>
      <c r="V1044" t="s">
        <v>78</v>
      </c>
      <c r="W1044">
        <v>39616</v>
      </c>
      <c r="X1044" t="s">
        <v>325</v>
      </c>
      <c r="Y1044" t="b">
        <v>1</v>
      </c>
      <c r="Z1044" t="b">
        <v>1</v>
      </c>
      <c r="AA1044" t="s">
        <v>71</v>
      </c>
      <c r="AB1044" t="b">
        <v>1</v>
      </c>
      <c r="AC1044" t="b">
        <v>1</v>
      </c>
      <c r="AD1044" t="b">
        <v>1</v>
      </c>
      <c r="AE1044" t="b">
        <v>1</v>
      </c>
      <c r="AF1044" t="b">
        <v>1</v>
      </c>
      <c r="AG1044" t="s">
        <v>112</v>
      </c>
      <c r="AH1044" t="b">
        <v>0</v>
      </c>
      <c r="AI1044" t="b">
        <v>1</v>
      </c>
      <c r="AJ1044" t="b">
        <v>1</v>
      </c>
      <c r="AK1044" t="b">
        <v>1</v>
      </c>
      <c r="AL1044" t="s">
        <v>96</v>
      </c>
      <c r="AM1044">
        <v>2013</v>
      </c>
      <c r="AN1044" t="s">
        <v>82</v>
      </c>
      <c r="AO1044" t="s">
        <v>83</v>
      </c>
      <c r="AP1044" t="s">
        <v>173</v>
      </c>
      <c r="AQ1044" t="s">
        <v>84</v>
      </c>
      <c r="AR1044" t="s">
        <v>97</v>
      </c>
      <c r="AS1044" t="s">
        <v>92</v>
      </c>
      <c r="AT1044" t="s">
        <v>174</v>
      </c>
      <c r="AV1044" t="s">
        <v>83</v>
      </c>
      <c r="AW1044" t="s">
        <v>83</v>
      </c>
      <c r="AX1044" t="s">
        <v>83</v>
      </c>
      <c r="AY1044" t="s">
        <v>73</v>
      </c>
      <c r="AZ1044" t="s">
        <v>83</v>
      </c>
      <c r="BA1044" t="s">
        <v>83</v>
      </c>
      <c r="BB1044" t="s">
        <v>325</v>
      </c>
      <c r="BC1044" t="s">
        <v>83</v>
      </c>
      <c r="BD1044" t="s">
        <v>83</v>
      </c>
      <c r="BE1044" t="s">
        <v>112</v>
      </c>
      <c r="BF1044" t="s">
        <v>83</v>
      </c>
      <c r="BG1044" t="s">
        <v>169</v>
      </c>
      <c r="BH1044">
        <v>75</v>
      </c>
      <c r="BI1044">
        <v>6.5608000000000004</v>
      </c>
      <c r="BJ1044">
        <v>8141</v>
      </c>
      <c r="BK1044">
        <v>39616</v>
      </c>
      <c r="BL1044">
        <v>6.5608000000000004</v>
      </c>
      <c r="BM1044">
        <v>610575</v>
      </c>
      <c r="BN1044">
        <v>53411.625699999997</v>
      </c>
      <c r="BO1044">
        <v>8.7400000000000005E-2</v>
      </c>
      <c r="BP1044">
        <f t="shared" si="16"/>
        <v>0.11745829155467626</v>
      </c>
    </row>
    <row r="1045" spans="1:68" x14ac:dyDescent="0.2">
      <c r="A1045" t="s">
        <v>171</v>
      </c>
      <c r="B1045" t="s">
        <v>68</v>
      </c>
      <c r="C1045" t="s">
        <v>206</v>
      </c>
      <c r="D1045" t="s">
        <v>169</v>
      </c>
      <c r="E1045" t="s">
        <v>71</v>
      </c>
      <c r="F1045" t="s">
        <v>72</v>
      </c>
      <c r="G1045" t="s">
        <v>73</v>
      </c>
      <c r="H1045" t="s">
        <v>74</v>
      </c>
      <c r="I1045" t="s">
        <v>1116</v>
      </c>
      <c r="J1045" s="3">
        <v>2007</v>
      </c>
      <c r="K1045" t="s">
        <v>110</v>
      </c>
      <c r="L1045" t="s">
        <v>91</v>
      </c>
      <c r="M1045" s="4">
        <v>41334</v>
      </c>
      <c r="N1045" s="5">
        <v>41446</v>
      </c>
      <c r="O1045" s="6">
        <v>41446</v>
      </c>
      <c r="P1045" s="6" t="b">
        <v>0</v>
      </c>
      <c r="Q1045" s="3">
        <v>2013</v>
      </c>
      <c r="R1045" t="s">
        <v>92</v>
      </c>
      <c r="S1045" t="s">
        <v>93</v>
      </c>
      <c r="T1045">
        <v>10733</v>
      </c>
      <c r="U1045">
        <v>10733</v>
      </c>
      <c r="V1045" t="s">
        <v>78</v>
      </c>
      <c r="W1045">
        <v>39618</v>
      </c>
      <c r="X1045" t="s">
        <v>325</v>
      </c>
      <c r="Y1045" t="b">
        <v>1</v>
      </c>
      <c r="Z1045" t="b">
        <v>1</v>
      </c>
      <c r="AA1045" t="s">
        <v>71</v>
      </c>
      <c r="AB1045" t="b">
        <v>1</v>
      </c>
      <c r="AC1045" t="b">
        <v>1</v>
      </c>
      <c r="AD1045" t="b">
        <v>1</v>
      </c>
      <c r="AE1045" t="b">
        <v>1</v>
      </c>
      <c r="AF1045" t="b">
        <v>1</v>
      </c>
      <c r="AG1045" t="s">
        <v>112</v>
      </c>
      <c r="AH1045" t="b">
        <v>0</v>
      </c>
      <c r="AI1045" t="b">
        <v>1</v>
      </c>
      <c r="AJ1045" t="b">
        <v>1</v>
      </c>
      <c r="AK1045" t="b">
        <v>1</v>
      </c>
      <c r="AL1045" t="s">
        <v>96</v>
      </c>
      <c r="AM1045">
        <v>2013</v>
      </c>
      <c r="AN1045" t="s">
        <v>82</v>
      </c>
      <c r="AO1045" t="s">
        <v>83</v>
      </c>
      <c r="AP1045" t="s">
        <v>173</v>
      </c>
      <c r="AQ1045" t="s">
        <v>84</v>
      </c>
      <c r="AR1045" t="s">
        <v>97</v>
      </c>
      <c r="AS1045" t="s">
        <v>92</v>
      </c>
      <c r="AT1045" t="s">
        <v>174</v>
      </c>
      <c r="AV1045" t="s">
        <v>83</v>
      </c>
      <c r="AW1045" t="s">
        <v>83</v>
      </c>
      <c r="AX1045" t="s">
        <v>83</v>
      </c>
      <c r="AY1045" t="s">
        <v>73</v>
      </c>
      <c r="AZ1045" t="s">
        <v>83</v>
      </c>
      <c r="BA1045" t="s">
        <v>83</v>
      </c>
      <c r="BB1045" t="s">
        <v>325</v>
      </c>
      <c r="BC1045" t="s">
        <v>83</v>
      </c>
      <c r="BD1045" t="s">
        <v>83</v>
      </c>
      <c r="BE1045" t="s">
        <v>112</v>
      </c>
      <c r="BF1045" t="s">
        <v>83</v>
      </c>
      <c r="BG1045" t="s">
        <v>169</v>
      </c>
      <c r="BH1045">
        <v>75</v>
      </c>
      <c r="BI1045">
        <v>6.5608000000000004</v>
      </c>
      <c r="BJ1045">
        <v>15000</v>
      </c>
      <c r="BK1045">
        <v>39618</v>
      </c>
      <c r="BL1045">
        <v>6.5608000000000004</v>
      </c>
      <c r="BM1045">
        <v>1125000</v>
      </c>
      <c r="BN1045">
        <v>98412.281799999997</v>
      </c>
      <c r="BO1045">
        <v>8.7400000000000005E-2</v>
      </c>
      <c r="BP1045">
        <f t="shared" si="16"/>
        <v>0.11745829155467626</v>
      </c>
    </row>
    <row r="1046" spans="1:68" x14ac:dyDescent="0.2">
      <c r="A1046" t="s">
        <v>171</v>
      </c>
      <c r="B1046" t="s">
        <v>68</v>
      </c>
      <c r="C1046" t="s">
        <v>172</v>
      </c>
      <c r="D1046" t="s">
        <v>169</v>
      </c>
      <c r="E1046" t="s">
        <v>71</v>
      </c>
      <c r="F1046" t="s">
        <v>72</v>
      </c>
      <c r="G1046" t="s">
        <v>73</v>
      </c>
      <c r="H1046" t="s">
        <v>74</v>
      </c>
      <c r="I1046" t="s">
        <v>1116</v>
      </c>
      <c r="J1046" s="3">
        <v>2007</v>
      </c>
      <c r="K1046" t="s">
        <v>110</v>
      </c>
      <c r="L1046" t="s">
        <v>91</v>
      </c>
      <c r="M1046" s="4">
        <v>43152</v>
      </c>
      <c r="N1046" s="5">
        <v>43278</v>
      </c>
      <c r="O1046" s="6">
        <v>43278</v>
      </c>
      <c r="P1046" s="6" t="b">
        <v>0</v>
      </c>
      <c r="Q1046" s="3">
        <v>2018</v>
      </c>
      <c r="R1046" t="s">
        <v>92</v>
      </c>
      <c r="S1046" t="s">
        <v>93</v>
      </c>
      <c r="T1046">
        <v>50763</v>
      </c>
      <c r="U1046">
        <v>50763</v>
      </c>
      <c r="V1046" t="s">
        <v>103</v>
      </c>
      <c r="W1046">
        <v>77421</v>
      </c>
      <c r="X1046" t="s">
        <v>325</v>
      </c>
      <c r="Y1046" t="b">
        <v>1</v>
      </c>
      <c r="Z1046" t="b">
        <v>1</v>
      </c>
      <c r="AA1046" t="s">
        <v>71</v>
      </c>
      <c r="AB1046" t="b">
        <v>1</v>
      </c>
      <c r="AC1046" t="b">
        <v>1</v>
      </c>
      <c r="AD1046" t="b">
        <v>1</v>
      </c>
      <c r="AE1046" t="b">
        <v>1</v>
      </c>
      <c r="AF1046" t="b">
        <v>1</v>
      </c>
      <c r="AG1046" t="s">
        <v>112</v>
      </c>
      <c r="AH1046" t="b">
        <v>0</v>
      </c>
      <c r="AI1046" t="b">
        <v>1</v>
      </c>
      <c r="AJ1046" t="b">
        <v>1</v>
      </c>
      <c r="AK1046" t="b">
        <v>1</v>
      </c>
      <c r="AL1046" t="s">
        <v>96</v>
      </c>
      <c r="AM1046">
        <v>2018</v>
      </c>
      <c r="AN1046" t="s">
        <v>82</v>
      </c>
      <c r="AO1046" t="s">
        <v>83</v>
      </c>
      <c r="AP1046" t="s">
        <v>173</v>
      </c>
      <c r="AQ1046" t="s">
        <v>84</v>
      </c>
      <c r="AR1046" t="s">
        <v>97</v>
      </c>
      <c r="AS1046" t="s">
        <v>92</v>
      </c>
      <c r="AT1046" t="s">
        <v>174</v>
      </c>
      <c r="AV1046" t="s">
        <v>83</v>
      </c>
      <c r="AW1046" t="s">
        <v>83</v>
      </c>
      <c r="AX1046" t="s">
        <v>83</v>
      </c>
      <c r="AY1046" t="s">
        <v>73</v>
      </c>
      <c r="AZ1046" t="s">
        <v>83</v>
      </c>
      <c r="BA1046" t="s">
        <v>83</v>
      </c>
      <c r="BB1046" t="s">
        <v>325</v>
      </c>
      <c r="BC1046" t="s">
        <v>83</v>
      </c>
      <c r="BD1046" t="s">
        <v>83</v>
      </c>
      <c r="BE1046" t="s">
        <v>112</v>
      </c>
      <c r="BF1046" t="s">
        <v>83</v>
      </c>
      <c r="BG1046" t="s">
        <v>169</v>
      </c>
      <c r="BH1046">
        <v>75</v>
      </c>
      <c r="BI1046">
        <v>4.8600000000000003</v>
      </c>
      <c r="BJ1046">
        <v>5224</v>
      </c>
      <c r="BK1046">
        <v>77421</v>
      </c>
      <c r="BL1046">
        <v>4.8600000000000003</v>
      </c>
      <c r="BM1046">
        <v>391800</v>
      </c>
      <c r="BN1046">
        <v>25388.639999999999</v>
      </c>
      <c r="BO1046">
        <v>6.4799999999999996E-2</v>
      </c>
      <c r="BP1046">
        <f t="shared" si="16"/>
        <v>7.5120960014639984E-2</v>
      </c>
    </row>
    <row r="1047" spans="1:68" x14ac:dyDescent="0.2">
      <c r="A1047" t="s">
        <v>171</v>
      </c>
      <c r="B1047" t="s">
        <v>68</v>
      </c>
      <c r="C1047" t="s">
        <v>172</v>
      </c>
      <c r="D1047" t="s">
        <v>169</v>
      </c>
      <c r="E1047" t="s">
        <v>71</v>
      </c>
      <c r="F1047" t="s">
        <v>72</v>
      </c>
      <c r="G1047" t="s">
        <v>73</v>
      </c>
      <c r="H1047" t="s">
        <v>74</v>
      </c>
      <c r="I1047" t="s">
        <v>1116</v>
      </c>
      <c r="J1047" s="3">
        <v>2007</v>
      </c>
      <c r="K1047" t="s">
        <v>110</v>
      </c>
      <c r="L1047" t="s">
        <v>91</v>
      </c>
      <c r="M1047" s="4">
        <v>43174</v>
      </c>
      <c r="N1047" s="5">
        <v>43447</v>
      </c>
      <c r="O1047" s="6">
        <v>43447</v>
      </c>
      <c r="P1047" s="6" t="b">
        <v>0</v>
      </c>
      <c r="Q1047" s="3">
        <v>2018</v>
      </c>
      <c r="R1047" t="s">
        <v>92</v>
      </c>
      <c r="S1047" t="s">
        <v>93</v>
      </c>
      <c r="T1047">
        <v>50783</v>
      </c>
      <c r="U1047" t="s">
        <v>353</v>
      </c>
      <c r="V1047" t="s">
        <v>103</v>
      </c>
      <c r="W1047">
        <v>83454</v>
      </c>
      <c r="X1047" t="s">
        <v>325</v>
      </c>
      <c r="Y1047" t="b">
        <v>1</v>
      </c>
      <c r="Z1047" t="b">
        <v>1</v>
      </c>
      <c r="AA1047" t="s">
        <v>71</v>
      </c>
      <c r="AB1047" t="b">
        <v>1</v>
      </c>
      <c r="AC1047" t="b">
        <v>1</v>
      </c>
      <c r="AD1047" t="b">
        <v>1</v>
      </c>
      <c r="AE1047" t="b">
        <v>1</v>
      </c>
      <c r="AF1047" t="b">
        <v>1</v>
      </c>
      <c r="AG1047" t="s">
        <v>112</v>
      </c>
      <c r="AH1047" t="b">
        <v>0</v>
      </c>
      <c r="AI1047" t="b">
        <v>1</v>
      </c>
      <c r="AJ1047" t="b">
        <v>1</v>
      </c>
      <c r="AK1047" t="b">
        <v>1</v>
      </c>
      <c r="AL1047" t="s">
        <v>96</v>
      </c>
      <c r="AM1047">
        <v>2018</v>
      </c>
      <c r="AN1047" t="s">
        <v>82</v>
      </c>
      <c r="AO1047" t="s">
        <v>83</v>
      </c>
      <c r="AP1047" t="s">
        <v>173</v>
      </c>
      <c r="AQ1047" t="s">
        <v>113</v>
      </c>
      <c r="AR1047" t="s">
        <v>97</v>
      </c>
      <c r="AS1047" t="s">
        <v>92</v>
      </c>
      <c r="AT1047" t="s">
        <v>174</v>
      </c>
      <c r="AV1047" t="s">
        <v>83</v>
      </c>
      <c r="AW1047" t="s">
        <v>83</v>
      </c>
      <c r="AX1047" t="s">
        <v>83</v>
      </c>
      <c r="AY1047" t="s">
        <v>73</v>
      </c>
      <c r="AZ1047" t="s">
        <v>83</v>
      </c>
      <c r="BA1047" t="s">
        <v>83</v>
      </c>
      <c r="BB1047" t="s">
        <v>325</v>
      </c>
      <c r="BC1047" t="s">
        <v>83</v>
      </c>
      <c r="BD1047" t="s">
        <v>83</v>
      </c>
      <c r="BE1047" t="s">
        <v>112</v>
      </c>
      <c r="BF1047" t="s">
        <v>83</v>
      </c>
      <c r="BG1047" t="s">
        <v>169</v>
      </c>
      <c r="BH1047">
        <v>75</v>
      </c>
      <c r="BI1047">
        <v>4.8600000000000003</v>
      </c>
      <c r="BJ1047">
        <v>10230</v>
      </c>
      <c r="BK1047">
        <v>83454</v>
      </c>
      <c r="BL1047">
        <v>4.8600000000000003</v>
      </c>
      <c r="BM1047">
        <v>767250</v>
      </c>
      <c r="BN1047">
        <v>49717.8</v>
      </c>
      <c r="BO1047">
        <v>6.4799999999999996E-2</v>
      </c>
      <c r="BP1047">
        <f t="shared" si="16"/>
        <v>7.5120960014639984E-2</v>
      </c>
    </row>
    <row r="1048" spans="1:68" x14ac:dyDescent="0.2">
      <c r="A1048" t="s">
        <v>171</v>
      </c>
      <c r="B1048" t="s">
        <v>68</v>
      </c>
      <c r="C1048" t="s">
        <v>172</v>
      </c>
      <c r="D1048" t="s">
        <v>177</v>
      </c>
      <c r="E1048" t="s">
        <v>71</v>
      </c>
      <c r="F1048" t="s">
        <v>72</v>
      </c>
      <c r="G1048" t="s">
        <v>73</v>
      </c>
      <c r="H1048" t="s">
        <v>74</v>
      </c>
      <c r="I1048" t="s">
        <v>1116</v>
      </c>
      <c r="J1048" s="3">
        <v>2007</v>
      </c>
      <c r="K1048" t="s">
        <v>110</v>
      </c>
      <c r="L1048" t="s">
        <v>91</v>
      </c>
      <c r="M1048" s="4">
        <v>43952</v>
      </c>
      <c r="N1048" s="5">
        <v>44172</v>
      </c>
      <c r="O1048" s="6">
        <v>44305</v>
      </c>
      <c r="P1048" s="6" t="b">
        <v>0</v>
      </c>
      <c r="Q1048" s="3">
        <v>2021</v>
      </c>
      <c r="R1048" t="s">
        <v>92</v>
      </c>
      <c r="S1048" t="s">
        <v>93</v>
      </c>
      <c r="T1048">
        <v>2867</v>
      </c>
      <c r="U1048">
        <v>2867</v>
      </c>
      <c r="V1048" t="s">
        <v>103</v>
      </c>
      <c r="W1048">
        <v>100672</v>
      </c>
      <c r="X1048" t="s">
        <v>325</v>
      </c>
      <c r="Y1048" t="b">
        <v>1</v>
      </c>
      <c r="Z1048" t="b">
        <v>1</v>
      </c>
      <c r="AA1048" t="s">
        <v>71</v>
      </c>
      <c r="AB1048" t="b">
        <v>1</v>
      </c>
      <c r="AC1048" t="b">
        <v>1</v>
      </c>
      <c r="AD1048" t="b">
        <v>1</v>
      </c>
      <c r="AE1048" t="b">
        <v>1</v>
      </c>
      <c r="AF1048" t="b">
        <v>1</v>
      </c>
      <c r="AG1048" t="s">
        <v>112</v>
      </c>
      <c r="AH1048" t="b">
        <v>0</v>
      </c>
      <c r="AI1048" t="b">
        <v>1</v>
      </c>
      <c r="AJ1048" t="b">
        <v>1</v>
      </c>
      <c r="AK1048" t="b">
        <v>1</v>
      </c>
      <c r="AL1048" t="s">
        <v>96</v>
      </c>
      <c r="AM1048">
        <v>2020</v>
      </c>
      <c r="AN1048" t="s">
        <v>82</v>
      </c>
      <c r="AO1048" t="s">
        <v>83</v>
      </c>
      <c r="AP1048" t="s">
        <v>173</v>
      </c>
      <c r="AQ1048" t="s">
        <v>190</v>
      </c>
      <c r="AR1048" t="s">
        <v>97</v>
      </c>
      <c r="AS1048" t="s">
        <v>92</v>
      </c>
      <c r="AT1048" t="s">
        <v>174</v>
      </c>
      <c r="AV1048" t="s">
        <v>83</v>
      </c>
      <c r="AW1048" t="s">
        <v>83</v>
      </c>
      <c r="AX1048" t="s">
        <v>83</v>
      </c>
      <c r="AY1048" t="s">
        <v>73</v>
      </c>
      <c r="AZ1048" t="s">
        <v>83</v>
      </c>
      <c r="BA1048" t="s">
        <v>83</v>
      </c>
      <c r="BB1048" t="s">
        <v>325</v>
      </c>
      <c r="BC1048" t="s">
        <v>83</v>
      </c>
      <c r="BD1048" t="s">
        <v>83</v>
      </c>
      <c r="BE1048" t="s">
        <v>112</v>
      </c>
      <c r="BF1048" t="s">
        <v>83</v>
      </c>
      <c r="BG1048" t="s">
        <v>177</v>
      </c>
      <c r="BH1048">
        <v>75</v>
      </c>
      <c r="BI1048">
        <v>4.8600000000000003</v>
      </c>
      <c r="BJ1048">
        <v>8000</v>
      </c>
      <c r="BK1048">
        <v>100672</v>
      </c>
      <c r="BL1048">
        <v>4.8600000000000003</v>
      </c>
      <c r="BM1048">
        <v>600000</v>
      </c>
      <c r="BN1048">
        <v>38880</v>
      </c>
      <c r="BO1048">
        <v>6.4799999999999996E-2</v>
      </c>
      <c r="BP1048">
        <f t="shared" si="16"/>
        <v>6.874632E-2</v>
      </c>
    </row>
    <row r="1049" spans="1:68" x14ac:dyDescent="0.2">
      <c r="A1049" t="s">
        <v>171</v>
      </c>
      <c r="B1049" t="s">
        <v>68</v>
      </c>
      <c r="C1049" t="s">
        <v>172</v>
      </c>
      <c r="D1049" t="s">
        <v>177</v>
      </c>
      <c r="E1049" t="s">
        <v>71</v>
      </c>
      <c r="F1049" t="s">
        <v>72</v>
      </c>
      <c r="G1049" t="s">
        <v>73</v>
      </c>
      <c r="H1049" t="s">
        <v>74</v>
      </c>
      <c r="I1049" t="s">
        <v>1116</v>
      </c>
      <c r="J1049" s="3">
        <v>2007</v>
      </c>
      <c r="K1049" t="s">
        <v>110</v>
      </c>
      <c r="L1049" t="s">
        <v>91</v>
      </c>
      <c r="M1049" s="4">
        <v>43924</v>
      </c>
      <c r="N1049" s="5">
        <v>44165</v>
      </c>
      <c r="O1049" s="6">
        <v>44161</v>
      </c>
      <c r="P1049" s="6" t="b">
        <v>0</v>
      </c>
      <c r="Q1049" s="3">
        <v>2020</v>
      </c>
      <c r="R1049" t="s">
        <v>92</v>
      </c>
      <c r="S1049" t="s">
        <v>93</v>
      </c>
      <c r="T1049">
        <v>2687</v>
      </c>
      <c r="U1049">
        <v>2687</v>
      </c>
      <c r="V1049" t="s">
        <v>103</v>
      </c>
      <c r="W1049">
        <v>96301</v>
      </c>
      <c r="X1049" t="s">
        <v>325</v>
      </c>
      <c r="Y1049" t="b">
        <v>1</v>
      </c>
      <c r="Z1049" t="b">
        <v>1</v>
      </c>
      <c r="AA1049" t="s">
        <v>71</v>
      </c>
      <c r="AB1049" t="b">
        <v>1</v>
      </c>
      <c r="AC1049" t="b">
        <v>1</v>
      </c>
      <c r="AD1049" t="b">
        <v>1</v>
      </c>
      <c r="AE1049" t="b">
        <v>1</v>
      </c>
      <c r="AF1049" t="b">
        <v>1</v>
      </c>
      <c r="AG1049" t="s">
        <v>112</v>
      </c>
      <c r="AH1049" t="b">
        <v>0</v>
      </c>
      <c r="AI1049" t="b">
        <v>1</v>
      </c>
      <c r="AJ1049" t="b">
        <v>1</v>
      </c>
      <c r="AK1049" t="b">
        <v>1</v>
      </c>
      <c r="AL1049" t="s">
        <v>96</v>
      </c>
      <c r="AM1049">
        <v>2020</v>
      </c>
      <c r="AN1049" t="s">
        <v>82</v>
      </c>
      <c r="AO1049" t="s">
        <v>83</v>
      </c>
      <c r="AP1049" t="s">
        <v>173</v>
      </c>
      <c r="AQ1049" t="s">
        <v>113</v>
      </c>
      <c r="AR1049" t="s">
        <v>97</v>
      </c>
      <c r="AS1049" t="s">
        <v>92</v>
      </c>
      <c r="AT1049" t="s">
        <v>174</v>
      </c>
      <c r="AV1049" t="s">
        <v>83</v>
      </c>
      <c r="AW1049" t="s">
        <v>83</v>
      </c>
      <c r="AX1049" t="s">
        <v>83</v>
      </c>
      <c r="AY1049" t="s">
        <v>73</v>
      </c>
      <c r="AZ1049" t="s">
        <v>83</v>
      </c>
      <c r="BA1049" t="s">
        <v>83</v>
      </c>
      <c r="BB1049" t="s">
        <v>325</v>
      </c>
      <c r="BC1049" t="s">
        <v>83</v>
      </c>
      <c r="BD1049" t="s">
        <v>83</v>
      </c>
      <c r="BE1049" t="s">
        <v>112</v>
      </c>
      <c r="BF1049" t="s">
        <v>83</v>
      </c>
      <c r="BG1049" t="s">
        <v>177</v>
      </c>
      <c r="BH1049">
        <v>75</v>
      </c>
      <c r="BI1049">
        <v>4.8600000000000003</v>
      </c>
      <c r="BJ1049">
        <v>7850</v>
      </c>
      <c r="BK1049">
        <v>96301</v>
      </c>
      <c r="BL1049">
        <v>4.8600000000000003</v>
      </c>
      <c r="BM1049">
        <v>588750</v>
      </c>
      <c r="BN1049">
        <v>38151</v>
      </c>
      <c r="BO1049">
        <v>6.4799999999999996E-2</v>
      </c>
      <c r="BP1049">
        <f t="shared" si="16"/>
        <v>7.0808709599999992E-2</v>
      </c>
    </row>
    <row r="1050" spans="1:68" x14ac:dyDescent="0.2">
      <c r="A1050" t="s">
        <v>171</v>
      </c>
      <c r="B1050" t="s">
        <v>68</v>
      </c>
      <c r="C1050" t="s">
        <v>172</v>
      </c>
      <c r="D1050" t="s">
        <v>177</v>
      </c>
      <c r="E1050" t="s">
        <v>71</v>
      </c>
      <c r="F1050" t="s">
        <v>72</v>
      </c>
      <c r="G1050" t="s">
        <v>73</v>
      </c>
      <c r="H1050" t="s">
        <v>74</v>
      </c>
      <c r="I1050" t="s">
        <v>1116</v>
      </c>
      <c r="J1050" s="3">
        <v>2007</v>
      </c>
      <c r="K1050" t="s">
        <v>110</v>
      </c>
      <c r="L1050" t="s">
        <v>91</v>
      </c>
      <c r="M1050" s="4">
        <v>43924</v>
      </c>
      <c r="N1050" s="5">
        <v>44165</v>
      </c>
      <c r="O1050" s="6">
        <v>44161</v>
      </c>
      <c r="P1050" s="6" t="b">
        <v>0</v>
      </c>
      <c r="Q1050" s="3">
        <v>2020</v>
      </c>
      <c r="R1050" t="s">
        <v>92</v>
      </c>
      <c r="S1050" t="s">
        <v>93</v>
      </c>
      <c r="T1050">
        <v>2687</v>
      </c>
      <c r="U1050">
        <v>2687</v>
      </c>
      <c r="V1050" t="s">
        <v>103</v>
      </c>
      <c r="W1050">
        <v>96305</v>
      </c>
      <c r="X1050" t="s">
        <v>325</v>
      </c>
      <c r="Y1050" t="b">
        <v>1</v>
      </c>
      <c r="Z1050" t="b">
        <v>1</v>
      </c>
      <c r="AA1050" t="s">
        <v>71</v>
      </c>
      <c r="AB1050" t="b">
        <v>1</v>
      </c>
      <c r="AC1050" t="b">
        <v>1</v>
      </c>
      <c r="AD1050" t="b">
        <v>1</v>
      </c>
      <c r="AE1050" t="b">
        <v>1</v>
      </c>
      <c r="AF1050" t="b">
        <v>1</v>
      </c>
      <c r="AG1050" t="s">
        <v>112</v>
      </c>
      <c r="AH1050" t="b">
        <v>0</v>
      </c>
      <c r="AI1050" t="b">
        <v>1</v>
      </c>
      <c r="AJ1050" t="b">
        <v>1</v>
      </c>
      <c r="AK1050" t="b">
        <v>1</v>
      </c>
      <c r="AL1050" t="s">
        <v>96</v>
      </c>
      <c r="AM1050">
        <v>2020</v>
      </c>
      <c r="AN1050" t="s">
        <v>82</v>
      </c>
      <c r="AO1050" t="s">
        <v>83</v>
      </c>
      <c r="AP1050" t="s">
        <v>173</v>
      </c>
      <c r="AQ1050" t="s">
        <v>113</v>
      </c>
      <c r="AR1050" t="s">
        <v>97</v>
      </c>
      <c r="AS1050" t="s">
        <v>92</v>
      </c>
      <c r="AT1050" t="s">
        <v>174</v>
      </c>
      <c r="AV1050" t="s">
        <v>83</v>
      </c>
      <c r="AW1050" t="s">
        <v>83</v>
      </c>
      <c r="AX1050" t="s">
        <v>83</v>
      </c>
      <c r="AY1050" t="s">
        <v>73</v>
      </c>
      <c r="AZ1050" t="s">
        <v>83</v>
      </c>
      <c r="BA1050" t="s">
        <v>83</v>
      </c>
      <c r="BB1050" t="s">
        <v>325</v>
      </c>
      <c r="BC1050" t="s">
        <v>83</v>
      </c>
      <c r="BD1050" t="s">
        <v>83</v>
      </c>
      <c r="BE1050" t="s">
        <v>112</v>
      </c>
      <c r="BF1050" t="s">
        <v>83</v>
      </c>
      <c r="BG1050" t="s">
        <v>177</v>
      </c>
      <c r="BH1050">
        <v>75</v>
      </c>
      <c r="BI1050">
        <v>4.8600000000000003</v>
      </c>
      <c r="BJ1050">
        <v>9500</v>
      </c>
      <c r="BK1050">
        <v>96305</v>
      </c>
      <c r="BL1050">
        <v>4.8600000000000003</v>
      </c>
      <c r="BM1050">
        <v>712500</v>
      </c>
      <c r="BN1050">
        <v>46170</v>
      </c>
      <c r="BO1050">
        <v>6.4799999999999996E-2</v>
      </c>
      <c r="BP1050">
        <f t="shared" si="16"/>
        <v>7.0808709599999992E-2</v>
      </c>
    </row>
    <row r="1051" spans="1:68" x14ac:dyDescent="0.2">
      <c r="A1051" t="s">
        <v>171</v>
      </c>
      <c r="B1051" t="s">
        <v>68</v>
      </c>
      <c r="C1051" t="s">
        <v>172</v>
      </c>
      <c r="D1051" t="s">
        <v>169</v>
      </c>
      <c r="E1051" t="s">
        <v>71</v>
      </c>
      <c r="F1051" t="s">
        <v>72</v>
      </c>
      <c r="G1051" t="s">
        <v>73</v>
      </c>
      <c r="H1051" t="s">
        <v>74</v>
      </c>
      <c r="I1051" t="s">
        <v>1116</v>
      </c>
      <c r="J1051" s="3">
        <v>2007</v>
      </c>
      <c r="K1051" t="s">
        <v>110</v>
      </c>
      <c r="L1051" t="s">
        <v>91</v>
      </c>
      <c r="M1051" s="4">
        <v>42992</v>
      </c>
      <c r="N1051" s="5">
        <v>43091</v>
      </c>
      <c r="O1051" s="6">
        <v>43091</v>
      </c>
      <c r="P1051" s="6" t="b">
        <v>0</v>
      </c>
      <c r="Q1051" s="3">
        <v>2017</v>
      </c>
      <c r="R1051" t="s">
        <v>92</v>
      </c>
      <c r="S1051" t="s">
        <v>93</v>
      </c>
      <c r="T1051">
        <v>50548</v>
      </c>
      <c r="U1051">
        <v>50548</v>
      </c>
      <c r="V1051" t="s">
        <v>103</v>
      </c>
      <c r="W1051">
        <v>74689</v>
      </c>
      <c r="X1051" t="s">
        <v>325</v>
      </c>
      <c r="Y1051" t="b">
        <v>1</v>
      </c>
      <c r="Z1051" t="b">
        <v>1</v>
      </c>
      <c r="AA1051" t="s">
        <v>71</v>
      </c>
      <c r="AB1051" t="b">
        <v>1</v>
      </c>
      <c r="AC1051" t="b">
        <v>1</v>
      </c>
      <c r="AD1051" t="b">
        <v>1</v>
      </c>
      <c r="AE1051" t="b">
        <v>1</v>
      </c>
      <c r="AF1051" t="b">
        <v>1</v>
      </c>
      <c r="AG1051" t="s">
        <v>112</v>
      </c>
      <c r="AH1051" t="b">
        <v>0</v>
      </c>
      <c r="AI1051" t="b">
        <v>1</v>
      </c>
      <c r="AJ1051" t="b">
        <v>1</v>
      </c>
      <c r="AK1051" t="b">
        <v>1</v>
      </c>
      <c r="AL1051" t="s">
        <v>96</v>
      </c>
      <c r="AM1051">
        <v>2017</v>
      </c>
      <c r="AN1051" t="s">
        <v>82</v>
      </c>
      <c r="AO1051" t="s">
        <v>83</v>
      </c>
      <c r="AP1051" t="s">
        <v>173</v>
      </c>
      <c r="AQ1051" t="s">
        <v>84</v>
      </c>
      <c r="AR1051" t="s">
        <v>97</v>
      </c>
      <c r="AS1051" t="s">
        <v>92</v>
      </c>
      <c r="AT1051" t="s">
        <v>174</v>
      </c>
      <c r="AV1051" t="s">
        <v>83</v>
      </c>
      <c r="AW1051" t="s">
        <v>83</v>
      </c>
      <c r="AX1051" t="s">
        <v>83</v>
      </c>
      <c r="AY1051" t="s">
        <v>73</v>
      </c>
      <c r="AZ1051" t="s">
        <v>83</v>
      </c>
      <c r="BA1051" t="s">
        <v>83</v>
      </c>
      <c r="BB1051" t="s">
        <v>325</v>
      </c>
      <c r="BC1051" t="s">
        <v>83</v>
      </c>
      <c r="BD1051" t="s">
        <v>83</v>
      </c>
      <c r="BE1051" t="s">
        <v>112</v>
      </c>
      <c r="BF1051" t="s">
        <v>83</v>
      </c>
      <c r="BG1051" t="s">
        <v>169</v>
      </c>
      <c r="BH1051">
        <v>75</v>
      </c>
      <c r="BI1051">
        <v>4.8600000000000003</v>
      </c>
      <c r="BJ1051">
        <v>6144</v>
      </c>
      <c r="BK1051">
        <v>74689</v>
      </c>
      <c r="BL1051">
        <v>4.8600000000000003</v>
      </c>
      <c r="BM1051">
        <v>460800</v>
      </c>
      <c r="BN1051">
        <v>29859.84</v>
      </c>
      <c r="BO1051">
        <v>6.4799999999999996E-2</v>
      </c>
      <c r="BP1051">
        <f t="shared" si="16"/>
        <v>7.7374588815079193E-2</v>
      </c>
    </row>
    <row r="1052" spans="1:68" x14ac:dyDescent="0.2">
      <c r="A1052" t="s">
        <v>171</v>
      </c>
      <c r="B1052" t="s">
        <v>68</v>
      </c>
      <c r="C1052" t="s">
        <v>206</v>
      </c>
      <c r="D1052" t="s">
        <v>169</v>
      </c>
      <c r="E1052" t="s">
        <v>71</v>
      </c>
      <c r="F1052" t="s">
        <v>72</v>
      </c>
      <c r="G1052" t="s">
        <v>73</v>
      </c>
      <c r="H1052" t="s">
        <v>74</v>
      </c>
      <c r="I1052" t="s">
        <v>1116</v>
      </c>
      <c r="J1052" s="3">
        <v>2007</v>
      </c>
      <c r="K1052" t="s">
        <v>110</v>
      </c>
      <c r="L1052" t="s">
        <v>91</v>
      </c>
      <c r="M1052" s="4">
        <v>41967</v>
      </c>
      <c r="N1052" s="5">
        <v>42058</v>
      </c>
      <c r="O1052" s="6">
        <v>42033</v>
      </c>
      <c r="P1052" s="6" t="b">
        <v>0</v>
      </c>
      <c r="Q1052" s="3">
        <v>2015</v>
      </c>
      <c r="R1052" t="s">
        <v>92</v>
      </c>
      <c r="S1052" t="s">
        <v>77</v>
      </c>
      <c r="T1052">
        <v>9487000578</v>
      </c>
      <c r="U1052" t="s">
        <v>296</v>
      </c>
      <c r="V1052" t="s">
        <v>103</v>
      </c>
      <c r="W1052">
        <v>62015</v>
      </c>
      <c r="X1052" t="s">
        <v>325</v>
      </c>
      <c r="Y1052" t="b">
        <v>1</v>
      </c>
      <c r="Z1052" t="b">
        <v>1</v>
      </c>
      <c r="AA1052" t="s">
        <v>71</v>
      </c>
      <c r="AB1052" t="b">
        <v>1</v>
      </c>
      <c r="AC1052" t="b">
        <v>1</v>
      </c>
      <c r="AD1052" t="b">
        <v>1</v>
      </c>
      <c r="AE1052" t="b">
        <v>1</v>
      </c>
      <c r="AF1052" t="b">
        <v>1</v>
      </c>
      <c r="AG1052" t="s">
        <v>112</v>
      </c>
      <c r="AH1052" t="b">
        <v>0</v>
      </c>
      <c r="AI1052" t="b">
        <v>1</v>
      </c>
      <c r="AJ1052" t="b">
        <v>1</v>
      </c>
      <c r="AK1052" t="b">
        <v>1</v>
      </c>
      <c r="AL1052" t="s">
        <v>96</v>
      </c>
      <c r="AM1052">
        <v>2014</v>
      </c>
      <c r="AN1052" t="s">
        <v>82</v>
      </c>
      <c r="AO1052" t="s">
        <v>83</v>
      </c>
      <c r="AP1052" t="s">
        <v>173</v>
      </c>
      <c r="AQ1052" t="s">
        <v>113</v>
      </c>
      <c r="AR1052" t="s">
        <v>85</v>
      </c>
      <c r="AS1052" t="s">
        <v>92</v>
      </c>
      <c r="AT1052" t="s">
        <v>174</v>
      </c>
      <c r="AV1052" t="s">
        <v>83</v>
      </c>
      <c r="AW1052" t="s">
        <v>83</v>
      </c>
      <c r="AX1052" t="s">
        <v>83</v>
      </c>
      <c r="AY1052" t="s">
        <v>73</v>
      </c>
      <c r="AZ1052" t="s">
        <v>83</v>
      </c>
      <c r="BA1052" t="s">
        <v>83</v>
      </c>
      <c r="BB1052" t="s">
        <v>325</v>
      </c>
      <c r="BC1052" t="s">
        <v>83</v>
      </c>
      <c r="BD1052" t="s">
        <v>83</v>
      </c>
      <c r="BE1052" t="s">
        <v>112</v>
      </c>
      <c r="BF1052" t="s">
        <v>83</v>
      </c>
      <c r="BG1052" t="s">
        <v>169</v>
      </c>
      <c r="BH1052">
        <v>75</v>
      </c>
      <c r="BI1052">
        <v>4.8499999999999996</v>
      </c>
      <c r="BJ1052">
        <v>127</v>
      </c>
      <c r="BK1052">
        <v>62015</v>
      </c>
      <c r="BL1052">
        <v>4.8499999999999996</v>
      </c>
      <c r="BM1052">
        <v>9525</v>
      </c>
      <c r="BN1052">
        <v>615.95000000000005</v>
      </c>
      <c r="BO1052">
        <v>6.4600000000000005E-2</v>
      </c>
      <c r="BP1052">
        <f t="shared" si="16"/>
        <v>8.1833347257639993E-2</v>
      </c>
    </row>
    <row r="1053" spans="1:68" x14ac:dyDescent="0.2">
      <c r="A1053" t="s">
        <v>171</v>
      </c>
      <c r="B1053" t="s">
        <v>68</v>
      </c>
      <c r="C1053" t="s">
        <v>172</v>
      </c>
      <c r="D1053" t="s">
        <v>177</v>
      </c>
      <c r="E1053" t="s">
        <v>71</v>
      </c>
      <c r="F1053" t="s">
        <v>72</v>
      </c>
      <c r="G1053" t="s">
        <v>73</v>
      </c>
      <c r="H1053" t="s">
        <v>74</v>
      </c>
      <c r="I1053" t="s">
        <v>1116</v>
      </c>
      <c r="J1053" s="3">
        <v>2007</v>
      </c>
      <c r="K1053" t="s">
        <v>110</v>
      </c>
      <c r="L1053" t="s">
        <v>91</v>
      </c>
      <c r="M1053" s="4">
        <v>44176</v>
      </c>
      <c r="N1053" s="5">
        <v>44377</v>
      </c>
      <c r="O1053" s="6">
        <v>44358</v>
      </c>
      <c r="P1053" s="6" t="b">
        <v>0</v>
      </c>
      <c r="Q1053" s="3">
        <v>2021</v>
      </c>
      <c r="R1053" t="s">
        <v>92</v>
      </c>
      <c r="S1053" t="s">
        <v>93</v>
      </c>
      <c r="T1053">
        <v>3699</v>
      </c>
      <c r="U1053">
        <v>3699</v>
      </c>
      <c r="V1053" t="s">
        <v>103</v>
      </c>
      <c r="W1053">
        <v>101295</v>
      </c>
      <c r="X1053" t="s">
        <v>325</v>
      </c>
      <c r="Y1053" t="b">
        <v>1</v>
      </c>
      <c r="Z1053" t="b">
        <v>1</v>
      </c>
      <c r="AA1053" t="s">
        <v>71</v>
      </c>
      <c r="AB1053" t="b">
        <v>1</v>
      </c>
      <c r="AC1053" t="b">
        <v>1</v>
      </c>
      <c r="AD1053" t="b">
        <v>1</v>
      </c>
      <c r="AE1053" t="b">
        <v>1</v>
      </c>
      <c r="AF1053" t="b">
        <v>1</v>
      </c>
      <c r="AG1053" t="s">
        <v>112</v>
      </c>
      <c r="AH1053" t="b">
        <v>0</v>
      </c>
      <c r="AI1053" t="b">
        <v>1</v>
      </c>
      <c r="AJ1053" t="b">
        <v>1</v>
      </c>
      <c r="AK1053" t="b">
        <v>1</v>
      </c>
      <c r="AL1053" t="s">
        <v>96</v>
      </c>
      <c r="AM1053">
        <v>2020</v>
      </c>
      <c r="AN1053" t="s">
        <v>82</v>
      </c>
      <c r="AO1053" t="s">
        <v>83</v>
      </c>
      <c r="AP1053" t="s">
        <v>173</v>
      </c>
      <c r="AQ1053" t="s">
        <v>113</v>
      </c>
      <c r="AR1053" t="s">
        <v>97</v>
      </c>
      <c r="AS1053" t="s">
        <v>92</v>
      </c>
      <c r="AT1053" t="s">
        <v>174</v>
      </c>
      <c r="AV1053" t="s">
        <v>83</v>
      </c>
      <c r="AW1053" t="s">
        <v>83</v>
      </c>
      <c r="AX1053" t="s">
        <v>83</v>
      </c>
      <c r="AY1053" t="s">
        <v>73</v>
      </c>
      <c r="AZ1053" t="s">
        <v>83</v>
      </c>
      <c r="BA1053" t="s">
        <v>83</v>
      </c>
      <c r="BB1053" t="s">
        <v>325</v>
      </c>
      <c r="BC1053" t="s">
        <v>83</v>
      </c>
      <c r="BD1053" t="s">
        <v>83</v>
      </c>
      <c r="BE1053" t="s">
        <v>112</v>
      </c>
      <c r="BF1053" t="s">
        <v>83</v>
      </c>
      <c r="BG1053" t="s">
        <v>177</v>
      </c>
      <c r="BH1053">
        <v>75</v>
      </c>
      <c r="BI1053">
        <v>4.8600000000000003</v>
      </c>
      <c r="BJ1053">
        <v>7500</v>
      </c>
      <c r="BK1053">
        <v>101295</v>
      </c>
      <c r="BL1053">
        <v>4.8600000000000003</v>
      </c>
      <c r="BM1053">
        <v>562500</v>
      </c>
      <c r="BN1053">
        <v>36450</v>
      </c>
      <c r="BO1053">
        <v>6.4799999999999996E-2</v>
      </c>
      <c r="BP1053">
        <f t="shared" si="16"/>
        <v>6.874632E-2</v>
      </c>
    </row>
    <row r="1054" spans="1:68" x14ac:dyDescent="0.2">
      <c r="A1054" t="s">
        <v>171</v>
      </c>
      <c r="B1054" t="s">
        <v>68</v>
      </c>
      <c r="C1054" t="s">
        <v>172</v>
      </c>
      <c r="D1054" t="s">
        <v>169</v>
      </c>
      <c r="E1054" t="s">
        <v>71</v>
      </c>
      <c r="F1054" t="s">
        <v>72</v>
      </c>
      <c r="G1054" t="s">
        <v>73</v>
      </c>
      <c r="H1054" t="s">
        <v>74</v>
      </c>
      <c r="I1054" t="s">
        <v>1116</v>
      </c>
      <c r="J1054" s="3">
        <v>2007</v>
      </c>
      <c r="K1054" t="s">
        <v>110</v>
      </c>
      <c r="L1054" t="s">
        <v>91</v>
      </c>
      <c r="M1054" s="4">
        <v>43385</v>
      </c>
      <c r="N1054" s="5">
        <v>43529</v>
      </c>
      <c r="O1054" s="6">
        <v>43571</v>
      </c>
      <c r="P1054" s="6" t="b">
        <v>0</v>
      </c>
      <c r="Q1054" s="3">
        <v>2019</v>
      </c>
      <c r="R1054" t="s">
        <v>92</v>
      </c>
      <c r="S1054" t="s">
        <v>93</v>
      </c>
      <c r="T1054">
        <v>51091</v>
      </c>
      <c r="U1054" t="s">
        <v>393</v>
      </c>
      <c r="V1054" t="s">
        <v>103</v>
      </c>
      <c r="W1054">
        <v>87682</v>
      </c>
      <c r="X1054" t="s">
        <v>325</v>
      </c>
      <c r="Y1054" t="b">
        <v>1</v>
      </c>
      <c r="Z1054" t="b">
        <v>1</v>
      </c>
      <c r="AA1054" t="s">
        <v>71</v>
      </c>
      <c r="AB1054" t="b">
        <v>1</v>
      </c>
      <c r="AC1054" t="b">
        <v>1</v>
      </c>
      <c r="AD1054" t="b">
        <v>1</v>
      </c>
      <c r="AE1054" t="b">
        <v>1</v>
      </c>
      <c r="AF1054" t="b">
        <v>1</v>
      </c>
      <c r="AG1054" t="s">
        <v>112</v>
      </c>
      <c r="AH1054" t="b">
        <v>0</v>
      </c>
      <c r="AI1054" t="b">
        <v>1</v>
      </c>
      <c r="AJ1054" t="b">
        <v>1</v>
      </c>
      <c r="AK1054" t="b">
        <v>1</v>
      </c>
      <c r="AL1054" t="s">
        <v>96</v>
      </c>
      <c r="AM1054">
        <v>2018</v>
      </c>
      <c r="AN1054" t="s">
        <v>82</v>
      </c>
      <c r="AO1054" t="s">
        <v>83</v>
      </c>
      <c r="AP1054" t="s">
        <v>173</v>
      </c>
      <c r="AQ1054" t="s">
        <v>84</v>
      </c>
      <c r="AR1054" t="s">
        <v>97</v>
      </c>
      <c r="AS1054" t="s">
        <v>92</v>
      </c>
      <c r="AT1054" t="s">
        <v>174</v>
      </c>
      <c r="AV1054" t="s">
        <v>83</v>
      </c>
      <c r="AW1054" t="s">
        <v>83</v>
      </c>
      <c r="AX1054" t="s">
        <v>83</v>
      </c>
      <c r="AY1054" t="s">
        <v>73</v>
      </c>
      <c r="AZ1054" t="s">
        <v>83</v>
      </c>
      <c r="BA1054" t="s">
        <v>83</v>
      </c>
      <c r="BB1054" t="s">
        <v>325</v>
      </c>
      <c r="BC1054" t="s">
        <v>83</v>
      </c>
      <c r="BD1054" t="s">
        <v>83</v>
      </c>
      <c r="BE1054" t="s">
        <v>112</v>
      </c>
      <c r="BF1054" t="s">
        <v>83</v>
      </c>
      <c r="BG1054" t="s">
        <v>169</v>
      </c>
      <c r="BH1054">
        <v>75</v>
      </c>
      <c r="BI1054">
        <v>4.8600000000000003</v>
      </c>
      <c r="BJ1054">
        <v>7023</v>
      </c>
      <c r="BK1054">
        <v>87682</v>
      </c>
      <c r="BL1054">
        <v>4.8600000000000003</v>
      </c>
      <c r="BM1054">
        <v>526725</v>
      </c>
      <c r="BN1054">
        <v>34131.78</v>
      </c>
      <c r="BO1054">
        <v>6.4799999999999996E-2</v>
      </c>
      <c r="BP1054">
        <f t="shared" si="16"/>
        <v>7.2932970887999993E-2</v>
      </c>
    </row>
    <row r="1055" spans="1:68" x14ac:dyDescent="0.2">
      <c r="A1055" t="s">
        <v>171</v>
      </c>
      <c r="B1055" t="s">
        <v>68</v>
      </c>
      <c r="C1055" t="s">
        <v>172</v>
      </c>
      <c r="D1055" t="s">
        <v>169</v>
      </c>
      <c r="E1055" t="s">
        <v>71</v>
      </c>
      <c r="F1055" t="s">
        <v>72</v>
      </c>
      <c r="G1055" t="s">
        <v>73</v>
      </c>
      <c r="H1055" t="s">
        <v>74</v>
      </c>
      <c r="I1055" t="s">
        <v>1116</v>
      </c>
      <c r="J1055" s="3">
        <v>2007</v>
      </c>
      <c r="K1055" t="s">
        <v>110</v>
      </c>
      <c r="L1055" t="s">
        <v>91</v>
      </c>
      <c r="M1055" s="4">
        <v>42720</v>
      </c>
      <c r="N1055" s="5">
        <v>42905</v>
      </c>
      <c r="O1055" s="6">
        <v>42905</v>
      </c>
      <c r="P1055" s="6" t="b">
        <v>0</v>
      </c>
      <c r="Q1055" s="3">
        <v>2017</v>
      </c>
      <c r="R1055" t="s">
        <v>92</v>
      </c>
      <c r="S1055" t="s">
        <v>93</v>
      </c>
      <c r="T1055">
        <v>50212</v>
      </c>
      <c r="U1055">
        <v>50212</v>
      </c>
      <c r="V1055" t="s">
        <v>103</v>
      </c>
      <c r="W1055">
        <v>71585</v>
      </c>
      <c r="X1055" t="s">
        <v>325</v>
      </c>
      <c r="Y1055" t="b">
        <v>1</v>
      </c>
      <c r="Z1055" t="b">
        <v>1</v>
      </c>
      <c r="AA1055" t="s">
        <v>71</v>
      </c>
      <c r="AB1055" t="b">
        <v>1</v>
      </c>
      <c r="AC1055" t="b">
        <v>1</v>
      </c>
      <c r="AD1055" t="b">
        <v>1</v>
      </c>
      <c r="AE1055" t="b">
        <v>1</v>
      </c>
      <c r="AF1055" t="b">
        <v>1</v>
      </c>
      <c r="AG1055" t="s">
        <v>112</v>
      </c>
      <c r="AH1055" t="b">
        <v>0</v>
      </c>
      <c r="AI1055" t="b">
        <v>1</v>
      </c>
      <c r="AJ1055" t="b">
        <v>1</v>
      </c>
      <c r="AK1055" t="b">
        <v>1</v>
      </c>
      <c r="AL1055" t="s">
        <v>96</v>
      </c>
      <c r="AM1055">
        <v>2016</v>
      </c>
      <c r="AN1055" t="s">
        <v>82</v>
      </c>
      <c r="AO1055" t="s">
        <v>83</v>
      </c>
      <c r="AP1055" t="s">
        <v>173</v>
      </c>
      <c r="AQ1055" t="s">
        <v>84</v>
      </c>
      <c r="AR1055" t="s">
        <v>97</v>
      </c>
      <c r="AS1055" t="s">
        <v>92</v>
      </c>
      <c r="AT1055" t="s">
        <v>174</v>
      </c>
      <c r="AV1055" t="s">
        <v>83</v>
      </c>
      <c r="AW1055" t="s">
        <v>83</v>
      </c>
      <c r="AX1055" t="s">
        <v>83</v>
      </c>
      <c r="AY1055" t="s">
        <v>73</v>
      </c>
      <c r="AZ1055" t="s">
        <v>83</v>
      </c>
      <c r="BA1055" t="s">
        <v>83</v>
      </c>
      <c r="BB1055" t="s">
        <v>325</v>
      </c>
      <c r="BC1055" t="s">
        <v>83</v>
      </c>
      <c r="BD1055" t="s">
        <v>83</v>
      </c>
      <c r="BE1055" t="s">
        <v>112</v>
      </c>
      <c r="BF1055" t="s">
        <v>83</v>
      </c>
      <c r="BG1055" t="s">
        <v>169</v>
      </c>
      <c r="BH1055">
        <v>75</v>
      </c>
      <c r="BI1055">
        <v>4.8600000000000003</v>
      </c>
      <c r="BJ1055">
        <v>7053</v>
      </c>
      <c r="BK1055">
        <v>71585</v>
      </c>
      <c r="BL1055">
        <v>4.8600000000000003</v>
      </c>
      <c r="BM1055">
        <v>528975</v>
      </c>
      <c r="BN1055">
        <v>34277.58</v>
      </c>
      <c r="BO1055">
        <v>6.4799999999999996E-2</v>
      </c>
      <c r="BP1055">
        <f t="shared" si="16"/>
        <v>7.7374588815079193E-2</v>
      </c>
    </row>
    <row r="1056" spans="1:68" x14ac:dyDescent="0.2">
      <c r="A1056" t="s">
        <v>171</v>
      </c>
      <c r="B1056" t="s">
        <v>68</v>
      </c>
      <c r="C1056" t="s">
        <v>172</v>
      </c>
      <c r="D1056" t="s">
        <v>169</v>
      </c>
      <c r="E1056" t="s">
        <v>71</v>
      </c>
      <c r="F1056" t="s">
        <v>72</v>
      </c>
      <c r="G1056" t="s">
        <v>73</v>
      </c>
      <c r="H1056" t="s">
        <v>74</v>
      </c>
      <c r="I1056" t="s">
        <v>1116</v>
      </c>
      <c r="J1056" s="3">
        <v>2007</v>
      </c>
      <c r="K1056" t="s">
        <v>110</v>
      </c>
      <c r="L1056" t="s">
        <v>91</v>
      </c>
      <c r="M1056" s="4">
        <v>42720</v>
      </c>
      <c r="N1056" s="5">
        <v>42905</v>
      </c>
      <c r="O1056" s="6">
        <v>42905</v>
      </c>
      <c r="P1056" s="6" t="b">
        <v>0</v>
      </c>
      <c r="Q1056" s="3">
        <v>2017</v>
      </c>
      <c r="R1056" t="s">
        <v>92</v>
      </c>
      <c r="S1056" t="s">
        <v>93</v>
      </c>
      <c r="T1056">
        <v>50212</v>
      </c>
      <c r="U1056">
        <v>50212</v>
      </c>
      <c r="V1056" t="s">
        <v>103</v>
      </c>
      <c r="W1056">
        <v>71588</v>
      </c>
      <c r="X1056" t="s">
        <v>325</v>
      </c>
      <c r="Y1056" t="b">
        <v>1</v>
      </c>
      <c r="Z1056" t="b">
        <v>1</v>
      </c>
      <c r="AA1056" t="s">
        <v>71</v>
      </c>
      <c r="AB1056" t="b">
        <v>1</v>
      </c>
      <c r="AC1056" t="b">
        <v>1</v>
      </c>
      <c r="AD1056" t="b">
        <v>1</v>
      </c>
      <c r="AE1056" t="b">
        <v>1</v>
      </c>
      <c r="AF1056" t="b">
        <v>1</v>
      </c>
      <c r="AG1056" t="s">
        <v>112</v>
      </c>
      <c r="AH1056" t="b">
        <v>0</v>
      </c>
      <c r="AI1056" t="b">
        <v>1</v>
      </c>
      <c r="AJ1056" t="b">
        <v>1</v>
      </c>
      <c r="AK1056" t="b">
        <v>1</v>
      </c>
      <c r="AL1056" t="s">
        <v>96</v>
      </c>
      <c r="AM1056">
        <v>2016</v>
      </c>
      <c r="AN1056" t="s">
        <v>82</v>
      </c>
      <c r="AO1056" t="s">
        <v>83</v>
      </c>
      <c r="AP1056" t="s">
        <v>173</v>
      </c>
      <c r="AQ1056" t="s">
        <v>84</v>
      </c>
      <c r="AR1056" t="s">
        <v>97</v>
      </c>
      <c r="AS1056" t="s">
        <v>92</v>
      </c>
      <c r="AT1056" t="s">
        <v>174</v>
      </c>
      <c r="AV1056" t="s">
        <v>83</v>
      </c>
      <c r="AW1056" t="s">
        <v>83</v>
      </c>
      <c r="AX1056" t="s">
        <v>83</v>
      </c>
      <c r="AY1056" t="s">
        <v>73</v>
      </c>
      <c r="AZ1056" t="s">
        <v>83</v>
      </c>
      <c r="BA1056" t="s">
        <v>83</v>
      </c>
      <c r="BB1056" t="s">
        <v>325</v>
      </c>
      <c r="BC1056" t="s">
        <v>83</v>
      </c>
      <c r="BD1056" t="s">
        <v>83</v>
      </c>
      <c r="BE1056" t="s">
        <v>112</v>
      </c>
      <c r="BF1056" t="s">
        <v>83</v>
      </c>
      <c r="BG1056" t="s">
        <v>169</v>
      </c>
      <c r="BH1056">
        <v>75</v>
      </c>
      <c r="BI1056">
        <v>4.8600000000000003</v>
      </c>
      <c r="BJ1056">
        <v>6833</v>
      </c>
      <c r="BK1056">
        <v>71588</v>
      </c>
      <c r="BL1056">
        <v>4.8600000000000003</v>
      </c>
      <c r="BM1056">
        <v>512475</v>
      </c>
      <c r="BN1056">
        <v>33208.379999999997</v>
      </c>
      <c r="BO1056">
        <v>6.4799999999999996E-2</v>
      </c>
      <c r="BP1056">
        <f t="shared" si="16"/>
        <v>7.7374588815079193E-2</v>
      </c>
    </row>
    <row r="1057" spans="1:68" x14ac:dyDescent="0.2">
      <c r="A1057" t="s">
        <v>171</v>
      </c>
      <c r="B1057" t="s">
        <v>68</v>
      </c>
      <c r="C1057" t="s">
        <v>172</v>
      </c>
      <c r="D1057" t="s">
        <v>177</v>
      </c>
      <c r="E1057" t="s">
        <v>71</v>
      </c>
      <c r="F1057" t="s">
        <v>72</v>
      </c>
      <c r="G1057" t="s">
        <v>73</v>
      </c>
      <c r="H1057" t="s">
        <v>74</v>
      </c>
      <c r="I1057" t="s">
        <v>1116</v>
      </c>
      <c r="J1057" s="3">
        <v>2007</v>
      </c>
      <c r="K1057" t="s">
        <v>110</v>
      </c>
      <c r="L1057" t="s">
        <v>91</v>
      </c>
      <c r="M1057" s="4">
        <v>44176</v>
      </c>
      <c r="N1057" s="5">
        <v>44439</v>
      </c>
      <c r="O1057" s="6">
        <v>44406</v>
      </c>
      <c r="P1057" s="6" t="b">
        <v>0</v>
      </c>
      <c r="Q1057" s="3">
        <v>2021</v>
      </c>
      <c r="R1057" t="s">
        <v>92</v>
      </c>
      <c r="S1057" t="s">
        <v>93</v>
      </c>
      <c r="T1057">
        <v>3701</v>
      </c>
      <c r="U1057">
        <v>3701</v>
      </c>
      <c r="V1057" t="s">
        <v>103</v>
      </c>
      <c r="W1057">
        <v>102148</v>
      </c>
      <c r="X1057" t="s">
        <v>325</v>
      </c>
      <c r="Y1057" t="b">
        <v>1</v>
      </c>
      <c r="Z1057" t="b">
        <v>1</v>
      </c>
      <c r="AA1057" t="s">
        <v>71</v>
      </c>
      <c r="AB1057" t="b">
        <v>1</v>
      </c>
      <c r="AC1057" t="b">
        <v>1</v>
      </c>
      <c r="AD1057" t="b">
        <v>1</v>
      </c>
      <c r="AE1057" t="b">
        <v>1</v>
      </c>
      <c r="AF1057" t="b">
        <v>1</v>
      </c>
      <c r="AG1057" t="s">
        <v>112</v>
      </c>
      <c r="AH1057" t="b">
        <v>0</v>
      </c>
      <c r="AI1057" t="b">
        <v>1</v>
      </c>
      <c r="AJ1057" t="b">
        <v>1</v>
      </c>
      <c r="AK1057" t="b">
        <v>1</v>
      </c>
      <c r="AL1057" t="s">
        <v>96</v>
      </c>
      <c r="AM1057">
        <v>2020</v>
      </c>
      <c r="AN1057" t="s">
        <v>82</v>
      </c>
      <c r="AO1057" t="s">
        <v>83</v>
      </c>
      <c r="AP1057" t="s">
        <v>173</v>
      </c>
      <c r="AQ1057" t="s">
        <v>113</v>
      </c>
      <c r="AR1057" t="s">
        <v>97</v>
      </c>
      <c r="AS1057" t="s">
        <v>92</v>
      </c>
      <c r="AT1057" t="s">
        <v>174</v>
      </c>
      <c r="AV1057" t="s">
        <v>83</v>
      </c>
      <c r="AW1057" t="s">
        <v>83</v>
      </c>
      <c r="AX1057" t="s">
        <v>83</v>
      </c>
      <c r="AY1057" t="s">
        <v>73</v>
      </c>
      <c r="AZ1057" t="s">
        <v>83</v>
      </c>
      <c r="BA1057" t="s">
        <v>83</v>
      </c>
      <c r="BB1057" t="s">
        <v>325</v>
      </c>
      <c r="BC1057" t="s">
        <v>83</v>
      </c>
      <c r="BD1057" t="s">
        <v>83</v>
      </c>
      <c r="BE1057" t="s">
        <v>112</v>
      </c>
      <c r="BF1057" t="s">
        <v>83</v>
      </c>
      <c r="BG1057" t="s">
        <v>177</v>
      </c>
      <c r="BH1057">
        <v>75</v>
      </c>
      <c r="BI1057">
        <v>4.8600000000000003</v>
      </c>
      <c r="BJ1057">
        <v>9500</v>
      </c>
      <c r="BK1057">
        <v>102148</v>
      </c>
      <c r="BL1057">
        <v>4.8600000000000003</v>
      </c>
      <c r="BM1057">
        <v>712500</v>
      </c>
      <c r="BN1057">
        <v>46170</v>
      </c>
      <c r="BO1057">
        <v>6.4799999999999996E-2</v>
      </c>
      <c r="BP1057">
        <f t="shared" si="16"/>
        <v>6.874632E-2</v>
      </c>
    </row>
    <row r="1058" spans="1:68" x14ac:dyDescent="0.2">
      <c r="A1058" t="s">
        <v>171</v>
      </c>
      <c r="B1058" t="s">
        <v>68</v>
      </c>
      <c r="C1058" t="s">
        <v>206</v>
      </c>
      <c r="D1058" t="s">
        <v>169</v>
      </c>
      <c r="E1058" t="s">
        <v>71</v>
      </c>
      <c r="F1058" t="s">
        <v>72</v>
      </c>
      <c r="G1058" t="s">
        <v>73</v>
      </c>
      <c r="H1058" t="s">
        <v>74</v>
      </c>
      <c r="I1058" t="s">
        <v>1116</v>
      </c>
      <c r="J1058" s="3">
        <v>2007</v>
      </c>
      <c r="K1058" t="s">
        <v>110</v>
      </c>
      <c r="L1058" t="s">
        <v>91</v>
      </c>
      <c r="M1058" s="4">
        <v>41229</v>
      </c>
      <c r="N1058" s="5">
        <v>41557</v>
      </c>
      <c r="O1058" s="6">
        <v>41557</v>
      </c>
      <c r="P1058" s="6" t="b">
        <v>0</v>
      </c>
      <c r="Q1058" s="3">
        <v>2013</v>
      </c>
      <c r="R1058" t="s">
        <v>92</v>
      </c>
      <c r="S1058" t="s">
        <v>93</v>
      </c>
      <c r="T1058">
        <v>11013</v>
      </c>
      <c r="U1058">
        <v>11013</v>
      </c>
      <c r="V1058" t="s">
        <v>103</v>
      </c>
      <c r="W1058">
        <v>42701</v>
      </c>
      <c r="X1058" t="s">
        <v>325</v>
      </c>
      <c r="Y1058" t="b">
        <v>1</v>
      </c>
      <c r="Z1058" t="b">
        <v>1</v>
      </c>
      <c r="AA1058" t="s">
        <v>71</v>
      </c>
      <c r="AB1058" t="b">
        <v>1</v>
      </c>
      <c r="AC1058" t="b">
        <v>1</v>
      </c>
      <c r="AD1058" t="b">
        <v>1</v>
      </c>
      <c r="AE1058" t="b">
        <v>1</v>
      </c>
      <c r="AF1058" t="b">
        <v>1</v>
      </c>
      <c r="AG1058" t="s">
        <v>112</v>
      </c>
      <c r="AH1058" t="b">
        <v>0</v>
      </c>
      <c r="AI1058" t="b">
        <v>1</v>
      </c>
      <c r="AJ1058" t="b">
        <v>1</v>
      </c>
      <c r="AK1058" t="b">
        <v>1</v>
      </c>
      <c r="AL1058" t="s">
        <v>96</v>
      </c>
      <c r="AM1058">
        <v>2012</v>
      </c>
      <c r="AN1058" t="s">
        <v>82</v>
      </c>
      <c r="AO1058" t="s">
        <v>83</v>
      </c>
      <c r="AP1058" t="s">
        <v>173</v>
      </c>
      <c r="AQ1058" t="s">
        <v>84</v>
      </c>
      <c r="AR1058" t="s">
        <v>97</v>
      </c>
      <c r="AS1058" t="s">
        <v>92</v>
      </c>
      <c r="AT1058" t="s">
        <v>174</v>
      </c>
      <c r="AV1058" t="s">
        <v>83</v>
      </c>
      <c r="AW1058" t="s">
        <v>83</v>
      </c>
      <c r="AX1058" t="s">
        <v>83</v>
      </c>
      <c r="AY1058" t="s">
        <v>73</v>
      </c>
      <c r="AZ1058" t="s">
        <v>83</v>
      </c>
      <c r="BA1058" t="s">
        <v>83</v>
      </c>
      <c r="BB1058" t="s">
        <v>325</v>
      </c>
      <c r="BC1058" t="s">
        <v>83</v>
      </c>
      <c r="BD1058" t="s">
        <v>83</v>
      </c>
      <c r="BE1058" t="s">
        <v>112</v>
      </c>
      <c r="BF1058" t="s">
        <v>83</v>
      </c>
      <c r="BG1058" t="s">
        <v>169</v>
      </c>
      <c r="BH1058">
        <v>75</v>
      </c>
      <c r="BI1058">
        <v>6.4778000000000002</v>
      </c>
      <c r="BJ1058">
        <v>337</v>
      </c>
      <c r="BK1058">
        <v>42701</v>
      </c>
      <c r="BL1058">
        <v>6.4778000000000002</v>
      </c>
      <c r="BM1058">
        <v>25275</v>
      </c>
      <c r="BN1058">
        <v>2183.0500000000002</v>
      </c>
      <c r="BO1058">
        <v>8.6300000000000002E-2</v>
      </c>
      <c r="BP1058">
        <f t="shared" si="16"/>
        <v>0.11597998353739772</v>
      </c>
    </row>
    <row r="1059" spans="1:68" x14ac:dyDescent="0.2">
      <c r="A1059" t="s">
        <v>171</v>
      </c>
      <c r="B1059" t="s">
        <v>68</v>
      </c>
      <c r="C1059" t="s">
        <v>206</v>
      </c>
      <c r="D1059" t="s">
        <v>169</v>
      </c>
      <c r="E1059" t="s">
        <v>71</v>
      </c>
      <c r="F1059" t="s">
        <v>72</v>
      </c>
      <c r="G1059" t="s">
        <v>73</v>
      </c>
      <c r="H1059" t="s">
        <v>74</v>
      </c>
      <c r="I1059" t="s">
        <v>1116</v>
      </c>
      <c r="J1059" s="3">
        <v>2007</v>
      </c>
      <c r="K1059" t="s">
        <v>110</v>
      </c>
      <c r="L1059" t="s">
        <v>91</v>
      </c>
      <c r="M1059" s="4">
        <v>40466</v>
      </c>
      <c r="N1059" s="5">
        <v>40868</v>
      </c>
      <c r="O1059" s="6">
        <v>40857</v>
      </c>
      <c r="P1059" s="6" t="b">
        <v>0</v>
      </c>
      <c r="Q1059" s="3">
        <v>2011</v>
      </c>
      <c r="R1059" t="s">
        <v>92</v>
      </c>
      <c r="S1059" t="s">
        <v>93</v>
      </c>
      <c r="T1059">
        <v>6532</v>
      </c>
      <c r="U1059">
        <v>6532</v>
      </c>
      <c r="V1059" t="s">
        <v>103</v>
      </c>
      <c r="W1059">
        <v>29051</v>
      </c>
      <c r="X1059" t="s">
        <v>325</v>
      </c>
      <c r="Y1059" t="b">
        <v>1</v>
      </c>
      <c r="Z1059" t="b">
        <v>1</v>
      </c>
      <c r="AA1059" t="s">
        <v>71</v>
      </c>
      <c r="AB1059" t="b">
        <v>1</v>
      </c>
      <c r="AC1059" t="b">
        <v>1</v>
      </c>
      <c r="AD1059" t="b">
        <v>1</v>
      </c>
      <c r="AE1059" t="b">
        <v>1</v>
      </c>
      <c r="AF1059" t="b">
        <v>1</v>
      </c>
      <c r="AG1059" t="s">
        <v>112</v>
      </c>
      <c r="AH1059" t="b">
        <v>0</v>
      </c>
      <c r="AI1059" t="b">
        <v>1</v>
      </c>
      <c r="AJ1059" t="b">
        <v>1</v>
      </c>
      <c r="AK1059" t="b">
        <v>1</v>
      </c>
      <c r="AL1059" t="s">
        <v>96</v>
      </c>
      <c r="AM1059">
        <v>2010</v>
      </c>
      <c r="AN1059" t="s">
        <v>82</v>
      </c>
      <c r="AO1059" t="s">
        <v>83</v>
      </c>
      <c r="AP1059" t="s">
        <v>173</v>
      </c>
      <c r="AQ1059" t="s">
        <v>190</v>
      </c>
      <c r="AR1059" t="s">
        <v>97</v>
      </c>
      <c r="AS1059" t="s">
        <v>92</v>
      </c>
      <c r="AT1059" t="s">
        <v>174</v>
      </c>
      <c r="AV1059" t="s">
        <v>83</v>
      </c>
      <c r="AW1059" t="s">
        <v>83</v>
      </c>
      <c r="AX1059" t="s">
        <v>83</v>
      </c>
      <c r="AY1059" t="s">
        <v>73</v>
      </c>
      <c r="AZ1059" t="s">
        <v>83</v>
      </c>
      <c r="BA1059" t="s">
        <v>83</v>
      </c>
      <c r="BB1059" t="s">
        <v>325</v>
      </c>
      <c r="BC1059" t="s">
        <v>83</v>
      </c>
      <c r="BD1059" t="s">
        <v>83</v>
      </c>
      <c r="BE1059" t="s">
        <v>112</v>
      </c>
      <c r="BF1059" t="s">
        <v>83</v>
      </c>
      <c r="BG1059" t="s">
        <v>169</v>
      </c>
      <c r="BH1059">
        <v>75</v>
      </c>
      <c r="BI1059">
        <v>6.8935000000000004</v>
      </c>
      <c r="BJ1059">
        <v>14740</v>
      </c>
      <c r="BK1059">
        <v>29051</v>
      </c>
      <c r="BL1059">
        <v>6.8935000000000004</v>
      </c>
      <c r="BM1059">
        <v>1105500</v>
      </c>
      <c r="BN1059">
        <v>101611.66</v>
      </c>
      <c r="BO1059">
        <v>9.1899999999999996E-2</v>
      </c>
      <c r="BP1059">
        <f t="shared" si="16"/>
        <v>0.13102742550116381</v>
      </c>
    </row>
    <row r="1060" spans="1:68" x14ac:dyDescent="0.2">
      <c r="A1060" t="s">
        <v>398</v>
      </c>
      <c r="B1060" t="s">
        <v>68</v>
      </c>
      <c r="C1060" t="s">
        <v>399</v>
      </c>
      <c r="D1060" t="s">
        <v>109</v>
      </c>
      <c r="E1060" t="s">
        <v>71</v>
      </c>
      <c r="F1060" t="s">
        <v>72</v>
      </c>
      <c r="G1060" t="s">
        <v>73</v>
      </c>
      <c r="H1060" t="s">
        <v>74</v>
      </c>
      <c r="I1060" t="s">
        <v>1116</v>
      </c>
      <c r="J1060" s="3">
        <v>2007</v>
      </c>
      <c r="K1060" t="s">
        <v>110</v>
      </c>
      <c r="L1060" t="s">
        <v>91</v>
      </c>
      <c r="M1060" s="4">
        <v>43431</v>
      </c>
      <c r="N1060" s="5">
        <v>43496</v>
      </c>
      <c r="O1060" s="6">
        <v>43459</v>
      </c>
      <c r="P1060" s="6" t="b">
        <v>0</v>
      </c>
      <c r="Q1060" s="3">
        <v>2018</v>
      </c>
      <c r="R1060" t="s">
        <v>68</v>
      </c>
      <c r="S1060" t="s">
        <v>93</v>
      </c>
      <c r="T1060">
        <v>9085317434</v>
      </c>
      <c r="U1060" t="s">
        <v>400</v>
      </c>
      <c r="V1060" t="s">
        <v>103</v>
      </c>
      <c r="W1060">
        <v>80738</v>
      </c>
      <c r="X1060" t="s">
        <v>325</v>
      </c>
      <c r="Y1060" t="b">
        <v>1</v>
      </c>
      <c r="Z1060" t="b">
        <v>1</v>
      </c>
      <c r="AA1060" t="s">
        <v>71</v>
      </c>
      <c r="AB1060" t="b">
        <v>1</v>
      </c>
      <c r="AC1060" t="b">
        <v>1</v>
      </c>
      <c r="AD1060" t="b">
        <v>1</v>
      </c>
      <c r="AE1060" t="b">
        <v>1</v>
      </c>
      <c r="AF1060" t="b">
        <v>1</v>
      </c>
      <c r="AG1060" t="s">
        <v>112</v>
      </c>
      <c r="AH1060" t="b">
        <v>0</v>
      </c>
      <c r="AI1060" t="b">
        <v>1</v>
      </c>
      <c r="AJ1060" t="b">
        <v>1</v>
      </c>
      <c r="AK1060" t="b">
        <v>1</v>
      </c>
      <c r="AL1060" t="s">
        <v>183</v>
      </c>
      <c r="AM1060">
        <v>2018</v>
      </c>
      <c r="AN1060" t="s">
        <v>82</v>
      </c>
      <c r="AO1060" t="s">
        <v>83</v>
      </c>
      <c r="AP1060" t="s">
        <v>398</v>
      </c>
      <c r="AQ1060" t="s">
        <v>84</v>
      </c>
      <c r="AR1060" t="s">
        <v>97</v>
      </c>
      <c r="AS1060" t="s">
        <v>68</v>
      </c>
      <c r="AT1060" t="s">
        <v>401</v>
      </c>
      <c r="AV1060" t="s">
        <v>83</v>
      </c>
      <c r="AW1060" t="s">
        <v>83</v>
      </c>
      <c r="AX1060" t="s">
        <v>83</v>
      </c>
      <c r="AY1060" t="s">
        <v>73</v>
      </c>
      <c r="AZ1060" t="s">
        <v>83</v>
      </c>
      <c r="BA1060" t="s">
        <v>83</v>
      </c>
      <c r="BB1060" t="s">
        <v>325</v>
      </c>
      <c r="BC1060" t="s">
        <v>83</v>
      </c>
      <c r="BD1060" t="s">
        <v>83</v>
      </c>
      <c r="BE1060" t="s">
        <v>112</v>
      </c>
      <c r="BF1060" t="s">
        <v>83</v>
      </c>
      <c r="BG1060" t="s">
        <v>109</v>
      </c>
      <c r="BH1060">
        <v>75</v>
      </c>
      <c r="BI1060">
        <v>4.17</v>
      </c>
      <c r="BJ1060">
        <v>2</v>
      </c>
      <c r="BK1060">
        <v>80738</v>
      </c>
      <c r="BL1060">
        <v>4.17</v>
      </c>
      <c r="BM1060">
        <v>150</v>
      </c>
      <c r="BN1060">
        <v>8.34</v>
      </c>
      <c r="BO1060">
        <v>5.5599999999999997E-2</v>
      </c>
      <c r="BP1060">
        <f t="shared" si="16"/>
        <v>6.4455638531079981E-2</v>
      </c>
    </row>
    <row r="1061" spans="1:68" x14ac:dyDescent="0.2">
      <c r="A1061" t="s">
        <v>148</v>
      </c>
      <c r="B1061" t="s">
        <v>68</v>
      </c>
      <c r="C1061" t="s">
        <v>149</v>
      </c>
      <c r="D1061" t="s">
        <v>70</v>
      </c>
      <c r="E1061" t="s">
        <v>71</v>
      </c>
      <c r="F1061" t="s">
        <v>72</v>
      </c>
      <c r="G1061" t="s">
        <v>73</v>
      </c>
      <c r="H1061" t="s">
        <v>74</v>
      </c>
      <c r="I1061" t="s">
        <v>1116</v>
      </c>
      <c r="J1061" s="3">
        <v>2007</v>
      </c>
      <c r="K1061" t="s">
        <v>110</v>
      </c>
      <c r="L1061" t="s">
        <v>102</v>
      </c>
      <c r="M1061" s="4">
        <v>40191</v>
      </c>
      <c r="N1061" s="5">
        <v>40252</v>
      </c>
      <c r="O1061" s="6">
        <v>40236</v>
      </c>
      <c r="P1061" s="6" t="b">
        <v>0</v>
      </c>
      <c r="Q1061" s="3">
        <v>2010</v>
      </c>
      <c r="R1061" t="s">
        <v>92</v>
      </c>
      <c r="S1061" t="s">
        <v>93</v>
      </c>
      <c r="T1061">
        <v>99400429</v>
      </c>
      <c r="U1061" t="s">
        <v>150</v>
      </c>
      <c r="V1061" t="s">
        <v>103</v>
      </c>
      <c r="W1061">
        <v>11499</v>
      </c>
      <c r="X1061" t="s">
        <v>79</v>
      </c>
      <c r="Y1061" t="b">
        <v>1</v>
      </c>
      <c r="Z1061" t="b">
        <v>1</v>
      </c>
      <c r="AA1061" t="s">
        <v>71</v>
      </c>
      <c r="AB1061" t="b">
        <v>1</v>
      </c>
      <c r="AC1061" t="b">
        <v>1</v>
      </c>
      <c r="AD1061" t="b">
        <v>1</v>
      </c>
      <c r="AE1061" t="b">
        <v>1</v>
      </c>
      <c r="AF1061" t="b">
        <v>1</v>
      </c>
      <c r="AG1061" t="s">
        <v>112</v>
      </c>
      <c r="AH1061" t="b">
        <v>0</v>
      </c>
      <c r="AI1061" t="b">
        <v>1</v>
      </c>
      <c r="AJ1061" t="b">
        <v>1</v>
      </c>
      <c r="AK1061" t="b">
        <v>1</v>
      </c>
      <c r="AL1061" t="s">
        <v>81</v>
      </c>
      <c r="AM1061">
        <v>2010</v>
      </c>
      <c r="AN1061" t="s">
        <v>82</v>
      </c>
      <c r="AO1061" t="s">
        <v>83</v>
      </c>
      <c r="AP1061" t="s">
        <v>148</v>
      </c>
      <c r="AQ1061" t="s">
        <v>113</v>
      </c>
      <c r="AR1061" t="s">
        <v>97</v>
      </c>
      <c r="AS1061" t="s">
        <v>92</v>
      </c>
      <c r="AT1061" t="s">
        <v>151</v>
      </c>
      <c r="AV1061" t="s">
        <v>83</v>
      </c>
      <c r="AW1061" t="s">
        <v>83</v>
      </c>
      <c r="AX1061" t="s">
        <v>83</v>
      </c>
      <c r="AY1061" t="s">
        <v>73</v>
      </c>
      <c r="AZ1061" t="s">
        <v>83</v>
      </c>
      <c r="BA1061" t="s">
        <v>83</v>
      </c>
      <c r="BB1061" t="s">
        <v>79</v>
      </c>
      <c r="BC1061" t="s">
        <v>83</v>
      </c>
      <c r="BD1061" t="s">
        <v>83</v>
      </c>
      <c r="BE1061" t="s">
        <v>112</v>
      </c>
      <c r="BF1061" t="s">
        <v>83</v>
      </c>
      <c r="BG1061" t="s">
        <v>87</v>
      </c>
      <c r="BH1061">
        <v>3</v>
      </c>
      <c r="BI1061">
        <v>0.37</v>
      </c>
      <c r="BJ1061">
        <v>9625</v>
      </c>
      <c r="BK1061">
        <v>11499</v>
      </c>
      <c r="BL1061">
        <v>0.37</v>
      </c>
      <c r="BM1061">
        <v>28875</v>
      </c>
      <c r="BN1061">
        <v>3561.25</v>
      </c>
      <c r="BO1061">
        <v>0.12330000000000001</v>
      </c>
      <c r="BP1061">
        <f t="shared" si="16"/>
        <v>0.18107020686857783</v>
      </c>
    </row>
    <row r="1062" spans="1:68" x14ac:dyDescent="0.2">
      <c r="A1062" t="s">
        <v>148</v>
      </c>
      <c r="B1062" t="s">
        <v>68</v>
      </c>
      <c r="C1062" t="s">
        <v>149</v>
      </c>
      <c r="D1062" t="s">
        <v>70</v>
      </c>
      <c r="E1062" t="s">
        <v>71</v>
      </c>
      <c r="F1062" t="s">
        <v>72</v>
      </c>
      <c r="G1062" t="s">
        <v>73</v>
      </c>
      <c r="H1062" t="s">
        <v>74</v>
      </c>
      <c r="I1062" t="s">
        <v>1116</v>
      </c>
      <c r="J1062" s="3">
        <v>2007</v>
      </c>
      <c r="K1062" t="s">
        <v>110</v>
      </c>
      <c r="L1062" t="s">
        <v>91</v>
      </c>
      <c r="M1062" s="4">
        <v>40365</v>
      </c>
      <c r="N1062" s="5">
        <v>40382</v>
      </c>
      <c r="O1062" s="6">
        <v>40382</v>
      </c>
      <c r="P1062" s="6" t="b">
        <v>0</v>
      </c>
      <c r="Q1062" s="3">
        <v>2010</v>
      </c>
      <c r="R1062" t="s">
        <v>92</v>
      </c>
      <c r="S1062" t="s">
        <v>127</v>
      </c>
      <c r="T1062" t="s">
        <v>273</v>
      </c>
      <c r="U1062" t="s">
        <v>274</v>
      </c>
      <c r="V1062" t="s">
        <v>103</v>
      </c>
      <c r="W1062">
        <v>13209</v>
      </c>
      <c r="X1062" t="s">
        <v>79</v>
      </c>
      <c r="Y1062" t="b">
        <v>1</v>
      </c>
      <c r="Z1062" t="b">
        <v>1</v>
      </c>
      <c r="AA1062" t="s">
        <v>71</v>
      </c>
      <c r="AB1062" t="b">
        <v>1</v>
      </c>
      <c r="AC1062" t="b">
        <v>1</v>
      </c>
      <c r="AD1062" t="b">
        <v>1</v>
      </c>
      <c r="AE1062" t="b">
        <v>1</v>
      </c>
      <c r="AF1062" t="b">
        <v>1</v>
      </c>
      <c r="AG1062" t="s">
        <v>112</v>
      </c>
      <c r="AH1062" t="b">
        <v>0</v>
      </c>
      <c r="AI1062" t="b">
        <v>1</v>
      </c>
      <c r="AJ1062" t="b">
        <v>1</v>
      </c>
      <c r="AK1062" t="b">
        <v>1</v>
      </c>
      <c r="AL1062" t="s">
        <v>81</v>
      </c>
      <c r="AM1062">
        <v>2010</v>
      </c>
      <c r="AN1062" t="s">
        <v>82</v>
      </c>
      <c r="AO1062" t="s">
        <v>83</v>
      </c>
      <c r="AP1062" t="s">
        <v>148</v>
      </c>
      <c r="AQ1062" t="s">
        <v>84</v>
      </c>
      <c r="AR1062" t="s">
        <v>127</v>
      </c>
      <c r="AS1062" t="s">
        <v>92</v>
      </c>
      <c r="AT1062" t="s">
        <v>151</v>
      </c>
      <c r="AV1062" t="s">
        <v>83</v>
      </c>
      <c r="AW1062" t="s">
        <v>83</v>
      </c>
      <c r="AX1062" t="s">
        <v>83</v>
      </c>
      <c r="AY1062" t="s">
        <v>73</v>
      </c>
      <c r="AZ1062" t="s">
        <v>83</v>
      </c>
      <c r="BA1062" t="s">
        <v>83</v>
      </c>
      <c r="BB1062" t="s">
        <v>79</v>
      </c>
      <c r="BC1062" t="s">
        <v>83</v>
      </c>
      <c r="BD1062" t="s">
        <v>83</v>
      </c>
      <c r="BE1062" t="s">
        <v>112</v>
      </c>
      <c r="BF1062" t="s">
        <v>83</v>
      </c>
      <c r="BG1062" t="s">
        <v>87</v>
      </c>
      <c r="BH1062">
        <v>75</v>
      </c>
      <c r="BI1062">
        <v>10.069900000000001</v>
      </c>
      <c r="BJ1062">
        <v>230</v>
      </c>
      <c r="BK1062">
        <v>13209</v>
      </c>
      <c r="BL1062">
        <v>10.069900000000001</v>
      </c>
      <c r="BM1062">
        <v>17250</v>
      </c>
      <c r="BN1062">
        <v>2316.09</v>
      </c>
      <c r="BO1062">
        <v>0.13420000000000001</v>
      </c>
      <c r="BP1062">
        <f t="shared" si="16"/>
        <v>0.19707722434519989</v>
      </c>
    </row>
    <row r="1063" spans="1:68" x14ac:dyDescent="0.2">
      <c r="A1063" t="s">
        <v>303</v>
      </c>
      <c r="B1063" t="s">
        <v>68</v>
      </c>
      <c r="C1063" t="s">
        <v>304</v>
      </c>
      <c r="D1063" t="s">
        <v>177</v>
      </c>
      <c r="E1063" t="s">
        <v>71</v>
      </c>
      <c r="F1063" t="s">
        <v>72</v>
      </c>
      <c r="G1063" t="s">
        <v>73</v>
      </c>
      <c r="H1063" t="s">
        <v>74</v>
      </c>
      <c r="I1063" t="s">
        <v>1116</v>
      </c>
      <c r="J1063" s="3">
        <v>2007</v>
      </c>
      <c r="K1063" t="s">
        <v>110</v>
      </c>
      <c r="L1063" t="s">
        <v>91</v>
      </c>
      <c r="M1063" s="4">
        <v>44401</v>
      </c>
      <c r="N1063" s="5">
        <v>44545</v>
      </c>
      <c r="O1063" s="6">
        <v>44541</v>
      </c>
      <c r="P1063" s="6" t="b">
        <v>0</v>
      </c>
      <c r="Q1063" s="3">
        <v>2021</v>
      </c>
      <c r="R1063" t="s">
        <v>68</v>
      </c>
      <c r="S1063" t="s">
        <v>93</v>
      </c>
      <c r="T1063">
        <v>9085422892</v>
      </c>
      <c r="U1063">
        <v>9852</v>
      </c>
      <c r="V1063" t="s">
        <v>103</v>
      </c>
      <c r="W1063">
        <v>105287</v>
      </c>
      <c r="X1063" t="s">
        <v>79</v>
      </c>
      <c r="Y1063" t="b">
        <v>1</v>
      </c>
      <c r="Z1063" t="b">
        <v>1</v>
      </c>
      <c r="AA1063" t="s">
        <v>71</v>
      </c>
      <c r="AB1063" t="b">
        <v>1</v>
      </c>
      <c r="AC1063" t="b">
        <v>1</v>
      </c>
      <c r="AD1063" t="b">
        <v>1</v>
      </c>
      <c r="AE1063" t="b">
        <v>1</v>
      </c>
      <c r="AF1063" t="b">
        <v>1</v>
      </c>
      <c r="AG1063" t="s">
        <v>112</v>
      </c>
      <c r="AH1063" t="b">
        <v>0</v>
      </c>
      <c r="AI1063" t="b">
        <v>1</v>
      </c>
      <c r="AJ1063" t="b">
        <v>1</v>
      </c>
      <c r="AK1063" t="b">
        <v>1</v>
      </c>
      <c r="AL1063" t="s">
        <v>183</v>
      </c>
      <c r="AM1063">
        <v>2021</v>
      </c>
      <c r="AN1063" t="s">
        <v>82</v>
      </c>
      <c r="AO1063" t="s">
        <v>83</v>
      </c>
      <c r="AP1063" t="s">
        <v>303</v>
      </c>
      <c r="AQ1063" t="s">
        <v>84</v>
      </c>
      <c r="AR1063" t="s">
        <v>97</v>
      </c>
      <c r="AS1063" t="s">
        <v>68</v>
      </c>
      <c r="AT1063" t="s">
        <v>305</v>
      </c>
      <c r="AV1063" t="s">
        <v>83</v>
      </c>
      <c r="AW1063" t="s">
        <v>83</v>
      </c>
      <c r="AX1063" t="s">
        <v>83</v>
      </c>
      <c r="AY1063" t="s">
        <v>73</v>
      </c>
      <c r="AZ1063" t="s">
        <v>83</v>
      </c>
      <c r="BA1063" t="s">
        <v>83</v>
      </c>
      <c r="BB1063" t="s">
        <v>79</v>
      </c>
      <c r="BC1063" t="s">
        <v>83</v>
      </c>
      <c r="BD1063" t="s">
        <v>83</v>
      </c>
      <c r="BE1063" t="s">
        <v>112</v>
      </c>
      <c r="BF1063" t="s">
        <v>83</v>
      </c>
      <c r="BG1063" t="s">
        <v>177</v>
      </c>
      <c r="BH1063">
        <v>75</v>
      </c>
      <c r="BI1063">
        <v>4.8600000000000003</v>
      </c>
      <c r="BJ1063">
        <v>12</v>
      </c>
      <c r="BK1063">
        <v>105287</v>
      </c>
      <c r="BL1063">
        <v>4.8600000000000003</v>
      </c>
      <c r="BM1063">
        <v>900</v>
      </c>
      <c r="BN1063">
        <v>58.32</v>
      </c>
      <c r="BO1063">
        <v>6.4799999999999996E-2</v>
      </c>
      <c r="BP1063">
        <f t="shared" si="16"/>
        <v>6.874632E-2</v>
      </c>
    </row>
    <row r="1064" spans="1:68" x14ac:dyDescent="0.2">
      <c r="A1064" t="s">
        <v>303</v>
      </c>
      <c r="B1064" t="s">
        <v>68</v>
      </c>
      <c r="C1064" t="s">
        <v>304</v>
      </c>
      <c r="D1064" t="s">
        <v>177</v>
      </c>
      <c r="E1064" t="s">
        <v>71</v>
      </c>
      <c r="F1064" t="s">
        <v>72</v>
      </c>
      <c r="G1064" t="s">
        <v>73</v>
      </c>
      <c r="H1064" t="s">
        <v>74</v>
      </c>
      <c r="I1064" t="s">
        <v>1116</v>
      </c>
      <c r="J1064" s="3">
        <v>2007</v>
      </c>
      <c r="K1064" t="s">
        <v>110</v>
      </c>
      <c r="L1064" t="s">
        <v>91</v>
      </c>
      <c r="M1064" s="4">
        <v>44939</v>
      </c>
      <c r="N1064" s="5">
        <v>45100</v>
      </c>
      <c r="O1064" s="6">
        <v>45090</v>
      </c>
      <c r="P1064" s="6" t="b">
        <v>0</v>
      </c>
      <c r="Q1064" s="3">
        <v>2023</v>
      </c>
      <c r="R1064" t="s">
        <v>92</v>
      </c>
      <c r="S1064" t="s">
        <v>93</v>
      </c>
      <c r="T1064">
        <v>7545</v>
      </c>
      <c r="U1064">
        <v>7545</v>
      </c>
      <c r="V1064" t="s">
        <v>103</v>
      </c>
      <c r="W1064">
        <v>116348</v>
      </c>
      <c r="X1064" t="s">
        <v>325</v>
      </c>
      <c r="Y1064" t="b">
        <v>1</v>
      </c>
      <c r="Z1064" t="b">
        <v>1</v>
      </c>
      <c r="AA1064" t="s">
        <v>71</v>
      </c>
      <c r="AB1064" t="b">
        <v>1</v>
      </c>
      <c r="AC1064" t="b">
        <v>1</v>
      </c>
      <c r="AD1064" t="b">
        <v>1</v>
      </c>
      <c r="AE1064" t="b">
        <v>1</v>
      </c>
      <c r="AF1064" t="b">
        <v>1</v>
      </c>
      <c r="AG1064" t="s">
        <v>112</v>
      </c>
      <c r="AH1064" t="b">
        <v>0</v>
      </c>
      <c r="AI1064" t="b">
        <v>1</v>
      </c>
      <c r="AJ1064" t="b">
        <v>1</v>
      </c>
      <c r="AK1064" t="b">
        <v>1</v>
      </c>
      <c r="AL1064" t="s">
        <v>183</v>
      </c>
      <c r="AM1064">
        <v>2023</v>
      </c>
      <c r="AN1064" t="s">
        <v>82</v>
      </c>
      <c r="AO1064" t="s">
        <v>83</v>
      </c>
      <c r="AP1064" t="s">
        <v>303</v>
      </c>
      <c r="AQ1064" t="s">
        <v>190</v>
      </c>
      <c r="AR1064" t="s">
        <v>97</v>
      </c>
      <c r="AS1064" t="s">
        <v>92</v>
      </c>
      <c r="AT1064" t="s">
        <v>305</v>
      </c>
      <c r="AV1064" t="s">
        <v>83</v>
      </c>
      <c r="AW1064" t="s">
        <v>83</v>
      </c>
      <c r="AX1064" t="s">
        <v>83</v>
      </c>
      <c r="AY1064" t="s">
        <v>73</v>
      </c>
      <c r="AZ1064" t="s">
        <v>83</v>
      </c>
      <c r="BA1064" t="s">
        <v>83</v>
      </c>
      <c r="BB1064" t="s">
        <v>325</v>
      </c>
      <c r="BC1064" t="s">
        <v>83</v>
      </c>
      <c r="BD1064" t="s">
        <v>83</v>
      </c>
      <c r="BE1064" t="s">
        <v>112</v>
      </c>
      <c r="BF1064" t="s">
        <v>83</v>
      </c>
      <c r="BG1064" t="s">
        <v>177</v>
      </c>
      <c r="BH1064">
        <v>75</v>
      </c>
      <c r="BI1064">
        <v>4.1900000000000004</v>
      </c>
      <c r="BJ1064">
        <v>80</v>
      </c>
      <c r="BK1064">
        <v>116348</v>
      </c>
      <c r="BL1064">
        <v>4.1900000000000004</v>
      </c>
      <c r="BM1064">
        <v>6000</v>
      </c>
      <c r="BN1064">
        <v>335.2</v>
      </c>
      <c r="BO1064">
        <v>5.5800000000000002E-2</v>
      </c>
      <c r="BP1064">
        <f t="shared" si="16"/>
        <v>5.5800000000000002E-2</v>
      </c>
    </row>
    <row r="1065" spans="1:68" x14ac:dyDescent="0.2">
      <c r="A1065" t="s">
        <v>303</v>
      </c>
      <c r="B1065" t="s">
        <v>68</v>
      </c>
      <c r="C1065" t="s">
        <v>304</v>
      </c>
      <c r="D1065" t="s">
        <v>169</v>
      </c>
      <c r="E1065" t="s">
        <v>71</v>
      </c>
      <c r="F1065" t="s">
        <v>72</v>
      </c>
      <c r="G1065" t="s">
        <v>73</v>
      </c>
      <c r="H1065" t="s">
        <v>74</v>
      </c>
      <c r="I1065" t="s">
        <v>1116</v>
      </c>
      <c r="J1065" s="3">
        <v>2007</v>
      </c>
      <c r="K1065" t="s">
        <v>110</v>
      </c>
      <c r="L1065" t="s">
        <v>91</v>
      </c>
      <c r="M1065" s="4">
        <v>44881</v>
      </c>
      <c r="N1065" s="5">
        <v>45100</v>
      </c>
      <c r="O1065" s="6">
        <v>45076</v>
      </c>
      <c r="P1065" s="6" t="b">
        <v>0</v>
      </c>
      <c r="Q1065" s="3">
        <v>2023</v>
      </c>
      <c r="R1065" t="s">
        <v>92</v>
      </c>
      <c r="S1065" t="s">
        <v>93</v>
      </c>
      <c r="T1065">
        <v>9085463536</v>
      </c>
      <c r="U1065" t="s">
        <v>329</v>
      </c>
      <c r="V1065" t="s">
        <v>103</v>
      </c>
      <c r="W1065">
        <v>116634</v>
      </c>
      <c r="X1065" t="s">
        <v>325</v>
      </c>
      <c r="Y1065" t="b">
        <v>1</v>
      </c>
      <c r="Z1065" t="b">
        <v>1</v>
      </c>
      <c r="AA1065" t="s">
        <v>71</v>
      </c>
      <c r="AB1065" t="b">
        <v>1</v>
      </c>
      <c r="AC1065" t="b">
        <v>1</v>
      </c>
      <c r="AD1065" t="b">
        <v>1</v>
      </c>
      <c r="AE1065" t="b">
        <v>1</v>
      </c>
      <c r="AF1065" t="b">
        <v>1</v>
      </c>
      <c r="AG1065" t="s">
        <v>112</v>
      </c>
      <c r="AH1065" t="b">
        <v>0</v>
      </c>
      <c r="AI1065" t="b">
        <v>1</v>
      </c>
      <c r="AJ1065" t="b">
        <v>1</v>
      </c>
      <c r="AK1065" t="b">
        <v>1</v>
      </c>
      <c r="AL1065" t="s">
        <v>183</v>
      </c>
      <c r="AM1065">
        <v>2022</v>
      </c>
      <c r="AN1065" t="s">
        <v>82</v>
      </c>
      <c r="AO1065" t="s">
        <v>83</v>
      </c>
      <c r="AP1065" t="s">
        <v>303</v>
      </c>
      <c r="AQ1065" t="s">
        <v>84</v>
      </c>
      <c r="AR1065" t="s">
        <v>97</v>
      </c>
      <c r="AS1065" t="s">
        <v>92</v>
      </c>
      <c r="AT1065" t="s">
        <v>305</v>
      </c>
      <c r="AV1065" t="s">
        <v>83</v>
      </c>
      <c r="AW1065" t="s">
        <v>83</v>
      </c>
      <c r="AX1065" t="s">
        <v>83</v>
      </c>
      <c r="AY1065" t="s">
        <v>73</v>
      </c>
      <c r="AZ1065" t="s">
        <v>83</v>
      </c>
      <c r="BA1065" t="s">
        <v>83</v>
      </c>
      <c r="BB1065" t="s">
        <v>325</v>
      </c>
      <c r="BC1065" t="s">
        <v>83</v>
      </c>
      <c r="BD1065" t="s">
        <v>83</v>
      </c>
      <c r="BE1065" t="s">
        <v>112</v>
      </c>
      <c r="BF1065" t="s">
        <v>83</v>
      </c>
      <c r="BG1065" t="s">
        <v>169</v>
      </c>
      <c r="BH1065">
        <v>75</v>
      </c>
      <c r="BI1065">
        <v>4.1900000000000004</v>
      </c>
      <c r="BJ1065">
        <v>80</v>
      </c>
      <c r="BK1065">
        <v>116634</v>
      </c>
      <c r="BL1065">
        <v>4.1900000000000004</v>
      </c>
      <c r="BM1065">
        <v>6000</v>
      </c>
      <c r="BN1065">
        <v>335.2</v>
      </c>
      <c r="BO1065">
        <v>5.5800000000000002E-2</v>
      </c>
      <c r="BP1065">
        <f t="shared" si="16"/>
        <v>5.5800000000000002E-2</v>
      </c>
    </row>
    <row r="1066" spans="1:68" x14ac:dyDescent="0.2">
      <c r="A1066" t="s">
        <v>303</v>
      </c>
      <c r="B1066" t="s">
        <v>68</v>
      </c>
      <c r="C1066" t="s">
        <v>304</v>
      </c>
      <c r="D1066" t="s">
        <v>177</v>
      </c>
      <c r="E1066" t="s">
        <v>71</v>
      </c>
      <c r="F1066" t="s">
        <v>72</v>
      </c>
      <c r="G1066" t="s">
        <v>73</v>
      </c>
      <c r="H1066" t="s">
        <v>74</v>
      </c>
      <c r="I1066" t="s">
        <v>1116</v>
      </c>
      <c r="J1066" s="3">
        <v>2007</v>
      </c>
      <c r="K1066" t="s">
        <v>110</v>
      </c>
      <c r="L1066" t="s">
        <v>91</v>
      </c>
      <c r="M1066" s="4">
        <v>44645</v>
      </c>
      <c r="N1066" s="5">
        <v>44694</v>
      </c>
      <c r="O1066" s="6">
        <v>44686</v>
      </c>
      <c r="P1066" s="6" t="b">
        <v>0</v>
      </c>
      <c r="Q1066" s="3">
        <v>2022</v>
      </c>
      <c r="R1066" t="s">
        <v>68</v>
      </c>
      <c r="S1066" t="s">
        <v>93</v>
      </c>
      <c r="T1066">
        <v>9085434271</v>
      </c>
      <c r="U1066" t="s">
        <v>360</v>
      </c>
      <c r="V1066" t="s">
        <v>103</v>
      </c>
      <c r="W1066">
        <v>109717</v>
      </c>
      <c r="X1066" t="s">
        <v>325</v>
      </c>
      <c r="Y1066" t="b">
        <v>1</v>
      </c>
      <c r="Z1066" t="b">
        <v>1</v>
      </c>
      <c r="AA1066" t="s">
        <v>71</v>
      </c>
      <c r="AB1066" t="b">
        <v>1</v>
      </c>
      <c r="AC1066" t="b">
        <v>1</v>
      </c>
      <c r="AD1066" t="b">
        <v>1</v>
      </c>
      <c r="AE1066" t="b">
        <v>1</v>
      </c>
      <c r="AF1066" t="b">
        <v>1</v>
      </c>
      <c r="AG1066" t="s">
        <v>112</v>
      </c>
      <c r="AH1066" t="b">
        <v>0</v>
      </c>
      <c r="AI1066" t="b">
        <v>1</v>
      </c>
      <c r="AJ1066" t="b">
        <v>1</v>
      </c>
      <c r="AK1066" t="b">
        <v>1</v>
      </c>
      <c r="AL1066" t="s">
        <v>183</v>
      </c>
      <c r="AM1066">
        <v>2022</v>
      </c>
      <c r="AN1066" t="s">
        <v>82</v>
      </c>
      <c r="AO1066" t="s">
        <v>83</v>
      </c>
      <c r="AP1066" t="s">
        <v>303</v>
      </c>
      <c r="AQ1066" t="s">
        <v>84</v>
      </c>
      <c r="AR1066" t="s">
        <v>97</v>
      </c>
      <c r="AS1066" t="s">
        <v>68</v>
      </c>
      <c r="AT1066" t="s">
        <v>305</v>
      </c>
      <c r="AV1066" t="s">
        <v>83</v>
      </c>
      <c r="AW1066" t="s">
        <v>83</v>
      </c>
      <c r="AX1066" t="s">
        <v>83</v>
      </c>
      <c r="AY1066" t="s">
        <v>73</v>
      </c>
      <c r="AZ1066" t="s">
        <v>83</v>
      </c>
      <c r="BA1066" t="s">
        <v>83</v>
      </c>
      <c r="BB1066" t="s">
        <v>325</v>
      </c>
      <c r="BC1066" t="s">
        <v>83</v>
      </c>
      <c r="BD1066" t="s">
        <v>83</v>
      </c>
      <c r="BE1066" t="s">
        <v>112</v>
      </c>
      <c r="BF1066" t="s">
        <v>83</v>
      </c>
      <c r="BG1066" t="s">
        <v>177</v>
      </c>
      <c r="BH1066">
        <v>75</v>
      </c>
      <c r="BI1066">
        <v>4.8600000000000003</v>
      </c>
      <c r="BJ1066">
        <v>85</v>
      </c>
      <c r="BK1066">
        <v>109717</v>
      </c>
      <c r="BL1066">
        <v>4.8600000000000003</v>
      </c>
      <c r="BM1066">
        <v>6375</v>
      </c>
      <c r="BN1066">
        <v>413.1</v>
      </c>
      <c r="BO1066">
        <v>6.4799999999999996E-2</v>
      </c>
      <c r="BP1066">
        <f t="shared" si="16"/>
        <v>6.6743999999999998E-2</v>
      </c>
    </row>
    <row r="1067" spans="1:68" x14ac:dyDescent="0.2">
      <c r="A1067" t="s">
        <v>303</v>
      </c>
      <c r="B1067" t="s">
        <v>68</v>
      </c>
      <c r="C1067" t="s">
        <v>304</v>
      </c>
      <c r="D1067" t="s">
        <v>177</v>
      </c>
      <c r="E1067" t="s">
        <v>71</v>
      </c>
      <c r="F1067" t="s">
        <v>72</v>
      </c>
      <c r="G1067" t="s">
        <v>73</v>
      </c>
      <c r="H1067" t="s">
        <v>74</v>
      </c>
      <c r="I1067" t="s">
        <v>1116</v>
      </c>
      <c r="J1067" s="3">
        <v>2007</v>
      </c>
      <c r="K1067" t="s">
        <v>110</v>
      </c>
      <c r="L1067" t="s">
        <v>91</v>
      </c>
      <c r="M1067" s="4">
        <v>44970</v>
      </c>
      <c r="N1067" s="5">
        <v>45199</v>
      </c>
      <c r="O1067" s="6">
        <v>45218</v>
      </c>
      <c r="P1067" s="6" t="b">
        <v>0</v>
      </c>
      <c r="Q1067" s="3">
        <v>2023</v>
      </c>
      <c r="R1067" t="s">
        <v>92</v>
      </c>
      <c r="S1067" t="s">
        <v>93</v>
      </c>
      <c r="T1067">
        <v>9085469733</v>
      </c>
      <c r="U1067" t="s">
        <v>369</v>
      </c>
      <c r="V1067" t="s">
        <v>103</v>
      </c>
      <c r="W1067">
        <v>121286</v>
      </c>
      <c r="X1067" t="s">
        <v>325</v>
      </c>
      <c r="Y1067" t="b">
        <v>1</v>
      </c>
      <c r="Z1067" t="b">
        <v>1</v>
      </c>
      <c r="AA1067" t="s">
        <v>71</v>
      </c>
      <c r="AB1067" t="b">
        <v>1</v>
      </c>
      <c r="AC1067" t="b">
        <v>1</v>
      </c>
      <c r="AD1067" t="b">
        <v>1</v>
      </c>
      <c r="AE1067" t="b">
        <v>1</v>
      </c>
      <c r="AF1067" t="b">
        <v>1</v>
      </c>
      <c r="AG1067" t="s">
        <v>112</v>
      </c>
      <c r="AH1067" t="b">
        <v>0</v>
      </c>
      <c r="AI1067" t="b">
        <v>1</v>
      </c>
      <c r="AJ1067" t="b">
        <v>1</v>
      </c>
      <c r="AK1067" t="b">
        <v>1</v>
      </c>
      <c r="AL1067" t="s">
        <v>183</v>
      </c>
      <c r="AM1067">
        <v>2023</v>
      </c>
      <c r="AN1067" t="s">
        <v>82</v>
      </c>
      <c r="AO1067" t="s">
        <v>83</v>
      </c>
      <c r="AP1067" t="s">
        <v>303</v>
      </c>
      <c r="AQ1067" t="s">
        <v>84</v>
      </c>
      <c r="AR1067" t="s">
        <v>97</v>
      </c>
      <c r="AS1067" t="s">
        <v>92</v>
      </c>
      <c r="AT1067" t="s">
        <v>305</v>
      </c>
      <c r="AV1067" t="s">
        <v>83</v>
      </c>
      <c r="AW1067" t="s">
        <v>83</v>
      </c>
      <c r="AX1067" t="s">
        <v>83</v>
      </c>
      <c r="AY1067" t="s">
        <v>73</v>
      </c>
      <c r="AZ1067" t="s">
        <v>83</v>
      </c>
      <c r="BA1067" t="s">
        <v>83</v>
      </c>
      <c r="BB1067" t="s">
        <v>325</v>
      </c>
      <c r="BC1067" t="s">
        <v>83</v>
      </c>
      <c r="BD1067" t="s">
        <v>83</v>
      </c>
      <c r="BE1067" t="s">
        <v>112</v>
      </c>
      <c r="BF1067" t="s">
        <v>83</v>
      </c>
      <c r="BG1067" t="s">
        <v>177</v>
      </c>
      <c r="BH1067">
        <v>75</v>
      </c>
      <c r="BI1067">
        <v>4.1900000000000004</v>
      </c>
      <c r="BJ1067">
        <v>56</v>
      </c>
      <c r="BK1067">
        <v>121286</v>
      </c>
      <c r="BL1067">
        <v>4.1900000000000004</v>
      </c>
      <c r="BM1067">
        <v>4200</v>
      </c>
      <c r="BN1067">
        <v>234.64</v>
      </c>
      <c r="BO1067">
        <v>5.5800000000000002E-2</v>
      </c>
      <c r="BP1067">
        <f t="shared" si="16"/>
        <v>5.5800000000000002E-2</v>
      </c>
    </row>
    <row r="1068" spans="1:68" x14ac:dyDescent="0.2">
      <c r="A1068" t="s">
        <v>303</v>
      </c>
      <c r="B1068" t="s">
        <v>68</v>
      </c>
      <c r="C1068" t="s">
        <v>304</v>
      </c>
      <c r="D1068" t="s">
        <v>177</v>
      </c>
      <c r="E1068" t="s">
        <v>71</v>
      </c>
      <c r="F1068" t="s">
        <v>72</v>
      </c>
      <c r="G1068" t="s">
        <v>73</v>
      </c>
      <c r="H1068" t="s">
        <v>74</v>
      </c>
      <c r="I1068" t="s">
        <v>1116</v>
      </c>
      <c r="J1068" s="3">
        <v>2007</v>
      </c>
      <c r="K1068" t="s">
        <v>110</v>
      </c>
      <c r="L1068" t="s">
        <v>91</v>
      </c>
      <c r="M1068" s="4">
        <v>45020</v>
      </c>
      <c r="N1068" s="5">
        <v>45199</v>
      </c>
      <c r="O1068" s="6">
        <v>45228</v>
      </c>
      <c r="P1068" s="6" t="b">
        <v>0</v>
      </c>
      <c r="Q1068" s="3">
        <v>2023</v>
      </c>
      <c r="R1068" t="s">
        <v>92</v>
      </c>
      <c r="S1068" t="s">
        <v>93</v>
      </c>
      <c r="T1068">
        <v>7947</v>
      </c>
      <c r="U1068">
        <v>7947</v>
      </c>
      <c r="V1068" t="s">
        <v>103</v>
      </c>
      <c r="W1068">
        <v>119428</v>
      </c>
      <c r="X1068" t="s">
        <v>325</v>
      </c>
      <c r="Y1068" t="b">
        <v>1</v>
      </c>
      <c r="Z1068" t="b">
        <v>1</v>
      </c>
      <c r="AA1068" t="s">
        <v>71</v>
      </c>
      <c r="AB1068" t="b">
        <v>1</v>
      </c>
      <c r="AC1068" t="b">
        <v>1</v>
      </c>
      <c r="AD1068" t="b">
        <v>1</v>
      </c>
      <c r="AE1068" t="b">
        <v>1</v>
      </c>
      <c r="AF1068" t="b">
        <v>1</v>
      </c>
      <c r="AG1068" t="s">
        <v>112</v>
      </c>
      <c r="AH1068" t="b">
        <v>0</v>
      </c>
      <c r="AI1068" t="b">
        <v>1</v>
      </c>
      <c r="AJ1068" t="b">
        <v>1</v>
      </c>
      <c r="AK1068" t="b">
        <v>1</v>
      </c>
      <c r="AL1068" t="s">
        <v>183</v>
      </c>
      <c r="AM1068">
        <v>2023</v>
      </c>
      <c r="AN1068" t="s">
        <v>82</v>
      </c>
      <c r="AO1068" t="s">
        <v>83</v>
      </c>
      <c r="AP1068" t="s">
        <v>303</v>
      </c>
      <c r="AQ1068" t="s">
        <v>190</v>
      </c>
      <c r="AR1068" t="s">
        <v>97</v>
      </c>
      <c r="AS1068" t="s">
        <v>92</v>
      </c>
      <c r="AT1068" t="s">
        <v>305</v>
      </c>
      <c r="AV1068" t="s">
        <v>83</v>
      </c>
      <c r="AW1068" t="s">
        <v>83</v>
      </c>
      <c r="AX1068" t="s">
        <v>83</v>
      </c>
      <c r="AY1068" t="s">
        <v>73</v>
      </c>
      <c r="AZ1068" t="s">
        <v>83</v>
      </c>
      <c r="BA1068" t="s">
        <v>83</v>
      </c>
      <c r="BB1068" t="s">
        <v>325</v>
      </c>
      <c r="BC1068" t="s">
        <v>83</v>
      </c>
      <c r="BD1068" t="s">
        <v>83</v>
      </c>
      <c r="BE1068" t="s">
        <v>112</v>
      </c>
      <c r="BF1068" t="s">
        <v>83</v>
      </c>
      <c r="BG1068" t="s">
        <v>177</v>
      </c>
      <c r="BH1068">
        <v>75</v>
      </c>
      <c r="BI1068">
        <v>4.1900000000000004</v>
      </c>
      <c r="BJ1068">
        <v>56</v>
      </c>
      <c r="BK1068">
        <v>119428</v>
      </c>
      <c r="BL1068">
        <v>4.1900000000000004</v>
      </c>
      <c r="BM1068">
        <v>4200</v>
      </c>
      <c r="BN1068">
        <v>234.64</v>
      </c>
      <c r="BO1068">
        <v>5.5800000000000002E-2</v>
      </c>
      <c r="BP1068">
        <f t="shared" si="16"/>
        <v>5.5800000000000002E-2</v>
      </c>
    </row>
    <row r="1069" spans="1:68" x14ac:dyDescent="0.2">
      <c r="A1069" t="s">
        <v>303</v>
      </c>
      <c r="B1069" t="s">
        <v>68</v>
      </c>
      <c r="C1069" t="s">
        <v>304</v>
      </c>
      <c r="D1069" t="s">
        <v>177</v>
      </c>
      <c r="E1069" t="s">
        <v>71</v>
      </c>
      <c r="F1069" t="s">
        <v>72</v>
      </c>
      <c r="G1069" t="s">
        <v>73</v>
      </c>
      <c r="H1069" t="s">
        <v>74</v>
      </c>
      <c r="I1069" t="s">
        <v>1116</v>
      </c>
      <c r="J1069" s="3">
        <v>2007</v>
      </c>
      <c r="K1069" t="s">
        <v>110</v>
      </c>
      <c r="L1069" t="s">
        <v>91</v>
      </c>
      <c r="M1069" s="4">
        <v>44438</v>
      </c>
      <c r="N1069" s="5">
        <v>44547</v>
      </c>
      <c r="O1069" s="6">
        <v>44663</v>
      </c>
      <c r="P1069" s="6" t="b">
        <v>0</v>
      </c>
      <c r="Q1069" s="3">
        <v>2022</v>
      </c>
      <c r="R1069" t="s">
        <v>92</v>
      </c>
      <c r="S1069" t="s">
        <v>93</v>
      </c>
      <c r="T1069">
        <v>5037</v>
      </c>
      <c r="U1069">
        <v>5037</v>
      </c>
      <c r="V1069" t="s">
        <v>103</v>
      </c>
      <c r="W1069">
        <v>108249</v>
      </c>
      <c r="X1069" t="s">
        <v>325</v>
      </c>
      <c r="Y1069" t="b">
        <v>1</v>
      </c>
      <c r="Z1069" t="b">
        <v>1</v>
      </c>
      <c r="AA1069" t="s">
        <v>71</v>
      </c>
      <c r="AB1069" t="b">
        <v>1</v>
      </c>
      <c r="AC1069" t="b">
        <v>1</v>
      </c>
      <c r="AD1069" t="b">
        <v>1</v>
      </c>
      <c r="AE1069" t="b">
        <v>1</v>
      </c>
      <c r="AF1069" t="b">
        <v>1</v>
      </c>
      <c r="AG1069" t="s">
        <v>112</v>
      </c>
      <c r="AH1069" t="b">
        <v>0</v>
      </c>
      <c r="AI1069" t="b">
        <v>1</v>
      </c>
      <c r="AJ1069" t="b">
        <v>1</v>
      </c>
      <c r="AK1069" t="b">
        <v>1</v>
      </c>
      <c r="AL1069" t="s">
        <v>183</v>
      </c>
      <c r="AM1069">
        <v>2021</v>
      </c>
      <c r="AN1069" t="s">
        <v>82</v>
      </c>
      <c r="AO1069" t="s">
        <v>83</v>
      </c>
      <c r="AP1069" t="s">
        <v>303</v>
      </c>
      <c r="AQ1069" t="s">
        <v>190</v>
      </c>
      <c r="AR1069" t="s">
        <v>97</v>
      </c>
      <c r="AS1069" t="s">
        <v>92</v>
      </c>
      <c r="AT1069" t="s">
        <v>305</v>
      </c>
      <c r="AV1069" t="s">
        <v>83</v>
      </c>
      <c r="AW1069" t="s">
        <v>83</v>
      </c>
      <c r="AX1069" t="s">
        <v>83</v>
      </c>
      <c r="AY1069" t="s">
        <v>73</v>
      </c>
      <c r="AZ1069" t="s">
        <v>83</v>
      </c>
      <c r="BA1069" t="s">
        <v>83</v>
      </c>
      <c r="BB1069" t="s">
        <v>325</v>
      </c>
      <c r="BC1069" t="s">
        <v>83</v>
      </c>
      <c r="BD1069" t="s">
        <v>83</v>
      </c>
      <c r="BE1069" t="s">
        <v>112</v>
      </c>
      <c r="BF1069" t="s">
        <v>83</v>
      </c>
      <c r="BG1069" t="s">
        <v>177</v>
      </c>
      <c r="BH1069">
        <v>75</v>
      </c>
      <c r="BI1069">
        <v>4.8600000000000003</v>
      </c>
      <c r="BJ1069">
        <v>12</v>
      </c>
      <c r="BK1069">
        <v>108249</v>
      </c>
      <c r="BL1069">
        <v>4.8600000000000003</v>
      </c>
      <c r="BM1069">
        <v>900</v>
      </c>
      <c r="BN1069">
        <v>58.32</v>
      </c>
      <c r="BO1069">
        <v>6.4799999999999996E-2</v>
      </c>
      <c r="BP1069">
        <f t="shared" si="16"/>
        <v>6.6743999999999998E-2</v>
      </c>
    </row>
    <row r="1070" spans="1:68" x14ac:dyDescent="0.2">
      <c r="A1070" t="s">
        <v>303</v>
      </c>
      <c r="B1070" t="s">
        <v>68</v>
      </c>
      <c r="C1070" t="s">
        <v>304</v>
      </c>
      <c r="D1070" t="s">
        <v>177</v>
      </c>
      <c r="E1070" t="s">
        <v>71</v>
      </c>
      <c r="F1070" t="s">
        <v>72</v>
      </c>
      <c r="G1070" t="s">
        <v>73</v>
      </c>
      <c r="H1070" t="s">
        <v>74</v>
      </c>
      <c r="I1070" t="s">
        <v>1116</v>
      </c>
      <c r="J1070" s="3">
        <v>2007</v>
      </c>
      <c r="K1070" t="s">
        <v>110</v>
      </c>
      <c r="L1070" t="s">
        <v>91</v>
      </c>
      <c r="M1070" s="4">
        <v>43976</v>
      </c>
      <c r="N1070" s="5">
        <v>44104</v>
      </c>
      <c r="O1070" s="6">
        <v>44097</v>
      </c>
      <c r="P1070" s="6" t="b">
        <v>0</v>
      </c>
      <c r="Q1070" s="3">
        <v>2020</v>
      </c>
      <c r="R1070" t="s">
        <v>68</v>
      </c>
      <c r="S1070" t="s">
        <v>93</v>
      </c>
      <c r="T1070">
        <v>9085382275</v>
      </c>
      <c r="U1070" t="s">
        <v>379</v>
      </c>
      <c r="V1070" t="s">
        <v>103</v>
      </c>
      <c r="W1070">
        <v>96188</v>
      </c>
      <c r="X1070" t="s">
        <v>325</v>
      </c>
      <c r="Y1070" t="b">
        <v>1</v>
      </c>
      <c r="Z1070" t="b">
        <v>1</v>
      </c>
      <c r="AA1070" t="s">
        <v>71</v>
      </c>
      <c r="AB1070" t="b">
        <v>1</v>
      </c>
      <c r="AC1070" t="b">
        <v>1</v>
      </c>
      <c r="AD1070" t="b">
        <v>1</v>
      </c>
      <c r="AE1070" t="b">
        <v>1</v>
      </c>
      <c r="AF1070" t="b">
        <v>1</v>
      </c>
      <c r="AG1070" t="s">
        <v>112</v>
      </c>
      <c r="AH1070" t="b">
        <v>0</v>
      </c>
      <c r="AI1070" t="b">
        <v>1</v>
      </c>
      <c r="AJ1070" t="b">
        <v>1</v>
      </c>
      <c r="AK1070" t="b">
        <v>1</v>
      </c>
      <c r="AL1070" t="s">
        <v>183</v>
      </c>
      <c r="AM1070">
        <v>2020</v>
      </c>
      <c r="AN1070" t="s">
        <v>82</v>
      </c>
      <c r="AO1070" t="s">
        <v>83</v>
      </c>
      <c r="AP1070" t="s">
        <v>303</v>
      </c>
      <c r="AQ1070" t="s">
        <v>84</v>
      </c>
      <c r="AR1070" t="s">
        <v>97</v>
      </c>
      <c r="AS1070" t="s">
        <v>68</v>
      </c>
      <c r="AT1070" t="s">
        <v>305</v>
      </c>
      <c r="AV1070" t="s">
        <v>83</v>
      </c>
      <c r="AW1070" t="s">
        <v>83</v>
      </c>
      <c r="AX1070" t="s">
        <v>83</v>
      </c>
      <c r="AY1070" t="s">
        <v>73</v>
      </c>
      <c r="AZ1070" t="s">
        <v>83</v>
      </c>
      <c r="BA1070" t="s">
        <v>83</v>
      </c>
      <c r="BB1070" t="s">
        <v>325</v>
      </c>
      <c r="BC1070" t="s">
        <v>83</v>
      </c>
      <c r="BD1070" t="s">
        <v>83</v>
      </c>
      <c r="BE1070" t="s">
        <v>112</v>
      </c>
      <c r="BF1070" t="s">
        <v>83</v>
      </c>
      <c r="BG1070" t="s">
        <v>177</v>
      </c>
      <c r="BH1070">
        <v>75</v>
      </c>
      <c r="BI1070">
        <v>4.8600000000000003</v>
      </c>
      <c r="BJ1070">
        <v>51</v>
      </c>
      <c r="BK1070">
        <v>96188</v>
      </c>
      <c r="BL1070">
        <v>4.8600000000000003</v>
      </c>
      <c r="BM1070">
        <v>3825</v>
      </c>
      <c r="BN1070">
        <v>247.86</v>
      </c>
      <c r="BO1070">
        <v>6.4799999999999996E-2</v>
      </c>
      <c r="BP1070">
        <f t="shared" si="16"/>
        <v>7.0808709599999992E-2</v>
      </c>
    </row>
    <row r="1071" spans="1:68" x14ac:dyDescent="0.2">
      <c r="A1071" t="s">
        <v>303</v>
      </c>
      <c r="B1071" t="s">
        <v>68</v>
      </c>
      <c r="C1071" t="s">
        <v>304</v>
      </c>
      <c r="D1071" t="s">
        <v>177</v>
      </c>
      <c r="E1071" t="s">
        <v>71</v>
      </c>
      <c r="F1071" t="s">
        <v>72</v>
      </c>
      <c r="G1071" t="s">
        <v>73</v>
      </c>
      <c r="H1071" t="s">
        <v>74</v>
      </c>
      <c r="I1071" t="s">
        <v>1116</v>
      </c>
      <c r="J1071" s="3">
        <v>2007</v>
      </c>
      <c r="K1071" t="s">
        <v>110</v>
      </c>
      <c r="L1071" t="s">
        <v>91</v>
      </c>
      <c r="M1071" s="4">
        <v>44018</v>
      </c>
      <c r="N1071" s="5">
        <v>44104</v>
      </c>
      <c r="O1071" s="6">
        <v>44077</v>
      </c>
      <c r="P1071" s="6" t="b">
        <v>0</v>
      </c>
      <c r="Q1071" s="3">
        <v>2020</v>
      </c>
      <c r="R1071" t="s">
        <v>68</v>
      </c>
      <c r="S1071" t="s">
        <v>93</v>
      </c>
      <c r="T1071">
        <v>9085381032</v>
      </c>
      <c r="U1071">
        <v>3062</v>
      </c>
      <c r="V1071" t="s">
        <v>103</v>
      </c>
      <c r="W1071">
        <v>96190</v>
      </c>
      <c r="X1071" t="s">
        <v>325</v>
      </c>
      <c r="Y1071" t="b">
        <v>1</v>
      </c>
      <c r="Z1071" t="b">
        <v>1</v>
      </c>
      <c r="AA1071" t="s">
        <v>71</v>
      </c>
      <c r="AB1071" t="b">
        <v>1</v>
      </c>
      <c r="AC1071" t="b">
        <v>1</v>
      </c>
      <c r="AD1071" t="b">
        <v>1</v>
      </c>
      <c r="AE1071" t="b">
        <v>1</v>
      </c>
      <c r="AF1071" t="b">
        <v>1</v>
      </c>
      <c r="AG1071" t="s">
        <v>112</v>
      </c>
      <c r="AH1071" t="b">
        <v>0</v>
      </c>
      <c r="AI1071" t="b">
        <v>1</v>
      </c>
      <c r="AJ1071" t="b">
        <v>1</v>
      </c>
      <c r="AK1071" t="b">
        <v>1</v>
      </c>
      <c r="AL1071" t="s">
        <v>183</v>
      </c>
      <c r="AM1071">
        <v>2020</v>
      </c>
      <c r="AN1071" t="s">
        <v>82</v>
      </c>
      <c r="AO1071" t="s">
        <v>83</v>
      </c>
      <c r="AP1071" t="s">
        <v>303</v>
      </c>
      <c r="AQ1071" t="s">
        <v>190</v>
      </c>
      <c r="AR1071" t="s">
        <v>97</v>
      </c>
      <c r="AS1071" t="s">
        <v>68</v>
      </c>
      <c r="AT1071" t="s">
        <v>305</v>
      </c>
      <c r="AV1071" t="s">
        <v>83</v>
      </c>
      <c r="AW1071" t="s">
        <v>83</v>
      </c>
      <c r="AX1071" t="s">
        <v>83</v>
      </c>
      <c r="AY1071" t="s">
        <v>73</v>
      </c>
      <c r="AZ1071" t="s">
        <v>83</v>
      </c>
      <c r="BA1071" t="s">
        <v>83</v>
      </c>
      <c r="BB1071" t="s">
        <v>325</v>
      </c>
      <c r="BC1071" t="s">
        <v>83</v>
      </c>
      <c r="BD1071" t="s">
        <v>83</v>
      </c>
      <c r="BE1071" t="s">
        <v>112</v>
      </c>
      <c r="BF1071" t="s">
        <v>83</v>
      </c>
      <c r="BG1071" t="s">
        <v>177</v>
      </c>
      <c r="BH1071">
        <v>75</v>
      </c>
      <c r="BI1071">
        <v>4.8600000000000003</v>
      </c>
      <c r="BJ1071">
        <v>102</v>
      </c>
      <c r="BK1071">
        <v>96190</v>
      </c>
      <c r="BL1071">
        <v>4.8600000000000003</v>
      </c>
      <c r="BM1071">
        <v>7650</v>
      </c>
      <c r="BN1071">
        <v>495.72</v>
      </c>
      <c r="BO1071">
        <v>6.4799999999999996E-2</v>
      </c>
      <c r="BP1071">
        <f t="shared" si="16"/>
        <v>7.0808709599999992E-2</v>
      </c>
    </row>
    <row r="1072" spans="1:68" x14ac:dyDescent="0.2">
      <c r="A1072" t="s">
        <v>303</v>
      </c>
      <c r="B1072" t="s">
        <v>68</v>
      </c>
      <c r="C1072" t="s">
        <v>304</v>
      </c>
      <c r="D1072" t="s">
        <v>177</v>
      </c>
      <c r="E1072" t="s">
        <v>71</v>
      </c>
      <c r="F1072" t="s">
        <v>72</v>
      </c>
      <c r="G1072" t="s">
        <v>73</v>
      </c>
      <c r="H1072" t="s">
        <v>74</v>
      </c>
      <c r="I1072" t="s">
        <v>1116</v>
      </c>
      <c r="J1072" s="3">
        <v>2007</v>
      </c>
      <c r="K1072" t="s">
        <v>110</v>
      </c>
      <c r="L1072" t="s">
        <v>91</v>
      </c>
      <c r="M1072" s="4">
        <v>44041</v>
      </c>
      <c r="N1072" s="5">
        <v>44117</v>
      </c>
      <c r="O1072" s="6">
        <v>44099</v>
      </c>
      <c r="P1072" s="6" t="b">
        <v>0</v>
      </c>
      <c r="Q1072" s="3">
        <v>2020</v>
      </c>
      <c r="R1072" t="s">
        <v>92</v>
      </c>
      <c r="S1072" t="s">
        <v>93</v>
      </c>
      <c r="T1072">
        <v>3216</v>
      </c>
      <c r="U1072">
        <v>3216</v>
      </c>
      <c r="V1072" t="s">
        <v>103</v>
      </c>
      <c r="W1072">
        <v>94774</v>
      </c>
      <c r="X1072" t="s">
        <v>325</v>
      </c>
      <c r="Y1072" t="b">
        <v>1</v>
      </c>
      <c r="Z1072" t="b">
        <v>1</v>
      </c>
      <c r="AA1072" t="s">
        <v>71</v>
      </c>
      <c r="AB1072" t="b">
        <v>1</v>
      </c>
      <c r="AC1072" t="b">
        <v>1</v>
      </c>
      <c r="AD1072" t="b">
        <v>1</v>
      </c>
      <c r="AE1072" t="b">
        <v>1</v>
      </c>
      <c r="AF1072" t="b">
        <v>1</v>
      </c>
      <c r="AG1072" t="s">
        <v>112</v>
      </c>
      <c r="AH1072" t="b">
        <v>0</v>
      </c>
      <c r="AI1072" t="b">
        <v>1</v>
      </c>
      <c r="AJ1072" t="b">
        <v>1</v>
      </c>
      <c r="AK1072" t="b">
        <v>1</v>
      </c>
      <c r="AL1072" t="s">
        <v>183</v>
      </c>
      <c r="AM1072">
        <v>2020</v>
      </c>
      <c r="AN1072" t="s">
        <v>82</v>
      </c>
      <c r="AO1072" t="s">
        <v>83</v>
      </c>
      <c r="AP1072" t="s">
        <v>303</v>
      </c>
      <c r="AQ1072" t="s">
        <v>113</v>
      </c>
      <c r="AR1072" t="s">
        <v>97</v>
      </c>
      <c r="AS1072" t="s">
        <v>92</v>
      </c>
      <c r="AT1072" t="s">
        <v>305</v>
      </c>
      <c r="AV1072" t="s">
        <v>83</v>
      </c>
      <c r="AW1072" t="s">
        <v>83</v>
      </c>
      <c r="AX1072" t="s">
        <v>83</v>
      </c>
      <c r="AY1072" t="s">
        <v>73</v>
      </c>
      <c r="AZ1072" t="s">
        <v>83</v>
      </c>
      <c r="BA1072" t="s">
        <v>83</v>
      </c>
      <c r="BB1072" t="s">
        <v>325</v>
      </c>
      <c r="BC1072" t="s">
        <v>83</v>
      </c>
      <c r="BD1072" t="s">
        <v>83</v>
      </c>
      <c r="BE1072" t="s">
        <v>112</v>
      </c>
      <c r="BF1072" t="s">
        <v>83</v>
      </c>
      <c r="BG1072" t="s">
        <v>177</v>
      </c>
      <c r="BH1072">
        <v>75</v>
      </c>
      <c r="BI1072">
        <v>4.8600000000000003</v>
      </c>
      <c r="BJ1072">
        <v>51</v>
      </c>
      <c r="BK1072">
        <v>94774</v>
      </c>
      <c r="BL1072">
        <v>4.8600000000000003</v>
      </c>
      <c r="BM1072">
        <v>3825</v>
      </c>
      <c r="BN1072">
        <v>247.86</v>
      </c>
      <c r="BO1072">
        <v>6.4799999999999996E-2</v>
      </c>
      <c r="BP1072">
        <f t="shared" si="16"/>
        <v>7.0808709599999992E-2</v>
      </c>
    </row>
    <row r="1073" spans="1:68" x14ac:dyDescent="0.2">
      <c r="A1073" t="s">
        <v>125</v>
      </c>
      <c r="B1073" t="s">
        <v>68</v>
      </c>
      <c r="C1073" t="s">
        <v>126</v>
      </c>
      <c r="D1073" t="s">
        <v>109</v>
      </c>
      <c r="E1073" t="s">
        <v>71</v>
      </c>
      <c r="F1073" t="s">
        <v>72</v>
      </c>
      <c r="G1073" t="s">
        <v>73</v>
      </c>
      <c r="H1073" t="s">
        <v>74</v>
      </c>
      <c r="I1073" t="s">
        <v>1116</v>
      </c>
      <c r="J1073" s="3">
        <v>2007</v>
      </c>
      <c r="K1073" t="s">
        <v>110</v>
      </c>
      <c r="L1073" t="s">
        <v>91</v>
      </c>
      <c r="M1073" s="4">
        <v>40156</v>
      </c>
      <c r="N1073" s="5">
        <v>40226</v>
      </c>
      <c r="O1073" s="6">
        <v>40204</v>
      </c>
      <c r="P1073" s="6" t="b">
        <v>0</v>
      </c>
      <c r="Q1073" s="3">
        <v>2010</v>
      </c>
      <c r="R1073" t="s">
        <v>92</v>
      </c>
      <c r="S1073" t="s">
        <v>127</v>
      </c>
      <c r="T1073" t="s">
        <v>128</v>
      </c>
      <c r="U1073" t="s">
        <v>129</v>
      </c>
      <c r="V1073" t="s">
        <v>78</v>
      </c>
      <c r="W1073">
        <v>10718</v>
      </c>
      <c r="X1073" t="s">
        <v>79</v>
      </c>
      <c r="Y1073" t="b">
        <v>1</v>
      </c>
      <c r="Z1073" t="b">
        <v>1</v>
      </c>
      <c r="AA1073" t="s">
        <v>71</v>
      </c>
      <c r="AB1073" t="b">
        <v>1</v>
      </c>
      <c r="AC1073" t="b">
        <v>1</v>
      </c>
      <c r="AD1073" t="b">
        <v>1</v>
      </c>
      <c r="AE1073" t="b">
        <v>1</v>
      </c>
      <c r="AF1073" t="b">
        <v>1</v>
      </c>
      <c r="AG1073" t="s">
        <v>112</v>
      </c>
      <c r="AH1073" t="b">
        <v>0</v>
      </c>
      <c r="AI1073" t="b">
        <v>1</v>
      </c>
      <c r="AJ1073" t="b">
        <v>1</v>
      </c>
      <c r="AK1073" t="b">
        <v>1</v>
      </c>
      <c r="AL1073" t="s">
        <v>81</v>
      </c>
      <c r="AM1073">
        <v>2009</v>
      </c>
      <c r="AN1073" t="s">
        <v>82</v>
      </c>
      <c r="AO1073" t="s">
        <v>83</v>
      </c>
      <c r="AP1073" t="s">
        <v>125</v>
      </c>
      <c r="AQ1073" t="s">
        <v>84</v>
      </c>
      <c r="AR1073" t="s">
        <v>127</v>
      </c>
      <c r="AS1073" t="s">
        <v>92</v>
      </c>
      <c r="AT1073" t="s">
        <v>130</v>
      </c>
      <c r="AV1073" t="s">
        <v>83</v>
      </c>
      <c r="AW1073" t="s">
        <v>83</v>
      </c>
      <c r="AX1073" t="s">
        <v>83</v>
      </c>
      <c r="AY1073" t="s">
        <v>73</v>
      </c>
      <c r="AZ1073" t="s">
        <v>83</v>
      </c>
      <c r="BA1073" t="s">
        <v>83</v>
      </c>
      <c r="BB1073" t="s">
        <v>79</v>
      </c>
      <c r="BC1073" t="s">
        <v>83</v>
      </c>
      <c r="BD1073" t="s">
        <v>83</v>
      </c>
      <c r="BE1073" t="s">
        <v>112</v>
      </c>
      <c r="BF1073" t="s">
        <v>83</v>
      </c>
      <c r="BG1073" t="s">
        <v>109</v>
      </c>
      <c r="BH1073">
        <v>75</v>
      </c>
      <c r="BI1073">
        <v>8.9928000000000008</v>
      </c>
      <c r="BJ1073">
        <v>604</v>
      </c>
      <c r="BK1073">
        <v>10718</v>
      </c>
      <c r="BL1073">
        <v>8.9928000000000008</v>
      </c>
      <c r="BM1073">
        <v>45300</v>
      </c>
      <c r="BN1073">
        <v>5431.6545999999998</v>
      </c>
      <c r="BO1073">
        <v>0.11990000000000001</v>
      </c>
      <c r="BP1073">
        <f t="shared" si="16"/>
        <v>0.17607719224284252</v>
      </c>
    </row>
    <row r="1074" spans="1:68" x14ac:dyDescent="0.2">
      <c r="A1074" t="s">
        <v>208</v>
      </c>
      <c r="B1074" t="s">
        <v>68</v>
      </c>
      <c r="C1074" t="s">
        <v>209</v>
      </c>
      <c r="D1074" t="s">
        <v>70</v>
      </c>
      <c r="E1074" t="s">
        <v>71</v>
      </c>
      <c r="F1074" t="s">
        <v>72</v>
      </c>
      <c r="G1074" t="s">
        <v>73</v>
      </c>
      <c r="H1074" t="s">
        <v>74</v>
      </c>
      <c r="I1074" t="s">
        <v>1116</v>
      </c>
      <c r="J1074" s="3">
        <v>2007</v>
      </c>
      <c r="K1074" t="s">
        <v>110</v>
      </c>
      <c r="L1074" t="s">
        <v>91</v>
      </c>
      <c r="M1074" s="4">
        <v>41262</v>
      </c>
      <c r="N1074" s="5">
        <v>41455</v>
      </c>
      <c r="O1074" s="6">
        <v>41423</v>
      </c>
      <c r="P1074" s="6" t="b">
        <v>0</v>
      </c>
      <c r="Q1074" s="3">
        <v>2013</v>
      </c>
      <c r="R1074" t="s">
        <v>92</v>
      </c>
      <c r="S1074" t="s">
        <v>93</v>
      </c>
      <c r="T1074">
        <v>9087000807</v>
      </c>
      <c r="U1074" t="s">
        <v>228</v>
      </c>
      <c r="V1074" t="s">
        <v>103</v>
      </c>
      <c r="W1074">
        <v>42906</v>
      </c>
      <c r="X1074" t="s">
        <v>79</v>
      </c>
      <c r="Y1074" t="b">
        <v>1</v>
      </c>
      <c r="Z1074" t="b">
        <v>1</v>
      </c>
      <c r="AA1074" t="s">
        <v>71</v>
      </c>
      <c r="AB1074" t="b">
        <v>1</v>
      </c>
      <c r="AC1074" t="b">
        <v>1</v>
      </c>
      <c r="AD1074" t="b">
        <v>1</v>
      </c>
      <c r="AE1074" t="b">
        <v>1</v>
      </c>
      <c r="AF1074" t="b">
        <v>1</v>
      </c>
      <c r="AG1074" t="s">
        <v>112</v>
      </c>
      <c r="AH1074" t="b">
        <v>0</v>
      </c>
      <c r="AI1074" t="b">
        <v>1</v>
      </c>
      <c r="AJ1074" t="b">
        <v>1</v>
      </c>
      <c r="AK1074" t="b">
        <v>1</v>
      </c>
      <c r="AL1074" t="s">
        <v>96</v>
      </c>
      <c r="AM1074">
        <v>2012</v>
      </c>
      <c r="AN1074" t="s">
        <v>82</v>
      </c>
      <c r="AO1074" t="s">
        <v>83</v>
      </c>
      <c r="AP1074" t="s">
        <v>208</v>
      </c>
      <c r="AQ1074" t="s">
        <v>84</v>
      </c>
      <c r="AR1074" t="s">
        <v>97</v>
      </c>
      <c r="AS1074" t="s">
        <v>92</v>
      </c>
      <c r="AT1074" t="s">
        <v>210</v>
      </c>
      <c r="AV1074" t="s">
        <v>83</v>
      </c>
      <c r="AW1074" t="s">
        <v>83</v>
      </c>
      <c r="AX1074" t="s">
        <v>83</v>
      </c>
      <c r="AY1074" t="s">
        <v>73</v>
      </c>
      <c r="AZ1074" t="s">
        <v>83</v>
      </c>
      <c r="BA1074" t="s">
        <v>83</v>
      </c>
      <c r="BB1074" t="s">
        <v>79</v>
      </c>
      <c r="BC1074" t="s">
        <v>83</v>
      </c>
      <c r="BD1074" t="s">
        <v>83</v>
      </c>
      <c r="BE1074" t="s">
        <v>112</v>
      </c>
      <c r="BF1074" t="s">
        <v>83</v>
      </c>
      <c r="BG1074" t="s">
        <v>87</v>
      </c>
      <c r="BH1074">
        <v>75</v>
      </c>
      <c r="BI1074">
        <v>7.31</v>
      </c>
      <c r="BJ1074">
        <v>977</v>
      </c>
      <c r="BK1074">
        <v>42906</v>
      </c>
      <c r="BL1074">
        <v>7.31</v>
      </c>
      <c r="BM1074">
        <v>73275</v>
      </c>
      <c r="BN1074">
        <v>7141.87</v>
      </c>
      <c r="BO1074">
        <v>9.74E-2</v>
      </c>
      <c r="BP1074">
        <f t="shared" si="16"/>
        <v>0.13089745534811748</v>
      </c>
    </row>
    <row r="1075" spans="1:68" x14ac:dyDescent="0.2">
      <c r="A1075" t="s">
        <v>208</v>
      </c>
      <c r="B1075" t="s">
        <v>68</v>
      </c>
      <c r="C1075" t="s">
        <v>209</v>
      </c>
      <c r="D1075" t="s">
        <v>70</v>
      </c>
      <c r="E1075" t="s">
        <v>71</v>
      </c>
      <c r="F1075" t="s">
        <v>72</v>
      </c>
      <c r="G1075" t="s">
        <v>73</v>
      </c>
      <c r="H1075" t="s">
        <v>74</v>
      </c>
      <c r="I1075" t="s">
        <v>1116</v>
      </c>
      <c r="J1075" s="3">
        <v>2007</v>
      </c>
      <c r="K1075" t="s">
        <v>110</v>
      </c>
      <c r="L1075" t="s">
        <v>91</v>
      </c>
      <c r="M1075" s="4">
        <v>41262</v>
      </c>
      <c r="N1075" s="5">
        <v>41455</v>
      </c>
      <c r="O1075" s="6">
        <v>41486</v>
      </c>
      <c r="P1075" s="6" t="b">
        <v>0</v>
      </c>
      <c r="Q1075" s="3">
        <v>2013</v>
      </c>
      <c r="R1075" t="s">
        <v>92</v>
      </c>
      <c r="S1075" t="s">
        <v>93</v>
      </c>
      <c r="T1075">
        <v>9087000901</v>
      </c>
      <c r="U1075" t="s">
        <v>228</v>
      </c>
      <c r="V1075" t="s">
        <v>103</v>
      </c>
      <c r="W1075">
        <v>42908</v>
      </c>
      <c r="X1075" t="s">
        <v>79</v>
      </c>
      <c r="Y1075" t="b">
        <v>1</v>
      </c>
      <c r="Z1075" t="b">
        <v>1</v>
      </c>
      <c r="AA1075" t="s">
        <v>71</v>
      </c>
      <c r="AB1075" t="b">
        <v>1</v>
      </c>
      <c r="AC1075" t="b">
        <v>1</v>
      </c>
      <c r="AD1075" t="b">
        <v>1</v>
      </c>
      <c r="AE1075" t="b">
        <v>1</v>
      </c>
      <c r="AF1075" t="b">
        <v>1</v>
      </c>
      <c r="AG1075" t="s">
        <v>112</v>
      </c>
      <c r="AH1075" t="b">
        <v>0</v>
      </c>
      <c r="AI1075" t="b">
        <v>1</v>
      </c>
      <c r="AJ1075" t="b">
        <v>1</v>
      </c>
      <c r="AK1075" t="b">
        <v>1</v>
      </c>
      <c r="AL1075" t="s">
        <v>96</v>
      </c>
      <c r="AM1075">
        <v>2012</v>
      </c>
      <c r="AN1075" t="s">
        <v>82</v>
      </c>
      <c r="AO1075" t="s">
        <v>83</v>
      </c>
      <c r="AP1075" t="s">
        <v>208</v>
      </c>
      <c r="AQ1075" t="s">
        <v>84</v>
      </c>
      <c r="AR1075" t="s">
        <v>97</v>
      </c>
      <c r="AS1075" t="s">
        <v>92</v>
      </c>
      <c r="AT1075" t="s">
        <v>210</v>
      </c>
      <c r="AV1075" t="s">
        <v>83</v>
      </c>
      <c r="AW1075" t="s">
        <v>83</v>
      </c>
      <c r="AX1075" t="s">
        <v>83</v>
      </c>
      <c r="AY1075" t="s">
        <v>73</v>
      </c>
      <c r="AZ1075" t="s">
        <v>83</v>
      </c>
      <c r="BA1075" t="s">
        <v>83</v>
      </c>
      <c r="BB1075" t="s">
        <v>79</v>
      </c>
      <c r="BC1075" t="s">
        <v>83</v>
      </c>
      <c r="BD1075" t="s">
        <v>83</v>
      </c>
      <c r="BE1075" t="s">
        <v>112</v>
      </c>
      <c r="BF1075" t="s">
        <v>83</v>
      </c>
      <c r="BG1075" t="s">
        <v>87</v>
      </c>
      <c r="BH1075">
        <v>75</v>
      </c>
      <c r="BI1075">
        <v>7.31</v>
      </c>
      <c r="BJ1075">
        <v>976</v>
      </c>
      <c r="BK1075">
        <v>42908</v>
      </c>
      <c r="BL1075">
        <v>7.31</v>
      </c>
      <c r="BM1075">
        <v>73200</v>
      </c>
      <c r="BN1075">
        <v>7134.56</v>
      </c>
      <c r="BO1075">
        <v>9.74E-2</v>
      </c>
      <c r="BP1075">
        <f t="shared" si="16"/>
        <v>0.13089745534811748</v>
      </c>
    </row>
    <row r="1076" spans="1:68" x14ac:dyDescent="0.2">
      <c r="A1076" t="s">
        <v>208</v>
      </c>
      <c r="B1076" t="s">
        <v>68</v>
      </c>
      <c r="C1076" t="s">
        <v>352</v>
      </c>
      <c r="D1076" t="s">
        <v>169</v>
      </c>
      <c r="E1076" t="s">
        <v>71</v>
      </c>
      <c r="F1076" t="s">
        <v>72</v>
      </c>
      <c r="G1076" t="s">
        <v>73</v>
      </c>
      <c r="H1076" t="s">
        <v>74</v>
      </c>
      <c r="I1076" t="s">
        <v>1116</v>
      </c>
      <c r="J1076" s="3">
        <v>2007</v>
      </c>
      <c r="K1076" t="s">
        <v>110</v>
      </c>
      <c r="L1076" t="s">
        <v>91</v>
      </c>
      <c r="M1076" s="4">
        <v>41310</v>
      </c>
      <c r="N1076" s="5">
        <v>41639</v>
      </c>
      <c r="O1076" s="6">
        <v>41639</v>
      </c>
      <c r="P1076" s="6" t="b">
        <v>0</v>
      </c>
      <c r="Q1076" s="3">
        <v>2013</v>
      </c>
      <c r="R1076" t="s">
        <v>92</v>
      </c>
      <c r="S1076" t="s">
        <v>93</v>
      </c>
      <c r="T1076">
        <v>11362</v>
      </c>
      <c r="U1076">
        <v>11362</v>
      </c>
      <c r="V1076" t="s">
        <v>103</v>
      </c>
      <c r="W1076">
        <v>44219</v>
      </c>
      <c r="X1076" t="s">
        <v>325</v>
      </c>
      <c r="Y1076" t="b">
        <v>1</v>
      </c>
      <c r="Z1076" t="b">
        <v>1</v>
      </c>
      <c r="AA1076" t="s">
        <v>71</v>
      </c>
      <c r="AB1076" t="b">
        <v>1</v>
      </c>
      <c r="AC1076" t="b">
        <v>1</v>
      </c>
      <c r="AD1076" t="b">
        <v>1</v>
      </c>
      <c r="AE1076" t="b">
        <v>1</v>
      </c>
      <c r="AF1076" t="b">
        <v>1</v>
      </c>
      <c r="AG1076" t="s">
        <v>112</v>
      </c>
      <c r="AH1076" t="b">
        <v>0</v>
      </c>
      <c r="AI1076" t="b">
        <v>1</v>
      </c>
      <c r="AJ1076" t="b">
        <v>1</v>
      </c>
      <c r="AK1076" t="b">
        <v>1</v>
      </c>
      <c r="AL1076" t="s">
        <v>96</v>
      </c>
      <c r="AM1076">
        <v>2013</v>
      </c>
      <c r="AN1076" t="s">
        <v>82</v>
      </c>
      <c r="AO1076" t="s">
        <v>83</v>
      </c>
      <c r="AP1076" t="s">
        <v>208</v>
      </c>
      <c r="AQ1076" t="s">
        <v>84</v>
      </c>
      <c r="AR1076" t="s">
        <v>97</v>
      </c>
      <c r="AS1076" t="s">
        <v>92</v>
      </c>
      <c r="AT1076" t="s">
        <v>210</v>
      </c>
      <c r="AV1076" t="s">
        <v>83</v>
      </c>
      <c r="AW1076" t="s">
        <v>83</v>
      </c>
      <c r="AX1076" t="s">
        <v>83</v>
      </c>
      <c r="AY1076" t="s">
        <v>73</v>
      </c>
      <c r="AZ1076" t="s">
        <v>83</v>
      </c>
      <c r="BA1076" t="s">
        <v>83</v>
      </c>
      <c r="BB1076" t="s">
        <v>325</v>
      </c>
      <c r="BC1076" t="s">
        <v>83</v>
      </c>
      <c r="BD1076" t="s">
        <v>83</v>
      </c>
      <c r="BE1076" t="s">
        <v>112</v>
      </c>
      <c r="BF1076" t="s">
        <v>83</v>
      </c>
      <c r="BG1076" t="s">
        <v>169</v>
      </c>
      <c r="BH1076">
        <v>75</v>
      </c>
      <c r="BI1076">
        <v>6.5</v>
      </c>
      <c r="BJ1076">
        <v>6485</v>
      </c>
      <c r="BK1076">
        <v>44219</v>
      </c>
      <c r="BL1076">
        <v>6.5</v>
      </c>
      <c r="BM1076">
        <v>486375</v>
      </c>
      <c r="BN1076">
        <v>42152.5</v>
      </c>
      <c r="BO1076">
        <v>8.6599999999999996E-2</v>
      </c>
      <c r="BP1076">
        <f t="shared" si="16"/>
        <v>0.11638315845120094</v>
      </c>
    </row>
    <row r="1077" spans="1:68" x14ac:dyDescent="0.2">
      <c r="A1077" t="s">
        <v>208</v>
      </c>
      <c r="B1077" t="s">
        <v>68</v>
      </c>
      <c r="C1077" t="s">
        <v>352</v>
      </c>
      <c r="D1077" t="s">
        <v>169</v>
      </c>
      <c r="E1077" t="s">
        <v>71</v>
      </c>
      <c r="F1077" t="s">
        <v>72</v>
      </c>
      <c r="G1077" t="s">
        <v>73</v>
      </c>
      <c r="H1077" t="s">
        <v>74</v>
      </c>
      <c r="I1077" t="s">
        <v>1116</v>
      </c>
      <c r="J1077" s="3">
        <v>2007</v>
      </c>
      <c r="K1077" t="s">
        <v>110</v>
      </c>
      <c r="L1077" t="s">
        <v>91</v>
      </c>
      <c r="M1077" s="4">
        <v>41267</v>
      </c>
      <c r="N1077" s="5">
        <v>41590</v>
      </c>
      <c r="O1077" s="6">
        <v>41590</v>
      </c>
      <c r="P1077" s="6" t="b">
        <v>0</v>
      </c>
      <c r="Q1077" s="3">
        <v>2013</v>
      </c>
      <c r="R1077" t="s">
        <v>92</v>
      </c>
      <c r="S1077" t="s">
        <v>93</v>
      </c>
      <c r="T1077">
        <v>11211</v>
      </c>
      <c r="U1077">
        <v>11211</v>
      </c>
      <c r="V1077" t="s">
        <v>103</v>
      </c>
      <c r="W1077">
        <v>43301</v>
      </c>
      <c r="X1077" t="s">
        <v>325</v>
      </c>
      <c r="Y1077" t="b">
        <v>1</v>
      </c>
      <c r="Z1077" t="b">
        <v>1</v>
      </c>
      <c r="AA1077" t="s">
        <v>71</v>
      </c>
      <c r="AB1077" t="b">
        <v>1</v>
      </c>
      <c r="AC1077" t="b">
        <v>1</v>
      </c>
      <c r="AD1077" t="b">
        <v>1</v>
      </c>
      <c r="AE1077" t="b">
        <v>1</v>
      </c>
      <c r="AF1077" t="b">
        <v>1</v>
      </c>
      <c r="AG1077" t="s">
        <v>112</v>
      </c>
      <c r="AH1077" t="b">
        <v>0</v>
      </c>
      <c r="AI1077" t="b">
        <v>1</v>
      </c>
      <c r="AJ1077" t="b">
        <v>1</v>
      </c>
      <c r="AK1077" t="b">
        <v>1</v>
      </c>
      <c r="AL1077" t="s">
        <v>96</v>
      </c>
      <c r="AM1077">
        <v>2012</v>
      </c>
      <c r="AN1077" t="s">
        <v>82</v>
      </c>
      <c r="AO1077" t="s">
        <v>83</v>
      </c>
      <c r="AP1077" t="s">
        <v>208</v>
      </c>
      <c r="AQ1077" t="s">
        <v>84</v>
      </c>
      <c r="AR1077" t="s">
        <v>97</v>
      </c>
      <c r="AS1077" t="s">
        <v>92</v>
      </c>
      <c r="AT1077" t="s">
        <v>210</v>
      </c>
      <c r="AV1077" t="s">
        <v>83</v>
      </c>
      <c r="AW1077" t="s">
        <v>83</v>
      </c>
      <c r="AX1077" t="s">
        <v>83</v>
      </c>
      <c r="AY1077" t="s">
        <v>73</v>
      </c>
      <c r="AZ1077" t="s">
        <v>83</v>
      </c>
      <c r="BA1077" t="s">
        <v>83</v>
      </c>
      <c r="BB1077" t="s">
        <v>325</v>
      </c>
      <c r="BC1077" t="s">
        <v>83</v>
      </c>
      <c r="BD1077" t="s">
        <v>83</v>
      </c>
      <c r="BE1077" t="s">
        <v>112</v>
      </c>
      <c r="BF1077" t="s">
        <v>83</v>
      </c>
      <c r="BG1077" t="s">
        <v>169</v>
      </c>
      <c r="BH1077">
        <v>75</v>
      </c>
      <c r="BI1077">
        <v>6.5</v>
      </c>
      <c r="BJ1077">
        <v>3237</v>
      </c>
      <c r="BK1077">
        <v>43301</v>
      </c>
      <c r="BL1077">
        <v>6.5</v>
      </c>
      <c r="BM1077">
        <v>242775</v>
      </c>
      <c r="BN1077">
        <v>21040.5</v>
      </c>
      <c r="BO1077">
        <v>8.6599999999999996E-2</v>
      </c>
      <c r="BP1077">
        <f t="shared" si="16"/>
        <v>0.11638315845120094</v>
      </c>
    </row>
    <row r="1078" spans="1:68" x14ac:dyDescent="0.2">
      <c r="A1078" t="s">
        <v>208</v>
      </c>
      <c r="B1078" t="s">
        <v>68</v>
      </c>
      <c r="C1078" t="s">
        <v>352</v>
      </c>
      <c r="D1078" t="s">
        <v>169</v>
      </c>
      <c r="E1078" t="s">
        <v>71</v>
      </c>
      <c r="F1078" t="s">
        <v>72</v>
      </c>
      <c r="G1078" t="s">
        <v>73</v>
      </c>
      <c r="H1078" t="s">
        <v>74</v>
      </c>
      <c r="I1078" t="s">
        <v>1116</v>
      </c>
      <c r="J1078" s="3">
        <v>2007</v>
      </c>
      <c r="K1078" t="s">
        <v>110</v>
      </c>
      <c r="L1078" t="s">
        <v>91</v>
      </c>
      <c r="M1078" s="4">
        <v>41267</v>
      </c>
      <c r="N1078" s="5">
        <v>41590</v>
      </c>
      <c r="O1078" s="6">
        <v>41590</v>
      </c>
      <c r="P1078" s="6" t="b">
        <v>0</v>
      </c>
      <c r="Q1078" s="3">
        <v>2013</v>
      </c>
      <c r="R1078" t="s">
        <v>92</v>
      </c>
      <c r="S1078" t="s">
        <v>93</v>
      </c>
      <c r="T1078">
        <v>11211</v>
      </c>
      <c r="U1078">
        <v>11211</v>
      </c>
      <c r="V1078" t="s">
        <v>103</v>
      </c>
      <c r="W1078">
        <v>43302</v>
      </c>
      <c r="X1078" t="s">
        <v>325</v>
      </c>
      <c r="Y1078" t="b">
        <v>1</v>
      </c>
      <c r="Z1078" t="b">
        <v>1</v>
      </c>
      <c r="AA1078" t="s">
        <v>71</v>
      </c>
      <c r="AB1078" t="b">
        <v>1</v>
      </c>
      <c r="AC1078" t="b">
        <v>1</v>
      </c>
      <c r="AD1078" t="b">
        <v>1</v>
      </c>
      <c r="AE1078" t="b">
        <v>1</v>
      </c>
      <c r="AF1078" t="b">
        <v>1</v>
      </c>
      <c r="AG1078" t="s">
        <v>112</v>
      </c>
      <c r="AH1078" t="b">
        <v>0</v>
      </c>
      <c r="AI1078" t="b">
        <v>1</v>
      </c>
      <c r="AJ1078" t="b">
        <v>1</v>
      </c>
      <c r="AK1078" t="b">
        <v>1</v>
      </c>
      <c r="AL1078" t="s">
        <v>96</v>
      </c>
      <c r="AM1078">
        <v>2012</v>
      </c>
      <c r="AN1078" t="s">
        <v>82</v>
      </c>
      <c r="AO1078" t="s">
        <v>83</v>
      </c>
      <c r="AP1078" t="s">
        <v>208</v>
      </c>
      <c r="AQ1078" t="s">
        <v>84</v>
      </c>
      <c r="AR1078" t="s">
        <v>97</v>
      </c>
      <c r="AS1078" t="s">
        <v>92</v>
      </c>
      <c r="AT1078" t="s">
        <v>210</v>
      </c>
      <c r="AV1078" t="s">
        <v>83</v>
      </c>
      <c r="AW1078" t="s">
        <v>83</v>
      </c>
      <c r="AX1078" t="s">
        <v>83</v>
      </c>
      <c r="AY1078" t="s">
        <v>73</v>
      </c>
      <c r="AZ1078" t="s">
        <v>83</v>
      </c>
      <c r="BA1078" t="s">
        <v>83</v>
      </c>
      <c r="BB1078" t="s">
        <v>325</v>
      </c>
      <c r="BC1078" t="s">
        <v>83</v>
      </c>
      <c r="BD1078" t="s">
        <v>83</v>
      </c>
      <c r="BE1078" t="s">
        <v>112</v>
      </c>
      <c r="BF1078" t="s">
        <v>83</v>
      </c>
      <c r="BG1078" t="s">
        <v>169</v>
      </c>
      <c r="BH1078">
        <v>75</v>
      </c>
      <c r="BI1078">
        <v>6.5</v>
      </c>
      <c r="BJ1078">
        <v>3237</v>
      </c>
      <c r="BK1078">
        <v>43302</v>
      </c>
      <c r="BL1078">
        <v>6.5</v>
      </c>
      <c r="BM1078">
        <v>242775</v>
      </c>
      <c r="BN1078">
        <v>21040.5</v>
      </c>
      <c r="BO1078">
        <v>8.6599999999999996E-2</v>
      </c>
      <c r="BP1078">
        <f t="shared" si="16"/>
        <v>0.11638315845120094</v>
      </c>
    </row>
    <row r="1079" spans="1:68" x14ac:dyDescent="0.2">
      <c r="A1079" t="s">
        <v>161</v>
      </c>
      <c r="B1079" t="s">
        <v>68</v>
      </c>
      <c r="C1079" t="s">
        <v>162</v>
      </c>
      <c r="D1079" t="s">
        <v>70</v>
      </c>
      <c r="E1079" t="s">
        <v>71</v>
      </c>
      <c r="F1079" t="s">
        <v>72</v>
      </c>
      <c r="G1079" t="s">
        <v>73</v>
      </c>
      <c r="H1079" t="s">
        <v>74</v>
      </c>
      <c r="I1079" t="s">
        <v>1116</v>
      </c>
      <c r="J1079" s="3">
        <v>2007</v>
      </c>
      <c r="K1079" t="s">
        <v>110</v>
      </c>
      <c r="L1079" t="s">
        <v>102</v>
      </c>
      <c r="M1079" s="4">
        <v>40168</v>
      </c>
      <c r="N1079" s="5">
        <v>40216</v>
      </c>
      <c r="O1079" s="6">
        <v>40273</v>
      </c>
      <c r="P1079" s="6" t="b">
        <v>0</v>
      </c>
      <c r="Q1079" s="3">
        <v>2010</v>
      </c>
      <c r="R1079" t="s">
        <v>92</v>
      </c>
      <c r="S1079" t="s">
        <v>127</v>
      </c>
      <c r="T1079" t="s">
        <v>163</v>
      </c>
      <c r="U1079" t="s">
        <v>164</v>
      </c>
      <c r="V1079" t="s">
        <v>78</v>
      </c>
      <c r="W1079">
        <v>11057</v>
      </c>
      <c r="X1079" t="s">
        <v>79</v>
      </c>
      <c r="Y1079" t="b">
        <v>1</v>
      </c>
      <c r="Z1079" t="b">
        <v>1</v>
      </c>
      <c r="AA1079" t="s">
        <v>71</v>
      </c>
      <c r="AB1079" t="b">
        <v>1</v>
      </c>
      <c r="AC1079" t="b">
        <v>1</v>
      </c>
      <c r="AD1079" t="b">
        <v>1</v>
      </c>
      <c r="AE1079" t="b">
        <v>1</v>
      </c>
      <c r="AF1079" t="b">
        <v>1</v>
      </c>
      <c r="AG1079" t="s">
        <v>112</v>
      </c>
      <c r="AH1079" t="b">
        <v>0</v>
      </c>
      <c r="AI1079" t="b">
        <v>1</v>
      </c>
      <c r="AJ1079" t="b">
        <v>1</v>
      </c>
      <c r="AK1079" t="b">
        <v>1</v>
      </c>
      <c r="AL1079" t="s">
        <v>81</v>
      </c>
      <c r="AM1079">
        <v>2009</v>
      </c>
      <c r="AN1079" t="s">
        <v>82</v>
      </c>
      <c r="AO1079" t="s">
        <v>83</v>
      </c>
      <c r="AP1079" t="s">
        <v>161</v>
      </c>
      <c r="AQ1079" t="s">
        <v>84</v>
      </c>
      <c r="AR1079" t="s">
        <v>127</v>
      </c>
      <c r="AS1079" t="s">
        <v>92</v>
      </c>
      <c r="AT1079" t="s">
        <v>165</v>
      </c>
      <c r="AV1079" t="s">
        <v>83</v>
      </c>
      <c r="AW1079" t="s">
        <v>83</v>
      </c>
      <c r="AX1079" t="s">
        <v>83</v>
      </c>
      <c r="AY1079" t="s">
        <v>73</v>
      </c>
      <c r="AZ1079" t="s">
        <v>83</v>
      </c>
      <c r="BA1079" t="s">
        <v>83</v>
      </c>
      <c r="BB1079" t="s">
        <v>79</v>
      </c>
      <c r="BC1079" t="s">
        <v>83</v>
      </c>
      <c r="BD1079" t="s">
        <v>83</v>
      </c>
      <c r="BE1079" t="s">
        <v>112</v>
      </c>
      <c r="BF1079" t="s">
        <v>83</v>
      </c>
      <c r="BG1079" t="s">
        <v>87</v>
      </c>
      <c r="BH1079">
        <v>3</v>
      </c>
      <c r="BI1079">
        <v>0.52229999999999999</v>
      </c>
      <c r="BJ1079">
        <v>283625</v>
      </c>
      <c r="BK1079">
        <v>11057</v>
      </c>
      <c r="BL1079">
        <v>0.52229999999999999</v>
      </c>
      <c r="BM1079">
        <v>850875</v>
      </c>
      <c r="BN1079">
        <v>148141.05319999999</v>
      </c>
      <c r="BO1079">
        <v>0.1741</v>
      </c>
      <c r="BP1079">
        <f t="shared" si="16"/>
        <v>0.25567171951191731</v>
      </c>
    </row>
    <row r="1080" spans="1:68" x14ac:dyDescent="0.2">
      <c r="A1080" t="s">
        <v>161</v>
      </c>
      <c r="B1080" t="s">
        <v>68</v>
      </c>
      <c r="C1080" t="s">
        <v>162</v>
      </c>
      <c r="D1080" t="s">
        <v>70</v>
      </c>
      <c r="E1080" t="s">
        <v>71</v>
      </c>
      <c r="F1080" t="s">
        <v>72</v>
      </c>
      <c r="G1080" t="s">
        <v>73</v>
      </c>
      <c r="H1080" t="s">
        <v>74</v>
      </c>
      <c r="I1080" t="s">
        <v>1116</v>
      </c>
      <c r="J1080" s="3">
        <v>2007</v>
      </c>
      <c r="K1080" t="s">
        <v>110</v>
      </c>
      <c r="L1080" t="s">
        <v>102</v>
      </c>
      <c r="M1080" s="4">
        <v>39906</v>
      </c>
      <c r="N1080" s="5">
        <v>39972</v>
      </c>
      <c r="O1080" s="6">
        <v>39968</v>
      </c>
      <c r="P1080" s="6" t="b">
        <v>0</v>
      </c>
      <c r="Q1080" s="3">
        <v>2009</v>
      </c>
      <c r="R1080" t="s">
        <v>92</v>
      </c>
      <c r="S1080" t="s">
        <v>127</v>
      </c>
      <c r="T1080" t="s">
        <v>222</v>
      </c>
      <c r="U1080" t="s">
        <v>223</v>
      </c>
      <c r="V1080" t="s">
        <v>78</v>
      </c>
      <c r="W1080">
        <v>11489</v>
      </c>
      <c r="X1080" t="s">
        <v>79</v>
      </c>
      <c r="Y1080" t="b">
        <v>1</v>
      </c>
      <c r="Z1080" t="b">
        <v>1</v>
      </c>
      <c r="AA1080" t="s">
        <v>71</v>
      </c>
      <c r="AB1080" t="b">
        <v>1</v>
      </c>
      <c r="AC1080" t="b">
        <v>1</v>
      </c>
      <c r="AD1080" t="b">
        <v>1</v>
      </c>
      <c r="AE1080" t="b">
        <v>1</v>
      </c>
      <c r="AF1080" t="b">
        <v>1</v>
      </c>
      <c r="AG1080" t="s">
        <v>112</v>
      </c>
      <c r="AH1080" t="b">
        <v>0</v>
      </c>
      <c r="AI1080" t="b">
        <v>1</v>
      </c>
      <c r="AJ1080" t="b">
        <v>1</v>
      </c>
      <c r="AK1080" t="b">
        <v>1</v>
      </c>
      <c r="AL1080" t="s">
        <v>81</v>
      </c>
      <c r="AM1080">
        <v>2009</v>
      </c>
      <c r="AN1080" t="s">
        <v>82</v>
      </c>
      <c r="AO1080" t="s">
        <v>83</v>
      </c>
      <c r="AP1080" t="s">
        <v>161</v>
      </c>
      <c r="AQ1080" t="s">
        <v>84</v>
      </c>
      <c r="AR1080" t="s">
        <v>127</v>
      </c>
      <c r="AS1080" t="s">
        <v>92</v>
      </c>
      <c r="AT1080" t="s">
        <v>165</v>
      </c>
      <c r="AV1080" t="s">
        <v>83</v>
      </c>
      <c r="AW1080" t="s">
        <v>83</v>
      </c>
      <c r="AX1080" t="s">
        <v>83</v>
      </c>
      <c r="AY1080" t="s">
        <v>73</v>
      </c>
      <c r="AZ1080" t="s">
        <v>83</v>
      </c>
      <c r="BA1080" t="s">
        <v>83</v>
      </c>
      <c r="BB1080" t="s">
        <v>79</v>
      </c>
      <c r="BC1080" t="s">
        <v>83</v>
      </c>
      <c r="BD1080" t="s">
        <v>83</v>
      </c>
      <c r="BE1080" t="s">
        <v>112</v>
      </c>
      <c r="BF1080" t="s">
        <v>83</v>
      </c>
      <c r="BG1080" t="s">
        <v>87</v>
      </c>
      <c r="BH1080">
        <v>3</v>
      </c>
      <c r="BI1080">
        <v>0.51329999999999998</v>
      </c>
      <c r="BJ1080">
        <v>472700</v>
      </c>
      <c r="BK1080">
        <v>11489</v>
      </c>
      <c r="BL1080">
        <v>0.51329999999999998</v>
      </c>
      <c r="BM1080">
        <v>1418100</v>
      </c>
      <c r="BN1080">
        <v>242649.5557</v>
      </c>
      <c r="BO1080">
        <v>0.1711</v>
      </c>
      <c r="BP1080">
        <f t="shared" si="16"/>
        <v>0.25880410192270947</v>
      </c>
    </row>
    <row r="1081" spans="1:68" x14ac:dyDescent="0.2">
      <c r="A1081" t="s">
        <v>161</v>
      </c>
      <c r="B1081" t="s">
        <v>68</v>
      </c>
      <c r="C1081" t="s">
        <v>162</v>
      </c>
      <c r="D1081" t="s">
        <v>70</v>
      </c>
      <c r="E1081" t="s">
        <v>71</v>
      </c>
      <c r="F1081" t="s">
        <v>72</v>
      </c>
      <c r="G1081" t="s">
        <v>73</v>
      </c>
      <c r="H1081" t="s">
        <v>74</v>
      </c>
      <c r="I1081" t="s">
        <v>1116</v>
      </c>
      <c r="J1081" s="3">
        <v>2007</v>
      </c>
      <c r="K1081" t="s">
        <v>110</v>
      </c>
      <c r="L1081" t="s">
        <v>91</v>
      </c>
      <c r="M1081" s="4">
        <v>40007</v>
      </c>
      <c r="N1081" s="5">
        <v>40053</v>
      </c>
      <c r="O1081" s="6">
        <v>40122</v>
      </c>
      <c r="P1081" s="6" t="b">
        <v>0</v>
      </c>
      <c r="Q1081" s="3">
        <v>2009</v>
      </c>
      <c r="R1081" t="s">
        <v>92</v>
      </c>
      <c r="S1081" t="s">
        <v>127</v>
      </c>
      <c r="T1081" t="s">
        <v>284</v>
      </c>
      <c r="U1081" t="s">
        <v>283</v>
      </c>
      <c r="V1081" t="s">
        <v>78</v>
      </c>
      <c r="W1081">
        <v>8281</v>
      </c>
      <c r="X1081" t="s">
        <v>79</v>
      </c>
      <c r="Y1081" t="b">
        <v>1</v>
      </c>
      <c r="Z1081" t="b">
        <v>1</v>
      </c>
      <c r="AA1081" t="s">
        <v>71</v>
      </c>
      <c r="AB1081" t="b">
        <v>1</v>
      </c>
      <c r="AC1081" t="b">
        <v>1</v>
      </c>
      <c r="AD1081" t="b">
        <v>1</v>
      </c>
      <c r="AE1081" t="b">
        <v>1</v>
      </c>
      <c r="AF1081" t="b">
        <v>1</v>
      </c>
      <c r="AG1081" t="s">
        <v>112</v>
      </c>
      <c r="AH1081" t="b">
        <v>0</v>
      </c>
      <c r="AI1081" t="b">
        <v>1</v>
      </c>
      <c r="AJ1081" t="b">
        <v>1</v>
      </c>
      <c r="AK1081" t="b">
        <v>1</v>
      </c>
      <c r="AL1081" t="s">
        <v>81</v>
      </c>
      <c r="AM1081">
        <v>2009</v>
      </c>
      <c r="AN1081" t="s">
        <v>82</v>
      </c>
      <c r="AO1081" t="s">
        <v>83</v>
      </c>
      <c r="AP1081" t="s">
        <v>161</v>
      </c>
      <c r="AQ1081" t="s">
        <v>84</v>
      </c>
      <c r="AR1081" t="s">
        <v>127</v>
      </c>
      <c r="AS1081" t="s">
        <v>92</v>
      </c>
      <c r="AT1081" t="s">
        <v>165</v>
      </c>
      <c r="AV1081" t="s">
        <v>83</v>
      </c>
      <c r="AW1081" t="s">
        <v>83</v>
      </c>
      <c r="AX1081" t="s">
        <v>83</v>
      </c>
      <c r="AY1081" t="s">
        <v>73</v>
      </c>
      <c r="AZ1081" t="s">
        <v>83</v>
      </c>
      <c r="BA1081" t="s">
        <v>83</v>
      </c>
      <c r="BB1081" t="s">
        <v>79</v>
      </c>
      <c r="BC1081" t="s">
        <v>83</v>
      </c>
      <c r="BD1081" t="s">
        <v>83</v>
      </c>
      <c r="BE1081" t="s">
        <v>112</v>
      </c>
      <c r="BF1081" t="s">
        <v>83</v>
      </c>
      <c r="BG1081" t="s">
        <v>87</v>
      </c>
      <c r="BH1081">
        <v>75</v>
      </c>
      <c r="BI1081">
        <v>12.9925</v>
      </c>
      <c r="BJ1081">
        <v>17017</v>
      </c>
      <c r="BK1081">
        <v>8281</v>
      </c>
      <c r="BL1081">
        <v>12.9925</v>
      </c>
      <c r="BM1081">
        <v>1276275</v>
      </c>
      <c r="BN1081">
        <v>221094.66010000001</v>
      </c>
      <c r="BO1081">
        <v>0.17319999999999999</v>
      </c>
      <c r="BP1081">
        <f t="shared" si="16"/>
        <v>0.2619805403449052</v>
      </c>
    </row>
    <row r="1082" spans="1:68" x14ac:dyDescent="0.2">
      <c r="A1082" t="s">
        <v>161</v>
      </c>
      <c r="B1082" t="s">
        <v>68</v>
      </c>
      <c r="C1082" t="s">
        <v>290</v>
      </c>
      <c r="D1082" t="s">
        <v>70</v>
      </c>
      <c r="E1082" t="s">
        <v>71</v>
      </c>
      <c r="F1082" t="s">
        <v>72</v>
      </c>
      <c r="G1082" t="s">
        <v>73</v>
      </c>
      <c r="H1082" t="s">
        <v>74</v>
      </c>
      <c r="I1082" t="s">
        <v>1116</v>
      </c>
      <c r="J1082" s="3">
        <v>2007</v>
      </c>
      <c r="K1082" t="s">
        <v>110</v>
      </c>
      <c r="L1082" t="s">
        <v>91</v>
      </c>
      <c r="M1082" s="4">
        <v>39406</v>
      </c>
      <c r="N1082" s="5">
        <v>39448</v>
      </c>
      <c r="O1082" s="6">
        <v>39485</v>
      </c>
      <c r="P1082" s="6" t="b">
        <v>0</v>
      </c>
      <c r="Q1082" s="3">
        <v>2008</v>
      </c>
      <c r="R1082" t="s">
        <v>92</v>
      </c>
      <c r="S1082" t="s">
        <v>127</v>
      </c>
      <c r="T1082">
        <v>2137</v>
      </c>
      <c r="U1082" t="s">
        <v>291</v>
      </c>
      <c r="V1082" t="s">
        <v>103</v>
      </c>
      <c r="W1082">
        <v>586</v>
      </c>
      <c r="X1082" t="s">
        <v>79</v>
      </c>
      <c r="Y1082" t="b">
        <v>1</v>
      </c>
      <c r="Z1082" t="b">
        <v>1</v>
      </c>
      <c r="AA1082" t="s">
        <v>71</v>
      </c>
      <c r="AB1082" t="b">
        <v>1</v>
      </c>
      <c r="AC1082" t="b">
        <v>1</v>
      </c>
      <c r="AD1082" t="b">
        <v>1</v>
      </c>
      <c r="AE1082" t="b">
        <v>1</v>
      </c>
      <c r="AF1082" t="b">
        <v>1</v>
      </c>
      <c r="AG1082" t="s">
        <v>112</v>
      </c>
      <c r="AH1082" t="b">
        <v>0</v>
      </c>
      <c r="AI1082" t="b">
        <v>1</v>
      </c>
      <c r="AJ1082" t="b">
        <v>1</v>
      </c>
      <c r="AK1082" t="b">
        <v>1</v>
      </c>
      <c r="AL1082" t="s">
        <v>81</v>
      </c>
      <c r="AM1082">
        <v>2007</v>
      </c>
      <c r="AN1082" t="s">
        <v>82</v>
      </c>
      <c r="AO1082" t="s">
        <v>83</v>
      </c>
      <c r="AP1082" t="s">
        <v>161</v>
      </c>
      <c r="AQ1082" t="s">
        <v>84</v>
      </c>
      <c r="AR1082" t="s">
        <v>127</v>
      </c>
      <c r="AS1082" t="s">
        <v>92</v>
      </c>
      <c r="AT1082" t="s">
        <v>165</v>
      </c>
      <c r="AV1082" t="s">
        <v>83</v>
      </c>
      <c r="AW1082" t="s">
        <v>83</v>
      </c>
      <c r="AX1082" t="s">
        <v>83</v>
      </c>
      <c r="AY1082" t="s">
        <v>73</v>
      </c>
      <c r="AZ1082" t="s">
        <v>83</v>
      </c>
      <c r="BA1082" t="s">
        <v>83</v>
      </c>
      <c r="BB1082" t="s">
        <v>79</v>
      </c>
      <c r="BC1082" t="s">
        <v>83</v>
      </c>
      <c r="BD1082" t="s">
        <v>83</v>
      </c>
      <c r="BE1082" t="s">
        <v>112</v>
      </c>
      <c r="BF1082" t="s">
        <v>83</v>
      </c>
      <c r="BG1082" t="s">
        <v>87</v>
      </c>
      <c r="BH1082">
        <v>75</v>
      </c>
      <c r="BI1082">
        <v>9.1</v>
      </c>
      <c r="BJ1082">
        <v>80</v>
      </c>
      <c r="BK1082">
        <v>586</v>
      </c>
      <c r="BL1082">
        <v>9.1</v>
      </c>
      <c r="BM1082">
        <v>6000</v>
      </c>
      <c r="BN1082">
        <v>728</v>
      </c>
      <c r="BO1082">
        <v>0.12130000000000001</v>
      </c>
      <c r="BP1082">
        <f t="shared" si="16"/>
        <v>0.18898144763367272</v>
      </c>
    </row>
    <row r="1083" spans="1:68" x14ac:dyDescent="0.2">
      <c r="A1083" t="s">
        <v>161</v>
      </c>
      <c r="B1083" t="s">
        <v>68</v>
      </c>
      <c r="C1083" t="s">
        <v>364</v>
      </c>
      <c r="D1083" t="s">
        <v>169</v>
      </c>
      <c r="E1083" t="s">
        <v>71</v>
      </c>
      <c r="F1083" t="s">
        <v>72</v>
      </c>
      <c r="G1083" t="s">
        <v>73</v>
      </c>
      <c r="H1083" t="s">
        <v>74</v>
      </c>
      <c r="I1083" t="s">
        <v>1116</v>
      </c>
      <c r="J1083" s="3">
        <v>2007</v>
      </c>
      <c r="K1083" t="s">
        <v>110</v>
      </c>
      <c r="L1083" t="s">
        <v>91</v>
      </c>
      <c r="M1083" s="4">
        <v>41737</v>
      </c>
      <c r="N1083" s="5">
        <v>41855</v>
      </c>
      <c r="O1083" s="6">
        <v>41855</v>
      </c>
      <c r="P1083" s="6" t="b">
        <v>0</v>
      </c>
      <c r="Q1083" s="3">
        <v>2014</v>
      </c>
      <c r="R1083" t="s">
        <v>92</v>
      </c>
      <c r="S1083" t="s">
        <v>93</v>
      </c>
      <c r="T1083">
        <v>14038</v>
      </c>
      <c r="U1083">
        <v>14038</v>
      </c>
      <c r="V1083" t="s">
        <v>103</v>
      </c>
      <c r="W1083">
        <v>50436</v>
      </c>
      <c r="X1083" t="s">
        <v>325</v>
      </c>
      <c r="Y1083" t="b">
        <v>1</v>
      </c>
      <c r="Z1083" t="b">
        <v>1</v>
      </c>
      <c r="AA1083" t="s">
        <v>71</v>
      </c>
      <c r="AB1083" t="b">
        <v>1</v>
      </c>
      <c r="AC1083" t="b">
        <v>1</v>
      </c>
      <c r="AD1083" t="b">
        <v>1</v>
      </c>
      <c r="AE1083" t="b">
        <v>1</v>
      </c>
      <c r="AF1083" t="b">
        <v>1</v>
      </c>
      <c r="AG1083" t="s">
        <v>112</v>
      </c>
      <c r="AH1083" t="b">
        <v>0</v>
      </c>
      <c r="AI1083" t="b">
        <v>1</v>
      </c>
      <c r="AJ1083" t="b">
        <v>1</v>
      </c>
      <c r="AK1083" t="b">
        <v>1</v>
      </c>
      <c r="AL1083" t="s">
        <v>81</v>
      </c>
      <c r="AM1083">
        <v>2014</v>
      </c>
      <c r="AN1083" t="s">
        <v>82</v>
      </c>
      <c r="AO1083" t="s">
        <v>83</v>
      </c>
      <c r="AP1083" t="s">
        <v>161</v>
      </c>
      <c r="AQ1083" t="s">
        <v>84</v>
      </c>
      <c r="AR1083" t="s">
        <v>97</v>
      </c>
      <c r="AS1083" t="s">
        <v>92</v>
      </c>
      <c r="AT1083" t="s">
        <v>165</v>
      </c>
      <c r="AV1083" t="s">
        <v>83</v>
      </c>
      <c r="AW1083" t="s">
        <v>83</v>
      </c>
      <c r="AX1083" t="s">
        <v>83</v>
      </c>
      <c r="AY1083" t="s">
        <v>73</v>
      </c>
      <c r="AZ1083" t="s">
        <v>83</v>
      </c>
      <c r="BA1083" t="s">
        <v>83</v>
      </c>
      <c r="BB1083" t="s">
        <v>325</v>
      </c>
      <c r="BC1083" t="s">
        <v>83</v>
      </c>
      <c r="BD1083" t="s">
        <v>83</v>
      </c>
      <c r="BE1083" t="s">
        <v>112</v>
      </c>
      <c r="BF1083" t="s">
        <v>83</v>
      </c>
      <c r="BG1083" t="s">
        <v>169</v>
      </c>
      <c r="BH1083">
        <v>75</v>
      </c>
      <c r="BI1083">
        <v>6.27</v>
      </c>
      <c r="BJ1083">
        <v>9290</v>
      </c>
      <c r="BK1083">
        <v>50436</v>
      </c>
      <c r="BL1083">
        <v>6.27</v>
      </c>
      <c r="BM1083">
        <v>696750</v>
      </c>
      <c r="BN1083">
        <v>58248.3</v>
      </c>
      <c r="BO1083">
        <v>8.3599999999999994E-2</v>
      </c>
      <c r="BP1083">
        <f t="shared" si="16"/>
        <v>0.10907903816812482</v>
      </c>
    </row>
    <row r="1084" spans="1:68" x14ac:dyDescent="0.2">
      <c r="A1084" t="s">
        <v>217</v>
      </c>
      <c r="B1084" t="s">
        <v>68</v>
      </c>
      <c r="C1084" t="s">
        <v>218</v>
      </c>
      <c r="D1084" t="s">
        <v>70</v>
      </c>
      <c r="E1084" t="s">
        <v>71</v>
      </c>
      <c r="F1084" t="s">
        <v>72</v>
      </c>
      <c r="G1084" t="s">
        <v>73</v>
      </c>
      <c r="H1084" t="s">
        <v>74</v>
      </c>
      <c r="I1084" t="s">
        <v>1116</v>
      </c>
      <c r="J1084" s="3">
        <v>2007</v>
      </c>
      <c r="K1084" t="s">
        <v>110</v>
      </c>
      <c r="L1084" t="s">
        <v>91</v>
      </c>
      <c r="M1084" s="4">
        <v>40310</v>
      </c>
      <c r="N1084" s="5">
        <v>40357</v>
      </c>
      <c r="O1084" s="6">
        <v>40359</v>
      </c>
      <c r="P1084" s="6" t="b">
        <v>0</v>
      </c>
      <c r="Q1084" s="3">
        <v>2010</v>
      </c>
      <c r="R1084" t="s">
        <v>68</v>
      </c>
      <c r="S1084" t="s">
        <v>127</v>
      </c>
      <c r="T1084" t="s">
        <v>219</v>
      </c>
      <c r="U1084" t="s">
        <v>220</v>
      </c>
      <c r="V1084" t="s">
        <v>78</v>
      </c>
      <c r="W1084">
        <v>11876</v>
      </c>
      <c r="X1084" t="s">
        <v>79</v>
      </c>
      <c r="Y1084" t="b">
        <v>1</v>
      </c>
      <c r="Z1084" t="b">
        <v>1</v>
      </c>
      <c r="AA1084" t="s">
        <v>71</v>
      </c>
      <c r="AB1084" t="b">
        <v>1</v>
      </c>
      <c r="AC1084" t="b">
        <v>1</v>
      </c>
      <c r="AD1084" t="b">
        <v>1</v>
      </c>
      <c r="AE1084" t="b">
        <v>1</v>
      </c>
      <c r="AF1084" t="b">
        <v>1</v>
      </c>
      <c r="AG1084" t="s">
        <v>112</v>
      </c>
      <c r="AH1084" t="b">
        <v>0</v>
      </c>
      <c r="AI1084" t="b">
        <v>1</v>
      </c>
      <c r="AJ1084" t="b">
        <v>1</v>
      </c>
      <c r="AK1084" t="b">
        <v>1</v>
      </c>
      <c r="AL1084" t="s">
        <v>81</v>
      </c>
      <c r="AM1084">
        <v>2010</v>
      </c>
      <c r="AN1084" t="s">
        <v>82</v>
      </c>
      <c r="AO1084" t="s">
        <v>83</v>
      </c>
      <c r="AP1084" t="s">
        <v>217</v>
      </c>
      <c r="AQ1084" t="s">
        <v>113</v>
      </c>
      <c r="AR1084" t="s">
        <v>127</v>
      </c>
      <c r="AS1084" t="s">
        <v>68</v>
      </c>
      <c r="AT1084" t="s">
        <v>221</v>
      </c>
      <c r="AV1084" t="s">
        <v>83</v>
      </c>
      <c r="AW1084" t="s">
        <v>83</v>
      </c>
      <c r="AX1084" t="s">
        <v>83</v>
      </c>
      <c r="AY1084" t="s">
        <v>73</v>
      </c>
      <c r="AZ1084" t="s">
        <v>83</v>
      </c>
      <c r="BA1084" t="s">
        <v>83</v>
      </c>
      <c r="BB1084" t="s">
        <v>79</v>
      </c>
      <c r="BC1084" t="s">
        <v>83</v>
      </c>
      <c r="BD1084" t="s">
        <v>83</v>
      </c>
      <c r="BE1084" t="s">
        <v>112</v>
      </c>
      <c r="BF1084" t="s">
        <v>83</v>
      </c>
      <c r="BG1084" t="s">
        <v>87</v>
      </c>
      <c r="BH1084">
        <v>75</v>
      </c>
      <c r="BI1084">
        <v>7.4813999999999998</v>
      </c>
      <c r="BJ1084">
        <v>1645</v>
      </c>
      <c r="BK1084">
        <v>11876</v>
      </c>
      <c r="BL1084">
        <v>7.4813999999999998</v>
      </c>
      <c r="BM1084">
        <v>123375</v>
      </c>
      <c r="BN1084">
        <v>12306.9786</v>
      </c>
      <c r="BO1084">
        <v>9.9699999999999997E-2</v>
      </c>
      <c r="BP1084">
        <f t="shared" si="16"/>
        <v>0.14641281123112093</v>
      </c>
    </row>
    <row r="1085" spans="1:68" x14ac:dyDescent="0.2">
      <c r="A1085" t="s">
        <v>217</v>
      </c>
      <c r="B1085" t="s">
        <v>68</v>
      </c>
      <c r="C1085" t="s">
        <v>218</v>
      </c>
      <c r="D1085" t="s">
        <v>109</v>
      </c>
      <c r="E1085" t="s">
        <v>71</v>
      </c>
      <c r="F1085" t="s">
        <v>72</v>
      </c>
      <c r="G1085" t="s">
        <v>73</v>
      </c>
      <c r="H1085" t="s">
        <v>74</v>
      </c>
      <c r="I1085" t="s">
        <v>1116</v>
      </c>
      <c r="J1085" s="3">
        <v>2007</v>
      </c>
      <c r="K1085" t="s">
        <v>110</v>
      </c>
      <c r="L1085" t="s">
        <v>91</v>
      </c>
      <c r="M1085" s="4">
        <v>40541</v>
      </c>
      <c r="N1085" s="5">
        <v>40730</v>
      </c>
      <c r="O1085" s="6">
        <v>40752</v>
      </c>
      <c r="P1085" s="6" t="b">
        <v>0</v>
      </c>
      <c r="Q1085" s="3">
        <v>2011</v>
      </c>
      <c r="R1085" t="s">
        <v>68</v>
      </c>
      <c r="S1085" t="s">
        <v>93</v>
      </c>
      <c r="T1085" t="s">
        <v>365</v>
      </c>
      <c r="U1085" t="s">
        <v>366</v>
      </c>
      <c r="V1085" t="s">
        <v>78</v>
      </c>
      <c r="W1085">
        <v>25595</v>
      </c>
      <c r="X1085" t="s">
        <v>325</v>
      </c>
      <c r="Y1085" t="b">
        <v>1</v>
      </c>
      <c r="Z1085" t="b">
        <v>1</v>
      </c>
      <c r="AA1085" t="s">
        <v>71</v>
      </c>
      <c r="AB1085" t="b">
        <v>1</v>
      </c>
      <c r="AC1085" t="b">
        <v>1</v>
      </c>
      <c r="AD1085" t="b">
        <v>1</v>
      </c>
      <c r="AE1085" t="b">
        <v>1</v>
      </c>
      <c r="AF1085" t="b">
        <v>1</v>
      </c>
      <c r="AG1085" t="s">
        <v>112</v>
      </c>
      <c r="AH1085" t="b">
        <v>0</v>
      </c>
      <c r="AI1085" t="b">
        <v>1</v>
      </c>
      <c r="AJ1085" t="b">
        <v>1</v>
      </c>
      <c r="AK1085" t="b">
        <v>1</v>
      </c>
      <c r="AL1085" t="s">
        <v>81</v>
      </c>
      <c r="AM1085">
        <v>2010</v>
      </c>
      <c r="AN1085" t="s">
        <v>82</v>
      </c>
      <c r="AO1085" t="s">
        <v>83</v>
      </c>
      <c r="AP1085" t="s">
        <v>217</v>
      </c>
      <c r="AQ1085" t="s">
        <v>113</v>
      </c>
      <c r="AR1085" t="s">
        <v>97</v>
      </c>
      <c r="AS1085" t="s">
        <v>68</v>
      </c>
      <c r="AT1085" t="s">
        <v>221</v>
      </c>
      <c r="AV1085" t="s">
        <v>83</v>
      </c>
      <c r="AW1085" t="s">
        <v>83</v>
      </c>
      <c r="AX1085" t="s">
        <v>83</v>
      </c>
      <c r="AY1085" t="s">
        <v>73</v>
      </c>
      <c r="AZ1085" t="s">
        <v>83</v>
      </c>
      <c r="BA1085" t="s">
        <v>83</v>
      </c>
      <c r="BB1085" t="s">
        <v>325</v>
      </c>
      <c r="BC1085" t="s">
        <v>83</v>
      </c>
      <c r="BD1085" t="s">
        <v>83</v>
      </c>
      <c r="BE1085" t="s">
        <v>112</v>
      </c>
      <c r="BF1085" t="s">
        <v>83</v>
      </c>
      <c r="BG1085" t="s">
        <v>109</v>
      </c>
      <c r="BH1085">
        <v>75</v>
      </c>
      <c r="BI1085">
        <v>7.0282999999999998</v>
      </c>
      <c r="BJ1085">
        <v>1200</v>
      </c>
      <c r="BK1085">
        <v>25595</v>
      </c>
      <c r="BL1085">
        <v>7.0282999999999998</v>
      </c>
      <c r="BM1085">
        <v>90000</v>
      </c>
      <c r="BN1085">
        <v>8434.0735999999997</v>
      </c>
      <c r="BO1085">
        <v>9.3700000000000006E-2</v>
      </c>
      <c r="BP1085">
        <f t="shared" si="16"/>
        <v>0.13359379509748695</v>
      </c>
    </row>
    <row r="1086" spans="1:68" x14ac:dyDescent="0.2">
      <c r="A1086" t="s">
        <v>217</v>
      </c>
      <c r="B1086" t="s">
        <v>68</v>
      </c>
      <c r="C1086" t="s">
        <v>218</v>
      </c>
      <c r="D1086" t="s">
        <v>109</v>
      </c>
      <c r="E1086" t="s">
        <v>71</v>
      </c>
      <c r="F1086" t="s">
        <v>72</v>
      </c>
      <c r="G1086" t="s">
        <v>73</v>
      </c>
      <c r="H1086" t="s">
        <v>74</v>
      </c>
      <c r="I1086" t="s">
        <v>1116</v>
      </c>
      <c r="J1086" s="3">
        <v>2007</v>
      </c>
      <c r="K1086" t="s">
        <v>110</v>
      </c>
      <c r="L1086" t="s">
        <v>91</v>
      </c>
      <c r="M1086" s="4">
        <v>40541</v>
      </c>
      <c r="N1086" s="5">
        <v>40730</v>
      </c>
      <c r="O1086" s="6">
        <v>40752</v>
      </c>
      <c r="P1086" s="6" t="b">
        <v>0</v>
      </c>
      <c r="Q1086" s="3">
        <v>2011</v>
      </c>
      <c r="R1086" t="s">
        <v>68</v>
      </c>
      <c r="S1086" t="s">
        <v>77</v>
      </c>
      <c r="T1086" t="s">
        <v>367</v>
      </c>
      <c r="U1086" t="s">
        <v>366</v>
      </c>
      <c r="V1086" t="s">
        <v>78</v>
      </c>
      <c r="W1086">
        <v>25881</v>
      </c>
      <c r="X1086" t="s">
        <v>325</v>
      </c>
      <c r="Y1086" t="b">
        <v>1</v>
      </c>
      <c r="Z1086" t="b">
        <v>1</v>
      </c>
      <c r="AA1086" t="s">
        <v>71</v>
      </c>
      <c r="AB1086" t="b">
        <v>1</v>
      </c>
      <c r="AC1086" t="b">
        <v>1</v>
      </c>
      <c r="AD1086" t="b">
        <v>1</v>
      </c>
      <c r="AE1086" t="b">
        <v>1</v>
      </c>
      <c r="AF1086" t="b">
        <v>1</v>
      </c>
      <c r="AG1086" t="s">
        <v>112</v>
      </c>
      <c r="AH1086" t="b">
        <v>0</v>
      </c>
      <c r="AI1086" t="b">
        <v>1</v>
      </c>
      <c r="AJ1086" t="b">
        <v>1</v>
      </c>
      <c r="AK1086" t="b">
        <v>1</v>
      </c>
      <c r="AL1086" t="s">
        <v>81</v>
      </c>
      <c r="AM1086">
        <v>2010</v>
      </c>
      <c r="AN1086" t="s">
        <v>82</v>
      </c>
      <c r="AO1086" t="s">
        <v>83</v>
      </c>
      <c r="AP1086" t="s">
        <v>217</v>
      </c>
      <c r="AQ1086" t="s">
        <v>113</v>
      </c>
      <c r="AR1086" t="s">
        <v>85</v>
      </c>
      <c r="AS1086" t="s">
        <v>68</v>
      </c>
      <c r="AT1086" t="s">
        <v>221</v>
      </c>
      <c r="AV1086" t="s">
        <v>83</v>
      </c>
      <c r="AW1086" t="s">
        <v>83</v>
      </c>
      <c r="AX1086" t="s">
        <v>83</v>
      </c>
      <c r="AY1086" t="s">
        <v>73</v>
      </c>
      <c r="AZ1086" t="s">
        <v>83</v>
      </c>
      <c r="BA1086" t="s">
        <v>83</v>
      </c>
      <c r="BB1086" t="s">
        <v>325</v>
      </c>
      <c r="BC1086" t="s">
        <v>83</v>
      </c>
      <c r="BD1086" t="s">
        <v>83</v>
      </c>
      <c r="BE1086" t="s">
        <v>112</v>
      </c>
      <c r="BF1086" t="s">
        <v>83</v>
      </c>
      <c r="BG1086" t="s">
        <v>109</v>
      </c>
      <c r="BH1086">
        <v>75</v>
      </c>
      <c r="BI1086">
        <v>7.0282999999999998</v>
      </c>
      <c r="BJ1086">
        <v>1200</v>
      </c>
      <c r="BK1086">
        <v>25881</v>
      </c>
      <c r="BL1086">
        <v>7.0282999999999998</v>
      </c>
      <c r="BM1086">
        <v>90000</v>
      </c>
      <c r="BN1086">
        <v>8434.0735999999997</v>
      </c>
      <c r="BO1086">
        <v>9.3700000000000006E-2</v>
      </c>
      <c r="BP1086">
        <f t="shared" si="16"/>
        <v>0.13359379509748695</v>
      </c>
    </row>
    <row r="1087" spans="1:68" x14ac:dyDescent="0.2">
      <c r="A1087" t="s">
        <v>217</v>
      </c>
      <c r="B1087" t="s">
        <v>68</v>
      </c>
      <c r="C1087" t="s">
        <v>354</v>
      </c>
      <c r="D1087" t="s">
        <v>169</v>
      </c>
      <c r="E1087" t="s">
        <v>71</v>
      </c>
      <c r="F1087" t="s">
        <v>72</v>
      </c>
      <c r="G1087" t="s">
        <v>73</v>
      </c>
      <c r="H1087" t="s">
        <v>74</v>
      </c>
      <c r="I1087" t="s">
        <v>1116</v>
      </c>
      <c r="J1087" s="3">
        <v>2007</v>
      </c>
      <c r="K1087" t="s">
        <v>110</v>
      </c>
      <c r="L1087" t="s">
        <v>91</v>
      </c>
      <c r="M1087" s="4">
        <v>42944</v>
      </c>
      <c r="N1087" s="5">
        <v>43229</v>
      </c>
      <c r="O1087" s="6">
        <v>43229</v>
      </c>
      <c r="P1087" s="6" t="b">
        <v>0</v>
      </c>
      <c r="Q1087" s="3">
        <v>2018</v>
      </c>
      <c r="R1087" t="s">
        <v>92</v>
      </c>
      <c r="S1087" t="s">
        <v>93</v>
      </c>
      <c r="T1087">
        <v>50500</v>
      </c>
      <c r="U1087" t="s">
        <v>378</v>
      </c>
      <c r="V1087" t="s">
        <v>103</v>
      </c>
      <c r="W1087">
        <v>76870</v>
      </c>
      <c r="X1087" t="s">
        <v>325</v>
      </c>
      <c r="Y1087" t="b">
        <v>1</v>
      </c>
      <c r="Z1087" t="b">
        <v>1</v>
      </c>
      <c r="AA1087" t="s">
        <v>71</v>
      </c>
      <c r="AB1087" t="b">
        <v>1</v>
      </c>
      <c r="AC1087" t="b">
        <v>1</v>
      </c>
      <c r="AD1087" t="b">
        <v>1</v>
      </c>
      <c r="AE1087" t="b">
        <v>1</v>
      </c>
      <c r="AF1087" t="b">
        <v>1</v>
      </c>
      <c r="AG1087" t="s">
        <v>112</v>
      </c>
      <c r="AH1087" t="b">
        <v>0</v>
      </c>
      <c r="AI1087" t="b">
        <v>1</v>
      </c>
      <c r="AJ1087" t="b">
        <v>1</v>
      </c>
      <c r="AK1087" t="b">
        <v>1</v>
      </c>
      <c r="AL1087" t="s">
        <v>81</v>
      </c>
      <c r="AM1087">
        <v>2017</v>
      </c>
      <c r="AN1087" t="s">
        <v>82</v>
      </c>
      <c r="AO1087" t="s">
        <v>83</v>
      </c>
      <c r="AP1087" t="s">
        <v>217</v>
      </c>
      <c r="AQ1087" t="s">
        <v>84</v>
      </c>
      <c r="AR1087" t="s">
        <v>97</v>
      </c>
      <c r="AS1087" t="s">
        <v>92</v>
      </c>
      <c r="AT1087" t="s">
        <v>221</v>
      </c>
      <c r="AV1087" t="s">
        <v>83</v>
      </c>
      <c r="AW1087" t="s">
        <v>83</v>
      </c>
      <c r="AX1087" t="s">
        <v>83</v>
      </c>
      <c r="AY1087" t="s">
        <v>73</v>
      </c>
      <c r="AZ1087" t="s">
        <v>83</v>
      </c>
      <c r="BA1087" t="s">
        <v>83</v>
      </c>
      <c r="BB1087" t="s">
        <v>325</v>
      </c>
      <c r="BC1087" t="s">
        <v>83</v>
      </c>
      <c r="BD1087" t="s">
        <v>83</v>
      </c>
      <c r="BE1087" t="s">
        <v>112</v>
      </c>
      <c r="BF1087" t="s">
        <v>83</v>
      </c>
      <c r="BG1087" t="s">
        <v>169</v>
      </c>
      <c r="BH1087">
        <v>75</v>
      </c>
      <c r="BI1087">
        <v>4.8600000000000003</v>
      </c>
      <c r="BJ1087">
        <v>675</v>
      </c>
      <c r="BK1087">
        <v>76870</v>
      </c>
      <c r="BL1087">
        <v>4.8600000000000003</v>
      </c>
      <c r="BM1087">
        <v>50625</v>
      </c>
      <c r="BN1087">
        <v>3280.5</v>
      </c>
      <c r="BO1087">
        <v>6.4799999999999996E-2</v>
      </c>
      <c r="BP1087">
        <f t="shared" si="16"/>
        <v>7.5120960014639984E-2</v>
      </c>
    </row>
    <row r="1088" spans="1:68" x14ac:dyDescent="0.2">
      <c r="A1088" t="s">
        <v>155</v>
      </c>
      <c r="B1088" t="s">
        <v>68</v>
      </c>
      <c r="C1088" t="s">
        <v>156</v>
      </c>
      <c r="D1088" t="s">
        <v>70</v>
      </c>
      <c r="E1088" t="s">
        <v>71</v>
      </c>
      <c r="F1088" t="s">
        <v>72</v>
      </c>
      <c r="G1088" t="s">
        <v>73</v>
      </c>
      <c r="H1088" t="s">
        <v>74</v>
      </c>
      <c r="I1088" t="s">
        <v>1116</v>
      </c>
      <c r="J1088" s="3">
        <v>2007</v>
      </c>
      <c r="K1088" t="s">
        <v>110</v>
      </c>
      <c r="L1088" t="s">
        <v>91</v>
      </c>
      <c r="M1088" s="4">
        <v>40570</v>
      </c>
      <c r="N1088" s="5">
        <v>40574</v>
      </c>
      <c r="O1088" s="6">
        <v>40612</v>
      </c>
      <c r="P1088" s="6" t="b">
        <v>0</v>
      </c>
      <c r="Q1088" s="3">
        <v>2011</v>
      </c>
      <c r="R1088" t="s">
        <v>92</v>
      </c>
      <c r="S1088" t="s">
        <v>77</v>
      </c>
      <c r="T1088" t="s">
        <v>160</v>
      </c>
      <c r="U1088" t="s">
        <v>158</v>
      </c>
      <c r="V1088" t="s">
        <v>78</v>
      </c>
      <c r="W1088">
        <v>29078</v>
      </c>
      <c r="X1088" t="s">
        <v>79</v>
      </c>
      <c r="Y1088" t="b">
        <v>1</v>
      </c>
      <c r="Z1088" t="b">
        <v>1</v>
      </c>
      <c r="AA1088" t="s">
        <v>71</v>
      </c>
      <c r="AB1088" t="b">
        <v>1</v>
      </c>
      <c r="AC1088" t="b">
        <v>1</v>
      </c>
      <c r="AD1088" t="b">
        <v>1</v>
      </c>
      <c r="AE1088" t="b">
        <v>1</v>
      </c>
      <c r="AF1088" t="b">
        <v>1</v>
      </c>
      <c r="AG1088" t="s">
        <v>112</v>
      </c>
      <c r="AH1088" t="b">
        <v>0</v>
      </c>
      <c r="AI1088" t="b">
        <v>1</v>
      </c>
      <c r="AJ1088" t="b">
        <v>1</v>
      </c>
      <c r="AK1088" t="b">
        <v>1</v>
      </c>
      <c r="AL1088" t="s">
        <v>139</v>
      </c>
      <c r="AM1088">
        <v>2011</v>
      </c>
      <c r="AN1088" t="s">
        <v>82</v>
      </c>
      <c r="AO1088" t="s">
        <v>83</v>
      </c>
      <c r="AP1088" t="s">
        <v>155</v>
      </c>
      <c r="AQ1088" t="s">
        <v>84</v>
      </c>
      <c r="AR1088" t="s">
        <v>85</v>
      </c>
      <c r="AS1088" t="s">
        <v>92</v>
      </c>
      <c r="AT1088" t="s">
        <v>159</v>
      </c>
      <c r="AV1088" t="s">
        <v>83</v>
      </c>
      <c r="AW1088" t="s">
        <v>83</v>
      </c>
      <c r="AX1088" t="s">
        <v>83</v>
      </c>
      <c r="AY1088" t="s">
        <v>73</v>
      </c>
      <c r="AZ1088" t="s">
        <v>83</v>
      </c>
      <c r="BA1088" t="s">
        <v>83</v>
      </c>
      <c r="BB1088" t="s">
        <v>79</v>
      </c>
      <c r="BC1088" t="s">
        <v>83</v>
      </c>
      <c r="BD1088" t="s">
        <v>83</v>
      </c>
      <c r="BE1088" t="s">
        <v>112</v>
      </c>
      <c r="BF1088" t="s">
        <v>83</v>
      </c>
      <c r="BG1088" t="s">
        <v>87</v>
      </c>
      <c r="BH1088">
        <v>75</v>
      </c>
      <c r="BI1088">
        <v>0.1714</v>
      </c>
      <c r="BJ1088">
        <v>2400</v>
      </c>
      <c r="BK1088">
        <v>29078</v>
      </c>
      <c r="BL1088">
        <v>0.1714</v>
      </c>
      <c r="BM1088">
        <v>180000</v>
      </c>
      <c r="BN1088">
        <v>411.46609999999998</v>
      </c>
      <c r="BO1088">
        <v>2.2000000000000001E-3</v>
      </c>
      <c r="BP1088">
        <f t="shared" si="16"/>
        <v>3.1366739510615932E-3</v>
      </c>
    </row>
    <row r="1089" spans="1:68" x14ac:dyDescent="0.2">
      <c r="A1089" t="s">
        <v>155</v>
      </c>
      <c r="B1089" t="s">
        <v>68</v>
      </c>
      <c r="C1089" t="s">
        <v>156</v>
      </c>
      <c r="D1089" t="s">
        <v>70</v>
      </c>
      <c r="E1089" t="s">
        <v>71</v>
      </c>
      <c r="F1089" t="s">
        <v>72</v>
      </c>
      <c r="G1089" t="s">
        <v>73</v>
      </c>
      <c r="H1089" t="s">
        <v>74</v>
      </c>
      <c r="I1089" t="s">
        <v>1116</v>
      </c>
      <c r="J1089" s="3">
        <v>2007</v>
      </c>
      <c r="K1089" t="s">
        <v>110</v>
      </c>
      <c r="L1089" t="s">
        <v>91</v>
      </c>
      <c r="M1089" s="4">
        <v>40309</v>
      </c>
      <c r="N1089" s="5">
        <v>40359</v>
      </c>
      <c r="O1089" s="6">
        <v>40378</v>
      </c>
      <c r="P1089" s="6" t="b">
        <v>0</v>
      </c>
      <c r="Q1089" s="3">
        <v>2010</v>
      </c>
      <c r="R1089" t="s">
        <v>92</v>
      </c>
      <c r="S1089" t="s">
        <v>93</v>
      </c>
      <c r="T1089" t="s">
        <v>240</v>
      </c>
      <c r="U1089" t="s">
        <v>241</v>
      </c>
      <c r="V1089" t="s">
        <v>78</v>
      </c>
      <c r="W1089">
        <v>13190</v>
      </c>
      <c r="X1089" t="s">
        <v>79</v>
      </c>
      <c r="Y1089" t="b">
        <v>1</v>
      </c>
      <c r="Z1089" t="b">
        <v>1</v>
      </c>
      <c r="AA1089" t="s">
        <v>71</v>
      </c>
      <c r="AB1089" t="b">
        <v>1</v>
      </c>
      <c r="AC1089" t="b">
        <v>1</v>
      </c>
      <c r="AD1089" t="b">
        <v>1</v>
      </c>
      <c r="AE1089" t="b">
        <v>1</v>
      </c>
      <c r="AF1089" t="b">
        <v>1</v>
      </c>
      <c r="AG1089" t="s">
        <v>112</v>
      </c>
      <c r="AH1089" t="b">
        <v>0</v>
      </c>
      <c r="AI1089" t="b">
        <v>1</v>
      </c>
      <c r="AJ1089" t="b">
        <v>1</v>
      </c>
      <c r="AK1089" t="b">
        <v>1</v>
      </c>
      <c r="AL1089" t="s">
        <v>139</v>
      </c>
      <c r="AM1089">
        <v>2010</v>
      </c>
      <c r="AN1089" t="s">
        <v>82</v>
      </c>
      <c r="AO1089" t="s">
        <v>83</v>
      </c>
      <c r="AP1089" t="s">
        <v>155</v>
      </c>
      <c r="AQ1089" t="s">
        <v>84</v>
      </c>
      <c r="AR1089" t="s">
        <v>97</v>
      </c>
      <c r="AS1089" t="s">
        <v>92</v>
      </c>
      <c r="AT1089" t="s">
        <v>159</v>
      </c>
      <c r="AV1089" t="s">
        <v>83</v>
      </c>
      <c r="AW1089" t="s">
        <v>83</v>
      </c>
      <c r="AX1089" t="s">
        <v>83</v>
      </c>
      <c r="AY1089" t="s">
        <v>73</v>
      </c>
      <c r="AZ1089" t="s">
        <v>83</v>
      </c>
      <c r="BA1089" t="s">
        <v>83</v>
      </c>
      <c r="BB1089" t="s">
        <v>79</v>
      </c>
      <c r="BC1089" t="s">
        <v>83</v>
      </c>
      <c r="BD1089" t="s">
        <v>83</v>
      </c>
      <c r="BE1089" t="s">
        <v>112</v>
      </c>
      <c r="BF1089" t="s">
        <v>83</v>
      </c>
      <c r="BG1089" t="s">
        <v>87</v>
      </c>
      <c r="BH1089">
        <v>75</v>
      </c>
      <c r="BI1089">
        <v>7.7638999999999996</v>
      </c>
      <c r="BJ1089">
        <v>2000</v>
      </c>
      <c r="BK1089">
        <v>13190</v>
      </c>
      <c r="BL1089">
        <v>7.7638999999999996</v>
      </c>
      <c r="BM1089">
        <v>150000</v>
      </c>
      <c r="BN1089">
        <v>15527.9503</v>
      </c>
      <c r="BO1089">
        <v>0.10349999999999999</v>
      </c>
      <c r="BP1089">
        <f t="shared" si="16"/>
        <v>0.15199323934223685</v>
      </c>
    </row>
    <row r="1090" spans="1:68" x14ac:dyDescent="0.2">
      <c r="A1090" t="s">
        <v>155</v>
      </c>
      <c r="B1090" t="s">
        <v>68</v>
      </c>
      <c r="C1090" t="s">
        <v>156</v>
      </c>
      <c r="D1090" t="s">
        <v>169</v>
      </c>
      <c r="E1090" t="s">
        <v>71</v>
      </c>
      <c r="F1090" t="s">
        <v>72</v>
      </c>
      <c r="G1090" t="s">
        <v>73</v>
      </c>
      <c r="H1090" t="s">
        <v>74</v>
      </c>
      <c r="I1090" t="s">
        <v>1116</v>
      </c>
      <c r="J1090" s="3">
        <v>2007</v>
      </c>
      <c r="K1090" t="s">
        <v>110</v>
      </c>
      <c r="L1090" t="s">
        <v>91</v>
      </c>
      <c r="M1090" s="4">
        <v>41814</v>
      </c>
      <c r="N1090" s="5">
        <v>41917</v>
      </c>
      <c r="O1090" s="6">
        <v>41917</v>
      </c>
      <c r="P1090" s="6" t="b">
        <v>0</v>
      </c>
      <c r="Q1090" s="3">
        <v>2014</v>
      </c>
      <c r="R1090" t="s">
        <v>92</v>
      </c>
      <c r="S1090" t="s">
        <v>93</v>
      </c>
      <c r="T1090">
        <v>13805</v>
      </c>
      <c r="U1090">
        <v>13805</v>
      </c>
      <c r="V1090" t="s">
        <v>103</v>
      </c>
      <c r="W1090">
        <v>51476</v>
      </c>
      <c r="X1090" t="s">
        <v>79</v>
      </c>
      <c r="Y1090" t="b">
        <v>1</v>
      </c>
      <c r="Z1090" t="b">
        <v>1</v>
      </c>
      <c r="AA1090" t="s">
        <v>71</v>
      </c>
      <c r="AB1090" t="b">
        <v>1</v>
      </c>
      <c r="AC1090" t="b">
        <v>1</v>
      </c>
      <c r="AD1090" t="b">
        <v>1</v>
      </c>
      <c r="AE1090" t="b">
        <v>1</v>
      </c>
      <c r="AF1090" t="b">
        <v>1</v>
      </c>
      <c r="AG1090" t="s">
        <v>112</v>
      </c>
      <c r="AH1090" t="b">
        <v>0</v>
      </c>
      <c r="AI1090" t="b">
        <v>1</v>
      </c>
      <c r="AJ1090" t="b">
        <v>1</v>
      </c>
      <c r="AK1090" t="b">
        <v>1</v>
      </c>
      <c r="AL1090" t="s">
        <v>139</v>
      </c>
      <c r="AM1090">
        <v>2014</v>
      </c>
      <c r="AN1090" t="s">
        <v>82</v>
      </c>
      <c r="AO1090" t="s">
        <v>83</v>
      </c>
      <c r="AP1090" t="s">
        <v>155</v>
      </c>
      <c r="AQ1090" t="s">
        <v>84</v>
      </c>
      <c r="AR1090" t="s">
        <v>97</v>
      </c>
      <c r="AS1090" t="s">
        <v>92</v>
      </c>
      <c r="AT1090" t="s">
        <v>159</v>
      </c>
      <c r="AV1090" t="s">
        <v>83</v>
      </c>
      <c r="AW1090" t="s">
        <v>83</v>
      </c>
      <c r="AX1090" t="s">
        <v>83</v>
      </c>
      <c r="AY1090" t="s">
        <v>73</v>
      </c>
      <c r="AZ1090" t="s">
        <v>83</v>
      </c>
      <c r="BA1090" t="s">
        <v>83</v>
      </c>
      <c r="BB1090" t="s">
        <v>79</v>
      </c>
      <c r="BC1090" t="s">
        <v>83</v>
      </c>
      <c r="BD1090" t="s">
        <v>83</v>
      </c>
      <c r="BE1090" t="s">
        <v>112</v>
      </c>
      <c r="BF1090" t="s">
        <v>83</v>
      </c>
      <c r="BG1090" t="s">
        <v>169</v>
      </c>
      <c r="BH1090">
        <v>75</v>
      </c>
      <c r="BI1090">
        <v>4.8499999999999996</v>
      </c>
      <c r="BJ1090">
        <v>2019</v>
      </c>
      <c r="BK1090">
        <v>51476</v>
      </c>
      <c r="BL1090">
        <v>4.8499999999999996</v>
      </c>
      <c r="BM1090">
        <v>151425</v>
      </c>
      <c r="BN1090">
        <v>9792.15</v>
      </c>
      <c r="BO1090">
        <v>6.4600000000000005E-2</v>
      </c>
      <c r="BP1090">
        <f t="shared" si="16"/>
        <v>8.4288347675369205E-2</v>
      </c>
    </row>
    <row r="1091" spans="1:68" x14ac:dyDescent="0.2">
      <c r="A1091" t="s">
        <v>155</v>
      </c>
      <c r="B1091" t="s">
        <v>68</v>
      </c>
      <c r="C1091" t="s">
        <v>256</v>
      </c>
      <c r="D1091" t="s">
        <v>70</v>
      </c>
      <c r="E1091" t="s">
        <v>71</v>
      </c>
      <c r="F1091" t="s">
        <v>72</v>
      </c>
      <c r="G1091" t="s">
        <v>73</v>
      </c>
      <c r="H1091" t="s">
        <v>74</v>
      </c>
      <c r="I1091" t="s">
        <v>1116</v>
      </c>
      <c r="J1091" s="3">
        <v>2007</v>
      </c>
      <c r="K1091" t="s">
        <v>110</v>
      </c>
      <c r="L1091" t="s">
        <v>102</v>
      </c>
      <c r="M1091" s="4">
        <v>39933</v>
      </c>
      <c r="N1091" s="5">
        <v>39995</v>
      </c>
      <c r="O1091" s="6">
        <v>40053</v>
      </c>
      <c r="P1091" s="6" t="b">
        <v>0</v>
      </c>
      <c r="Q1091" s="3">
        <v>2009</v>
      </c>
      <c r="R1091" t="s">
        <v>92</v>
      </c>
      <c r="S1091" t="s">
        <v>127</v>
      </c>
      <c r="T1091" t="s">
        <v>257</v>
      </c>
      <c r="U1091" t="s">
        <v>258</v>
      </c>
      <c r="V1091" t="s">
        <v>78</v>
      </c>
      <c r="W1091">
        <v>8830</v>
      </c>
      <c r="X1091" t="s">
        <v>79</v>
      </c>
      <c r="Y1091" t="b">
        <v>1</v>
      </c>
      <c r="Z1091" t="b">
        <v>1</v>
      </c>
      <c r="AA1091" t="s">
        <v>71</v>
      </c>
      <c r="AB1091" t="b">
        <v>1</v>
      </c>
      <c r="AC1091" t="b">
        <v>1</v>
      </c>
      <c r="AD1091" t="b">
        <v>1</v>
      </c>
      <c r="AE1091" t="b">
        <v>1</v>
      </c>
      <c r="AF1091" t="b">
        <v>1</v>
      </c>
      <c r="AG1091" t="s">
        <v>112</v>
      </c>
      <c r="AH1091" t="b">
        <v>0</v>
      </c>
      <c r="AI1091" t="b">
        <v>1</v>
      </c>
      <c r="AJ1091" t="b">
        <v>1</v>
      </c>
      <c r="AK1091" t="b">
        <v>1</v>
      </c>
      <c r="AL1091" t="s">
        <v>139</v>
      </c>
      <c r="AM1091">
        <v>2009</v>
      </c>
      <c r="AN1091" t="s">
        <v>82</v>
      </c>
      <c r="AO1091" t="s">
        <v>83</v>
      </c>
      <c r="AP1091" t="s">
        <v>155</v>
      </c>
      <c r="AQ1091" t="s">
        <v>84</v>
      </c>
      <c r="AR1091" t="s">
        <v>127</v>
      </c>
      <c r="AS1091" t="s">
        <v>92</v>
      </c>
      <c r="AT1091" t="s">
        <v>159</v>
      </c>
      <c r="AV1091" t="s">
        <v>83</v>
      </c>
      <c r="AW1091" t="s">
        <v>83</v>
      </c>
      <c r="AX1091" t="s">
        <v>83</v>
      </c>
      <c r="AY1091" t="s">
        <v>73</v>
      </c>
      <c r="AZ1091" t="s">
        <v>83</v>
      </c>
      <c r="BA1091" t="s">
        <v>83</v>
      </c>
      <c r="BB1091" t="s">
        <v>79</v>
      </c>
      <c r="BC1091" t="s">
        <v>83</v>
      </c>
      <c r="BD1091" t="s">
        <v>83</v>
      </c>
      <c r="BE1091" t="s">
        <v>112</v>
      </c>
      <c r="BF1091" t="s">
        <v>83</v>
      </c>
      <c r="BG1091" t="s">
        <v>87</v>
      </c>
      <c r="BH1091">
        <v>3</v>
      </c>
      <c r="BI1091">
        <v>0.42399999999999999</v>
      </c>
      <c r="BJ1091">
        <v>5000</v>
      </c>
      <c r="BK1091">
        <v>8830</v>
      </c>
      <c r="BL1091">
        <v>0.42399999999999999</v>
      </c>
      <c r="BM1091">
        <v>15000</v>
      </c>
      <c r="BN1091">
        <v>2120.1412999999998</v>
      </c>
      <c r="BO1091">
        <v>0.14130000000000001</v>
      </c>
      <c r="BP1091">
        <f t="shared" ref="BP1091:BP1154" si="17">BO1091*(1.03^(2023-Q1091))</f>
        <v>0.21372892812202721</v>
      </c>
    </row>
    <row r="1092" spans="1:68" x14ac:dyDescent="0.2">
      <c r="A1092" t="s">
        <v>155</v>
      </c>
      <c r="B1092" t="s">
        <v>68</v>
      </c>
      <c r="C1092" t="s">
        <v>156</v>
      </c>
      <c r="D1092" t="s">
        <v>70</v>
      </c>
      <c r="E1092" t="s">
        <v>71</v>
      </c>
      <c r="F1092" t="s">
        <v>72</v>
      </c>
      <c r="G1092" t="s">
        <v>73</v>
      </c>
      <c r="H1092" t="s">
        <v>74</v>
      </c>
      <c r="I1092" t="s">
        <v>1116</v>
      </c>
      <c r="J1092" s="3">
        <v>2007</v>
      </c>
      <c r="K1092" t="s">
        <v>110</v>
      </c>
      <c r="L1092" t="s">
        <v>102</v>
      </c>
      <c r="M1092" s="4">
        <v>39965</v>
      </c>
      <c r="N1092" s="5">
        <v>39995</v>
      </c>
      <c r="O1092" s="6">
        <v>40053</v>
      </c>
      <c r="P1092" s="6" t="b">
        <v>0</v>
      </c>
      <c r="Q1092" s="3">
        <v>2009</v>
      </c>
      <c r="R1092" t="s">
        <v>92</v>
      </c>
      <c r="S1092" t="s">
        <v>127</v>
      </c>
      <c r="T1092" t="s">
        <v>259</v>
      </c>
      <c r="U1092" t="s">
        <v>260</v>
      </c>
      <c r="V1092" t="s">
        <v>78</v>
      </c>
      <c r="W1092">
        <v>11011</v>
      </c>
      <c r="X1092" t="s">
        <v>79</v>
      </c>
      <c r="Y1092" t="b">
        <v>1</v>
      </c>
      <c r="Z1092" t="b">
        <v>1</v>
      </c>
      <c r="AA1092" t="s">
        <v>71</v>
      </c>
      <c r="AB1092" t="b">
        <v>1</v>
      </c>
      <c r="AC1092" t="b">
        <v>1</v>
      </c>
      <c r="AD1092" t="b">
        <v>1</v>
      </c>
      <c r="AE1092" t="b">
        <v>1</v>
      </c>
      <c r="AF1092" t="b">
        <v>1</v>
      </c>
      <c r="AG1092" t="s">
        <v>112</v>
      </c>
      <c r="AH1092" t="b">
        <v>0</v>
      </c>
      <c r="AI1092" t="b">
        <v>1</v>
      </c>
      <c r="AJ1092" t="b">
        <v>1</v>
      </c>
      <c r="AK1092" t="b">
        <v>1</v>
      </c>
      <c r="AL1092" t="s">
        <v>139</v>
      </c>
      <c r="AM1092">
        <v>2009</v>
      </c>
      <c r="AN1092" t="s">
        <v>82</v>
      </c>
      <c r="AO1092" t="s">
        <v>83</v>
      </c>
      <c r="AP1092" t="s">
        <v>155</v>
      </c>
      <c r="AQ1092" t="s">
        <v>84</v>
      </c>
      <c r="AR1092" t="s">
        <v>127</v>
      </c>
      <c r="AS1092" t="s">
        <v>92</v>
      </c>
      <c r="AT1092" t="s">
        <v>159</v>
      </c>
      <c r="AV1092" t="s">
        <v>83</v>
      </c>
      <c r="AW1092" t="s">
        <v>83</v>
      </c>
      <c r="AX1092" t="s">
        <v>83</v>
      </c>
      <c r="AY1092" t="s">
        <v>73</v>
      </c>
      <c r="AZ1092" t="s">
        <v>83</v>
      </c>
      <c r="BA1092" t="s">
        <v>83</v>
      </c>
      <c r="BB1092" t="s">
        <v>79</v>
      </c>
      <c r="BC1092" t="s">
        <v>83</v>
      </c>
      <c r="BD1092" t="s">
        <v>83</v>
      </c>
      <c r="BE1092" t="s">
        <v>112</v>
      </c>
      <c r="BF1092" t="s">
        <v>83</v>
      </c>
      <c r="BG1092" t="s">
        <v>87</v>
      </c>
      <c r="BH1092">
        <v>3</v>
      </c>
      <c r="BI1092">
        <v>0.42399999999999999</v>
      </c>
      <c r="BJ1092">
        <v>22000</v>
      </c>
      <c r="BK1092">
        <v>11011</v>
      </c>
      <c r="BL1092">
        <v>0.42399999999999999</v>
      </c>
      <c r="BM1092">
        <v>66000</v>
      </c>
      <c r="BN1092">
        <v>9328.6219000000001</v>
      </c>
      <c r="BO1092">
        <v>0.14130000000000001</v>
      </c>
      <c r="BP1092">
        <f t="shared" si="17"/>
        <v>0.21372892812202721</v>
      </c>
    </row>
    <row r="1093" spans="1:68" x14ac:dyDescent="0.2">
      <c r="A1093" t="s">
        <v>155</v>
      </c>
      <c r="B1093" t="s">
        <v>68</v>
      </c>
      <c r="C1093" t="s">
        <v>156</v>
      </c>
      <c r="D1093" t="s">
        <v>169</v>
      </c>
      <c r="E1093" t="s">
        <v>71</v>
      </c>
      <c r="F1093" t="s">
        <v>72</v>
      </c>
      <c r="G1093" t="s">
        <v>73</v>
      </c>
      <c r="H1093" t="s">
        <v>74</v>
      </c>
      <c r="I1093" t="s">
        <v>1116</v>
      </c>
      <c r="J1093" s="3">
        <v>2007</v>
      </c>
      <c r="K1093" t="s">
        <v>110</v>
      </c>
      <c r="L1093" t="s">
        <v>91</v>
      </c>
      <c r="M1093" s="4">
        <v>41879</v>
      </c>
      <c r="N1093" s="5">
        <v>41904</v>
      </c>
      <c r="O1093" s="6">
        <v>41926</v>
      </c>
      <c r="P1093" s="6" t="b">
        <v>0</v>
      </c>
      <c r="Q1093" s="3">
        <v>2014</v>
      </c>
      <c r="R1093" t="s">
        <v>92</v>
      </c>
      <c r="S1093" t="s">
        <v>77</v>
      </c>
      <c r="T1093" t="s">
        <v>280</v>
      </c>
      <c r="U1093" t="s">
        <v>281</v>
      </c>
      <c r="V1093" t="s">
        <v>103</v>
      </c>
      <c r="W1093">
        <v>52067</v>
      </c>
      <c r="X1093" t="s">
        <v>79</v>
      </c>
      <c r="Y1093" t="b">
        <v>1</v>
      </c>
      <c r="Z1093" t="b">
        <v>1</v>
      </c>
      <c r="AA1093" t="s">
        <v>71</v>
      </c>
      <c r="AB1093" t="b">
        <v>1</v>
      </c>
      <c r="AC1093" t="b">
        <v>1</v>
      </c>
      <c r="AD1093" t="b">
        <v>1</v>
      </c>
      <c r="AE1093" t="b">
        <v>1</v>
      </c>
      <c r="AF1093" t="b">
        <v>1</v>
      </c>
      <c r="AG1093" t="s">
        <v>112</v>
      </c>
      <c r="AH1093" t="b">
        <v>0</v>
      </c>
      <c r="AI1093" t="b">
        <v>1</v>
      </c>
      <c r="AJ1093" t="b">
        <v>1</v>
      </c>
      <c r="AK1093" t="b">
        <v>1</v>
      </c>
      <c r="AL1093" t="s">
        <v>139</v>
      </c>
      <c r="AM1093">
        <v>2014</v>
      </c>
      <c r="AN1093" t="s">
        <v>82</v>
      </c>
      <c r="AO1093" t="s">
        <v>83</v>
      </c>
      <c r="AP1093" t="s">
        <v>155</v>
      </c>
      <c r="AQ1093" t="s">
        <v>84</v>
      </c>
      <c r="AR1093" t="s">
        <v>85</v>
      </c>
      <c r="AS1093" t="s">
        <v>92</v>
      </c>
      <c r="AT1093" t="s">
        <v>159</v>
      </c>
      <c r="AV1093" t="s">
        <v>83</v>
      </c>
      <c r="AW1093" t="s">
        <v>83</v>
      </c>
      <c r="AX1093" t="s">
        <v>83</v>
      </c>
      <c r="AY1093" t="s">
        <v>73</v>
      </c>
      <c r="AZ1093" t="s">
        <v>83</v>
      </c>
      <c r="BA1093" t="s">
        <v>83</v>
      </c>
      <c r="BB1093" t="s">
        <v>79</v>
      </c>
      <c r="BC1093" t="s">
        <v>83</v>
      </c>
      <c r="BD1093" t="s">
        <v>83</v>
      </c>
      <c r="BE1093" t="s">
        <v>112</v>
      </c>
      <c r="BF1093" t="s">
        <v>83</v>
      </c>
      <c r="BG1093" t="s">
        <v>169</v>
      </c>
      <c r="BH1093">
        <v>75</v>
      </c>
      <c r="BI1093">
        <v>4.8499999999999996</v>
      </c>
      <c r="BJ1093">
        <v>2019</v>
      </c>
      <c r="BK1093">
        <v>52067</v>
      </c>
      <c r="BL1093">
        <v>4.8499999999999996</v>
      </c>
      <c r="BM1093">
        <v>151425</v>
      </c>
      <c r="BN1093">
        <v>9792.15</v>
      </c>
      <c r="BO1093">
        <v>6.4600000000000005E-2</v>
      </c>
      <c r="BP1093">
        <f t="shared" si="17"/>
        <v>8.4288347675369205E-2</v>
      </c>
    </row>
    <row r="1094" spans="1:68" x14ac:dyDescent="0.2">
      <c r="A1094" t="s">
        <v>155</v>
      </c>
      <c r="B1094" t="s">
        <v>68</v>
      </c>
      <c r="C1094" t="s">
        <v>156</v>
      </c>
      <c r="D1094" t="s">
        <v>70</v>
      </c>
      <c r="E1094" t="s">
        <v>71</v>
      </c>
      <c r="F1094" t="s">
        <v>72</v>
      </c>
      <c r="G1094" t="s">
        <v>73</v>
      </c>
      <c r="H1094" t="s">
        <v>74</v>
      </c>
      <c r="I1094" t="s">
        <v>1116</v>
      </c>
      <c r="J1094" s="3">
        <v>2007</v>
      </c>
      <c r="K1094" t="s">
        <v>110</v>
      </c>
      <c r="L1094" t="s">
        <v>102</v>
      </c>
      <c r="M1094" s="4">
        <v>39940</v>
      </c>
      <c r="N1094" s="5">
        <v>40178</v>
      </c>
      <c r="O1094" s="6">
        <v>40175</v>
      </c>
      <c r="P1094" s="6" t="b">
        <v>0</v>
      </c>
      <c r="Q1094" s="3">
        <v>2009</v>
      </c>
      <c r="R1094" t="s">
        <v>92</v>
      </c>
      <c r="S1094" t="s">
        <v>127</v>
      </c>
      <c r="T1094">
        <v>99400388</v>
      </c>
      <c r="U1094" t="s">
        <v>318</v>
      </c>
      <c r="V1094" t="s">
        <v>78</v>
      </c>
      <c r="W1094">
        <v>12775</v>
      </c>
      <c r="X1094" t="s">
        <v>79</v>
      </c>
      <c r="Y1094" t="b">
        <v>1</v>
      </c>
      <c r="Z1094" t="b">
        <v>1</v>
      </c>
      <c r="AA1094" t="s">
        <v>71</v>
      </c>
      <c r="AB1094" t="b">
        <v>1</v>
      </c>
      <c r="AC1094" t="b">
        <v>1</v>
      </c>
      <c r="AD1094" t="b">
        <v>1</v>
      </c>
      <c r="AE1094" t="b">
        <v>1</v>
      </c>
      <c r="AF1094" t="b">
        <v>1</v>
      </c>
      <c r="AG1094" t="s">
        <v>112</v>
      </c>
      <c r="AH1094" t="b">
        <v>0</v>
      </c>
      <c r="AI1094" t="b">
        <v>1</v>
      </c>
      <c r="AJ1094" t="b">
        <v>1</v>
      </c>
      <c r="AK1094" t="b">
        <v>1</v>
      </c>
      <c r="AL1094" t="s">
        <v>139</v>
      </c>
      <c r="AM1094">
        <v>2009</v>
      </c>
      <c r="AN1094" t="s">
        <v>82</v>
      </c>
      <c r="AO1094" t="s">
        <v>83</v>
      </c>
      <c r="AP1094" t="s">
        <v>155</v>
      </c>
      <c r="AQ1094" t="s">
        <v>84</v>
      </c>
      <c r="AR1094" t="s">
        <v>127</v>
      </c>
      <c r="AS1094" t="s">
        <v>92</v>
      </c>
      <c r="AT1094" t="s">
        <v>159</v>
      </c>
      <c r="AV1094" t="s">
        <v>83</v>
      </c>
      <c r="AW1094" t="s">
        <v>83</v>
      </c>
      <c r="AX1094" t="s">
        <v>83</v>
      </c>
      <c r="AY1094" t="s">
        <v>73</v>
      </c>
      <c r="AZ1094" t="s">
        <v>83</v>
      </c>
      <c r="BA1094" t="s">
        <v>83</v>
      </c>
      <c r="BB1094" t="s">
        <v>79</v>
      </c>
      <c r="BC1094" t="s">
        <v>83</v>
      </c>
      <c r="BD1094" t="s">
        <v>83</v>
      </c>
      <c r="BE1094" t="s">
        <v>112</v>
      </c>
      <c r="BF1094" t="s">
        <v>83</v>
      </c>
      <c r="BG1094" t="s">
        <v>87</v>
      </c>
      <c r="BH1094">
        <v>3</v>
      </c>
      <c r="BI1094">
        <v>11.0472</v>
      </c>
      <c r="BJ1094">
        <v>480</v>
      </c>
      <c r="BK1094">
        <v>12775</v>
      </c>
      <c r="BL1094">
        <v>11.0472</v>
      </c>
      <c r="BM1094">
        <v>1440</v>
      </c>
      <c r="BN1094">
        <v>5302.6954999999998</v>
      </c>
      <c r="BO1094">
        <v>3.6823999999999999</v>
      </c>
      <c r="BP1094">
        <f t="shared" si="17"/>
        <v>5.5699604028064602</v>
      </c>
    </row>
    <row r="1095" spans="1:68" x14ac:dyDescent="0.2">
      <c r="A1095" t="s">
        <v>155</v>
      </c>
      <c r="B1095" t="s">
        <v>68</v>
      </c>
      <c r="C1095" t="s">
        <v>390</v>
      </c>
      <c r="D1095" t="s">
        <v>177</v>
      </c>
      <c r="E1095" t="s">
        <v>71</v>
      </c>
      <c r="F1095" t="s">
        <v>72</v>
      </c>
      <c r="G1095" t="s">
        <v>73</v>
      </c>
      <c r="H1095" t="s">
        <v>74</v>
      </c>
      <c r="I1095" t="s">
        <v>1116</v>
      </c>
      <c r="J1095" s="3">
        <v>2007</v>
      </c>
      <c r="K1095" t="s">
        <v>110</v>
      </c>
      <c r="L1095" t="s">
        <v>91</v>
      </c>
      <c r="M1095" s="4">
        <v>44131</v>
      </c>
      <c r="N1095" s="5">
        <v>44243</v>
      </c>
      <c r="O1095" s="6">
        <v>44249</v>
      </c>
      <c r="P1095" s="6" t="b">
        <v>0</v>
      </c>
      <c r="Q1095" s="3">
        <v>2021</v>
      </c>
      <c r="R1095" t="s">
        <v>92</v>
      </c>
      <c r="S1095" t="s">
        <v>93</v>
      </c>
      <c r="T1095">
        <v>3526</v>
      </c>
      <c r="U1095">
        <v>3526</v>
      </c>
      <c r="V1095" t="s">
        <v>103</v>
      </c>
      <c r="W1095">
        <v>99144</v>
      </c>
      <c r="X1095" t="s">
        <v>325</v>
      </c>
      <c r="Y1095" t="b">
        <v>1</v>
      </c>
      <c r="Z1095" t="b">
        <v>1</v>
      </c>
      <c r="AA1095" t="s">
        <v>71</v>
      </c>
      <c r="AB1095" t="b">
        <v>1</v>
      </c>
      <c r="AC1095" t="b">
        <v>1</v>
      </c>
      <c r="AD1095" t="b">
        <v>1</v>
      </c>
      <c r="AE1095" t="b">
        <v>1</v>
      </c>
      <c r="AF1095" t="b">
        <v>1</v>
      </c>
      <c r="AG1095" t="s">
        <v>112</v>
      </c>
      <c r="AH1095" t="b">
        <v>0</v>
      </c>
      <c r="AI1095" t="b">
        <v>1</v>
      </c>
      <c r="AJ1095" t="b">
        <v>1</v>
      </c>
      <c r="AK1095" t="b">
        <v>1</v>
      </c>
      <c r="AL1095" t="s">
        <v>139</v>
      </c>
      <c r="AM1095">
        <v>2020</v>
      </c>
      <c r="AN1095" t="s">
        <v>82</v>
      </c>
      <c r="AO1095" t="s">
        <v>83</v>
      </c>
      <c r="AP1095" t="s">
        <v>155</v>
      </c>
      <c r="AQ1095" t="s">
        <v>84</v>
      </c>
      <c r="AR1095" t="s">
        <v>97</v>
      </c>
      <c r="AS1095" t="s">
        <v>92</v>
      </c>
      <c r="AT1095" t="s">
        <v>159</v>
      </c>
      <c r="AV1095" t="s">
        <v>83</v>
      </c>
      <c r="AW1095" t="s">
        <v>83</v>
      </c>
      <c r="AX1095" t="s">
        <v>83</v>
      </c>
      <c r="AY1095" t="s">
        <v>73</v>
      </c>
      <c r="AZ1095" t="s">
        <v>83</v>
      </c>
      <c r="BA1095" t="s">
        <v>83</v>
      </c>
      <c r="BB1095" t="s">
        <v>325</v>
      </c>
      <c r="BC1095" t="s">
        <v>83</v>
      </c>
      <c r="BD1095" t="s">
        <v>83</v>
      </c>
      <c r="BE1095" t="s">
        <v>112</v>
      </c>
      <c r="BF1095" t="s">
        <v>83</v>
      </c>
      <c r="BG1095" t="s">
        <v>177</v>
      </c>
      <c r="BH1095">
        <v>75</v>
      </c>
      <c r="BI1095">
        <v>4.8600000000000003</v>
      </c>
      <c r="BJ1095">
        <v>266</v>
      </c>
      <c r="BK1095">
        <v>99144</v>
      </c>
      <c r="BL1095">
        <v>4.8600000000000003</v>
      </c>
      <c r="BM1095">
        <v>19950</v>
      </c>
      <c r="BN1095">
        <v>1292.76</v>
      </c>
      <c r="BO1095">
        <v>6.4799999999999996E-2</v>
      </c>
      <c r="BP1095">
        <f t="shared" si="17"/>
        <v>6.874632E-2</v>
      </c>
    </row>
    <row r="1096" spans="1:68" x14ac:dyDescent="0.2">
      <c r="A1096" t="s">
        <v>192</v>
      </c>
      <c r="B1096" t="s">
        <v>68</v>
      </c>
      <c r="C1096" t="s">
        <v>195</v>
      </c>
      <c r="D1096" t="s">
        <v>169</v>
      </c>
      <c r="E1096" t="s">
        <v>71</v>
      </c>
      <c r="F1096" t="s">
        <v>72</v>
      </c>
      <c r="G1096" t="s">
        <v>73</v>
      </c>
      <c r="H1096" t="s">
        <v>74</v>
      </c>
      <c r="I1096" t="s">
        <v>1116</v>
      </c>
      <c r="J1096" s="3">
        <v>2007</v>
      </c>
      <c r="K1096" t="s">
        <v>110</v>
      </c>
      <c r="L1096" t="s">
        <v>91</v>
      </c>
      <c r="M1096" s="4">
        <v>42030</v>
      </c>
      <c r="N1096" s="5">
        <v>42313</v>
      </c>
      <c r="O1096" s="6">
        <v>42305</v>
      </c>
      <c r="P1096" s="6" t="b">
        <v>0</v>
      </c>
      <c r="Q1096" s="3">
        <v>2015</v>
      </c>
      <c r="R1096" t="s">
        <v>92</v>
      </c>
      <c r="S1096" t="s">
        <v>93</v>
      </c>
      <c r="T1096">
        <v>15709</v>
      </c>
      <c r="U1096">
        <v>15709</v>
      </c>
      <c r="V1096" t="s">
        <v>103</v>
      </c>
      <c r="W1096">
        <v>59065</v>
      </c>
      <c r="X1096" t="s">
        <v>79</v>
      </c>
      <c r="Y1096" t="b">
        <v>1</v>
      </c>
      <c r="Z1096" t="b">
        <v>1</v>
      </c>
      <c r="AA1096" t="s">
        <v>71</v>
      </c>
      <c r="AB1096" t="b">
        <v>1</v>
      </c>
      <c r="AC1096" t="b">
        <v>1</v>
      </c>
      <c r="AD1096" t="b">
        <v>1</v>
      </c>
      <c r="AE1096" t="b">
        <v>1</v>
      </c>
      <c r="AF1096" t="b">
        <v>1</v>
      </c>
      <c r="AG1096" t="s">
        <v>112</v>
      </c>
      <c r="AH1096" t="b">
        <v>0</v>
      </c>
      <c r="AI1096" t="b">
        <v>1</v>
      </c>
      <c r="AJ1096" t="b">
        <v>1</v>
      </c>
      <c r="AK1096" t="b">
        <v>1</v>
      </c>
      <c r="AL1096" t="s">
        <v>139</v>
      </c>
      <c r="AM1096">
        <v>2015</v>
      </c>
      <c r="AN1096" t="s">
        <v>82</v>
      </c>
      <c r="AO1096" t="s">
        <v>83</v>
      </c>
      <c r="AP1096" t="s">
        <v>192</v>
      </c>
      <c r="AQ1096" t="s">
        <v>190</v>
      </c>
      <c r="AR1096" t="s">
        <v>97</v>
      </c>
      <c r="AS1096" t="s">
        <v>92</v>
      </c>
      <c r="AT1096" t="s">
        <v>194</v>
      </c>
      <c r="AV1096" t="s">
        <v>83</v>
      </c>
      <c r="AW1096" t="s">
        <v>83</v>
      </c>
      <c r="AX1096" t="s">
        <v>83</v>
      </c>
      <c r="AY1096" t="s">
        <v>73</v>
      </c>
      <c r="AZ1096" t="s">
        <v>83</v>
      </c>
      <c r="BA1096" t="s">
        <v>83</v>
      </c>
      <c r="BB1096" t="s">
        <v>79</v>
      </c>
      <c r="BC1096" t="s">
        <v>83</v>
      </c>
      <c r="BD1096" t="s">
        <v>83</v>
      </c>
      <c r="BE1096" t="s">
        <v>112</v>
      </c>
      <c r="BF1096" t="s">
        <v>83</v>
      </c>
      <c r="BG1096" t="s">
        <v>169</v>
      </c>
      <c r="BH1096">
        <v>75</v>
      </c>
      <c r="BI1096">
        <v>4.8499999999999996</v>
      </c>
      <c r="BJ1096">
        <v>14260</v>
      </c>
      <c r="BK1096">
        <v>59065</v>
      </c>
      <c r="BL1096">
        <v>4.8499999999999996</v>
      </c>
      <c r="BM1096">
        <v>1069500</v>
      </c>
      <c r="BN1096">
        <v>69161</v>
      </c>
      <c r="BO1096">
        <v>6.4600000000000005E-2</v>
      </c>
      <c r="BP1096">
        <f t="shared" si="17"/>
        <v>8.1833347257639993E-2</v>
      </c>
    </row>
    <row r="1097" spans="1:68" x14ac:dyDescent="0.2">
      <c r="A1097" t="s">
        <v>192</v>
      </c>
      <c r="B1097" t="s">
        <v>68</v>
      </c>
      <c r="C1097" t="s">
        <v>193</v>
      </c>
      <c r="D1097" t="s">
        <v>169</v>
      </c>
      <c r="E1097" t="s">
        <v>71</v>
      </c>
      <c r="F1097" t="s">
        <v>72</v>
      </c>
      <c r="G1097" t="s">
        <v>73</v>
      </c>
      <c r="H1097" t="s">
        <v>74</v>
      </c>
      <c r="I1097" t="s">
        <v>1116</v>
      </c>
      <c r="J1097" s="3">
        <v>2007</v>
      </c>
      <c r="K1097" t="s">
        <v>110</v>
      </c>
      <c r="L1097" t="s">
        <v>91</v>
      </c>
      <c r="M1097" s="4">
        <v>42584</v>
      </c>
      <c r="N1097" s="5">
        <v>42761</v>
      </c>
      <c r="O1097" s="6">
        <v>42825</v>
      </c>
      <c r="P1097" s="6" t="b">
        <v>0</v>
      </c>
      <c r="Q1097" s="3">
        <v>2017</v>
      </c>
      <c r="R1097" t="s">
        <v>92</v>
      </c>
      <c r="S1097" t="s">
        <v>93</v>
      </c>
      <c r="T1097">
        <v>50021</v>
      </c>
      <c r="U1097">
        <v>50021</v>
      </c>
      <c r="V1097" t="s">
        <v>103</v>
      </c>
      <c r="W1097">
        <v>69054</v>
      </c>
      <c r="X1097" t="s">
        <v>79</v>
      </c>
      <c r="Y1097" t="b">
        <v>1</v>
      </c>
      <c r="Z1097" t="b">
        <v>1</v>
      </c>
      <c r="AA1097" t="s">
        <v>71</v>
      </c>
      <c r="AB1097" t="b">
        <v>1</v>
      </c>
      <c r="AC1097" t="b">
        <v>1</v>
      </c>
      <c r="AD1097" t="b">
        <v>1</v>
      </c>
      <c r="AE1097" t="b">
        <v>1</v>
      </c>
      <c r="AF1097" t="b">
        <v>1</v>
      </c>
      <c r="AG1097" t="s">
        <v>112</v>
      </c>
      <c r="AH1097" t="b">
        <v>0</v>
      </c>
      <c r="AI1097" t="b">
        <v>1</v>
      </c>
      <c r="AJ1097" t="b">
        <v>1</v>
      </c>
      <c r="AK1097" t="b">
        <v>1</v>
      </c>
      <c r="AL1097" t="s">
        <v>139</v>
      </c>
      <c r="AM1097">
        <v>2016</v>
      </c>
      <c r="AN1097" t="s">
        <v>82</v>
      </c>
      <c r="AO1097" t="s">
        <v>83</v>
      </c>
      <c r="AP1097" t="s">
        <v>192</v>
      </c>
      <c r="AQ1097" t="s">
        <v>84</v>
      </c>
      <c r="AR1097" t="s">
        <v>97</v>
      </c>
      <c r="AS1097" t="s">
        <v>92</v>
      </c>
      <c r="AT1097" t="s">
        <v>194</v>
      </c>
      <c r="AV1097" t="s">
        <v>83</v>
      </c>
      <c r="AW1097" t="s">
        <v>83</v>
      </c>
      <c r="AX1097" t="s">
        <v>83</v>
      </c>
      <c r="AY1097" t="s">
        <v>73</v>
      </c>
      <c r="AZ1097" t="s">
        <v>83</v>
      </c>
      <c r="BA1097" t="s">
        <v>83</v>
      </c>
      <c r="BB1097" t="s">
        <v>79</v>
      </c>
      <c r="BC1097" t="s">
        <v>83</v>
      </c>
      <c r="BD1097" t="s">
        <v>83</v>
      </c>
      <c r="BE1097" t="s">
        <v>112</v>
      </c>
      <c r="BF1097" t="s">
        <v>83</v>
      </c>
      <c r="BG1097" t="s">
        <v>169</v>
      </c>
      <c r="BH1097">
        <v>75</v>
      </c>
      <c r="BI1097">
        <v>4.8600000000000003</v>
      </c>
      <c r="BJ1097">
        <v>919</v>
      </c>
      <c r="BK1097">
        <v>69054</v>
      </c>
      <c r="BL1097">
        <v>4.8600000000000003</v>
      </c>
      <c r="BM1097">
        <v>68925</v>
      </c>
      <c r="BN1097">
        <v>4466.34</v>
      </c>
      <c r="BO1097">
        <v>6.4799999999999996E-2</v>
      </c>
      <c r="BP1097">
        <f t="shared" si="17"/>
        <v>7.7374588815079193E-2</v>
      </c>
    </row>
    <row r="1098" spans="1:68" x14ac:dyDescent="0.2">
      <c r="A1098" t="s">
        <v>192</v>
      </c>
      <c r="B1098" t="s">
        <v>68</v>
      </c>
      <c r="C1098" t="s">
        <v>195</v>
      </c>
      <c r="D1098" t="s">
        <v>169</v>
      </c>
      <c r="E1098" t="s">
        <v>71</v>
      </c>
      <c r="F1098" t="s">
        <v>72</v>
      </c>
      <c r="G1098" t="s">
        <v>73</v>
      </c>
      <c r="H1098" t="s">
        <v>74</v>
      </c>
      <c r="I1098" t="s">
        <v>1116</v>
      </c>
      <c r="J1098" s="3">
        <v>2007</v>
      </c>
      <c r="K1098" t="s">
        <v>110</v>
      </c>
      <c r="L1098" t="s">
        <v>91</v>
      </c>
      <c r="M1098" s="4">
        <v>40823</v>
      </c>
      <c r="N1098" s="5">
        <v>41019</v>
      </c>
      <c r="O1098" s="6">
        <v>40952</v>
      </c>
      <c r="P1098" s="6" t="b">
        <v>0</v>
      </c>
      <c r="Q1098" s="3">
        <v>2012</v>
      </c>
      <c r="R1098" t="s">
        <v>92</v>
      </c>
      <c r="S1098" t="s">
        <v>93</v>
      </c>
      <c r="T1098">
        <v>8420</v>
      </c>
      <c r="U1098">
        <v>8420</v>
      </c>
      <c r="V1098" t="s">
        <v>78</v>
      </c>
      <c r="W1098">
        <v>30721</v>
      </c>
      <c r="X1098" t="s">
        <v>79</v>
      </c>
      <c r="Y1098" t="b">
        <v>1</v>
      </c>
      <c r="Z1098" t="b">
        <v>1</v>
      </c>
      <c r="AA1098" t="s">
        <v>71</v>
      </c>
      <c r="AB1098" t="b">
        <v>1</v>
      </c>
      <c r="AC1098" t="b">
        <v>1</v>
      </c>
      <c r="AD1098" t="b">
        <v>1</v>
      </c>
      <c r="AE1098" t="b">
        <v>1</v>
      </c>
      <c r="AF1098" t="b">
        <v>1</v>
      </c>
      <c r="AG1098" t="s">
        <v>112</v>
      </c>
      <c r="AH1098" t="b">
        <v>0</v>
      </c>
      <c r="AI1098" t="b">
        <v>1</v>
      </c>
      <c r="AJ1098" t="b">
        <v>1</v>
      </c>
      <c r="AK1098" t="b">
        <v>1</v>
      </c>
      <c r="AL1098" t="s">
        <v>139</v>
      </c>
      <c r="AM1098">
        <v>2011</v>
      </c>
      <c r="AN1098" t="s">
        <v>82</v>
      </c>
      <c r="AO1098" t="s">
        <v>83</v>
      </c>
      <c r="AP1098" t="s">
        <v>192</v>
      </c>
      <c r="AQ1098" t="s">
        <v>84</v>
      </c>
      <c r="AR1098" t="s">
        <v>97</v>
      </c>
      <c r="AS1098" t="s">
        <v>92</v>
      </c>
      <c r="AT1098" t="s">
        <v>194</v>
      </c>
      <c r="AV1098" t="s">
        <v>83</v>
      </c>
      <c r="AW1098" t="s">
        <v>83</v>
      </c>
      <c r="AX1098" t="s">
        <v>83</v>
      </c>
      <c r="AY1098" t="s">
        <v>73</v>
      </c>
      <c r="AZ1098" t="s">
        <v>83</v>
      </c>
      <c r="BA1098" t="s">
        <v>83</v>
      </c>
      <c r="BB1098" t="s">
        <v>79</v>
      </c>
      <c r="BC1098" t="s">
        <v>83</v>
      </c>
      <c r="BD1098" t="s">
        <v>83</v>
      </c>
      <c r="BE1098" t="s">
        <v>112</v>
      </c>
      <c r="BF1098" t="s">
        <v>83</v>
      </c>
      <c r="BG1098" t="s">
        <v>169</v>
      </c>
      <c r="BH1098">
        <v>75</v>
      </c>
      <c r="BI1098">
        <v>9.6819000000000006</v>
      </c>
      <c r="BJ1098">
        <v>700</v>
      </c>
      <c r="BK1098">
        <v>30721</v>
      </c>
      <c r="BL1098">
        <v>9.6819000000000006</v>
      </c>
      <c r="BM1098">
        <v>52500</v>
      </c>
      <c r="BN1098">
        <v>6777.3814000000002</v>
      </c>
      <c r="BO1098">
        <v>0.129</v>
      </c>
      <c r="BP1098">
        <f t="shared" si="17"/>
        <v>0.17856616932345348</v>
      </c>
    </row>
    <row r="1099" spans="1:68" x14ac:dyDescent="0.2">
      <c r="A1099" t="s">
        <v>192</v>
      </c>
      <c r="B1099" t="s">
        <v>68</v>
      </c>
      <c r="C1099" t="s">
        <v>193</v>
      </c>
      <c r="D1099" t="s">
        <v>177</v>
      </c>
      <c r="E1099" t="s">
        <v>71</v>
      </c>
      <c r="F1099" t="s">
        <v>72</v>
      </c>
      <c r="G1099" t="s">
        <v>73</v>
      </c>
      <c r="H1099" t="s">
        <v>74</v>
      </c>
      <c r="I1099" t="s">
        <v>1116</v>
      </c>
      <c r="J1099" s="3">
        <v>2007</v>
      </c>
      <c r="K1099" t="s">
        <v>110</v>
      </c>
      <c r="L1099" t="s">
        <v>91</v>
      </c>
      <c r="M1099" s="4">
        <v>43948</v>
      </c>
      <c r="N1099" s="5">
        <v>44180</v>
      </c>
      <c r="O1099" s="6">
        <v>44166</v>
      </c>
      <c r="P1099" s="6" t="b">
        <v>0</v>
      </c>
      <c r="Q1099" s="3">
        <v>2020</v>
      </c>
      <c r="R1099" t="s">
        <v>92</v>
      </c>
      <c r="S1099" t="s">
        <v>93</v>
      </c>
      <c r="T1099">
        <v>2841</v>
      </c>
      <c r="U1099">
        <v>2841</v>
      </c>
      <c r="V1099" t="s">
        <v>103</v>
      </c>
      <c r="W1099">
        <v>95641</v>
      </c>
      <c r="X1099" t="s">
        <v>325</v>
      </c>
      <c r="Y1099" t="b">
        <v>1</v>
      </c>
      <c r="Z1099" t="b">
        <v>1</v>
      </c>
      <c r="AA1099" t="s">
        <v>71</v>
      </c>
      <c r="AB1099" t="b">
        <v>1</v>
      </c>
      <c r="AC1099" t="b">
        <v>1</v>
      </c>
      <c r="AD1099" t="b">
        <v>1</v>
      </c>
      <c r="AE1099" t="b">
        <v>1</v>
      </c>
      <c r="AF1099" t="b">
        <v>1</v>
      </c>
      <c r="AG1099" t="s">
        <v>112</v>
      </c>
      <c r="AH1099" t="b">
        <v>0</v>
      </c>
      <c r="AI1099" t="b">
        <v>1</v>
      </c>
      <c r="AJ1099" t="b">
        <v>1</v>
      </c>
      <c r="AK1099" t="b">
        <v>1</v>
      </c>
      <c r="AL1099" t="s">
        <v>139</v>
      </c>
      <c r="AM1099">
        <v>2020</v>
      </c>
      <c r="AN1099" t="s">
        <v>82</v>
      </c>
      <c r="AO1099" t="s">
        <v>83</v>
      </c>
      <c r="AP1099" t="s">
        <v>192</v>
      </c>
      <c r="AQ1099" t="s">
        <v>84</v>
      </c>
      <c r="AR1099" t="s">
        <v>97</v>
      </c>
      <c r="AS1099" t="s">
        <v>92</v>
      </c>
      <c r="AT1099" t="s">
        <v>194</v>
      </c>
      <c r="AV1099" t="s">
        <v>83</v>
      </c>
      <c r="AW1099" t="s">
        <v>83</v>
      </c>
      <c r="AX1099" t="s">
        <v>83</v>
      </c>
      <c r="AY1099" t="s">
        <v>73</v>
      </c>
      <c r="AZ1099" t="s">
        <v>83</v>
      </c>
      <c r="BA1099" t="s">
        <v>83</v>
      </c>
      <c r="BB1099" t="s">
        <v>325</v>
      </c>
      <c r="BC1099" t="s">
        <v>83</v>
      </c>
      <c r="BD1099" t="s">
        <v>83</v>
      </c>
      <c r="BE1099" t="s">
        <v>112</v>
      </c>
      <c r="BF1099" t="s">
        <v>83</v>
      </c>
      <c r="BG1099" t="s">
        <v>177</v>
      </c>
      <c r="BH1099">
        <v>75</v>
      </c>
      <c r="BI1099">
        <v>4.8600000000000003</v>
      </c>
      <c r="BJ1099">
        <v>731</v>
      </c>
      <c r="BK1099">
        <v>95641</v>
      </c>
      <c r="BL1099">
        <v>4.8600000000000003</v>
      </c>
      <c r="BM1099">
        <v>54825</v>
      </c>
      <c r="BN1099">
        <v>3552.66</v>
      </c>
      <c r="BO1099">
        <v>6.4799999999999996E-2</v>
      </c>
      <c r="BP1099">
        <f t="shared" si="17"/>
        <v>7.0808709599999992E-2</v>
      </c>
    </row>
    <row r="1100" spans="1:68" x14ac:dyDescent="0.2">
      <c r="A1100" t="s">
        <v>192</v>
      </c>
      <c r="B1100" t="s">
        <v>68</v>
      </c>
      <c r="C1100" t="s">
        <v>193</v>
      </c>
      <c r="D1100" t="s">
        <v>177</v>
      </c>
      <c r="E1100" t="s">
        <v>71</v>
      </c>
      <c r="F1100" t="s">
        <v>72</v>
      </c>
      <c r="G1100" t="s">
        <v>73</v>
      </c>
      <c r="H1100" t="s">
        <v>74</v>
      </c>
      <c r="I1100" t="s">
        <v>1116</v>
      </c>
      <c r="J1100" s="3">
        <v>2007</v>
      </c>
      <c r="K1100" t="s">
        <v>110</v>
      </c>
      <c r="L1100" t="s">
        <v>91</v>
      </c>
      <c r="M1100" s="4">
        <v>43948</v>
      </c>
      <c r="N1100" s="5">
        <v>44180</v>
      </c>
      <c r="O1100" s="6">
        <v>44166</v>
      </c>
      <c r="P1100" s="6" t="b">
        <v>0</v>
      </c>
      <c r="Q1100" s="3">
        <v>2020</v>
      </c>
      <c r="R1100" t="s">
        <v>92</v>
      </c>
      <c r="S1100" t="s">
        <v>93</v>
      </c>
      <c r="T1100">
        <v>2841</v>
      </c>
      <c r="U1100">
        <v>2841</v>
      </c>
      <c r="V1100" t="s">
        <v>103</v>
      </c>
      <c r="W1100">
        <v>95643</v>
      </c>
      <c r="X1100" t="s">
        <v>325</v>
      </c>
      <c r="Y1100" t="b">
        <v>1</v>
      </c>
      <c r="Z1100" t="b">
        <v>1</v>
      </c>
      <c r="AA1100" t="s">
        <v>71</v>
      </c>
      <c r="AB1100" t="b">
        <v>1</v>
      </c>
      <c r="AC1100" t="b">
        <v>1</v>
      </c>
      <c r="AD1100" t="b">
        <v>1</v>
      </c>
      <c r="AE1100" t="b">
        <v>1</v>
      </c>
      <c r="AF1100" t="b">
        <v>1</v>
      </c>
      <c r="AG1100" t="s">
        <v>112</v>
      </c>
      <c r="AH1100" t="b">
        <v>0</v>
      </c>
      <c r="AI1100" t="b">
        <v>1</v>
      </c>
      <c r="AJ1100" t="b">
        <v>1</v>
      </c>
      <c r="AK1100" t="b">
        <v>1</v>
      </c>
      <c r="AL1100" t="s">
        <v>139</v>
      </c>
      <c r="AM1100">
        <v>2020</v>
      </c>
      <c r="AN1100" t="s">
        <v>82</v>
      </c>
      <c r="AO1100" t="s">
        <v>83</v>
      </c>
      <c r="AP1100" t="s">
        <v>192</v>
      </c>
      <c r="AQ1100" t="s">
        <v>84</v>
      </c>
      <c r="AR1100" t="s">
        <v>97</v>
      </c>
      <c r="AS1100" t="s">
        <v>92</v>
      </c>
      <c r="AT1100" t="s">
        <v>194</v>
      </c>
      <c r="AV1100" t="s">
        <v>83</v>
      </c>
      <c r="AW1100" t="s">
        <v>83</v>
      </c>
      <c r="AX1100" t="s">
        <v>83</v>
      </c>
      <c r="AY1100" t="s">
        <v>73</v>
      </c>
      <c r="AZ1100" t="s">
        <v>83</v>
      </c>
      <c r="BA1100" t="s">
        <v>83</v>
      </c>
      <c r="BB1100" t="s">
        <v>325</v>
      </c>
      <c r="BC1100" t="s">
        <v>83</v>
      </c>
      <c r="BD1100" t="s">
        <v>83</v>
      </c>
      <c r="BE1100" t="s">
        <v>112</v>
      </c>
      <c r="BF1100" t="s">
        <v>83</v>
      </c>
      <c r="BG1100" t="s">
        <v>177</v>
      </c>
      <c r="BH1100">
        <v>75</v>
      </c>
      <c r="BI1100">
        <v>4.8600000000000003</v>
      </c>
      <c r="BJ1100">
        <v>669</v>
      </c>
      <c r="BK1100">
        <v>95643</v>
      </c>
      <c r="BL1100">
        <v>4.8600000000000003</v>
      </c>
      <c r="BM1100">
        <v>50175</v>
      </c>
      <c r="BN1100">
        <v>3251.34</v>
      </c>
      <c r="BO1100">
        <v>6.4799999999999996E-2</v>
      </c>
      <c r="BP1100">
        <f t="shared" si="17"/>
        <v>7.0808709599999992E-2</v>
      </c>
    </row>
    <row r="1101" spans="1:68" x14ac:dyDescent="0.2">
      <c r="A1101" t="s">
        <v>192</v>
      </c>
      <c r="B1101" t="s">
        <v>68</v>
      </c>
      <c r="C1101" t="s">
        <v>193</v>
      </c>
      <c r="D1101" t="s">
        <v>169</v>
      </c>
      <c r="E1101" t="s">
        <v>71</v>
      </c>
      <c r="F1101" t="s">
        <v>72</v>
      </c>
      <c r="G1101" t="s">
        <v>73</v>
      </c>
      <c r="H1101" t="s">
        <v>74</v>
      </c>
      <c r="I1101" t="s">
        <v>1116</v>
      </c>
      <c r="J1101" s="3">
        <v>2007</v>
      </c>
      <c r="K1101" t="s">
        <v>110</v>
      </c>
      <c r="L1101" t="s">
        <v>91</v>
      </c>
      <c r="M1101" s="4">
        <v>42628</v>
      </c>
      <c r="N1101" s="5">
        <v>43070</v>
      </c>
      <c r="O1101" s="6">
        <v>43091</v>
      </c>
      <c r="P1101" s="6" t="b">
        <v>0</v>
      </c>
      <c r="Q1101" s="3">
        <v>2017</v>
      </c>
      <c r="R1101" t="s">
        <v>92</v>
      </c>
      <c r="S1101" t="s">
        <v>93</v>
      </c>
      <c r="T1101">
        <v>50026</v>
      </c>
      <c r="U1101">
        <v>50026</v>
      </c>
      <c r="V1101" t="s">
        <v>103</v>
      </c>
      <c r="W1101">
        <v>74946</v>
      </c>
      <c r="X1101" t="s">
        <v>325</v>
      </c>
      <c r="Y1101" t="b">
        <v>1</v>
      </c>
      <c r="Z1101" t="b">
        <v>1</v>
      </c>
      <c r="AA1101" t="s">
        <v>71</v>
      </c>
      <c r="AB1101" t="b">
        <v>1</v>
      </c>
      <c r="AC1101" t="b">
        <v>1</v>
      </c>
      <c r="AD1101" t="b">
        <v>1</v>
      </c>
      <c r="AE1101" t="b">
        <v>1</v>
      </c>
      <c r="AF1101" t="b">
        <v>1</v>
      </c>
      <c r="AG1101" t="s">
        <v>112</v>
      </c>
      <c r="AH1101" t="b">
        <v>0</v>
      </c>
      <c r="AI1101" t="b">
        <v>1</v>
      </c>
      <c r="AJ1101" t="b">
        <v>1</v>
      </c>
      <c r="AK1101" t="b">
        <v>1</v>
      </c>
      <c r="AL1101" t="s">
        <v>139</v>
      </c>
      <c r="AM1101">
        <v>2016</v>
      </c>
      <c r="AN1101" t="s">
        <v>82</v>
      </c>
      <c r="AO1101" t="s">
        <v>83</v>
      </c>
      <c r="AP1101" t="s">
        <v>192</v>
      </c>
      <c r="AQ1101" t="s">
        <v>84</v>
      </c>
      <c r="AR1101" t="s">
        <v>97</v>
      </c>
      <c r="AS1101" t="s">
        <v>92</v>
      </c>
      <c r="AT1101" t="s">
        <v>194</v>
      </c>
      <c r="AV1101" t="s">
        <v>83</v>
      </c>
      <c r="AW1101" t="s">
        <v>83</v>
      </c>
      <c r="AX1101" t="s">
        <v>83</v>
      </c>
      <c r="AY1101" t="s">
        <v>73</v>
      </c>
      <c r="AZ1101" t="s">
        <v>83</v>
      </c>
      <c r="BA1101" t="s">
        <v>83</v>
      </c>
      <c r="BB1101" t="s">
        <v>325</v>
      </c>
      <c r="BC1101" t="s">
        <v>83</v>
      </c>
      <c r="BD1101" t="s">
        <v>83</v>
      </c>
      <c r="BE1101" t="s">
        <v>112</v>
      </c>
      <c r="BF1101" t="s">
        <v>83</v>
      </c>
      <c r="BG1101" t="s">
        <v>169</v>
      </c>
      <c r="BH1101">
        <v>75</v>
      </c>
      <c r="BI1101">
        <v>4.8600000000000003</v>
      </c>
      <c r="BJ1101">
        <v>7444</v>
      </c>
      <c r="BK1101">
        <v>74946</v>
      </c>
      <c r="BL1101">
        <v>4.8600000000000003</v>
      </c>
      <c r="BM1101">
        <v>558300</v>
      </c>
      <c r="BN1101">
        <v>36177.839999999997</v>
      </c>
      <c r="BO1101">
        <v>6.4799999999999996E-2</v>
      </c>
      <c r="BP1101">
        <f t="shared" si="17"/>
        <v>7.7374588815079193E-2</v>
      </c>
    </row>
    <row r="1102" spans="1:68" x14ac:dyDescent="0.2">
      <c r="A1102" t="s">
        <v>120</v>
      </c>
      <c r="B1102" t="s">
        <v>68</v>
      </c>
      <c r="C1102" t="s">
        <v>121</v>
      </c>
      <c r="D1102" t="s">
        <v>109</v>
      </c>
      <c r="E1102" t="s">
        <v>71</v>
      </c>
      <c r="F1102" t="s">
        <v>72</v>
      </c>
      <c r="G1102" t="s">
        <v>73</v>
      </c>
      <c r="H1102" t="s">
        <v>74</v>
      </c>
      <c r="I1102" t="s">
        <v>1116</v>
      </c>
      <c r="J1102" s="3">
        <v>2007</v>
      </c>
      <c r="K1102" t="s">
        <v>110</v>
      </c>
      <c r="L1102" t="s">
        <v>91</v>
      </c>
      <c r="M1102" s="4">
        <v>40505</v>
      </c>
      <c r="N1102" s="5">
        <v>40558</v>
      </c>
      <c r="O1102" s="6">
        <v>40631</v>
      </c>
      <c r="P1102" s="6" t="b">
        <v>0</v>
      </c>
      <c r="Q1102" s="3">
        <v>2011</v>
      </c>
      <c r="R1102" t="s">
        <v>68</v>
      </c>
      <c r="S1102" t="s">
        <v>93</v>
      </c>
      <c r="T1102" t="s">
        <v>122</v>
      </c>
      <c r="U1102" t="s">
        <v>123</v>
      </c>
      <c r="V1102" t="s">
        <v>103</v>
      </c>
      <c r="W1102">
        <v>23967</v>
      </c>
      <c r="X1102" t="s">
        <v>79</v>
      </c>
      <c r="Y1102" t="b">
        <v>1</v>
      </c>
      <c r="Z1102" t="b">
        <v>1</v>
      </c>
      <c r="AA1102" t="s">
        <v>71</v>
      </c>
      <c r="AB1102" t="b">
        <v>1</v>
      </c>
      <c r="AC1102" t="b">
        <v>1</v>
      </c>
      <c r="AD1102" t="b">
        <v>1</v>
      </c>
      <c r="AE1102" t="b">
        <v>1</v>
      </c>
      <c r="AF1102" t="b">
        <v>1</v>
      </c>
      <c r="AG1102" t="s">
        <v>112</v>
      </c>
      <c r="AH1102" t="b">
        <v>0</v>
      </c>
      <c r="AI1102" t="b">
        <v>1</v>
      </c>
      <c r="AJ1102" t="b">
        <v>1</v>
      </c>
      <c r="AK1102" t="b">
        <v>1</v>
      </c>
      <c r="AL1102" t="s">
        <v>81</v>
      </c>
      <c r="AM1102">
        <v>2010</v>
      </c>
      <c r="AN1102" t="s">
        <v>82</v>
      </c>
      <c r="AO1102" t="s">
        <v>83</v>
      </c>
      <c r="AP1102" t="s">
        <v>120</v>
      </c>
      <c r="AQ1102" t="s">
        <v>84</v>
      </c>
      <c r="AR1102" t="s">
        <v>97</v>
      </c>
      <c r="AS1102" t="s">
        <v>68</v>
      </c>
      <c r="AT1102" t="s">
        <v>124</v>
      </c>
      <c r="AV1102" t="s">
        <v>83</v>
      </c>
      <c r="AW1102" t="s">
        <v>83</v>
      </c>
      <c r="AX1102" t="s">
        <v>83</v>
      </c>
      <c r="AY1102" t="s">
        <v>73</v>
      </c>
      <c r="AZ1102" t="s">
        <v>83</v>
      </c>
      <c r="BA1102" t="s">
        <v>83</v>
      </c>
      <c r="BB1102" t="s">
        <v>79</v>
      </c>
      <c r="BC1102" t="s">
        <v>83</v>
      </c>
      <c r="BD1102" t="s">
        <v>83</v>
      </c>
      <c r="BE1102" t="s">
        <v>112</v>
      </c>
      <c r="BF1102" t="s">
        <v>83</v>
      </c>
      <c r="BG1102" t="s">
        <v>109</v>
      </c>
      <c r="BH1102">
        <v>75</v>
      </c>
      <c r="BI1102">
        <v>8.8027999999999995</v>
      </c>
      <c r="BJ1102">
        <v>240</v>
      </c>
      <c r="BK1102">
        <v>23967</v>
      </c>
      <c r="BL1102">
        <v>8.8027999999999995</v>
      </c>
      <c r="BM1102">
        <v>18000</v>
      </c>
      <c r="BN1102">
        <v>2112.6799999999998</v>
      </c>
      <c r="BO1102">
        <v>0.1173</v>
      </c>
      <c r="BP1102">
        <f t="shared" si="17"/>
        <v>0.16724175202705677</v>
      </c>
    </row>
    <row r="1103" spans="1:68" x14ac:dyDescent="0.2">
      <c r="A1103" t="s">
        <v>120</v>
      </c>
      <c r="B1103" t="s">
        <v>68</v>
      </c>
      <c r="C1103" t="s">
        <v>121</v>
      </c>
      <c r="D1103" t="s">
        <v>109</v>
      </c>
      <c r="E1103" t="s">
        <v>71</v>
      </c>
      <c r="F1103" t="s">
        <v>72</v>
      </c>
      <c r="G1103" t="s">
        <v>73</v>
      </c>
      <c r="H1103" t="s">
        <v>74</v>
      </c>
      <c r="I1103" t="s">
        <v>1116</v>
      </c>
      <c r="J1103" s="3">
        <v>2007</v>
      </c>
      <c r="K1103" t="s">
        <v>110</v>
      </c>
      <c r="L1103" t="s">
        <v>91</v>
      </c>
      <c r="M1103" s="4">
        <v>40378</v>
      </c>
      <c r="N1103" s="5">
        <v>40378</v>
      </c>
      <c r="O1103" s="6">
        <v>40379</v>
      </c>
      <c r="P1103" s="6" t="b">
        <v>0</v>
      </c>
      <c r="Q1103" s="3">
        <v>2010</v>
      </c>
      <c r="R1103" t="s">
        <v>68</v>
      </c>
      <c r="S1103" t="s">
        <v>93</v>
      </c>
      <c r="T1103">
        <v>10010555</v>
      </c>
      <c r="U1103" t="s">
        <v>265</v>
      </c>
      <c r="V1103" t="s">
        <v>103</v>
      </c>
      <c r="W1103">
        <v>14739</v>
      </c>
      <c r="X1103" t="s">
        <v>79</v>
      </c>
      <c r="Y1103" t="b">
        <v>1</v>
      </c>
      <c r="Z1103" t="b">
        <v>1</v>
      </c>
      <c r="AA1103" t="s">
        <v>71</v>
      </c>
      <c r="AB1103" t="b">
        <v>1</v>
      </c>
      <c r="AC1103" t="b">
        <v>1</v>
      </c>
      <c r="AD1103" t="b">
        <v>1</v>
      </c>
      <c r="AE1103" t="b">
        <v>1</v>
      </c>
      <c r="AF1103" t="b">
        <v>1</v>
      </c>
      <c r="AG1103" t="s">
        <v>112</v>
      </c>
      <c r="AH1103" t="b">
        <v>0</v>
      </c>
      <c r="AI1103" t="b">
        <v>1</v>
      </c>
      <c r="AJ1103" t="b">
        <v>1</v>
      </c>
      <c r="AK1103" t="b">
        <v>1</v>
      </c>
      <c r="AL1103" t="s">
        <v>81</v>
      </c>
      <c r="AM1103">
        <v>2010</v>
      </c>
      <c r="AN1103" t="s">
        <v>82</v>
      </c>
      <c r="AO1103" t="s">
        <v>83</v>
      </c>
      <c r="AP1103" t="s">
        <v>120</v>
      </c>
      <c r="AQ1103" t="s">
        <v>84</v>
      </c>
      <c r="AR1103" t="s">
        <v>97</v>
      </c>
      <c r="AS1103" t="s">
        <v>68</v>
      </c>
      <c r="AT1103" t="s">
        <v>124</v>
      </c>
      <c r="AV1103" t="s">
        <v>83</v>
      </c>
      <c r="AW1103" t="s">
        <v>83</v>
      </c>
      <c r="AX1103" t="s">
        <v>83</v>
      </c>
      <c r="AY1103" t="s">
        <v>73</v>
      </c>
      <c r="AZ1103" t="s">
        <v>83</v>
      </c>
      <c r="BA1103" t="s">
        <v>83</v>
      </c>
      <c r="BB1103" t="s">
        <v>79</v>
      </c>
      <c r="BC1103" t="s">
        <v>83</v>
      </c>
      <c r="BD1103" t="s">
        <v>83</v>
      </c>
      <c r="BE1103" t="s">
        <v>112</v>
      </c>
      <c r="BF1103" t="s">
        <v>83</v>
      </c>
      <c r="BG1103" t="s">
        <v>109</v>
      </c>
      <c r="BH1103">
        <v>75</v>
      </c>
      <c r="BI1103">
        <v>7.63</v>
      </c>
      <c r="BJ1103">
        <v>240</v>
      </c>
      <c r="BK1103">
        <v>14739</v>
      </c>
      <c r="BL1103">
        <v>7.63</v>
      </c>
      <c r="BM1103">
        <v>18000</v>
      </c>
      <c r="BN1103">
        <v>1831.2</v>
      </c>
      <c r="BO1103">
        <v>0.1017</v>
      </c>
      <c r="BP1103">
        <f t="shared" si="17"/>
        <v>0.14934987865802404</v>
      </c>
    </row>
    <row r="1104" spans="1:68" x14ac:dyDescent="0.2">
      <c r="A1104" t="s">
        <v>120</v>
      </c>
      <c r="B1104" t="s">
        <v>68</v>
      </c>
      <c r="C1104" t="s">
        <v>121</v>
      </c>
      <c r="D1104" t="s">
        <v>109</v>
      </c>
      <c r="E1104" t="s">
        <v>71</v>
      </c>
      <c r="F1104" t="s">
        <v>72</v>
      </c>
      <c r="G1104" t="s">
        <v>73</v>
      </c>
      <c r="H1104" t="s">
        <v>74</v>
      </c>
      <c r="I1104" t="s">
        <v>1116</v>
      </c>
      <c r="J1104" s="3">
        <v>2007</v>
      </c>
      <c r="K1104" t="s">
        <v>110</v>
      </c>
      <c r="L1104" t="s">
        <v>91</v>
      </c>
      <c r="M1104" s="4">
        <v>40470</v>
      </c>
      <c r="N1104" s="5">
        <v>40471</v>
      </c>
      <c r="O1104" s="6">
        <v>40471</v>
      </c>
      <c r="P1104" s="6" t="b">
        <v>0</v>
      </c>
      <c r="Q1104" s="3">
        <v>2010</v>
      </c>
      <c r="R1104" t="s">
        <v>68</v>
      </c>
      <c r="S1104" t="s">
        <v>93</v>
      </c>
      <c r="T1104">
        <v>10010611</v>
      </c>
      <c r="U1104" t="s">
        <v>316</v>
      </c>
      <c r="V1104" t="s">
        <v>103</v>
      </c>
      <c r="W1104">
        <v>14723</v>
      </c>
      <c r="X1104" t="s">
        <v>79</v>
      </c>
      <c r="Y1104" t="b">
        <v>1</v>
      </c>
      <c r="Z1104" t="b">
        <v>1</v>
      </c>
      <c r="AA1104" t="s">
        <v>71</v>
      </c>
      <c r="AB1104" t="b">
        <v>1</v>
      </c>
      <c r="AC1104" t="b">
        <v>1</v>
      </c>
      <c r="AD1104" t="b">
        <v>1</v>
      </c>
      <c r="AE1104" t="b">
        <v>1</v>
      </c>
      <c r="AF1104" t="b">
        <v>1</v>
      </c>
      <c r="AG1104" t="s">
        <v>112</v>
      </c>
      <c r="AH1104" t="b">
        <v>0</v>
      </c>
      <c r="AI1104" t="b">
        <v>1</v>
      </c>
      <c r="AJ1104" t="b">
        <v>1</v>
      </c>
      <c r="AK1104" t="b">
        <v>1</v>
      </c>
      <c r="AL1104" t="s">
        <v>81</v>
      </c>
      <c r="AM1104">
        <v>2010</v>
      </c>
      <c r="AN1104" t="s">
        <v>82</v>
      </c>
      <c r="AO1104" t="s">
        <v>83</v>
      </c>
      <c r="AP1104" t="s">
        <v>120</v>
      </c>
      <c r="AQ1104" t="s">
        <v>84</v>
      </c>
      <c r="AR1104" t="s">
        <v>97</v>
      </c>
      <c r="AS1104" t="s">
        <v>68</v>
      </c>
      <c r="AT1104" t="s">
        <v>124</v>
      </c>
      <c r="AV1104" t="s">
        <v>83</v>
      </c>
      <c r="AW1104" t="s">
        <v>83</v>
      </c>
      <c r="AX1104" t="s">
        <v>83</v>
      </c>
      <c r="AY1104" t="s">
        <v>73</v>
      </c>
      <c r="AZ1104" t="s">
        <v>83</v>
      </c>
      <c r="BA1104" t="s">
        <v>83</v>
      </c>
      <c r="BB1104" t="s">
        <v>79</v>
      </c>
      <c r="BC1104" t="s">
        <v>83</v>
      </c>
      <c r="BD1104" t="s">
        <v>83</v>
      </c>
      <c r="BE1104" t="s">
        <v>112</v>
      </c>
      <c r="BF1104" t="s">
        <v>83</v>
      </c>
      <c r="BG1104" t="s">
        <v>109</v>
      </c>
      <c r="BH1104">
        <v>75</v>
      </c>
      <c r="BI1104">
        <v>8.5032999999999994</v>
      </c>
      <c r="BJ1104">
        <v>240</v>
      </c>
      <c r="BK1104">
        <v>14723</v>
      </c>
      <c r="BL1104">
        <v>8.5032999999999994</v>
      </c>
      <c r="BM1104">
        <v>18000</v>
      </c>
      <c r="BN1104">
        <v>2040.81</v>
      </c>
      <c r="BO1104">
        <v>0.1133</v>
      </c>
      <c r="BP1104">
        <f t="shared" si="17"/>
        <v>0.16638486973406219</v>
      </c>
    </row>
    <row r="1105" spans="1:68" x14ac:dyDescent="0.2">
      <c r="A1105" t="s">
        <v>120</v>
      </c>
      <c r="B1105" t="s">
        <v>68</v>
      </c>
      <c r="C1105" t="s">
        <v>121</v>
      </c>
      <c r="D1105" t="s">
        <v>109</v>
      </c>
      <c r="E1105" t="s">
        <v>71</v>
      </c>
      <c r="F1105" t="s">
        <v>72</v>
      </c>
      <c r="G1105" t="s">
        <v>73</v>
      </c>
      <c r="H1105" t="s">
        <v>74</v>
      </c>
      <c r="I1105" t="s">
        <v>1116</v>
      </c>
      <c r="J1105" s="3">
        <v>2007</v>
      </c>
      <c r="K1105" t="s">
        <v>110</v>
      </c>
      <c r="L1105" t="s">
        <v>91</v>
      </c>
      <c r="M1105" s="4">
        <v>40470</v>
      </c>
      <c r="N1105" s="5">
        <v>40497</v>
      </c>
      <c r="O1105" s="6">
        <v>40497</v>
      </c>
      <c r="P1105" s="6" t="b">
        <v>0</v>
      </c>
      <c r="Q1105" s="3">
        <v>2010</v>
      </c>
      <c r="R1105" t="s">
        <v>68</v>
      </c>
      <c r="S1105" t="s">
        <v>93</v>
      </c>
      <c r="T1105">
        <v>10010830</v>
      </c>
      <c r="U1105" t="s">
        <v>317</v>
      </c>
      <c r="V1105" t="s">
        <v>103</v>
      </c>
      <c r="W1105">
        <v>14707</v>
      </c>
      <c r="X1105" t="s">
        <v>79</v>
      </c>
      <c r="Y1105" t="b">
        <v>1</v>
      </c>
      <c r="Z1105" t="b">
        <v>1</v>
      </c>
      <c r="AA1105" t="s">
        <v>71</v>
      </c>
      <c r="AB1105" t="b">
        <v>1</v>
      </c>
      <c r="AC1105" t="b">
        <v>1</v>
      </c>
      <c r="AD1105" t="b">
        <v>1</v>
      </c>
      <c r="AE1105" t="b">
        <v>1</v>
      </c>
      <c r="AF1105" t="b">
        <v>1</v>
      </c>
      <c r="AG1105" t="s">
        <v>112</v>
      </c>
      <c r="AH1105" t="b">
        <v>0</v>
      </c>
      <c r="AI1105" t="b">
        <v>1</v>
      </c>
      <c r="AJ1105" t="b">
        <v>1</v>
      </c>
      <c r="AK1105" t="b">
        <v>1</v>
      </c>
      <c r="AL1105" t="s">
        <v>81</v>
      </c>
      <c r="AM1105">
        <v>2010</v>
      </c>
      <c r="AN1105" t="s">
        <v>82</v>
      </c>
      <c r="AO1105" t="s">
        <v>83</v>
      </c>
      <c r="AP1105" t="s">
        <v>120</v>
      </c>
      <c r="AQ1105" t="s">
        <v>84</v>
      </c>
      <c r="AR1105" t="s">
        <v>97</v>
      </c>
      <c r="AS1105" t="s">
        <v>68</v>
      </c>
      <c r="AT1105" t="s">
        <v>124</v>
      </c>
      <c r="AV1105" t="s">
        <v>83</v>
      </c>
      <c r="AW1105" t="s">
        <v>83</v>
      </c>
      <c r="AX1105" t="s">
        <v>83</v>
      </c>
      <c r="AY1105" t="s">
        <v>73</v>
      </c>
      <c r="AZ1105" t="s">
        <v>83</v>
      </c>
      <c r="BA1105" t="s">
        <v>83</v>
      </c>
      <c r="BB1105" t="s">
        <v>79</v>
      </c>
      <c r="BC1105" t="s">
        <v>83</v>
      </c>
      <c r="BD1105" t="s">
        <v>83</v>
      </c>
      <c r="BE1105" t="s">
        <v>112</v>
      </c>
      <c r="BF1105" t="s">
        <v>83</v>
      </c>
      <c r="BG1105" t="s">
        <v>109</v>
      </c>
      <c r="BH1105">
        <v>75</v>
      </c>
      <c r="BI1105">
        <v>7.94</v>
      </c>
      <c r="BJ1105">
        <v>640</v>
      </c>
      <c r="BK1105">
        <v>14707</v>
      </c>
      <c r="BL1105">
        <v>7.94</v>
      </c>
      <c r="BM1105">
        <v>48000</v>
      </c>
      <c r="BN1105">
        <v>5081.6000000000004</v>
      </c>
      <c r="BO1105">
        <v>0.10580000000000001</v>
      </c>
      <c r="BP1105">
        <f t="shared" si="17"/>
        <v>0.15537086688317547</v>
      </c>
    </row>
    <row r="1106" spans="1:68" x14ac:dyDescent="0.2">
      <c r="A1106" t="s">
        <v>120</v>
      </c>
      <c r="B1106" t="s">
        <v>68</v>
      </c>
      <c r="C1106" t="s">
        <v>332</v>
      </c>
      <c r="D1106" t="s">
        <v>177</v>
      </c>
      <c r="E1106" t="s">
        <v>71</v>
      </c>
      <c r="F1106" t="s">
        <v>72</v>
      </c>
      <c r="G1106" t="s">
        <v>73</v>
      </c>
      <c r="H1106" t="s">
        <v>74</v>
      </c>
      <c r="I1106" t="s">
        <v>1116</v>
      </c>
      <c r="J1106" s="3">
        <v>2007</v>
      </c>
      <c r="K1106" t="s">
        <v>110</v>
      </c>
      <c r="L1106" t="s">
        <v>91</v>
      </c>
      <c r="M1106" s="4">
        <v>44620</v>
      </c>
      <c r="N1106" s="5">
        <v>44721</v>
      </c>
      <c r="O1106" s="6">
        <v>44721</v>
      </c>
      <c r="P1106" s="6" t="b">
        <v>0</v>
      </c>
      <c r="Q1106" s="3">
        <v>2022</v>
      </c>
      <c r="R1106" t="s">
        <v>92</v>
      </c>
      <c r="S1106" t="s">
        <v>93</v>
      </c>
      <c r="T1106">
        <v>6326</v>
      </c>
      <c r="U1106">
        <v>6326</v>
      </c>
      <c r="V1106" t="s">
        <v>103</v>
      </c>
      <c r="W1106">
        <v>108657</v>
      </c>
      <c r="X1106" t="s">
        <v>325</v>
      </c>
      <c r="Y1106" t="b">
        <v>1</v>
      </c>
      <c r="Z1106" t="b">
        <v>1</v>
      </c>
      <c r="AA1106" t="s">
        <v>71</v>
      </c>
      <c r="AB1106" t="b">
        <v>1</v>
      </c>
      <c r="AC1106" t="b">
        <v>1</v>
      </c>
      <c r="AD1106" t="b">
        <v>1</v>
      </c>
      <c r="AE1106" t="b">
        <v>1</v>
      </c>
      <c r="AF1106" t="b">
        <v>1</v>
      </c>
      <c r="AG1106" t="s">
        <v>112</v>
      </c>
      <c r="AH1106" t="b">
        <v>0</v>
      </c>
      <c r="AI1106" t="b">
        <v>1</v>
      </c>
      <c r="AJ1106" t="b">
        <v>1</v>
      </c>
      <c r="AK1106" t="b">
        <v>1</v>
      </c>
      <c r="AL1106" t="s">
        <v>81</v>
      </c>
      <c r="AM1106">
        <v>2022</v>
      </c>
      <c r="AN1106" t="s">
        <v>82</v>
      </c>
      <c r="AO1106" t="s">
        <v>83</v>
      </c>
      <c r="AP1106" t="s">
        <v>120</v>
      </c>
      <c r="AQ1106" t="s">
        <v>113</v>
      </c>
      <c r="AR1106" t="s">
        <v>97</v>
      </c>
      <c r="AS1106" t="s">
        <v>92</v>
      </c>
      <c r="AT1106" t="s">
        <v>124</v>
      </c>
      <c r="AV1106" t="s">
        <v>83</v>
      </c>
      <c r="AW1106" t="s">
        <v>83</v>
      </c>
      <c r="AX1106" t="s">
        <v>83</v>
      </c>
      <c r="AY1106" t="s">
        <v>73</v>
      </c>
      <c r="AZ1106" t="s">
        <v>83</v>
      </c>
      <c r="BA1106" t="s">
        <v>83</v>
      </c>
      <c r="BB1106" t="s">
        <v>325</v>
      </c>
      <c r="BC1106" t="s">
        <v>83</v>
      </c>
      <c r="BD1106" t="s">
        <v>83</v>
      </c>
      <c r="BE1106" t="s">
        <v>112</v>
      </c>
      <c r="BF1106" t="s">
        <v>83</v>
      </c>
      <c r="BG1106" t="s">
        <v>177</v>
      </c>
      <c r="BH1106">
        <v>75</v>
      </c>
      <c r="BI1106">
        <v>4.8600000000000003</v>
      </c>
      <c r="BJ1106">
        <v>118</v>
      </c>
      <c r="BK1106">
        <v>108657</v>
      </c>
      <c r="BL1106">
        <v>4.8600000000000003</v>
      </c>
      <c r="BM1106">
        <v>8850</v>
      </c>
      <c r="BN1106">
        <v>573.48</v>
      </c>
      <c r="BO1106">
        <v>6.4799999999999996E-2</v>
      </c>
      <c r="BP1106">
        <f t="shared" si="17"/>
        <v>6.6743999999999998E-2</v>
      </c>
    </row>
    <row r="1107" spans="1:68" x14ac:dyDescent="0.2">
      <c r="A1107" t="s">
        <v>120</v>
      </c>
      <c r="B1107" t="s">
        <v>68</v>
      </c>
      <c r="C1107" t="s">
        <v>332</v>
      </c>
      <c r="D1107" t="s">
        <v>169</v>
      </c>
      <c r="E1107" t="s">
        <v>71</v>
      </c>
      <c r="F1107" t="s">
        <v>72</v>
      </c>
      <c r="G1107" t="s">
        <v>73</v>
      </c>
      <c r="H1107" t="s">
        <v>74</v>
      </c>
      <c r="I1107" t="s">
        <v>1116</v>
      </c>
      <c r="J1107" s="3">
        <v>2007</v>
      </c>
      <c r="K1107" t="s">
        <v>110</v>
      </c>
      <c r="L1107" t="s">
        <v>91</v>
      </c>
      <c r="M1107" s="4">
        <v>43643</v>
      </c>
      <c r="N1107" s="5">
        <v>43745</v>
      </c>
      <c r="O1107" s="6">
        <v>43742</v>
      </c>
      <c r="P1107" s="6" t="b">
        <v>0</v>
      </c>
      <c r="Q1107" s="3">
        <v>2019</v>
      </c>
      <c r="R1107" t="s">
        <v>92</v>
      </c>
      <c r="S1107" t="s">
        <v>93</v>
      </c>
      <c r="T1107" t="s">
        <v>370</v>
      </c>
      <c r="U1107" t="s">
        <v>370</v>
      </c>
      <c r="V1107" t="s">
        <v>103</v>
      </c>
      <c r="W1107">
        <v>89640</v>
      </c>
      <c r="X1107" t="s">
        <v>325</v>
      </c>
      <c r="Y1107" t="b">
        <v>1</v>
      </c>
      <c r="Z1107" t="b">
        <v>1</v>
      </c>
      <c r="AA1107" t="s">
        <v>71</v>
      </c>
      <c r="AB1107" t="b">
        <v>1</v>
      </c>
      <c r="AC1107" t="b">
        <v>1</v>
      </c>
      <c r="AD1107" t="b">
        <v>1</v>
      </c>
      <c r="AE1107" t="b">
        <v>1</v>
      </c>
      <c r="AF1107" t="b">
        <v>1</v>
      </c>
      <c r="AG1107" t="s">
        <v>112</v>
      </c>
      <c r="AH1107" t="b">
        <v>0</v>
      </c>
      <c r="AI1107" t="b">
        <v>1</v>
      </c>
      <c r="AJ1107" t="b">
        <v>1</v>
      </c>
      <c r="AK1107" t="b">
        <v>1</v>
      </c>
      <c r="AL1107" t="s">
        <v>81</v>
      </c>
      <c r="AM1107">
        <v>2019</v>
      </c>
      <c r="AN1107" t="s">
        <v>82</v>
      </c>
      <c r="AO1107" t="s">
        <v>83</v>
      </c>
      <c r="AP1107" t="s">
        <v>120</v>
      </c>
      <c r="AQ1107" t="s">
        <v>84</v>
      </c>
      <c r="AR1107" t="s">
        <v>97</v>
      </c>
      <c r="AS1107" t="s">
        <v>92</v>
      </c>
      <c r="AT1107" t="s">
        <v>124</v>
      </c>
      <c r="AV1107" t="s">
        <v>83</v>
      </c>
      <c r="AW1107" t="s">
        <v>83</v>
      </c>
      <c r="AX1107" t="s">
        <v>83</v>
      </c>
      <c r="AY1107" t="s">
        <v>73</v>
      </c>
      <c r="AZ1107" t="s">
        <v>83</v>
      </c>
      <c r="BA1107" t="s">
        <v>83</v>
      </c>
      <c r="BB1107" t="s">
        <v>325</v>
      </c>
      <c r="BC1107" t="s">
        <v>83</v>
      </c>
      <c r="BD1107" t="s">
        <v>83</v>
      </c>
      <c r="BE1107" t="s">
        <v>112</v>
      </c>
      <c r="BF1107" t="s">
        <v>83</v>
      </c>
      <c r="BG1107" t="s">
        <v>169</v>
      </c>
      <c r="BH1107">
        <v>75</v>
      </c>
      <c r="BI1107">
        <v>4.8600000000000003</v>
      </c>
      <c r="BJ1107">
        <v>51</v>
      </c>
      <c r="BK1107">
        <v>89640</v>
      </c>
      <c r="BL1107">
        <v>4.8600000000000003</v>
      </c>
      <c r="BM1107">
        <v>3825</v>
      </c>
      <c r="BN1107">
        <v>247.86</v>
      </c>
      <c r="BO1107">
        <v>6.4799999999999996E-2</v>
      </c>
      <c r="BP1107">
        <f t="shared" si="17"/>
        <v>7.2932970887999993E-2</v>
      </c>
    </row>
    <row r="1108" spans="1:68" x14ac:dyDescent="0.2">
      <c r="A1108" t="s">
        <v>120</v>
      </c>
      <c r="B1108" t="s">
        <v>68</v>
      </c>
      <c r="C1108" t="s">
        <v>373</v>
      </c>
      <c r="D1108" t="s">
        <v>169</v>
      </c>
      <c r="E1108" t="s">
        <v>71</v>
      </c>
      <c r="F1108" t="s">
        <v>72</v>
      </c>
      <c r="G1108" t="s">
        <v>73</v>
      </c>
      <c r="H1108" t="s">
        <v>74</v>
      </c>
      <c r="I1108" t="s">
        <v>1116</v>
      </c>
      <c r="J1108" s="3">
        <v>2007</v>
      </c>
      <c r="K1108" t="s">
        <v>110</v>
      </c>
      <c r="L1108" t="s">
        <v>91</v>
      </c>
      <c r="M1108" s="4">
        <v>43643</v>
      </c>
      <c r="N1108" s="5">
        <v>43745</v>
      </c>
      <c r="O1108" s="6">
        <v>43742</v>
      </c>
      <c r="P1108" s="6" t="b">
        <v>0</v>
      </c>
      <c r="Q1108" s="3">
        <v>2019</v>
      </c>
      <c r="R1108" t="s">
        <v>92</v>
      </c>
      <c r="S1108" t="s">
        <v>93</v>
      </c>
      <c r="T1108" t="s">
        <v>374</v>
      </c>
      <c r="U1108" t="s">
        <v>374</v>
      </c>
      <c r="V1108" t="s">
        <v>103</v>
      </c>
      <c r="W1108">
        <v>87891</v>
      </c>
      <c r="X1108" t="s">
        <v>325</v>
      </c>
      <c r="Y1108" t="b">
        <v>1</v>
      </c>
      <c r="Z1108" t="b">
        <v>1</v>
      </c>
      <c r="AA1108" t="s">
        <v>71</v>
      </c>
      <c r="AB1108" t="b">
        <v>1</v>
      </c>
      <c r="AC1108" t="b">
        <v>1</v>
      </c>
      <c r="AD1108" t="b">
        <v>1</v>
      </c>
      <c r="AE1108" t="b">
        <v>1</v>
      </c>
      <c r="AF1108" t="b">
        <v>1</v>
      </c>
      <c r="AG1108" t="s">
        <v>112</v>
      </c>
      <c r="AH1108" t="b">
        <v>0</v>
      </c>
      <c r="AI1108" t="b">
        <v>1</v>
      </c>
      <c r="AJ1108" t="b">
        <v>1</v>
      </c>
      <c r="AK1108" t="b">
        <v>1</v>
      </c>
      <c r="AL1108" t="s">
        <v>81</v>
      </c>
      <c r="AM1108">
        <v>2019</v>
      </c>
      <c r="AN1108" t="s">
        <v>82</v>
      </c>
      <c r="AO1108" t="s">
        <v>83</v>
      </c>
      <c r="AP1108" t="s">
        <v>120</v>
      </c>
      <c r="AQ1108" t="s">
        <v>190</v>
      </c>
      <c r="AR1108" t="s">
        <v>97</v>
      </c>
      <c r="AS1108" t="s">
        <v>92</v>
      </c>
      <c r="AT1108" t="s">
        <v>124</v>
      </c>
      <c r="AV1108" t="s">
        <v>83</v>
      </c>
      <c r="AW1108" t="s">
        <v>83</v>
      </c>
      <c r="AX1108" t="s">
        <v>83</v>
      </c>
      <c r="AY1108" t="s">
        <v>73</v>
      </c>
      <c r="AZ1108" t="s">
        <v>83</v>
      </c>
      <c r="BA1108" t="s">
        <v>83</v>
      </c>
      <c r="BB1108" t="s">
        <v>325</v>
      </c>
      <c r="BC1108" t="s">
        <v>83</v>
      </c>
      <c r="BD1108" t="s">
        <v>83</v>
      </c>
      <c r="BE1108" t="s">
        <v>112</v>
      </c>
      <c r="BF1108" t="s">
        <v>83</v>
      </c>
      <c r="BG1108" t="s">
        <v>169</v>
      </c>
      <c r="BH1108">
        <v>75</v>
      </c>
      <c r="BI1108">
        <v>4.8600000000000003</v>
      </c>
      <c r="BJ1108">
        <v>51</v>
      </c>
      <c r="BK1108">
        <v>87891</v>
      </c>
      <c r="BL1108">
        <v>4.8600000000000003</v>
      </c>
      <c r="BM1108">
        <v>3825</v>
      </c>
      <c r="BN1108">
        <v>247.86</v>
      </c>
      <c r="BO1108">
        <v>6.4799999999999996E-2</v>
      </c>
      <c r="BP1108">
        <f t="shared" si="17"/>
        <v>7.2932970887999993E-2</v>
      </c>
    </row>
    <row r="1109" spans="1:68" x14ac:dyDescent="0.2">
      <c r="A1109" t="s">
        <v>120</v>
      </c>
      <c r="B1109" t="s">
        <v>68</v>
      </c>
      <c r="C1109" t="s">
        <v>332</v>
      </c>
      <c r="D1109" t="s">
        <v>177</v>
      </c>
      <c r="E1109" t="s">
        <v>71</v>
      </c>
      <c r="F1109" t="s">
        <v>72</v>
      </c>
      <c r="G1109" t="s">
        <v>73</v>
      </c>
      <c r="H1109" t="s">
        <v>74</v>
      </c>
      <c r="I1109" t="s">
        <v>1116</v>
      </c>
      <c r="J1109" s="3">
        <v>2007</v>
      </c>
      <c r="K1109" t="s">
        <v>110</v>
      </c>
      <c r="L1109" t="s">
        <v>91</v>
      </c>
      <c r="M1109" s="4">
        <v>44840</v>
      </c>
      <c r="N1109" s="5">
        <v>45061</v>
      </c>
      <c r="O1109" s="6">
        <v>45049</v>
      </c>
      <c r="P1109" s="6" t="b">
        <v>0</v>
      </c>
      <c r="Q1109" s="3">
        <v>2023</v>
      </c>
      <c r="R1109" t="s">
        <v>92</v>
      </c>
      <c r="S1109" t="s">
        <v>93</v>
      </c>
      <c r="T1109">
        <v>7082</v>
      </c>
      <c r="U1109">
        <v>7082</v>
      </c>
      <c r="V1109" t="s">
        <v>103</v>
      </c>
      <c r="W1109">
        <v>115964</v>
      </c>
      <c r="X1109" t="s">
        <v>325</v>
      </c>
      <c r="Y1109" t="b">
        <v>1</v>
      </c>
      <c r="Z1109" t="b">
        <v>1</v>
      </c>
      <c r="AA1109" t="s">
        <v>71</v>
      </c>
      <c r="AB1109" t="b">
        <v>1</v>
      </c>
      <c r="AC1109" t="b">
        <v>1</v>
      </c>
      <c r="AD1109" t="b">
        <v>1</v>
      </c>
      <c r="AE1109" t="b">
        <v>1</v>
      </c>
      <c r="AF1109" t="b">
        <v>1</v>
      </c>
      <c r="AG1109" t="s">
        <v>112</v>
      </c>
      <c r="AH1109" t="b">
        <v>0</v>
      </c>
      <c r="AI1109" t="b">
        <v>1</v>
      </c>
      <c r="AJ1109" t="b">
        <v>1</v>
      </c>
      <c r="AK1109" t="b">
        <v>1</v>
      </c>
      <c r="AL1109" t="s">
        <v>81</v>
      </c>
      <c r="AM1109">
        <v>2022</v>
      </c>
      <c r="AN1109" t="s">
        <v>82</v>
      </c>
      <c r="AO1109" t="s">
        <v>83</v>
      </c>
      <c r="AP1109" t="s">
        <v>120</v>
      </c>
      <c r="AQ1109" t="s">
        <v>84</v>
      </c>
      <c r="AR1109" t="s">
        <v>97</v>
      </c>
      <c r="AS1109" t="s">
        <v>92</v>
      </c>
      <c r="AT1109" t="s">
        <v>124</v>
      </c>
      <c r="AV1109" t="s">
        <v>83</v>
      </c>
      <c r="AW1109" t="s">
        <v>83</v>
      </c>
      <c r="AX1109" t="s">
        <v>83</v>
      </c>
      <c r="AY1109" t="s">
        <v>73</v>
      </c>
      <c r="AZ1109" t="s">
        <v>83</v>
      </c>
      <c r="BA1109" t="s">
        <v>83</v>
      </c>
      <c r="BB1109" t="s">
        <v>325</v>
      </c>
      <c r="BC1109" t="s">
        <v>83</v>
      </c>
      <c r="BD1109" t="s">
        <v>83</v>
      </c>
      <c r="BE1109" t="s">
        <v>112</v>
      </c>
      <c r="BF1109" t="s">
        <v>83</v>
      </c>
      <c r="BG1109" t="s">
        <v>177</v>
      </c>
      <c r="BH1109">
        <v>75</v>
      </c>
      <c r="BI1109">
        <v>4.8600000000000003</v>
      </c>
      <c r="BJ1109">
        <v>103</v>
      </c>
      <c r="BK1109">
        <v>115964</v>
      </c>
      <c r="BL1109">
        <v>4.8600000000000003</v>
      </c>
      <c r="BM1109">
        <v>7725</v>
      </c>
      <c r="BN1109">
        <v>500.58</v>
      </c>
      <c r="BO1109">
        <v>6.4799999999999996E-2</v>
      </c>
      <c r="BP1109">
        <f t="shared" si="17"/>
        <v>6.4799999999999996E-2</v>
      </c>
    </row>
    <row r="1110" spans="1:68" x14ac:dyDescent="0.2">
      <c r="A1110" t="s">
        <v>199</v>
      </c>
      <c r="B1110" t="s">
        <v>68</v>
      </c>
      <c r="C1110" t="s">
        <v>200</v>
      </c>
      <c r="D1110" t="s">
        <v>109</v>
      </c>
      <c r="E1110" t="s">
        <v>71</v>
      </c>
      <c r="F1110" t="s">
        <v>72</v>
      </c>
      <c r="G1110" t="s">
        <v>73</v>
      </c>
      <c r="H1110" t="s">
        <v>74</v>
      </c>
      <c r="I1110" t="s">
        <v>1116</v>
      </c>
      <c r="J1110" s="3">
        <v>2007</v>
      </c>
      <c r="K1110" t="s">
        <v>110</v>
      </c>
      <c r="L1110" t="s">
        <v>91</v>
      </c>
      <c r="M1110" s="4">
        <v>39862</v>
      </c>
      <c r="N1110" s="5">
        <v>39958</v>
      </c>
      <c r="O1110" s="6">
        <v>39950</v>
      </c>
      <c r="P1110" s="6" t="b">
        <v>0</v>
      </c>
      <c r="Q1110" s="3">
        <v>2009</v>
      </c>
      <c r="R1110" t="s">
        <v>68</v>
      </c>
      <c r="S1110" t="s">
        <v>93</v>
      </c>
      <c r="T1110">
        <v>10008824</v>
      </c>
      <c r="U1110">
        <v>3604</v>
      </c>
      <c r="V1110" t="s">
        <v>103</v>
      </c>
      <c r="W1110">
        <v>9404</v>
      </c>
      <c r="X1110" t="s">
        <v>79</v>
      </c>
      <c r="Y1110" t="b">
        <v>1</v>
      </c>
      <c r="Z1110" t="b">
        <v>1</v>
      </c>
      <c r="AA1110" t="s">
        <v>71</v>
      </c>
      <c r="AB1110" t="b">
        <v>1</v>
      </c>
      <c r="AC1110" t="b">
        <v>1</v>
      </c>
      <c r="AD1110" t="b">
        <v>1</v>
      </c>
      <c r="AE1110" t="b">
        <v>1</v>
      </c>
      <c r="AF1110" t="b">
        <v>1</v>
      </c>
      <c r="AG1110" t="s">
        <v>112</v>
      </c>
      <c r="AH1110" t="b">
        <v>0</v>
      </c>
      <c r="AI1110" t="b">
        <v>1</v>
      </c>
      <c r="AJ1110" t="b">
        <v>1</v>
      </c>
      <c r="AK1110" t="b">
        <v>1</v>
      </c>
      <c r="AL1110" t="s">
        <v>81</v>
      </c>
      <c r="AM1110">
        <v>2009</v>
      </c>
      <c r="AN1110" t="s">
        <v>82</v>
      </c>
      <c r="AO1110" t="s">
        <v>83</v>
      </c>
      <c r="AP1110" t="s">
        <v>199</v>
      </c>
      <c r="AQ1110" t="s">
        <v>84</v>
      </c>
      <c r="AR1110" t="s">
        <v>97</v>
      </c>
      <c r="AS1110" t="s">
        <v>68</v>
      </c>
      <c r="AT1110" t="s">
        <v>201</v>
      </c>
      <c r="AV1110" t="s">
        <v>83</v>
      </c>
      <c r="AW1110" t="s">
        <v>83</v>
      </c>
      <c r="AX1110" t="s">
        <v>83</v>
      </c>
      <c r="AY1110" t="s">
        <v>73</v>
      </c>
      <c r="AZ1110" t="s">
        <v>83</v>
      </c>
      <c r="BA1110" t="s">
        <v>83</v>
      </c>
      <c r="BB1110" t="s">
        <v>79</v>
      </c>
      <c r="BC1110" t="s">
        <v>83</v>
      </c>
      <c r="BD1110" t="s">
        <v>83</v>
      </c>
      <c r="BE1110" t="s">
        <v>112</v>
      </c>
      <c r="BF1110" t="s">
        <v>83</v>
      </c>
      <c r="BG1110" t="s">
        <v>109</v>
      </c>
      <c r="BH1110">
        <v>75</v>
      </c>
      <c r="BI1110">
        <v>11.57</v>
      </c>
      <c r="BJ1110">
        <v>2000</v>
      </c>
      <c r="BK1110">
        <v>9404</v>
      </c>
      <c r="BL1110">
        <v>11.57</v>
      </c>
      <c r="BM1110">
        <v>150000</v>
      </c>
      <c r="BN1110">
        <v>23140</v>
      </c>
      <c r="BO1110">
        <v>0.1542</v>
      </c>
      <c r="BP1110">
        <f t="shared" si="17"/>
        <v>0.23324133557265811</v>
      </c>
    </row>
    <row r="1111" spans="1:68" x14ac:dyDescent="0.2">
      <c r="A1111" t="s">
        <v>199</v>
      </c>
      <c r="B1111" t="s">
        <v>68</v>
      </c>
      <c r="C1111" t="s">
        <v>289</v>
      </c>
      <c r="D1111" t="s">
        <v>169</v>
      </c>
      <c r="E1111" t="s">
        <v>71</v>
      </c>
      <c r="F1111" t="s">
        <v>72</v>
      </c>
      <c r="G1111" t="s">
        <v>73</v>
      </c>
      <c r="H1111" t="s">
        <v>74</v>
      </c>
      <c r="I1111" t="s">
        <v>1116</v>
      </c>
      <c r="J1111" s="3">
        <v>2007</v>
      </c>
      <c r="K1111" t="s">
        <v>110</v>
      </c>
      <c r="L1111" t="s">
        <v>91</v>
      </c>
      <c r="M1111" s="4">
        <v>42689</v>
      </c>
      <c r="N1111" s="5">
        <v>42750</v>
      </c>
      <c r="O1111" s="6">
        <v>42750</v>
      </c>
      <c r="P1111" s="6" t="b">
        <v>0</v>
      </c>
      <c r="Q1111" s="3">
        <v>2017</v>
      </c>
      <c r="R1111" t="s">
        <v>92</v>
      </c>
      <c r="S1111" t="s">
        <v>93</v>
      </c>
      <c r="T1111">
        <v>50157</v>
      </c>
      <c r="U1111">
        <v>50157</v>
      </c>
      <c r="V1111" t="s">
        <v>103</v>
      </c>
      <c r="W1111">
        <v>67915</v>
      </c>
      <c r="X1111" t="s">
        <v>79</v>
      </c>
      <c r="Y1111" t="b">
        <v>1</v>
      </c>
      <c r="Z1111" t="b">
        <v>1</v>
      </c>
      <c r="AA1111" t="s">
        <v>71</v>
      </c>
      <c r="AB1111" t="b">
        <v>1</v>
      </c>
      <c r="AC1111" t="b">
        <v>1</v>
      </c>
      <c r="AD1111" t="b">
        <v>1</v>
      </c>
      <c r="AE1111" t="b">
        <v>1</v>
      </c>
      <c r="AF1111" t="b">
        <v>1</v>
      </c>
      <c r="AG1111" t="s">
        <v>112</v>
      </c>
      <c r="AH1111" t="b">
        <v>0</v>
      </c>
      <c r="AI1111" t="b">
        <v>1</v>
      </c>
      <c r="AJ1111" t="b">
        <v>1</v>
      </c>
      <c r="AK1111" t="b">
        <v>1</v>
      </c>
      <c r="AL1111" t="s">
        <v>81</v>
      </c>
      <c r="AM1111">
        <v>2016</v>
      </c>
      <c r="AN1111" t="s">
        <v>82</v>
      </c>
      <c r="AO1111" t="s">
        <v>83</v>
      </c>
      <c r="AP1111" t="s">
        <v>199</v>
      </c>
      <c r="AQ1111" t="s">
        <v>84</v>
      </c>
      <c r="AR1111" t="s">
        <v>97</v>
      </c>
      <c r="AS1111" t="s">
        <v>92</v>
      </c>
      <c r="AT1111" t="s">
        <v>201</v>
      </c>
      <c r="AV1111" t="s">
        <v>83</v>
      </c>
      <c r="AW1111" t="s">
        <v>83</v>
      </c>
      <c r="AX1111" t="s">
        <v>83</v>
      </c>
      <c r="AY1111" t="s">
        <v>73</v>
      </c>
      <c r="AZ1111" t="s">
        <v>83</v>
      </c>
      <c r="BA1111" t="s">
        <v>83</v>
      </c>
      <c r="BB1111" t="s">
        <v>79</v>
      </c>
      <c r="BC1111" t="s">
        <v>83</v>
      </c>
      <c r="BD1111" t="s">
        <v>83</v>
      </c>
      <c r="BE1111" t="s">
        <v>112</v>
      </c>
      <c r="BF1111" t="s">
        <v>83</v>
      </c>
      <c r="BG1111" t="s">
        <v>169</v>
      </c>
      <c r="BH1111">
        <v>75</v>
      </c>
      <c r="BI1111">
        <v>4.8600000000000003</v>
      </c>
      <c r="BJ1111">
        <v>975</v>
      </c>
      <c r="BK1111">
        <v>67915</v>
      </c>
      <c r="BL1111">
        <v>4.8600000000000003</v>
      </c>
      <c r="BM1111">
        <v>73125</v>
      </c>
      <c r="BN1111">
        <v>4738.5</v>
      </c>
      <c r="BO1111">
        <v>6.4799999999999996E-2</v>
      </c>
      <c r="BP1111">
        <f t="shared" si="17"/>
        <v>7.7374588815079193E-2</v>
      </c>
    </row>
    <row r="1112" spans="1:68" x14ac:dyDescent="0.2">
      <c r="A1112" t="s">
        <v>199</v>
      </c>
      <c r="B1112" t="s">
        <v>68</v>
      </c>
      <c r="C1112" t="s">
        <v>289</v>
      </c>
      <c r="D1112" t="s">
        <v>169</v>
      </c>
      <c r="E1112" t="s">
        <v>71</v>
      </c>
      <c r="F1112" t="s">
        <v>72</v>
      </c>
      <c r="G1112" t="s">
        <v>73</v>
      </c>
      <c r="H1112" t="s">
        <v>74</v>
      </c>
      <c r="I1112" t="s">
        <v>1116</v>
      </c>
      <c r="J1112" s="3">
        <v>2007</v>
      </c>
      <c r="K1112" t="s">
        <v>110</v>
      </c>
      <c r="L1112" t="s">
        <v>91</v>
      </c>
      <c r="M1112" s="4">
        <v>42691</v>
      </c>
      <c r="N1112" s="5">
        <v>42839</v>
      </c>
      <c r="O1112" s="6">
        <v>42839</v>
      </c>
      <c r="P1112" s="6" t="b">
        <v>0</v>
      </c>
      <c r="Q1112" s="3">
        <v>2017</v>
      </c>
      <c r="R1112" t="s">
        <v>92</v>
      </c>
      <c r="S1112" t="s">
        <v>93</v>
      </c>
      <c r="T1112">
        <v>50161</v>
      </c>
      <c r="U1112">
        <v>50161</v>
      </c>
      <c r="V1112" t="s">
        <v>103</v>
      </c>
      <c r="W1112">
        <v>69127</v>
      </c>
      <c r="X1112" t="s">
        <v>79</v>
      </c>
      <c r="Y1112" t="b">
        <v>1</v>
      </c>
      <c r="Z1112" t="b">
        <v>1</v>
      </c>
      <c r="AA1112" t="s">
        <v>71</v>
      </c>
      <c r="AB1112" t="b">
        <v>1</v>
      </c>
      <c r="AC1112" t="b">
        <v>1</v>
      </c>
      <c r="AD1112" t="b">
        <v>1</v>
      </c>
      <c r="AE1112" t="b">
        <v>1</v>
      </c>
      <c r="AF1112" t="b">
        <v>1</v>
      </c>
      <c r="AG1112" t="s">
        <v>112</v>
      </c>
      <c r="AH1112" t="b">
        <v>0</v>
      </c>
      <c r="AI1112" t="b">
        <v>1</v>
      </c>
      <c r="AJ1112" t="b">
        <v>1</v>
      </c>
      <c r="AK1112" t="b">
        <v>1</v>
      </c>
      <c r="AL1112" t="s">
        <v>81</v>
      </c>
      <c r="AM1112">
        <v>2016</v>
      </c>
      <c r="AN1112" t="s">
        <v>82</v>
      </c>
      <c r="AO1112" t="s">
        <v>83</v>
      </c>
      <c r="AP1112" t="s">
        <v>199</v>
      </c>
      <c r="AQ1112" t="s">
        <v>84</v>
      </c>
      <c r="AR1112" t="s">
        <v>97</v>
      </c>
      <c r="AS1112" t="s">
        <v>92</v>
      </c>
      <c r="AT1112" t="s">
        <v>201</v>
      </c>
      <c r="AV1112" t="s">
        <v>83</v>
      </c>
      <c r="AW1112" t="s">
        <v>83</v>
      </c>
      <c r="AX1112" t="s">
        <v>83</v>
      </c>
      <c r="AY1112" t="s">
        <v>73</v>
      </c>
      <c r="AZ1112" t="s">
        <v>83</v>
      </c>
      <c r="BA1112" t="s">
        <v>83</v>
      </c>
      <c r="BB1112" t="s">
        <v>79</v>
      </c>
      <c r="BC1112" t="s">
        <v>83</v>
      </c>
      <c r="BD1112" t="s">
        <v>83</v>
      </c>
      <c r="BE1112" t="s">
        <v>112</v>
      </c>
      <c r="BF1112" t="s">
        <v>83</v>
      </c>
      <c r="BG1112" t="s">
        <v>169</v>
      </c>
      <c r="BH1112">
        <v>75</v>
      </c>
      <c r="BI1112">
        <v>4.8600000000000003</v>
      </c>
      <c r="BJ1112">
        <v>218</v>
      </c>
      <c r="BK1112">
        <v>69127</v>
      </c>
      <c r="BL1112">
        <v>4.8600000000000003</v>
      </c>
      <c r="BM1112">
        <v>16350</v>
      </c>
      <c r="BN1112">
        <v>1059.48</v>
      </c>
      <c r="BO1112">
        <v>6.4799999999999996E-2</v>
      </c>
      <c r="BP1112">
        <f t="shared" si="17"/>
        <v>7.7374588815079193E-2</v>
      </c>
    </row>
    <row r="1113" spans="1:68" x14ac:dyDescent="0.2">
      <c r="A1113" t="s">
        <v>188</v>
      </c>
      <c r="B1113" t="s">
        <v>68</v>
      </c>
      <c r="C1113" t="s">
        <v>189</v>
      </c>
      <c r="D1113" t="s">
        <v>169</v>
      </c>
      <c r="E1113" t="s">
        <v>71</v>
      </c>
      <c r="F1113" t="s">
        <v>72</v>
      </c>
      <c r="G1113" t="s">
        <v>73</v>
      </c>
      <c r="H1113" t="s">
        <v>74</v>
      </c>
      <c r="I1113" t="s">
        <v>1116</v>
      </c>
      <c r="J1113" s="3">
        <v>2007</v>
      </c>
      <c r="K1113" t="s">
        <v>110</v>
      </c>
      <c r="L1113" t="s">
        <v>91</v>
      </c>
      <c r="M1113" s="4">
        <v>42082</v>
      </c>
      <c r="N1113" s="5">
        <v>42227</v>
      </c>
      <c r="O1113" s="6">
        <v>42254</v>
      </c>
      <c r="P1113" s="6" t="b">
        <v>0</v>
      </c>
      <c r="Q1113" s="3">
        <v>2015</v>
      </c>
      <c r="R1113" t="s">
        <v>92</v>
      </c>
      <c r="S1113" t="s">
        <v>93</v>
      </c>
      <c r="T1113">
        <v>15536</v>
      </c>
      <c r="U1113">
        <v>15536</v>
      </c>
      <c r="V1113" t="s">
        <v>103</v>
      </c>
      <c r="W1113">
        <v>58141</v>
      </c>
      <c r="X1113" t="s">
        <v>79</v>
      </c>
      <c r="Y1113" t="b">
        <v>1</v>
      </c>
      <c r="Z1113" t="b">
        <v>1</v>
      </c>
      <c r="AA1113" t="s">
        <v>71</v>
      </c>
      <c r="AB1113" t="b">
        <v>1</v>
      </c>
      <c r="AC1113" t="b">
        <v>1</v>
      </c>
      <c r="AD1113" t="b">
        <v>1</v>
      </c>
      <c r="AE1113" t="b">
        <v>1</v>
      </c>
      <c r="AF1113" t="b">
        <v>1</v>
      </c>
      <c r="AG1113" t="s">
        <v>112</v>
      </c>
      <c r="AH1113" t="b">
        <v>0</v>
      </c>
      <c r="AI1113" t="b">
        <v>1</v>
      </c>
      <c r="AJ1113" t="b">
        <v>1</v>
      </c>
      <c r="AK1113" t="b">
        <v>1</v>
      </c>
      <c r="AL1113" t="s">
        <v>96</v>
      </c>
      <c r="AM1113">
        <v>2015</v>
      </c>
      <c r="AN1113" t="s">
        <v>82</v>
      </c>
      <c r="AO1113" t="s">
        <v>83</v>
      </c>
      <c r="AP1113" t="s">
        <v>188</v>
      </c>
      <c r="AQ1113" t="s">
        <v>190</v>
      </c>
      <c r="AR1113" t="s">
        <v>97</v>
      </c>
      <c r="AS1113" t="s">
        <v>92</v>
      </c>
      <c r="AT1113" t="s">
        <v>191</v>
      </c>
      <c r="AV1113" t="s">
        <v>83</v>
      </c>
      <c r="AW1113" t="s">
        <v>83</v>
      </c>
      <c r="AX1113" t="s">
        <v>83</v>
      </c>
      <c r="AY1113" t="s">
        <v>73</v>
      </c>
      <c r="AZ1113" t="s">
        <v>83</v>
      </c>
      <c r="BA1113" t="s">
        <v>83</v>
      </c>
      <c r="BB1113" t="s">
        <v>79</v>
      </c>
      <c r="BC1113" t="s">
        <v>83</v>
      </c>
      <c r="BD1113" t="s">
        <v>83</v>
      </c>
      <c r="BE1113" t="s">
        <v>112</v>
      </c>
      <c r="BF1113" t="s">
        <v>83</v>
      </c>
      <c r="BG1113" t="s">
        <v>169</v>
      </c>
      <c r="BH1113">
        <v>75</v>
      </c>
      <c r="BI1113">
        <v>4.87</v>
      </c>
      <c r="BJ1113">
        <v>12385</v>
      </c>
      <c r="BK1113">
        <v>58141</v>
      </c>
      <c r="BL1113">
        <v>4.87</v>
      </c>
      <c r="BM1113">
        <v>928875</v>
      </c>
      <c r="BN1113">
        <v>60314.95</v>
      </c>
      <c r="BO1113">
        <v>6.4899999999999999E-2</v>
      </c>
      <c r="BP1113">
        <f t="shared" si="17"/>
        <v>8.2213378282056271E-2</v>
      </c>
    </row>
    <row r="1114" spans="1:68" x14ac:dyDescent="0.2">
      <c r="A1114" t="s">
        <v>188</v>
      </c>
      <c r="B1114" t="s">
        <v>68</v>
      </c>
      <c r="C1114" t="s">
        <v>255</v>
      </c>
      <c r="D1114" t="s">
        <v>169</v>
      </c>
      <c r="E1114" t="s">
        <v>71</v>
      </c>
      <c r="F1114" t="s">
        <v>72</v>
      </c>
      <c r="G1114" t="s">
        <v>73</v>
      </c>
      <c r="H1114" t="s">
        <v>74</v>
      </c>
      <c r="I1114" t="s">
        <v>1116</v>
      </c>
      <c r="J1114" s="3">
        <v>2007</v>
      </c>
      <c r="K1114" t="s">
        <v>110</v>
      </c>
      <c r="L1114" t="s">
        <v>91</v>
      </c>
      <c r="M1114" s="4">
        <v>42191</v>
      </c>
      <c r="N1114" s="5">
        <v>42460</v>
      </c>
      <c r="O1114" s="6">
        <v>42846</v>
      </c>
      <c r="P1114" s="6" t="b">
        <v>0</v>
      </c>
      <c r="Q1114" s="3">
        <v>2017</v>
      </c>
      <c r="R1114" t="s">
        <v>92</v>
      </c>
      <c r="S1114" t="s">
        <v>93</v>
      </c>
      <c r="T1114">
        <v>2031</v>
      </c>
      <c r="U1114">
        <v>2031</v>
      </c>
      <c r="V1114" t="s">
        <v>103</v>
      </c>
      <c r="W1114">
        <v>70894</v>
      </c>
      <c r="X1114" t="s">
        <v>79</v>
      </c>
      <c r="Y1114" t="b">
        <v>1</v>
      </c>
      <c r="Z1114" t="b">
        <v>1</v>
      </c>
      <c r="AA1114" t="s">
        <v>71</v>
      </c>
      <c r="AB1114" t="b">
        <v>1</v>
      </c>
      <c r="AC1114" t="b">
        <v>1</v>
      </c>
      <c r="AD1114" t="b">
        <v>1</v>
      </c>
      <c r="AE1114" t="b">
        <v>1</v>
      </c>
      <c r="AF1114" t="b">
        <v>1</v>
      </c>
      <c r="AG1114" t="s">
        <v>112</v>
      </c>
      <c r="AH1114" t="b">
        <v>0</v>
      </c>
      <c r="AI1114" t="b">
        <v>1</v>
      </c>
      <c r="AJ1114" t="b">
        <v>1</v>
      </c>
      <c r="AK1114" t="b">
        <v>1</v>
      </c>
      <c r="AL1114" t="s">
        <v>96</v>
      </c>
      <c r="AM1114">
        <v>2015</v>
      </c>
      <c r="AN1114" t="s">
        <v>82</v>
      </c>
      <c r="AO1114" t="s">
        <v>83</v>
      </c>
      <c r="AP1114" t="s">
        <v>188</v>
      </c>
      <c r="AQ1114" t="s">
        <v>113</v>
      </c>
      <c r="AR1114" t="s">
        <v>97</v>
      </c>
      <c r="AS1114" t="s">
        <v>92</v>
      </c>
      <c r="AT1114" t="s">
        <v>191</v>
      </c>
      <c r="AV1114" t="s">
        <v>83</v>
      </c>
      <c r="AW1114" t="s">
        <v>83</v>
      </c>
      <c r="AX1114" t="s">
        <v>83</v>
      </c>
      <c r="AY1114" t="s">
        <v>73</v>
      </c>
      <c r="AZ1114" t="s">
        <v>83</v>
      </c>
      <c r="BA1114" t="s">
        <v>83</v>
      </c>
      <c r="BB1114" t="s">
        <v>79</v>
      </c>
      <c r="BC1114" t="s">
        <v>83</v>
      </c>
      <c r="BD1114" t="s">
        <v>83</v>
      </c>
      <c r="BE1114" t="s">
        <v>112</v>
      </c>
      <c r="BF1114" t="s">
        <v>83</v>
      </c>
      <c r="BG1114" t="s">
        <v>169</v>
      </c>
      <c r="BH1114">
        <v>75</v>
      </c>
      <c r="BI1114">
        <v>4.87</v>
      </c>
      <c r="BJ1114">
        <v>1514</v>
      </c>
      <c r="BK1114">
        <v>70894</v>
      </c>
      <c r="BL1114">
        <v>4.87</v>
      </c>
      <c r="BM1114">
        <v>113550</v>
      </c>
      <c r="BN1114">
        <v>7373.18</v>
      </c>
      <c r="BO1114">
        <v>6.4899999999999999E-2</v>
      </c>
      <c r="BP1114">
        <f t="shared" si="17"/>
        <v>7.749399404473209E-2</v>
      </c>
    </row>
    <row r="1115" spans="1:68" x14ac:dyDescent="0.2">
      <c r="A1115" t="s">
        <v>188</v>
      </c>
      <c r="B1115" t="s">
        <v>68</v>
      </c>
      <c r="C1115" t="s">
        <v>255</v>
      </c>
      <c r="D1115" t="s">
        <v>169</v>
      </c>
      <c r="E1115" t="s">
        <v>71</v>
      </c>
      <c r="F1115" t="s">
        <v>72</v>
      </c>
      <c r="G1115" t="s">
        <v>73</v>
      </c>
      <c r="H1115" t="s">
        <v>74</v>
      </c>
      <c r="I1115" t="s">
        <v>1116</v>
      </c>
      <c r="J1115" s="3">
        <v>2007</v>
      </c>
      <c r="K1115" t="s">
        <v>110</v>
      </c>
      <c r="L1115" t="s">
        <v>91</v>
      </c>
      <c r="M1115" s="4">
        <v>42191</v>
      </c>
      <c r="N1115" s="5">
        <v>42460</v>
      </c>
      <c r="O1115" s="6">
        <v>42846</v>
      </c>
      <c r="P1115" s="6" t="b">
        <v>0</v>
      </c>
      <c r="Q1115" s="3">
        <v>2017</v>
      </c>
      <c r="R1115" t="s">
        <v>92</v>
      </c>
      <c r="S1115" t="s">
        <v>93</v>
      </c>
      <c r="T1115">
        <v>2031</v>
      </c>
      <c r="U1115">
        <v>2031</v>
      </c>
      <c r="V1115" t="s">
        <v>103</v>
      </c>
      <c r="W1115">
        <v>70898</v>
      </c>
      <c r="X1115" t="s">
        <v>79</v>
      </c>
      <c r="Y1115" t="b">
        <v>1</v>
      </c>
      <c r="Z1115" t="b">
        <v>1</v>
      </c>
      <c r="AA1115" t="s">
        <v>71</v>
      </c>
      <c r="AB1115" t="b">
        <v>1</v>
      </c>
      <c r="AC1115" t="b">
        <v>1</v>
      </c>
      <c r="AD1115" t="b">
        <v>1</v>
      </c>
      <c r="AE1115" t="b">
        <v>1</v>
      </c>
      <c r="AF1115" t="b">
        <v>1</v>
      </c>
      <c r="AG1115" t="s">
        <v>112</v>
      </c>
      <c r="AH1115" t="b">
        <v>0</v>
      </c>
      <c r="AI1115" t="b">
        <v>1</v>
      </c>
      <c r="AJ1115" t="b">
        <v>1</v>
      </c>
      <c r="AK1115" t="b">
        <v>1</v>
      </c>
      <c r="AL1115" t="s">
        <v>96</v>
      </c>
      <c r="AM1115">
        <v>2015</v>
      </c>
      <c r="AN1115" t="s">
        <v>82</v>
      </c>
      <c r="AO1115" t="s">
        <v>83</v>
      </c>
      <c r="AP1115" t="s">
        <v>188</v>
      </c>
      <c r="AQ1115" t="s">
        <v>113</v>
      </c>
      <c r="AR1115" t="s">
        <v>97</v>
      </c>
      <c r="AS1115" t="s">
        <v>92</v>
      </c>
      <c r="AT1115" t="s">
        <v>191</v>
      </c>
      <c r="AV1115" t="s">
        <v>83</v>
      </c>
      <c r="AW1115" t="s">
        <v>83</v>
      </c>
      <c r="AX1115" t="s">
        <v>83</v>
      </c>
      <c r="AY1115" t="s">
        <v>73</v>
      </c>
      <c r="AZ1115" t="s">
        <v>83</v>
      </c>
      <c r="BA1115" t="s">
        <v>83</v>
      </c>
      <c r="BB1115" t="s">
        <v>79</v>
      </c>
      <c r="BC1115" t="s">
        <v>83</v>
      </c>
      <c r="BD1115" t="s">
        <v>83</v>
      </c>
      <c r="BE1115" t="s">
        <v>112</v>
      </c>
      <c r="BF1115" t="s">
        <v>83</v>
      </c>
      <c r="BG1115" t="s">
        <v>169</v>
      </c>
      <c r="BH1115">
        <v>75</v>
      </c>
      <c r="BI1115">
        <v>4.87</v>
      </c>
      <c r="BJ1115">
        <v>1417</v>
      </c>
      <c r="BK1115">
        <v>70898</v>
      </c>
      <c r="BL1115">
        <v>4.87</v>
      </c>
      <c r="BM1115">
        <v>106275</v>
      </c>
      <c r="BN1115">
        <v>6900.79</v>
      </c>
      <c r="BO1115">
        <v>6.4899999999999999E-2</v>
      </c>
      <c r="BP1115">
        <f t="shared" si="17"/>
        <v>7.749399404473209E-2</v>
      </c>
    </row>
    <row r="1116" spans="1:68" x14ac:dyDescent="0.2">
      <c r="A1116" t="s">
        <v>188</v>
      </c>
      <c r="B1116" t="s">
        <v>68</v>
      </c>
      <c r="C1116" t="s">
        <v>255</v>
      </c>
      <c r="D1116" t="s">
        <v>169</v>
      </c>
      <c r="E1116" t="s">
        <v>71</v>
      </c>
      <c r="F1116" t="s">
        <v>72</v>
      </c>
      <c r="G1116" t="s">
        <v>73</v>
      </c>
      <c r="H1116" t="s">
        <v>74</v>
      </c>
      <c r="I1116" t="s">
        <v>1116</v>
      </c>
      <c r="J1116" s="3">
        <v>2007</v>
      </c>
      <c r="K1116" t="s">
        <v>110</v>
      </c>
      <c r="L1116" t="s">
        <v>91</v>
      </c>
      <c r="M1116" s="4">
        <v>42191</v>
      </c>
      <c r="N1116" s="5">
        <v>42460</v>
      </c>
      <c r="O1116" s="6">
        <v>42846</v>
      </c>
      <c r="P1116" s="6" t="b">
        <v>0</v>
      </c>
      <c r="Q1116" s="3">
        <v>2017</v>
      </c>
      <c r="R1116" t="s">
        <v>92</v>
      </c>
      <c r="S1116" t="s">
        <v>93</v>
      </c>
      <c r="T1116">
        <v>2031</v>
      </c>
      <c r="U1116">
        <v>2031</v>
      </c>
      <c r="V1116" t="s">
        <v>103</v>
      </c>
      <c r="W1116">
        <v>70900</v>
      </c>
      <c r="X1116" t="s">
        <v>79</v>
      </c>
      <c r="Y1116" t="b">
        <v>1</v>
      </c>
      <c r="Z1116" t="b">
        <v>1</v>
      </c>
      <c r="AA1116" t="s">
        <v>71</v>
      </c>
      <c r="AB1116" t="b">
        <v>1</v>
      </c>
      <c r="AC1116" t="b">
        <v>1</v>
      </c>
      <c r="AD1116" t="b">
        <v>1</v>
      </c>
      <c r="AE1116" t="b">
        <v>1</v>
      </c>
      <c r="AF1116" t="b">
        <v>1</v>
      </c>
      <c r="AG1116" t="s">
        <v>112</v>
      </c>
      <c r="AH1116" t="b">
        <v>0</v>
      </c>
      <c r="AI1116" t="b">
        <v>1</v>
      </c>
      <c r="AJ1116" t="b">
        <v>1</v>
      </c>
      <c r="AK1116" t="b">
        <v>1</v>
      </c>
      <c r="AL1116" t="s">
        <v>96</v>
      </c>
      <c r="AM1116">
        <v>2015</v>
      </c>
      <c r="AN1116" t="s">
        <v>82</v>
      </c>
      <c r="AO1116" t="s">
        <v>83</v>
      </c>
      <c r="AP1116" t="s">
        <v>188</v>
      </c>
      <c r="AQ1116" t="s">
        <v>113</v>
      </c>
      <c r="AR1116" t="s">
        <v>97</v>
      </c>
      <c r="AS1116" t="s">
        <v>92</v>
      </c>
      <c r="AT1116" t="s">
        <v>191</v>
      </c>
      <c r="AV1116" t="s">
        <v>83</v>
      </c>
      <c r="AW1116" t="s">
        <v>83</v>
      </c>
      <c r="AX1116" t="s">
        <v>83</v>
      </c>
      <c r="AY1116" t="s">
        <v>73</v>
      </c>
      <c r="AZ1116" t="s">
        <v>83</v>
      </c>
      <c r="BA1116" t="s">
        <v>83</v>
      </c>
      <c r="BB1116" t="s">
        <v>79</v>
      </c>
      <c r="BC1116" t="s">
        <v>83</v>
      </c>
      <c r="BD1116" t="s">
        <v>83</v>
      </c>
      <c r="BE1116" t="s">
        <v>112</v>
      </c>
      <c r="BF1116" t="s">
        <v>83</v>
      </c>
      <c r="BG1116" t="s">
        <v>169</v>
      </c>
      <c r="BH1116">
        <v>75</v>
      </c>
      <c r="BI1116">
        <v>11.33</v>
      </c>
      <c r="BJ1116">
        <v>9219</v>
      </c>
      <c r="BK1116">
        <v>70900</v>
      </c>
      <c r="BL1116">
        <v>11.33</v>
      </c>
      <c r="BM1116">
        <v>691425</v>
      </c>
      <c r="BN1116">
        <v>104451.27</v>
      </c>
      <c r="BO1116">
        <v>0.151</v>
      </c>
      <c r="BP1116">
        <f t="shared" si="17"/>
        <v>0.18030189677587899</v>
      </c>
    </row>
    <row r="1117" spans="1:68" x14ac:dyDescent="0.2">
      <c r="A1117" t="s">
        <v>188</v>
      </c>
      <c r="B1117" t="s">
        <v>68</v>
      </c>
      <c r="C1117" t="s">
        <v>189</v>
      </c>
      <c r="D1117" t="s">
        <v>169</v>
      </c>
      <c r="E1117" t="s">
        <v>71</v>
      </c>
      <c r="F1117" t="s">
        <v>72</v>
      </c>
      <c r="G1117" t="s">
        <v>73</v>
      </c>
      <c r="H1117" t="s">
        <v>74</v>
      </c>
      <c r="I1117" t="s">
        <v>1116</v>
      </c>
      <c r="J1117" s="3">
        <v>2007</v>
      </c>
      <c r="K1117" t="s">
        <v>110</v>
      </c>
      <c r="L1117" t="s">
        <v>102</v>
      </c>
      <c r="M1117" s="4">
        <v>40730</v>
      </c>
      <c r="N1117" s="5">
        <v>41124</v>
      </c>
      <c r="O1117" s="6">
        <v>41124</v>
      </c>
      <c r="P1117" s="6" t="b">
        <v>0</v>
      </c>
      <c r="Q1117" s="3">
        <v>2012</v>
      </c>
      <c r="R1117" t="s">
        <v>92</v>
      </c>
      <c r="S1117" t="s">
        <v>93</v>
      </c>
      <c r="T1117">
        <v>7994</v>
      </c>
      <c r="U1117">
        <v>7994</v>
      </c>
      <c r="V1117" t="s">
        <v>78</v>
      </c>
      <c r="W1117">
        <v>33711</v>
      </c>
      <c r="X1117" t="s">
        <v>79</v>
      </c>
      <c r="Y1117" t="b">
        <v>1</v>
      </c>
      <c r="Z1117" t="b">
        <v>1</v>
      </c>
      <c r="AA1117" t="s">
        <v>71</v>
      </c>
      <c r="AB1117" t="b">
        <v>1</v>
      </c>
      <c r="AC1117" t="b">
        <v>1</v>
      </c>
      <c r="AD1117" t="b">
        <v>1</v>
      </c>
      <c r="AE1117" t="b">
        <v>1</v>
      </c>
      <c r="AF1117" t="b">
        <v>1</v>
      </c>
      <c r="AG1117" t="s">
        <v>112</v>
      </c>
      <c r="AH1117" t="b">
        <v>0</v>
      </c>
      <c r="AI1117" t="b">
        <v>1</v>
      </c>
      <c r="AJ1117" t="b">
        <v>1</v>
      </c>
      <c r="AK1117" t="b">
        <v>1</v>
      </c>
      <c r="AL1117" t="s">
        <v>96</v>
      </c>
      <c r="AM1117">
        <v>2011</v>
      </c>
      <c r="AN1117" t="s">
        <v>82</v>
      </c>
      <c r="AO1117" t="s">
        <v>83</v>
      </c>
      <c r="AP1117" t="s">
        <v>188</v>
      </c>
      <c r="AQ1117" t="s">
        <v>190</v>
      </c>
      <c r="AR1117" t="s">
        <v>97</v>
      </c>
      <c r="AS1117" t="s">
        <v>92</v>
      </c>
      <c r="AT1117" t="s">
        <v>191</v>
      </c>
      <c r="AV1117" t="s">
        <v>83</v>
      </c>
      <c r="AW1117" t="s">
        <v>83</v>
      </c>
      <c r="AX1117" t="s">
        <v>83</v>
      </c>
      <c r="AY1117" t="s">
        <v>73</v>
      </c>
      <c r="AZ1117" t="s">
        <v>83</v>
      </c>
      <c r="BA1117" t="s">
        <v>83</v>
      </c>
      <c r="BB1117" t="s">
        <v>79</v>
      </c>
      <c r="BC1117" t="s">
        <v>83</v>
      </c>
      <c r="BD1117" t="s">
        <v>83</v>
      </c>
      <c r="BE1117" t="s">
        <v>112</v>
      </c>
      <c r="BF1117" t="s">
        <v>83</v>
      </c>
      <c r="BG1117" t="s">
        <v>169</v>
      </c>
      <c r="BH1117">
        <v>3</v>
      </c>
      <c r="BI1117">
        <v>0.26650000000000001</v>
      </c>
      <c r="BJ1117">
        <v>11167</v>
      </c>
      <c r="BK1117">
        <v>33711</v>
      </c>
      <c r="BL1117">
        <v>0.26650000000000001</v>
      </c>
      <c r="BM1117">
        <v>33501</v>
      </c>
      <c r="BN1117">
        <v>2976.1911</v>
      </c>
      <c r="BO1117">
        <v>8.8800000000000004E-2</v>
      </c>
      <c r="BP1117">
        <f t="shared" si="17"/>
        <v>0.12291996772033076</v>
      </c>
    </row>
    <row r="1118" spans="1:68" x14ac:dyDescent="0.2">
      <c r="A1118" t="s">
        <v>188</v>
      </c>
      <c r="B1118" t="s">
        <v>68</v>
      </c>
      <c r="C1118" t="s">
        <v>189</v>
      </c>
      <c r="D1118" t="s">
        <v>169</v>
      </c>
      <c r="E1118" t="s">
        <v>71</v>
      </c>
      <c r="F1118" t="s">
        <v>72</v>
      </c>
      <c r="G1118" t="s">
        <v>73</v>
      </c>
      <c r="H1118" t="s">
        <v>74</v>
      </c>
      <c r="I1118" t="s">
        <v>1116</v>
      </c>
      <c r="J1118" s="3">
        <v>2007</v>
      </c>
      <c r="K1118" t="s">
        <v>110</v>
      </c>
      <c r="L1118" t="s">
        <v>91</v>
      </c>
      <c r="M1118" s="4">
        <v>40730</v>
      </c>
      <c r="N1118" s="5">
        <v>40882</v>
      </c>
      <c r="O1118" s="6">
        <v>40875</v>
      </c>
      <c r="P1118" s="6" t="b">
        <v>0</v>
      </c>
      <c r="Q1118" s="3">
        <v>2011</v>
      </c>
      <c r="R1118" t="s">
        <v>92</v>
      </c>
      <c r="S1118" t="s">
        <v>93</v>
      </c>
      <c r="T1118">
        <v>7995</v>
      </c>
      <c r="U1118">
        <v>7995</v>
      </c>
      <c r="V1118" t="s">
        <v>78</v>
      </c>
      <c r="W1118">
        <v>31455</v>
      </c>
      <c r="X1118" t="s">
        <v>79</v>
      </c>
      <c r="Y1118" t="b">
        <v>1</v>
      </c>
      <c r="Z1118" t="b">
        <v>1</v>
      </c>
      <c r="AA1118" t="s">
        <v>71</v>
      </c>
      <c r="AB1118" t="b">
        <v>1</v>
      </c>
      <c r="AC1118" t="b">
        <v>1</v>
      </c>
      <c r="AD1118" t="b">
        <v>1</v>
      </c>
      <c r="AE1118" t="b">
        <v>1</v>
      </c>
      <c r="AF1118" t="b">
        <v>1</v>
      </c>
      <c r="AG1118" t="s">
        <v>112</v>
      </c>
      <c r="AH1118" t="b">
        <v>0</v>
      </c>
      <c r="AI1118" t="b">
        <v>1</v>
      </c>
      <c r="AJ1118" t="b">
        <v>1</v>
      </c>
      <c r="AK1118" t="b">
        <v>1</v>
      </c>
      <c r="AL1118" t="s">
        <v>96</v>
      </c>
      <c r="AM1118">
        <v>2011</v>
      </c>
      <c r="AN1118" t="s">
        <v>82</v>
      </c>
      <c r="AO1118" t="s">
        <v>83</v>
      </c>
      <c r="AP1118" t="s">
        <v>188</v>
      </c>
      <c r="AQ1118" t="s">
        <v>190</v>
      </c>
      <c r="AR1118" t="s">
        <v>97</v>
      </c>
      <c r="AS1118" t="s">
        <v>92</v>
      </c>
      <c r="AT1118" t="s">
        <v>191</v>
      </c>
      <c r="AV1118" t="s">
        <v>83</v>
      </c>
      <c r="AW1118" t="s">
        <v>83</v>
      </c>
      <c r="AX1118" t="s">
        <v>83</v>
      </c>
      <c r="AY1118" t="s">
        <v>73</v>
      </c>
      <c r="AZ1118" t="s">
        <v>83</v>
      </c>
      <c r="BA1118" t="s">
        <v>83</v>
      </c>
      <c r="BB1118" t="s">
        <v>79</v>
      </c>
      <c r="BC1118" t="s">
        <v>83</v>
      </c>
      <c r="BD1118" t="s">
        <v>83</v>
      </c>
      <c r="BE1118" t="s">
        <v>112</v>
      </c>
      <c r="BF1118" t="s">
        <v>83</v>
      </c>
      <c r="BG1118" t="s">
        <v>169</v>
      </c>
      <c r="BH1118">
        <v>75</v>
      </c>
      <c r="BI1118">
        <v>0.26650000000000001</v>
      </c>
      <c r="BJ1118">
        <v>9681</v>
      </c>
      <c r="BK1118">
        <v>31455</v>
      </c>
      <c r="BL1118">
        <v>0.26650000000000001</v>
      </c>
      <c r="BM1118">
        <v>726075</v>
      </c>
      <c r="BN1118">
        <v>2580.1448</v>
      </c>
      <c r="BO1118">
        <v>3.5000000000000001E-3</v>
      </c>
      <c r="BP1118">
        <f t="shared" si="17"/>
        <v>4.9901631039616255E-3</v>
      </c>
    </row>
    <row r="1119" spans="1:68" x14ac:dyDescent="0.2">
      <c r="A1119" t="s">
        <v>188</v>
      </c>
      <c r="B1119" t="s">
        <v>68</v>
      </c>
      <c r="C1119" t="s">
        <v>189</v>
      </c>
      <c r="D1119" t="s">
        <v>169</v>
      </c>
      <c r="E1119" t="s">
        <v>71</v>
      </c>
      <c r="F1119" t="s">
        <v>72</v>
      </c>
      <c r="G1119" t="s">
        <v>73</v>
      </c>
      <c r="H1119" t="s">
        <v>74</v>
      </c>
      <c r="I1119" t="s">
        <v>1116</v>
      </c>
      <c r="J1119" s="3">
        <v>2007</v>
      </c>
      <c r="K1119" t="s">
        <v>110</v>
      </c>
      <c r="L1119" t="s">
        <v>91</v>
      </c>
      <c r="M1119" s="4">
        <v>41311</v>
      </c>
      <c r="N1119" s="5">
        <v>41618</v>
      </c>
      <c r="O1119" s="6">
        <v>41618</v>
      </c>
      <c r="P1119" s="6" t="b">
        <v>0</v>
      </c>
      <c r="Q1119" s="3">
        <v>2013</v>
      </c>
      <c r="R1119" t="s">
        <v>92</v>
      </c>
      <c r="S1119" t="s">
        <v>93</v>
      </c>
      <c r="T1119">
        <v>11525</v>
      </c>
      <c r="U1119">
        <v>11525</v>
      </c>
      <c r="V1119" t="s">
        <v>103</v>
      </c>
      <c r="W1119">
        <v>44273</v>
      </c>
      <c r="X1119" t="s">
        <v>325</v>
      </c>
      <c r="Y1119" t="b">
        <v>1</v>
      </c>
      <c r="Z1119" t="b">
        <v>1</v>
      </c>
      <c r="AA1119" t="s">
        <v>71</v>
      </c>
      <c r="AB1119" t="b">
        <v>1</v>
      </c>
      <c r="AC1119" t="b">
        <v>1</v>
      </c>
      <c r="AD1119" t="b">
        <v>1</v>
      </c>
      <c r="AE1119" t="b">
        <v>1</v>
      </c>
      <c r="AF1119" t="b">
        <v>1</v>
      </c>
      <c r="AG1119" t="s">
        <v>112</v>
      </c>
      <c r="AH1119" t="b">
        <v>0</v>
      </c>
      <c r="AI1119" t="b">
        <v>1</v>
      </c>
      <c r="AJ1119" t="b">
        <v>1</v>
      </c>
      <c r="AK1119" t="b">
        <v>1</v>
      </c>
      <c r="AL1119" t="s">
        <v>96</v>
      </c>
      <c r="AM1119">
        <v>2013</v>
      </c>
      <c r="AN1119" t="s">
        <v>82</v>
      </c>
      <c r="AO1119" t="s">
        <v>83</v>
      </c>
      <c r="AP1119" t="s">
        <v>188</v>
      </c>
      <c r="AQ1119" t="s">
        <v>190</v>
      </c>
      <c r="AR1119" t="s">
        <v>97</v>
      </c>
      <c r="AS1119" t="s">
        <v>92</v>
      </c>
      <c r="AT1119" t="s">
        <v>191</v>
      </c>
      <c r="AV1119" t="s">
        <v>83</v>
      </c>
      <c r="AW1119" t="s">
        <v>83</v>
      </c>
      <c r="AX1119" t="s">
        <v>83</v>
      </c>
      <c r="AY1119" t="s">
        <v>73</v>
      </c>
      <c r="AZ1119" t="s">
        <v>83</v>
      </c>
      <c r="BA1119" t="s">
        <v>83</v>
      </c>
      <c r="BB1119" t="s">
        <v>325</v>
      </c>
      <c r="BC1119" t="s">
        <v>83</v>
      </c>
      <c r="BD1119" t="s">
        <v>83</v>
      </c>
      <c r="BE1119" t="s">
        <v>112</v>
      </c>
      <c r="BF1119" t="s">
        <v>83</v>
      </c>
      <c r="BG1119" t="s">
        <v>169</v>
      </c>
      <c r="BH1119">
        <v>75</v>
      </c>
      <c r="BI1119">
        <v>6.58</v>
      </c>
      <c r="BJ1119">
        <v>12414</v>
      </c>
      <c r="BK1119">
        <v>44273</v>
      </c>
      <c r="BL1119">
        <v>6.58</v>
      </c>
      <c r="BM1119">
        <v>931050</v>
      </c>
      <c r="BN1119">
        <v>81684.12</v>
      </c>
      <c r="BO1119">
        <v>8.77E-2</v>
      </c>
      <c r="BP1119">
        <f t="shared" si="17"/>
        <v>0.11786146646847948</v>
      </c>
    </row>
    <row r="1120" spans="1:68" x14ac:dyDescent="0.2">
      <c r="A1120" t="s">
        <v>188</v>
      </c>
      <c r="B1120" t="s">
        <v>68</v>
      </c>
      <c r="C1120" t="s">
        <v>375</v>
      </c>
      <c r="D1120" t="s">
        <v>169</v>
      </c>
      <c r="E1120" t="s">
        <v>71</v>
      </c>
      <c r="F1120" t="s">
        <v>72</v>
      </c>
      <c r="G1120" t="s">
        <v>73</v>
      </c>
      <c r="H1120" t="s">
        <v>74</v>
      </c>
      <c r="I1120" t="s">
        <v>1116</v>
      </c>
      <c r="J1120" s="3">
        <v>2007</v>
      </c>
      <c r="K1120" t="s">
        <v>110</v>
      </c>
      <c r="L1120" t="s">
        <v>102</v>
      </c>
      <c r="M1120" s="4">
        <v>42941</v>
      </c>
      <c r="N1120" s="5">
        <v>43116</v>
      </c>
      <c r="O1120" s="6">
        <v>43116</v>
      </c>
      <c r="P1120" s="6" t="b">
        <v>0</v>
      </c>
      <c r="Q1120" s="3">
        <v>2018</v>
      </c>
      <c r="R1120" t="s">
        <v>92</v>
      </c>
      <c r="S1120" t="s">
        <v>93</v>
      </c>
      <c r="T1120" t="s">
        <v>376</v>
      </c>
      <c r="U1120" t="s">
        <v>376</v>
      </c>
      <c r="V1120" t="s">
        <v>103</v>
      </c>
      <c r="W1120">
        <v>74892</v>
      </c>
      <c r="X1120" t="s">
        <v>325</v>
      </c>
      <c r="Y1120" t="b">
        <v>1</v>
      </c>
      <c r="Z1120" t="b">
        <v>1</v>
      </c>
      <c r="AA1120" t="s">
        <v>71</v>
      </c>
      <c r="AB1120" t="b">
        <v>1</v>
      </c>
      <c r="AC1120" t="b">
        <v>1</v>
      </c>
      <c r="AD1120" t="b">
        <v>1</v>
      </c>
      <c r="AE1120" t="b">
        <v>1</v>
      </c>
      <c r="AF1120" t="b">
        <v>1</v>
      </c>
      <c r="AG1120" t="s">
        <v>112</v>
      </c>
      <c r="AH1120" t="b">
        <v>0</v>
      </c>
      <c r="AI1120" t="b">
        <v>1</v>
      </c>
      <c r="AJ1120" t="b">
        <v>1</v>
      </c>
      <c r="AK1120" t="b">
        <v>1</v>
      </c>
      <c r="AL1120" t="s">
        <v>96</v>
      </c>
      <c r="AM1120">
        <v>2017</v>
      </c>
      <c r="AN1120" t="s">
        <v>82</v>
      </c>
      <c r="AO1120" t="s">
        <v>83</v>
      </c>
      <c r="AP1120" t="s">
        <v>188</v>
      </c>
      <c r="AQ1120" t="s">
        <v>190</v>
      </c>
      <c r="AR1120" t="s">
        <v>97</v>
      </c>
      <c r="AS1120" t="s">
        <v>92</v>
      </c>
      <c r="AT1120" t="s">
        <v>191</v>
      </c>
      <c r="AV1120" t="s">
        <v>83</v>
      </c>
      <c r="AW1120" t="s">
        <v>83</v>
      </c>
      <c r="AX1120" t="s">
        <v>83</v>
      </c>
      <c r="AY1120" t="s">
        <v>73</v>
      </c>
      <c r="AZ1120" t="s">
        <v>83</v>
      </c>
      <c r="BA1120" t="s">
        <v>83</v>
      </c>
      <c r="BB1120" t="s">
        <v>325</v>
      </c>
      <c r="BC1120" t="s">
        <v>83</v>
      </c>
      <c r="BD1120" t="s">
        <v>83</v>
      </c>
      <c r="BE1120" t="s">
        <v>112</v>
      </c>
      <c r="BF1120" t="s">
        <v>83</v>
      </c>
      <c r="BG1120" t="s">
        <v>169</v>
      </c>
      <c r="BH1120">
        <v>3</v>
      </c>
      <c r="BI1120">
        <v>0.21</v>
      </c>
      <c r="BJ1120">
        <v>282875</v>
      </c>
      <c r="BK1120">
        <v>74892</v>
      </c>
      <c r="BL1120">
        <v>0.21</v>
      </c>
      <c r="BM1120">
        <v>848625</v>
      </c>
      <c r="BN1120">
        <v>59403.75</v>
      </c>
      <c r="BO1120">
        <v>7.0000000000000007E-2</v>
      </c>
      <c r="BP1120">
        <f t="shared" si="17"/>
        <v>8.1149185200999993E-2</v>
      </c>
    </row>
    <row r="1121" spans="1:68" x14ac:dyDescent="0.2">
      <c r="A1121" t="s">
        <v>188</v>
      </c>
      <c r="B1121" t="s">
        <v>68</v>
      </c>
      <c r="C1121" t="s">
        <v>375</v>
      </c>
      <c r="D1121" t="s">
        <v>169</v>
      </c>
      <c r="E1121" t="s">
        <v>71</v>
      </c>
      <c r="F1121" t="s">
        <v>72</v>
      </c>
      <c r="G1121" t="s">
        <v>73</v>
      </c>
      <c r="H1121" t="s">
        <v>74</v>
      </c>
      <c r="I1121" t="s">
        <v>1116</v>
      </c>
      <c r="J1121" s="3">
        <v>2007</v>
      </c>
      <c r="K1121" t="s">
        <v>110</v>
      </c>
      <c r="L1121" t="s">
        <v>102</v>
      </c>
      <c r="M1121" s="4">
        <v>42924</v>
      </c>
      <c r="N1121" s="5">
        <v>43189</v>
      </c>
      <c r="O1121" s="6">
        <v>43189</v>
      </c>
      <c r="P1121" s="6" t="b">
        <v>0</v>
      </c>
      <c r="Q1121" s="3">
        <v>2018</v>
      </c>
      <c r="R1121" t="s">
        <v>92</v>
      </c>
      <c r="S1121" t="s">
        <v>93</v>
      </c>
      <c r="T1121" t="s">
        <v>377</v>
      </c>
      <c r="U1121" t="s">
        <v>377</v>
      </c>
      <c r="V1121" t="s">
        <v>103</v>
      </c>
      <c r="W1121">
        <v>76388</v>
      </c>
      <c r="X1121" t="s">
        <v>325</v>
      </c>
      <c r="Y1121" t="b">
        <v>1</v>
      </c>
      <c r="Z1121" t="b">
        <v>1</v>
      </c>
      <c r="AA1121" t="s">
        <v>71</v>
      </c>
      <c r="AB1121" t="b">
        <v>1</v>
      </c>
      <c r="AC1121" t="b">
        <v>1</v>
      </c>
      <c r="AD1121" t="b">
        <v>1</v>
      </c>
      <c r="AE1121" t="b">
        <v>1</v>
      </c>
      <c r="AF1121" t="b">
        <v>1</v>
      </c>
      <c r="AG1121" t="s">
        <v>112</v>
      </c>
      <c r="AH1121" t="b">
        <v>0</v>
      </c>
      <c r="AI1121" t="b">
        <v>1</v>
      </c>
      <c r="AJ1121" t="b">
        <v>1</v>
      </c>
      <c r="AK1121" t="b">
        <v>1</v>
      </c>
      <c r="AL1121" t="s">
        <v>96</v>
      </c>
      <c r="AM1121">
        <v>2017</v>
      </c>
      <c r="AN1121" t="s">
        <v>82</v>
      </c>
      <c r="AO1121" t="s">
        <v>83</v>
      </c>
      <c r="AP1121" t="s">
        <v>188</v>
      </c>
      <c r="AQ1121" t="s">
        <v>190</v>
      </c>
      <c r="AR1121" t="s">
        <v>97</v>
      </c>
      <c r="AS1121" t="s">
        <v>92</v>
      </c>
      <c r="AT1121" t="s">
        <v>191</v>
      </c>
      <c r="AV1121" t="s">
        <v>83</v>
      </c>
      <c r="AW1121" t="s">
        <v>83</v>
      </c>
      <c r="AX1121" t="s">
        <v>83</v>
      </c>
      <c r="AY1121" t="s">
        <v>73</v>
      </c>
      <c r="AZ1121" t="s">
        <v>83</v>
      </c>
      <c r="BA1121" t="s">
        <v>83</v>
      </c>
      <c r="BB1121" t="s">
        <v>325</v>
      </c>
      <c r="BC1121" t="s">
        <v>83</v>
      </c>
      <c r="BD1121" t="s">
        <v>83</v>
      </c>
      <c r="BE1121" t="s">
        <v>112</v>
      </c>
      <c r="BF1121" t="s">
        <v>83</v>
      </c>
      <c r="BG1121" t="s">
        <v>169</v>
      </c>
      <c r="BH1121">
        <v>3</v>
      </c>
      <c r="BI1121">
        <v>0.21</v>
      </c>
      <c r="BJ1121">
        <v>279275</v>
      </c>
      <c r="BK1121">
        <v>76388</v>
      </c>
      <c r="BL1121">
        <v>0.21</v>
      </c>
      <c r="BM1121">
        <v>837825</v>
      </c>
      <c r="BN1121">
        <v>58647.75</v>
      </c>
      <c r="BO1121">
        <v>7.0000000000000007E-2</v>
      </c>
      <c r="BP1121">
        <f t="shared" si="17"/>
        <v>8.1149185200999993E-2</v>
      </c>
    </row>
    <row r="1122" spans="1:68" x14ac:dyDescent="0.2">
      <c r="A1122" t="s">
        <v>188</v>
      </c>
      <c r="B1122" t="s">
        <v>68</v>
      </c>
      <c r="C1122" t="s">
        <v>189</v>
      </c>
      <c r="D1122" t="s">
        <v>169</v>
      </c>
      <c r="E1122" t="s">
        <v>71</v>
      </c>
      <c r="F1122" t="s">
        <v>72</v>
      </c>
      <c r="G1122" t="s">
        <v>73</v>
      </c>
      <c r="H1122" t="s">
        <v>74</v>
      </c>
      <c r="I1122" t="s">
        <v>1116</v>
      </c>
      <c r="J1122" s="3">
        <v>2007</v>
      </c>
      <c r="K1122" t="s">
        <v>110</v>
      </c>
      <c r="L1122" t="s">
        <v>91</v>
      </c>
      <c r="M1122" s="4">
        <v>41571</v>
      </c>
      <c r="N1122" s="5">
        <v>41613</v>
      </c>
      <c r="O1122" s="6">
        <v>41613</v>
      </c>
      <c r="P1122" s="6" t="b">
        <v>0</v>
      </c>
      <c r="Q1122" s="3">
        <v>2013</v>
      </c>
      <c r="R1122" t="s">
        <v>92</v>
      </c>
      <c r="S1122" t="s">
        <v>93</v>
      </c>
      <c r="T1122">
        <v>10887</v>
      </c>
      <c r="U1122">
        <v>10887</v>
      </c>
      <c r="V1122" t="s">
        <v>103</v>
      </c>
      <c r="W1122">
        <v>44081</v>
      </c>
      <c r="X1122" t="s">
        <v>325</v>
      </c>
      <c r="Y1122" t="b">
        <v>1</v>
      </c>
      <c r="Z1122" t="b">
        <v>1</v>
      </c>
      <c r="AA1122" t="s">
        <v>71</v>
      </c>
      <c r="AB1122" t="b">
        <v>1</v>
      </c>
      <c r="AC1122" t="b">
        <v>1</v>
      </c>
      <c r="AD1122" t="b">
        <v>1</v>
      </c>
      <c r="AE1122" t="b">
        <v>1</v>
      </c>
      <c r="AF1122" t="b">
        <v>1</v>
      </c>
      <c r="AG1122" t="s">
        <v>112</v>
      </c>
      <c r="AH1122" t="b">
        <v>0</v>
      </c>
      <c r="AI1122" t="b">
        <v>1</v>
      </c>
      <c r="AJ1122" t="b">
        <v>1</v>
      </c>
      <c r="AK1122" t="b">
        <v>1</v>
      </c>
      <c r="AL1122" t="s">
        <v>96</v>
      </c>
      <c r="AM1122">
        <v>2013</v>
      </c>
      <c r="AN1122" t="s">
        <v>82</v>
      </c>
      <c r="AO1122" t="s">
        <v>83</v>
      </c>
      <c r="AP1122" t="s">
        <v>188</v>
      </c>
      <c r="AQ1122" t="s">
        <v>190</v>
      </c>
      <c r="AR1122" t="s">
        <v>97</v>
      </c>
      <c r="AS1122" t="s">
        <v>92</v>
      </c>
      <c r="AT1122" t="s">
        <v>191</v>
      </c>
      <c r="AV1122" t="s">
        <v>83</v>
      </c>
      <c r="AW1122" t="s">
        <v>83</v>
      </c>
      <c r="AX1122" t="s">
        <v>83</v>
      </c>
      <c r="AY1122" t="s">
        <v>73</v>
      </c>
      <c r="AZ1122" t="s">
        <v>83</v>
      </c>
      <c r="BA1122" t="s">
        <v>83</v>
      </c>
      <c r="BB1122" t="s">
        <v>325</v>
      </c>
      <c r="BC1122" t="s">
        <v>83</v>
      </c>
      <c r="BD1122" t="s">
        <v>83</v>
      </c>
      <c r="BE1122" t="s">
        <v>112</v>
      </c>
      <c r="BF1122" t="s">
        <v>83</v>
      </c>
      <c r="BG1122" t="s">
        <v>169</v>
      </c>
      <c r="BH1122">
        <v>75</v>
      </c>
      <c r="BI1122">
        <v>6.4779</v>
      </c>
      <c r="BJ1122">
        <v>15425</v>
      </c>
      <c r="BK1122">
        <v>44081</v>
      </c>
      <c r="BL1122">
        <v>6.4779</v>
      </c>
      <c r="BM1122">
        <v>1156875</v>
      </c>
      <c r="BN1122">
        <v>99921.61</v>
      </c>
      <c r="BO1122">
        <v>8.6300000000000002E-2</v>
      </c>
      <c r="BP1122">
        <f t="shared" si="17"/>
        <v>0.11597998353739772</v>
      </c>
    </row>
    <row r="1123" spans="1:68" x14ac:dyDescent="0.2">
      <c r="A1123" t="s">
        <v>188</v>
      </c>
      <c r="B1123" t="s">
        <v>68</v>
      </c>
      <c r="C1123" t="s">
        <v>189</v>
      </c>
      <c r="D1123" t="s">
        <v>169</v>
      </c>
      <c r="E1123" t="s">
        <v>71</v>
      </c>
      <c r="F1123" t="s">
        <v>72</v>
      </c>
      <c r="G1123" t="s">
        <v>73</v>
      </c>
      <c r="H1123" t="s">
        <v>74</v>
      </c>
      <c r="I1123" t="s">
        <v>1116</v>
      </c>
      <c r="J1123" s="3">
        <v>2007</v>
      </c>
      <c r="K1123" t="s">
        <v>110</v>
      </c>
      <c r="L1123" t="s">
        <v>91</v>
      </c>
      <c r="M1123" s="4">
        <v>41571</v>
      </c>
      <c r="N1123" s="5">
        <v>41613</v>
      </c>
      <c r="O1123" s="6">
        <v>41613</v>
      </c>
      <c r="P1123" s="6" t="b">
        <v>0</v>
      </c>
      <c r="Q1123" s="3">
        <v>2013</v>
      </c>
      <c r="R1123" t="s">
        <v>92</v>
      </c>
      <c r="S1123" t="s">
        <v>93</v>
      </c>
      <c r="T1123">
        <v>10887</v>
      </c>
      <c r="U1123">
        <v>10887</v>
      </c>
      <c r="V1123" t="s">
        <v>103</v>
      </c>
      <c r="W1123">
        <v>44085</v>
      </c>
      <c r="X1123" t="s">
        <v>325</v>
      </c>
      <c r="Y1123" t="b">
        <v>1</v>
      </c>
      <c r="Z1123" t="b">
        <v>1</v>
      </c>
      <c r="AA1123" t="s">
        <v>71</v>
      </c>
      <c r="AB1123" t="b">
        <v>1</v>
      </c>
      <c r="AC1123" t="b">
        <v>1</v>
      </c>
      <c r="AD1123" t="b">
        <v>1</v>
      </c>
      <c r="AE1123" t="b">
        <v>1</v>
      </c>
      <c r="AF1123" t="b">
        <v>1</v>
      </c>
      <c r="AG1123" t="s">
        <v>112</v>
      </c>
      <c r="AH1123" t="b">
        <v>0</v>
      </c>
      <c r="AI1123" t="b">
        <v>1</v>
      </c>
      <c r="AJ1123" t="b">
        <v>1</v>
      </c>
      <c r="AK1123" t="b">
        <v>1</v>
      </c>
      <c r="AL1123" t="s">
        <v>96</v>
      </c>
      <c r="AM1123">
        <v>2013</v>
      </c>
      <c r="AN1123" t="s">
        <v>82</v>
      </c>
      <c r="AO1123" t="s">
        <v>83</v>
      </c>
      <c r="AP1123" t="s">
        <v>188</v>
      </c>
      <c r="AQ1123" t="s">
        <v>190</v>
      </c>
      <c r="AR1123" t="s">
        <v>97</v>
      </c>
      <c r="AS1123" t="s">
        <v>92</v>
      </c>
      <c r="AT1123" t="s">
        <v>191</v>
      </c>
      <c r="AV1123" t="s">
        <v>83</v>
      </c>
      <c r="AW1123" t="s">
        <v>83</v>
      </c>
      <c r="AX1123" t="s">
        <v>83</v>
      </c>
      <c r="AY1123" t="s">
        <v>73</v>
      </c>
      <c r="AZ1123" t="s">
        <v>83</v>
      </c>
      <c r="BA1123" t="s">
        <v>83</v>
      </c>
      <c r="BB1123" t="s">
        <v>325</v>
      </c>
      <c r="BC1123" t="s">
        <v>83</v>
      </c>
      <c r="BD1123" t="s">
        <v>83</v>
      </c>
      <c r="BE1123" t="s">
        <v>112</v>
      </c>
      <c r="BF1123" t="s">
        <v>83</v>
      </c>
      <c r="BG1123" t="s">
        <v>169</v>
      </c>
      <c r="BH1123">
        <v>75</v>
      </c>
      <c r="BI1123">
        <v>6.4779</v>
      </c>
      <c r="BJ1123">
        <v>4578</v>
      </c>
      <c r="BK1123">
        <v>44085</v>
      </c>
      <c r="BL1123">
        <v>6.4779</v>
      </c>
      <c r="BM1123">
        <v>343350</v>
      </c>
      <c r="BN1123">
        <v>29655.83</v>
      </c>
      <c r="BO1123">
        <v>8.6300000000000002E-2</v>
      </c>
      <c r="BP1123">
        <f t="shared" si="17"/>
        <v>0.11597998353739772</v>
      </c>
    </row>
    <row r="1124" spans="1:68" x14ac:dyDescent="0.2">
      <c r="A1124" t="s">
        <v>188</v>
      </c>
      <c r="B1124" t="s">
        <v>68</v>
      </c>
      <c r="C1124" t="s">
        <v>189</v>
      </c>
      <c r="D1124" t="s">
        <v>169</v>
      </c>
      <c r="E1124" t="s">
        <v>71</v>
      </c>
      <c r="F1124" t="s">
        <v>72</v>
      </c>
      <c r="G1124" t="s">
        <v>73</v>
      </c>
      <c r="H1124" t="s">
        <v>74</v>
      </c>
      <c r="I1124" t="s">
        <v>1116</v>
      </c>
      <c r="J1124" s="3">
        <v>2007</v>
      </c>
      <c r="K1124" t="s">
        <v>110</v>
      </c>
      <c r="L1124" t="s">
        <v>91</v>
      </c>
      <c r="M1124" s="4">
        <v>41571</v>
      </c>
      <c r="N1124" s="5">
        <v>41613</v>
      </c>
      <c r="O1124" s="6">
        <v>41613</v>
      </c>
      <c r="P1124" s="6" t="b">
        <v>0</v>
      </c>
      <c r="Q1124" s="3">
        <v>2013</v>
      </c>
      <c r="R1124" t="s">
        <v>92</v>
      </c>
      <c r="S1124" t="s">
        <v>93</v>
      </c>
      <c r="T1124">
        <v>10887</v>
      </c>
      <c r="U1124">
        <v>10887</v>
      </c>
      <c r="V1124" t="s">
        <v>103</v>
      </c>
      <c r="W1124">
        <v>44087</v>
      </c>
      <c r="X1124" t="s">
        <v>325</v>
      </c>
      <c r="Y1124" t="b">
        <v>1</v>
      </c>
      <c r="Z1124" t="b">
        <v>1</v>
      </c>
      <c r="AA1124" t="s">
        <v>71</v>
      </c>
      <c r="AB1124" t="b">
        <v>1</v>
      </c>
      <c r="AC1124" t="b">
        <v>1</v>
      </c>
      <c r="AD1124" t="b">
        <v>1</v>
      </c>
      <c r="AE1124" t="b">
        <v>1</v>
      </c>
      <c r="AF1124" t="b">
        <v>1</v>
      </c>
      <c r="AG1124" t="s">
        <v>112</v>
      </c>
      <c r="AH1124" t="b">
        <v>0</v>
      </c>
      <c r="AI1124" t="b">
        <v>1</v>
      </c>
      <c r="AJ1124" t="b">
        <v>1</v>
      </c>
      <c r="AK1124" t="b">
        <v>1</v>
      </c>
      <c r="AL1124" t="s">
        <v>96</v>
      </c>
      <c r="AM1124">
        <v>2013</v>
      </c>
      <c r="AN1124" t="s">
        <v>82</v>
      </c>
      <c r="AO1124" t="s">
        <v>83</v>
      </c>
      <c r="AP1124" t="s">
        <v>188</v>
      </c>
      <c r="AQ1124" t="s">
        <v>190</v>
      </c>
      <c r="AR1124" t="s">
        <v>97</v>
      </c>
      <c r="AS1124" t="s">
        <v>92</v>
      </c>
      <c r="AT1124" t="s">
        <v>191</v>
      </c>
      <c r="AV1124" t="s">
        <v>83</v>
      </c>
      <c r="AW1124" t="s">
        <v>83</v>
      </c>
      <c r="AX1124" t="s">
        <v>83</v>
      </c>
      <c r="AY1124" t="s">
        <v>73</v>
      </c>
      <c r="AZ1124" t="s">
        <v>83</v>
      </c>
      <c r="BA1124" t="s">
        <v>83</v>
      </c>
      <c r="BB1124" t="s">
        <v>325</v>
      </c>
      <c r="BC1124" t="s">
        <v>83</v>
      </c>
      <c r="BD1124" t="s">
        <v>83</v>
      </c>
      <c r="BE1124" t="s">
        <v>112</v>
      </c>
      <c r="BF1124" t="s">
        <v>83</v>
      </c>
      <c r="BG1124" t="s">
        <v>169</v>
      </c>
      <c r="BH1124">
        <v>75</v>
      </c>
      <c r="BI1124">
        <v>6.4778000000000002</v>
      </c>
      <c r="BJ1124">
        <v>10846</v>
      </c>
      <c r="BK1124">
        <v>44087</v>
      </c>
      <c r="BL1124">
        <v>6.4778000000000002</v>
      </c>
      <c r="BM1124">
        <v>813450</v>
      </c>
      <c r="BN1124">
        <v>70259.3</v>
      </c>
      <c r="BO1124">
        <v>8.6300000000000002E-2</v>
      </c>
      <c r="BP1124">
        <f t="shared" si="17"/>
        <v>0.11597998353739772</v>
      </c>
    </row>
    <row r="1125" spans="1:68" x14ac:dyDescent="0.2">
      <c r="A1125" t="s">
        <v>188</v>
      </c>
      <c r="B1125" t="s">
        <v>68</v>
      </c>
      <c r="C1125" t="s">
        <v>189</v>
      </c>
      <c r="D1125" t="s">
        <v>169</v>
      </c>
      <c r="E1125" t="s">
        <v>71</v>
      </c>
      <c r="F1125" t="s">
        <v>72</v>
      </c>
      <c r="G1125" t="s">
        <v>73</v>
      </c>
      <c r="H1125" t="s">
        <v>74</v>
      </c>
      <c r="I1125" t="s">
        <v>1116</v>
      </c>
      <c r="J1125" s="3">
        <v>2007</v>
      </c>
      <c r="K1125" t="s">
        <v>110</v>
      </c>
      <c r="L1125" t="s">
        <v>91</v>
      </c>
      <c r="M1125" s="4">
        <v>41571</v>
      </c>
      <c r="N1125" s="5">
        <v>41613</v>
      </c>
      <c r="O1125" s="6">
        <v>41613</v>
      </c>
      <c r="P1125" s="6" t="b">
        <v>0</v>
      </c>
      <c r="Q1125" s="3">
        <v>2013</v>
      </c>
      <c r="R1125" t="s">
        <v>92</v>
      </c>
      <c r="S1125" t="s">
        <v>93</v>
      </c>
      <c r="T1125">
        <v>10887</v>
      </c>
      <c r="U1125">
        <v>10887</v>
      </c>
      <c r="V1125" t="s">
        <v>103</v>
      </c>
      <c r="W1125">
        <v>44092</v>
      </c>
      <c r="X1125" t="s">
        <v>325</v>
      </c>
      <c r="Y1125" t="b">
        <v>1</v>
      </c>
      <c r="Z1125" t="b">
        <v>1</v>
      </c>
      <c r="AA1125" t="s">
        <v>71</v>
      </c>
      <c r="AB1125" t="b">
        <v>1</v>
      </c>
      <c r="AC1125" t="b">
        <v>1</v>
      </c>
      <c r="AD1125" t="b">
        <v>1</v>
      </c>
      <c r="AE1125" t="b">
        <v>1</v>
      </c>
      <c r="AF1125" t="b">
        <v>1</v>
      </c>
      <c r="AG1125" t="s">
        <v>112</v>
      </c>
      <c r="AH1125" t="b">
        <v>0</v>
      </c>
      <c r="AI1125" t="b">
        <v>1</v>
      </c>
      <c r="AJ1125" t="b">
        <v>1</v>
      </c>
      <c r="AK1125" t="b">
        <v>1</v>
      </c>
      <c r="AL1125" t="s">
        <v>96</v>
      </c>
      <c r="AM1125">
        <v>2013</v>
      </c>
      <c r="AN1125" t="s">
        <v>82</v>
      </c>
      <c r="AO1125" t="s">
        <v>83</v>
      </c>
      <c r="AP1125" t="s">
        <v>188</v>
      </c>
      <c r="AQ1125" t="s">
        <v>190</v>
      </c>
      <c r="AR1125" t="s">
        <v>97</v>
      </c>
      <c r="AS1125" t="s">
        <v>92</v>
      </c>
      <c r="AT1125" t="s">
        <v>191</v>
      </c>
      <c r="AV1125" t="s">
        <v>83</v>
      </c>
      <c r="AW1125" t="s">
        <v>83</v>
      </c>
      <c r="AX1125" t="s">
        <v>83</v>
      </c>
      <c r="AY1125" t="s">
        <v>73</v>
      </c>
      <c r="AZ1125" t="s">
        <v>83</v>
      </c>
      <c r="BA1125" t="s">
        <v>83</v>
      </c>
      <c r="BB1125" t="s">
        <v>325</v>
      </c>
      <c r="BC1125" t="s">
        <v>83</v>
      </c>
      <c r="BD1125" t="s">
        <v>83</v>
      </c>
      <c r="BE1125" t="s">
        <v>112</v>
      </c>
      <c r="BF1125" t="s">
        <v>83</v>
      </c>
      <c r="BG1125" t="s">
        <v>169</v>
      </c>
      <c r="BH1125">
        <v>75</v>
      </c>
      <c r="BI1125">
        <v>6.4779</v>
      </c>
      <c r="BJ1125">
        <v>15424</v>
      </c>
      <c r="BK1125">
        <v>44092</v>
      </c>
      <c r="BL1125">
        <v>6.4779</v>
      </c>
      <c r="BM1125">
        <v>1156800</v>
      </c>
      <c r="BN1125">
        <v>99915.13</v>
      </c>
      <c r="BO1125">
        <v>8.6300000000000002E-2</v>
      </c>
      <c r="BP1125">
        <f t="shared" si="17"/>
        <v>0.11597998353739772</v>
      </c>
    </row>
    <row r="1126" spans="1:68" x14ac:dyDescent="0.2">
      <c r="A1126" t="s">
        <v>175</v>
      </c>
      <c r="B1126" t="s">
        <v>68</v>
      </c>
      <c r="C1126" t="s">
        <v>176</v>
      </c>
      <c r="D1126" t="s">
        <v>177</v>
      </c>
      <c r="E1126" t="s">
        <v>71</v>
      </c>
      <c r="F1126" t="s">
        <v>72</v>
      </c>
      <c r="G1126" t="s">
        <v>73</v>
      </c>
      <c r="H1126" t="s">
        <v>74</v>
      </c>
      <c r="I1126" t="s">
        <v>1116</v>
      </c>
      <c r="J1126" s="3">
        <v>2007</v>
      </c>
      <c r="K1126" t="s">
        <v>110</v>
      </c>
      <c r="L1126" t="s">
        <v>91</v>
      </c>
      <c r="M1126" s="4">
        <v>44260</v>
      </c>
      <c r="N1126" s="5">
        <v>44409</v>
      </c>
      <c r="O1126" s="6">
        <v>44350</v>
      </c>
      <c r="P1126" s="6" t="b">
        <v>0</v>
      </c>
      <c r="Q1126" s="3">
        <v>2021</v>
      </c>
      <c r="R1126" t="s">
        <v>92</v>
      </c>
      <c r="S1126" t="s">
        <v>93</v>
      </c>
      <c r="T1126">
        <v>4161</v>
      </c>
      <c r="U1126">
        <v>4161</v>
      </c>
      <c r="V1126" t="s">
        <v>103</v>
      </c>
      <c r="W1126">
        <v>101323</v>
      </c>
      <c r="X1126" t="s">
        <v>79</v>
      </c>
      <c r="Y1126" t="b">
        <v>1</v>
      </c>
      <c r="Z1126" t="b">
        <v>1</v>
      </c>
      <c r="AA1126" t="s">
        <v>71</v>
      </c>
      <c r="AB1126" t="b">
        <v>1</v>
      </c>
      <c r="AC1126" t="b">
        <v>1</v>
      </c>
      <c r="AD1126" t="b">
        <v>1</v>
      </c>
      <c r="AE1126" t="b">
        <v>1</v>
      </c>
      <c r="AF1126" t="b">
        <v>1</v>
      </c>
      <c r="AG1126" t="s">
        <v>112</v>
      </c>
      <c r="AH1126" t="b">
        <v>0</v>
      </c>
      <c r="AI1126" t="b">
        <v>1</v>
      </c>
      <c r="AJ1126" t="b">
        <v>1</v>
      </c>
      <c r="AK1126" t="b">
        <v>1</v>
      </c>
      <c r="AL1126" t="s">
        <v>81</v>
      </c>
      <c r="AM1126">
        <v>2021</v>
      </c>
      <c r="AN1126" t="s">
        <v>82</v>
      </c>
      <c r="AO1126" t="s">
        <v>83</v>
      </c>
      <c r="AP1126" t="s">
        <v>175</v>
      </c>
      <c r="AQ1126" t="s">
        <v>84</v>
      </c>
      <c r="AR1126" t="s">
        <v>97</v>
      </c>
      <c r="AS1126" t="s">
        <v>92</v>
      </c>
      <c r="AT1126" t="s">
        <v>178</v>
      </c>
      <c r="AV1126" t="s">
        <v>83</v>
      </c>
      <c r="AW1126" t="s">
        <v>83</v>
      </c>
      <c r="AX1126" t="s">
        <v>83</v>
      </c>
      <c r="AY1126" t="s">
        <v>73</v>
      </c>
      <c r="AZ1126" t="s">
        <v>83</v>
      </c>
      <c r="BA1126" t="s">
        <v>83</v>
      </c>
      <c r="BB1126" t="s">
        <v>79</v>
      </c>
      <c r="BC1126" t="s">
        <v>83</v>
      </c>
      <c r="BD1126" t="s">
        <v>83</v>
      </c>
      <c r="BE1126" t="s">
        <v>112</v>
      </c>
      <c r="BF1126" t="s">
        <v>83</v>
      </c>
      <c r="BG1126" t="s">
        <v>177</v>
      </c>
      <c r="BH1126">
        <v>75</v>
      </c>
      <c r="BI1126">
        <v>4.8600000000000003</v>
      </c>
      <c r="BJ1126">
        <v>1</v>
      </c>
      <c r="BK1126">
        <v>101323</v>
      </c>
      <c r="BL1126">
        <v>4.8600000000000003</v>
      </c>
      <c r="BM1126">
        <v>75</v>
      </c>
      <c r="BN1126">
        <v>4.8600000000000003</v>
      </c>
      <c r="BO1126">
        <v>6.4799999999999996E-2</v>
      </c>
      <c r="BP1126">
        <f t="shared" si="17"/>
        <v>6.874632E-2</v>
      </c>
    </row>
    <row r="1127" spans="1:68" x14ac:dyDescent="0.2">
      <c r="A1127" t="s">
        <v>175</v>
      </c>
      <c r="B1127" t="s">
        <v>68</v>
      </c>
      <c r="C1127" t="s">
        <v>204</v>
      </c>
      <c r="D1127" t="s">
        <v>109</v>
      </c>
      <c r="E1127" t="s">
        <v>71</v>
      </c>
      <c r="F1127" t="s">
        <v>72</v>
      </c>
      <c r="G1127" t="s">
        <v>73</v>
      </c>
      <c r="H1127" t="s">
        <v>74</v>
      </c>
      <c r="I1127" t="s">
        <v>1116</v>
      </c>
      <c r="J1127" s="3">
        <v>2007</v>
      </c>
      <c r="K1127" t="s">
        <v>110</v>
      </c>
      <c r="L1127" t="s">
        <v>91</v>
      </c>
      <c r="M1127" s="4">
        <v>42026</v>
      </c>
      <c r="N1127" s="5">
        <v>42086</v>
      </c>
      <c r="O1127" s="6">
        <v>42164</v>
      </c>
      <c r="P1127" s="6" t="b">
        <v>0</v>
      </c>
      <c r="Q1127" s="3">
        <v>2015</v>
      </c>
      <c r="R1127" t="s">
        <v>68</v>
      </c>
      <c r="S1127" t="s">
        <v>93</v>
      </c>
      <c r="T1127">
        <v>9087001597</v>
      </c>
      <c r="U1127" s="7" t="s">
        <v>205</v>
      </c>
      <c r="V1127" t="s">
        <v>103</v>
      </c>
      <c r="W1127">
        <v>55930</v>
      </c>
      <c r="X1127" t="s">
        <v>79</v>
      </c>
      <c r="Y1127" t="b">
        <v>1</v>
      </c>
      <c r="Z1127" t="b">
        <v>1</v>
      </c>
      <c r="AA1127" t="s">
        <v>71</v>
      </c>
      <c r="AB1127" t="b">
        <v>1</v>
      </c>
      <c r="AC1127" t="b">
        <v>1</v>
      </c>
      <c r="AD1127" t="b">
        <v>1</v>
      </c>
      <c r="AE1127" t="b">
        <v>1</v>
      </c>
      <c r="AF1127" t="b">
        <v>1</v>
      </c>
      <c r="AG1127" t="s">
        <v>112</v>
      </c>
      <c r="AH1127" t="b">
        <v>0</v>
      </c>
      <c r="AI1127" t="b">
        <v>1</v>
      </c>
      <c r="AJ1127" t="b">
        <v>1</v>
      </c>
      <c r="AK1127" t="b">
        <v>1</v>
      </c>
      <c r="AL1127" t="s">
        <v>81</v>
      </c>
      <c r="AM1127">
        <v>2015</v>
      </c>
      <c r="AN1127" t="s">
        <v>82</v>
      </c>
      <c r="AO1127" t="s">
        <v>83</v>
      </c>
      <c r="AP1127" t="s">
        <v>175</v>
      </c>
      <c r="AQ1127" t="s">
        <v>84</v>
      </c>
      <c r="AR1127" t="s">
        <v>97</v>
      </c>
      <c r="AS1127" t="s">
        <v>68</v>
      </c>
      <c r="AT1127" t="s">
        <v>178</v>
      </c>
      <c r="AV1127" t="s">
        <v>83</v>
      </c>
      <c r="AW1127" t="s">
        <v>83</v>
      </c>
      <c r="AX1127" t="s">
        <v>83</v>
      </c>
      <c r="AY1127" t="s">
        <v>73</v>
      </c>
      <c r="AZ1127" t="s">
        <v>83</v>
      </c>
      <c r="BA1127" t="s">
        <v>83</v>
      </c>
      <c r="BB1127" t="s">
        <v>79</v>
      </c>
      <c r="BC1127" t="s">
        <v>83</v>
      </c>
      <c r="BD1127" t="s">
        <v>83</v>
      </c>
      <c r="BE1127" t="s">
        <v>112</v>
      </c>
      <c r="BF1127" t="s">
        <v>83</v>
      </c>
      <c r="BG1127" t="s">
        <v>109</v>
      </c>
      <c r="BH1127">
        <v>75</v>
      </c>
      <c r="BI1127">
        <v>4.75</v>
      </c>
      <c r="BJ1127">
        <v>13</v>
      </c>
      <c r="BK1127">
        <v>55930</v>
      </c>
      <c r="BL1127">
        <v>4.75</v>
      </c>
      <c r="BM1127">
        <v>975</v>
      </c>
      <c r="BN1127">
        <v>61.75</v>
      </c>
      <c r="BO1127">
        <v>6.3299999999999995E-2</v>
      </c>
      <c r="BP1127">
        <f t="shared" si="17"/>
        <v>8.0186546151836083E-2</v>
      </c>
    </row>
    <row r="1128" spans="1:68" x14ac:dyDescent="0.2">
      <c r="A1128" t="s">
        <v>175</v>
      </c>
      <c r="B1128" t="s">
        <v>68</v>
      </c>
      <c r="C1128" t="s">
        <v>176</v>
      </c>
      <c r="D1128" t="s">
        <v>177</v>
      </c>
      <c r="E1128" t="s">
        <v>71</v>
      </c>
      <c r="F1128" t="s">
        <v>72</v>
      </c>
      <c r="G1128" t="s">
        <v>73</v>
      </c>
      <c r="H1128" t="s">
        <v>74</v>
      </c>
      <c r="I1128" t="s">
        <v>1116</v>
      </c>
      <c r="J1128" s="3">
        <v>2007</v>
      </c>
      <c r="K1128" t="s">
        <v>110</v>
      </c>
      <c r="L1128" t="s">
        <v>91</v>
      </c>
      <c r="M1128" s="4">
        <v>44494</v>
      </c>
      <c r="N1128" s="5">
        <v>44532</v>
      </c>
      <c r="O1128" s="6">
        <v>44543</v>
      </c>
      <c r="P1128" s="6" t="b">
        <v>0</v>
      </c>
      <c r="Q1128" s="3">
        <v>2021</v>
      </c>
      <c r="R1128" t="s">
        <v>92</v>
      </c>
      <c r="S1128" t="s">
        <v>93</v>
      </c>
      <c r="T1128">
        <v>5456</v>
      </c>
      <c r="U1128">
        <v>5456</v>
      </c>
      <c r="V1128" t="s">
        <v>103</v>
      </c>
      <c r="W1128">
        <v>105501</v>
      </c>
      <c r="X1128" t="s">
        <v>79</v>
      </c>
      <c r="Y1128" t="b">
        <v>1</v>
      </c>
      <c r="Z1128" t="b">
        <v>1</v>
      </c>
      <c r="AA1128" t="s">
        <v>71</v>
      </c>
      <c r="AB1128" t="b">
        <v>1</v>
      </c>
      <c r="AC1128" t="b">
        <v>1</v>
      </c>
      <c r="AD1128" t="b">
        <v>1</v>
      </c>
      <c r="AE1128" t="b">
        <v>1</v>
      </c>
      <c r="AF1128" t="b">
        <v>1</v>
      </c>
      <c r="AG1128" t="s">
        <v>112</v>
      </c>
      <c r="AH1128" t="b">
        <v>0</v>
      </c>
      <c r="AI1128" t="b">
        <v>1</v>
      </c>
      <c r="AJ1128" t="b">
        <v>1</v>
      </c>
      <c r="AK1128" t="b">
        <v>1</v>
      </c>
      <c r="AL1128" t="s">
        <v>81</v>
      </c>
      <c r="AM1128">
        <v>2021</v>
      </c>
      <c r="AN1128" t="s">
        <v>82</v>
      </c>
      <c r="AO1128" t="s">
        <v>83</v>
      </c>
      <c r="AP1128" t="s">
        <v>175</v>
      </c>
      <c r="AQ1128" t="s">
        <v>84</v>
      </c>
      <c r="AR1128" t="s">
        <v>97</v>
      </c>
      <c r="AS1128" t="s">
        <v>92</v>
      </c>
      <c r="AT1128" t="s">
        <v>178</v>
      </c>
      <c r="AV1128" t="s">
        <v>83</v>
      </c>
      <c r="AW1128" t="s">
        <v>83</v>
      </c>
      <c r="AX1128" t="s">
        <v>83</v>
      </c>
      <c r="AY1128" t="s">
        <v>73</v>
      </c>
      <c r="AZ1128" t="s">
        <v>83</v>
      </c>
      <c r="BA1128" t="s">
        <v>83</v>
      </c>
      <c r="BB1128" t="s">
        <v>79</v>
      </c>
      <c r="BC1128" t="s">
        <v>83</v>
      </c>
      <c r="BD1128" t="s">
        <v>83</v>
      </c>
      <c r="BE1128" t="s">
        <v>112</v>
      </c>
      <c r="BF1128" t="s">
        <v>83</v>
      </c>
      <c r="BG1128" t="s">
        <v>177</v>
      </c>
      <c r="BH1128">
        <v>75</v>
      </c>
      <c r="BI1128">
        <v>4.8600000000000003</v>
      </c>
      <c r="BJ1128">
        <v>3</v>
      </c>
      <c r="BK1128">
        <v>105501</v>
      </c>
      <c r="BL1128">
        <v>4.8600000000000003</v>
      </c>
      <c r="BM1128">
        <v>225</v>
      </c>
      <c r="BN1128">
        <v>14.58</v>
      </c>
      <c r="BO1128">
        <v>6.4799999999999996E-2</v>
      </c>
      <c r="BP1128">
        <f t="shared" si="17"/>
        <v>6.874632E-2</v>
      </c>
    </row>
    <row r="1129" spans="1:68" x14ac:dyDescent="0.2">
      <c r="A1129" t="s">
        <v>175</v>
      </c>
      <c r="B1129" t="s">
        <v>68</v>
      </c>
      <c r="C1129" t="s">
        <v>319</v>
      </c>
      <c r="D1129" t="s">
        <v>70</v>
      </c>
      <c r="E1129" t="s">
        <v>71</v>
      </c>
      <c r="F1129" t="s">
        <v>72</v>
      </c>
      <c r="G1129" t="s">
        <v>73</v>
      </c>
      <c r="H1129" t="s">
        <v>74</v>
      </c>
      <c r="I1129" t="s">
        <v>1116</v>
      </c>
      <c r="J1129" s="3">
        <v>2007</v>
      </c>
      <c r="K1129" t="s">
        <v>110</v>
      </c>
      <c r="L1129" t="s">
        <v>102</v>
      </c>
      <c r="M1129" s="4">
        <v>40119</v>
      </c>
      <c r="N1129" s="5">
        <v>40133</v>
      </c>
      <c r="O1129" s="6">
        <v>40137</v>
      </c>
      <c r="P1129" s="6" t="b">
        <v>0</v>
      </c>
      <c r="Q1129" s="3">
        <v>2009</v>
      </c>
      <c r="R1129" t="s">
        <v>92</v>
      </c>
      <c r="S1129" t="s">
        <v>127</v>
      </c>
      <c r="T1129">
        <v>99400390</v>
      </c>
      <c r="U1129">
        <v>45102662</v>
      </c>
      <c r="V1129" t="s">
        <v>78</v>
      </c>
      <c r="W1129">
        <v>20302</v>
      </c>
      <c r="X1129" t="s">
        <v>79</v>
      </c>
      <c r="Y1129" t="b">
        <v>1</v>
      </c>
      <c r="Z1129" t="b">
        <v>1</v>
      </c>
      <c r="AA1129" t="s">
        <v>71</v>
      </c>
      <c r="AB1129" t="b">
        <v>1</v>
      </c>
      <c r="AC1129" t="b">
        <v>1</v>
      </c>
      <c r="AD1129" t="b">
        <v>1</v>
      </c>
      <c r="AE1129" t="b">
        <v>1</v>
      </c>
      <c r="AF1129" t="b">
        <v>1</v>
      </c>
      <c r="AG1129" t="s">
        <v>112</v>
      </c>
      <c r="AH1129" t="b">
        <v>0</v>
      </c>
      <c r="AI1129" t="b">
        <v>1</v>
      </c>
      <c r="AJ1129" t="b">
        <v>1</v>
      </c>
      <c r="AK1129" t="b">
        <v>1</v>
      </c>
      <c r="AL1129" t="s">
        <v>81</v>
      </c>
      <c r="AM1129">
        <v>2009</v>
      </c>
      <c r="AN1129" t="s">
        <v>82</v>
      </c>
      <c r="AO1129" t="s">
        <v>83</v>
      </c>
      <c r="AP1129" t="s">
        <v>175</v>
      </c>
      <c r="AQ1129" t="s">
        <v>84</v>
      </c>
      <c r="AR1129" t="s">
        <v>127</v>
      </c>
      <c r="AS1129" t="s">
        <v>92</v>
      </c>
      <c r="AT1129" t="s">
        <v>178</v>
      </c>
      <c r="AV1129" t="s">
        <v>83</v>
      </c>
      <c r="AW1129" t="s">
        <v>83</v>
      </c>
      <c r="AX1129" t="s">
        <v>83</v>
      </c>
      <c r="AY1129" t="s">
        <v>73</v>
      </c>
      <c r="AZ1129" t="s">
        <v>83</v>
      </c>
      <c r="BA1129" t="s">
        <v>83</v>
      </c>
      <c r="BB1129" t="s">
        <v>79</v>
      </c>
      <c r="BC1129" t="s">
        <v>83</v>
      </c>
      <c r="BD1129" t="s">
        <v>83</v>
      </c>
      <c r="BE1129" t="s">
        <v>112</v>
      </c>
      <c r="BF1129" t="s">
        <v>83</v>
      </c>
      <c r="BG1129" t="s">
        <v>87</v>
      </c>
      <c r="BH1129">
        <v>3</v>
      </c>
      <c r="BI1129">
        <v>0.37140000000000001</v>
      </c>
      <c r="BJ1129">
        <v>650</v>
      </c>
      <c r="BK1129">
        <v>20302</v>
      </c>
      <c r="BL1129">
        <v>0.37140000000000001</v>
      </c>
      <c r="BM1129">
        <v>1950</v>
      </c>
      <c r="BN1129">
        <v>241.42019999999999</v>
      </c>
      <c r="BO1129">
        <v>0.12379999999999999</v>
      </c>
      <c r="BP1129">
        <f t="shared" si="17"/>
        <v>0.18725860793706273</v>
      </c>
    </row>
    <row r="1130" spans="1:68" x14ac:dyDescent="0.2">
      <c r="A1130" t="s">
        <v>175</v>
      </c>
      <c r="B1130" t="s">
        <v>68</v>
      </c>
      <c r="C1130" t="s">
        <v>204</v>
      </c>
      <c r="D1130" t="s">
        <v>109</v>
      </c>
      <c r="E1130" t="s">
        <v>71</v>
      </c>
      <c r="F1130" t="s">
        <v>72</v>
      </c>
      <c r="G1130" t="s">
        <v>73</v>
      </c>
      <c r="H1130" t="s">
        <v>74</v>
      </c>
      <c r="I1130" t="s">
        <v>1116</v>
      </c>
      <c r="J1130" s="3">
        <v>2007</v>
      </c>
      <c r="K1130" t="s">
        <v>110</v>
      </c>
      <c r="L1130" t="s">
        <v>91</v>
      </c>
      <c r="M1130" s="4">
        <v>40952</v>
      </c>
      <c r="N1130" s="5">
        <v>40970</v>
      </c>
      <c r="O1130" s="6">
        <v>40970</v>
      </c>
      <c r="P1130" s="6" t="b">
        <v>0</v>
      </c>
      <c r="Q1130" s="3">
        <v>2012</v>
      </c>
      <c r="R1130" t="s">
        <v>68</v>
      </c>
      <c r="S1130" t="s">
        <v>77</v>
      </c>
      <c r="T1130">
        <v>9087000062</v>
      </c>
      <c r="U1130">
        <v>45120271</v>
      </c>
      <c r="V1130" t="s">
        <v>78</v>
      </c>
      <c r="W1130">
        <v>32803</v>
      </c>
      <c r="X1130" t="s">
        <v>325</v>
      </c>
      <c r="Y1130" t="b">
        <v>1</v>
      </c>
      <c r="Z1130" t="b">
        <v>1</v>
      </c>
      <c r="AA1130" t="s">
        <v>71</v>
      </c>
      <c r="AB1130" t="b">
        <v>1</v>
      </c>
      <c r="AC1130" t="b">
        <v>1</v>
      </c>
      <c r="AD1130" t="b">
        <v>1</v>
      </c>
      <c r="AE1130" t="b">
        <v>1</v>
      </c>
      <c r="AF1130" t="b">
        <v>1</v>
      </c>
      <c r="AG1130" t="s">
        <v>112</v>
      </c>
      <c r="AH1130" t="b">
        <v>0</v>
      </c>
      <c r="AI1130" t="b">
        <v>1</v>
      </c>
      <c r="AJ1130" t="b">
        <v>1</v>
      </c>
      <c r="AK1130" t="b">
        <v>1</v>
      </c>
      <c r="AL1130" t="s">
        <v>81</v>
      </c>
      <c r="AM1130">
        <v>2012</v>
      </c>
      <c r="AN1130" t="s">
        <v>82</v>
      </c>
      <c r="AO1130" t="s">
        <v>83</v>
      </c>
      <c r="AP1130" t="s">
        <v>175</v>
      </c>
      <c r="AQ1130" t="s">
        <v>84</v>
      </c>
      <c r="AR1130" t="s">
        <v>85</v>
      </c>
      <c r="AS1130" t="s">
        <v>68</v>
      </c>
      <c r="AT1130" t="s">
        <v>178</v>
      </c>
      <c r="AV1130" t="s">
        <v>83</v>
      </c>
      <c r="AW1130" t="s">
        <v>83</v>
      </c>
      <c r="AX1130" t="s">
        <v>83</v>
      </c>
      <c r="AY1130" t="s">
        <v>73</v>
      </c>
      <c r="AZ1130" t="s">
        <v>83</v>
      </c>
      <c r="BA1130" t="s">
        <v>83</v>
      </c>
      <c r="BB1130" t="s">
        <v>325</v>
      </c>
      <c r="BC1130" t="s">
        <v>83</v>
      </c>
      <c r="BD1130" t="s">
        <v>83</v>
      </c>
      <c r="BE1130" t="s">
        <v>112</v>
      </c>
      <c r="BF1130" t="s">
        <v>83</v>
      </c>
      <c r="BG1130" t="s">
        <v>109</v>
      </c>
      <c r="BH1130">
        <v>75</v>
      </c>
      <c r="BI1130">
        <v>6.5797999999999996</v>
      </c>
      <c r="BJ1130">
        <v>7</v>
      </c>
      <c r="BK1130">
        <v>32803</v>
      </c>
      <c r="BL1130">
        <v>6.5797999999999996</v>
      </c>
      <c r="BM1130">
        <v>525</v>
      </c>
      <c r="BN1130">
        <v>46.058599999999998</v>
      </c>
      <c r="BO1130">
        <v>8.77E-2</v>
      </c>
      <c r="BP1130">
        <f t="shared" si="17"/>
        <v>0.12139731046253387</v>
      </c>
    </row>
    <row r="1131" spans="1:68" x14ac:dyDescent="0.2">
      <c r="A1131" t="s">
        <v>175</v>
      </c>
      <c r="B1131" t="s">
        <v>68</v>
      </c>
      <c r="C1131" t="s">
        <v>204</v>
      </c>
      <c r="D1131" t="s">
        <v>109</v>
      </c>
      <c r="E1131" t="s">
        <v>71</v>
      </c>
      <c r="F1131" t="s">
        <v>72</v>
      </c>
      <c r="G1131" t="s">
        <v>73</v>
      </c>
      <c r="H1131" t="s">
        <v>74</v>
      </c>
      <c r="I1131" t="s">
        <v>1116</v>
      </c>
      <c r="J1131" s="3">
        <v>2007</v>
      </c>
      <c r="K1131" t="s">
        <v>110</v>
      </c>
      <c r="L1131" t="s">
        <v>91</v>
      </c>
      <c r="M1131" s="4">
        <v>42871</v>
      </c>
      <c r="N1131" s="5">
        <v>42978</v>
      </c>
      <c r="O1131" s="6">
        <v>42962</v>
      </c>
      <c r="P1131" s="6" t="b">
        <v>0</v>
      </c>
      <c r="Q1131" s="3">
        <v>2017</v>
      </c>
      <c r="R1131" t="s">
        <v>68</v>
      </c>
      <c r="S1131" t="s">
        <v>93</v>
      </c>
      <c r="T1131">
        <v>9085252139</v>
      </c>
      <c r="U1131" s="7" t="s">
        <v>368</v>
      </c>
      <c r="V1131" t="s">
        <v>103</v>
      </c>
      <c r="W1131">
        <v>71448</v>
      </c>
      <c r="X1131" t="s">
        <v>325</v>
      </c>
      <c r="Y1131" t="b">
        <v>1</v>
      </c>
      <c r="Z1131" t="b">
        <v>1</v>
      </c>
      <c r="AA1131" t="s">
        <v>71</v>
      </c>
      <c r="AB1131" t="b">
        <v>1</v>
      </c>
      <c r="AC1131" t="b">
        <v>1</v>
      </c>
      <c r="AD1131" t="b">
        <v>1</v>
      </c>
      <c r="AE1131" t="b">
        <v>1</v>
      </c>
      <c r="AF1131" t="b">
        <v>1</v>
      </c>
      <c r="AG1131" t="s">
        <v>112</v>
      </c>
      <c r="AH1131" t="b">
        <v>0</v>
      </c>
      <c r="AI1131" t="b">
        <v>1</v>
      </c>
      <c r="AJ1131" t="b">
        <v>1</v>
      </c>
      <c r="AK1131" t="b">
        <v>1</v>
      </c>
      <c r="AL1131" t="s">
        <v>81</v>
      </c>
      <c r="AM1131">
        <v>2017</v>
      </c>
      <c r="AN1131" t="s">
        <v>82</v>
      </c>
      <c r="AO1131" t="s">
        <v>83</v>
      </c>
      <c r="AP1131" t="s">
        <v>175</v>
      </c>
      <c r="AQ1131" t="s">
        <v>84</v>
      </c>
      <c r="AR1131" t="s">
        <v>97</v>
      </c>
      <c r="AS1131" t="s">
        <v>68</v>
      </c>
      <c r="AT1131" t="s">
        <v>178</v>
      </c>
      <c r="AV1131" t="s">
        <v>83</v>
      </c>
      <c r="AW1131" t="s">
        <v>83</v>
      </c>
      <c r="AX1131" t="s">
        <v>83</v>
      </c>
      <c r="AY1131" t="s">
        <v>73</v>
      </c>
      <c r="AZ1131" t="s">
        <v>83</v>
      </c>
      <c r="BA1131" t="s">
        <v>83</v>
      </c>
      <c r="BB1131" t="s">
        <v>325</v>
      </c>
      <c r="BC1131" t="s">
        <v>83</v>
      </c>
      <c r="BD1131" t="s">
        <v>83</v>
      </c>
      <c r="BE1131" t="s">
        <v>112</v>
      </c>
      <c r="BF1131" t="s">
        <v>83</v>
      </c>
      <c r="BG1131" t="s">
        <v>109</v>
      </c>
      <c r="BH1131">
        <v>75</v>
      </c>
      <c r="BI1131">
        <v>3.67</v>
      </c>
      <c r="BJ1131">
        <v>4</v>
      </c>
      <c r="BK1131">
        <v>71448</v>
      </c>
      <c r="BL1131">
        <v>3.67</v>
      </c>
      <c r="BM1131">
        <v>300</v>
      </c>
      <c r="BN1131">
        <v>14.68</v>
      </c>
      <c r="BO1131">
        <v>4.8899999999999999E-2</v>
      </c>
      <c r="BP1131">
        <f t="shared" si="17"/>
        <v>5.8389157300268092E-2</v>
      </c>
    </row>
    <row r="1132" spans="1:68" x14ac:dyDescent="0.2">
      <c r="A1132" t="s">
        <v>175</v>
      </c>
      <c r="B1132" t="s">
        <v>68</v>
      </c>
      <c r="C1132" t="s">
        <v>204</v>
      </c>
      <c r="D1132" t="s">
        <v>109</v>
      </c>
      <c r="E1132" t="s">
        <v>71</v>
      </c>
      <c r="F1132" t="s">
        <v>72</v>
      </c>
      <c r="G1132" t="s">
        <v>73</v>
      </c>
      <c r="H1132" t="s">
        <v>74</v>
      </c>
      <c r="I1132" t="s">
        <v>1116</v>
      </c>
      <c r="J1132" s="3">
        <v>2007</v>
      </c>
      <c r="K1132" t="s">
        <v>110</v>
      </c>
      <c r="L1132" t="s">
        <v>91</v>
      </c>
      <c r="M1132" s="4">
        <v>41800</v>
      </c>
      <c r="N1132" s="5">
        <v>41844</v>
      </c>
      <c r="O1132" s="6">
        <v>41856</v>
      </c>
      <c r="P1132" s="6" t="b">
        <v>0</v>
      </c>
      <c r="Q1132" s="3">
        <v>2014</v>
      </c>
      <c r="R1132" t="s">
        <v>68</v>
      </c>
      <c r="S1132" t="s">
        <v>77</v>
      </c>
      <c r="T1132">
        <v>9087001347</v>
      </c>
      <c r="U1132">
        <v>45134637</v>
      </c>
      <c r="V1132" t="s">
        <v>78</v>
      </c>
      <c r="W1132">
        <v>52969</v>
      </c>
      <c r="X1132" t="s">
        <v>325</v>
      </c>
      <c r="Y1132" t="b">
        <v>1</v>
      </c>
      <c r="Z1132" t="b">
        <v>1</v>
      </c>
      <c r="AA1132" t="s">
        <v>71</v>
      </c>
      <c r="AB1132" t="b">
        <v>1</v>
      </c>
      <c r="AC1132" t="b">
        <v>1</v>
      </c>
      <c r="AD1132" t="b">
        <v>1</v>
      </c>
      <c r="AE1132" t="b">
        <v>1</v>
      </c>
      <c r="AF1132" t="b">
        <v>1</v>
      </c>
      <c r="AG1132" t="s">
        <v>112</v>
      </c>
      <c r="AH1132" t="b">
        <v>0</v>
      </c>
      <c r="AI1132" t="b">
        <v>1</v>
      </c>
      <c r="AJ1132" t="b">
        <v>1</v>
      </c>
      <c r="AK1132" t="b">
        <v>1</v>
      </c>
      <c r="AL1132" t="s">
        <v>81</v>
      </c>
      <c r="AM1132">
        <v>2014</v>
      </c>
      <c r="AN1132" t="s">
        <v>82</v>
      </c>
      <c r="AO1132" t="s">
        <v>83</v>
      </c>
      <c r="AP1132" t="s">
        <v>175</v>
      </c>
      <c r="AQ1132" t="s">
        <v>84</v>
      </c>
      <c r="AR1132" t="s">
        <v>85</v>
      </c>
      <c r="AS1132" t="s">
        <v>68</v>
      </c>
      <c r="AT1132" t="s">
        <v>178</v>
      </c>
      <c r="AV1132" t="s">
        <v>83</v>
      </c>
      <c r="AW1132" t="s">
        <v>83</v>
      </c>
      <c r="AX1132" t="s">
        <v>83</v>
      </c>
      <c r="AY1132" t="s">
        <v>73</v>
      </c>
      <c r="AZ1132" t="s">
        <v>83</v>
      </c>
      <c r="BA1132" t="s">
        <v>83</v>
      </c>
      <c r="BB1132" t="s">
        <v>325</v>
      </c>
      <c r="BC1132" t="s">
        <v>83</v>
      </c>
      <c r="BD1132" t="s">
        <v>83</v>
      </c>
      <c r="BE1132" t="s">
        <v>112</v>
      </c>
      <c r="BF1132" t="s">
        <v>83</v>
      </c>
      <c r="BG1132" t="s">
        <v>109</v>
      </c>
      <c r="BH1132">
        <v>75</v>
      </c>
      <c r="BI1132">
        <v>6.3765999999999998</v>
      </c>
      <c r="BJ1132">
        <v>3</v>
      </c>
      <c r="BK1132">
        <v>52969</v>
      </c>
      <c r="BL1132">
        <v>6.3765999999999998</v>
      </c>
      <c r="BM1132">
        <v>225</v>
      </c>
      <c r="BN1132">
        <v>19.13</v>
      </c>
      <c r="BO1132">
        <v>8.5000000000000006E-2</v>
      </c>
      <c r="BP1132">
        <f t="shared" si="17"/>
        <v>0.11090572062548579</v>
      </c>
    </row>
    <row r="1133" spans="1:68" x14ac:dyDescent="0.2">
      <c r="A1133" t="s">
        <v>141</v>
      </c>
      <c r="B1133" t="s">
        <v>68</v>
      </c>
      <c r="C1133" t="s">
        <v>142</v>
      </c>
      <c r="D1133" t="s">
        <v>70</v>
      </c>
      <c r="E1133" t="s">
        <v>71</v>
      </c>
      <c r="F1133" t="s">
        <v>72</v>
      </c>
      <c r="G1133" t="s">
        <v>73</v>
      </c>
      <c r="H1133" t="s">
        <v>74</v>
      </c>
      <c r="I1133" t="s">
        <v>1116</v>
      </c>
      <c r="J1133" s="3">
        <v>2007</v>
      </c>
      <c r="K1133" t="s">
        <v>110</v>
      </c>
      <c r="L1133" t="s">
        <v>91</v>
      </c>
      <c r="M1133" s="4">
        <v>39820</v>
      </c>
      <c r="N1133" s="5">
        <v>39902</v>
      </c>
      <c r="O1133" s="6">
        <v>39896</v>
      </c>
      <c r="P1133" s="6" t="b">
        <v>0</v>
      </c>
      <c r="Q1133" s="3">
        <v>2009</v>
      </c>
      <c r="R1133" t="s">
        <v>92</v>
      </c>
      <c r="S1133" t="s">
        <v>77</v>
      </c>
      <c r="T1133" t="s">
        <v>146</v>
      </c>
      <c r="U1133" t="s">
        <v>143</v>
      </c>
      <c r="V1133" t="s">
        <v>78</v>
      </c>
      <c r="W1133">
        <v>3701</v>
      </c>
      <c r="X1133" t="s">
        <v>79</v>
      </c>
      <c r="Y1133" t="b">
        <v>1</v>
      </c>
      <c r="Z1133" t="b">
        <v>1</v>
      </c>
      <c r="AA1133" t="s">
        <v>71</v>
      </c>
      <c r="AB1133" t="b">
        <v>1</v>
      </c>
      <c r="AC1133" t="b">
        <v>1</v>
      </c>
      <c r="AD1133" t="b">
        <v>1</v>
      </c>
      <c r="AE1133" t="b">
        <v>1</v>
      </c>
      <c r="AF1133" t="b">
        <v>1</v>
      </c>
      <c r="AG1133" t="s">
        <v>112</v>
      </c>
      <c r="AH1133" t="b">
        <v>0</v>
      </c>
      <c r="AI1133" t="b">
        <v>1</v>
      </c>
      <c r="AJ1133" t="b">
        <v>1</v>
      </c>
      <c r="AK1133" t="b">
        <v>1</v>
      </c>
      <c r="AL1133" t="s">
        <v>81</v>
      </c>
      <c r="AM1133">
        <v>2009</v>
      </c>
      <c r="AN1133" t="s">
        <v>82</v>
      </c>
      <c r="AO1133" t="s">
        <v>83</v>
      </c>
      <c r="AP1133" t="s">
        <v>141</v>
      </c>
      <c r="AQ1133" t="s">
        <v>84</v>
      </c>
      <c r="AR1133" t="s">
        <v>85</v>
      </c>
      <c r="AS1133" t="s">
        <v>92</v>
      </c>
      <c r="AT1133" t="s">
        <v>144</v>
      </c>
      <c r="AV1133" t="s">
        <v>83</v>
      </c>
      <c r="AW1133" t="s">
        <v>83</v>
      </c>
      <c r="AX1133" t="s">
        <v>83</v>
      </c>
      <c r="AY1133" t="s">
        <v>73</v>
      </c>
      <c r="AZ1133" t="s">
        <v>83</v>
      </c>
      <c r="BA1133" t="s">
        <v>83</v>
      </c>
      <c r="BB1133" t="s">
        <v>79</v>
      </c>
      <c r="BC1133" t="s">
        <v>83</v>
      </c>
      <c r="BD1133" t="s">
        <v>83</v>
      </c>
      <c r="BE1133" t="s">
        <v>112</v>
      </c>
      <c r="BF1133" t="s">
        <v>83</v>
      </c>
      <c r="BG1133" t="s">
        <v>87</v>
      </c>
      <c r="BH1133">
        <v>75</v>
      </c>
      <c r="BI1133">
        <v>12.075100000000001</v>
      </c>
      <c r="BJ1133">
        <v>880</v>
      </c>
      <c r="BK1133">
        <v>3701</v>
      </c>
      <c r="BL1133">
        <v>12.075100000000001</v>
      </c>
      <c r="BM1133">
        <v>66000</v>
      </c>
      <c r="BN1133">
        <v>10626.118</v>
      </c>
      <c r="BO1133">
        <v>0.161</v>
      </c>
      <c r="BP1133">
        <f t="shared" si="17"/>
        <v>0.24352694570167288</v>
      </c>
    </row>
    <row r="1134" spans="1:68" x14ac:dyDescent="0.2">
      <c r="A1134" t="s">
        <v>141</v>
      </c>
      <c r="B1134" t="s">
        <v>68</v>
      </c>
      <c r="C1134" t="s">
        <v>331</v>
      </c>
      <c r="D1134" t="s">
        <v>169</v>
      </c>
      <c r="E1134" t="s">
        <v>71</v>
      </c>
      <c r="F1134" t="s">
        <v>72</v>
      </c>
      <c r="G1134" t="s">
        <v>73</v>
      </c>
      <c r="H1134" t="s">
        <v>74</v>
      </c>
      <c r="I1134" t="s">
        <v>1116</v>
      </c>
      <c r="J1134" s="3">
        <v>2007</v>
      </c>
      <c r="K1134" t="s">
        <v>110</v>
      </c>
      <c r="L1134" t="s">
        <v>91</v>
      </c>
      <c r="M1134" s="4">
        <v>40911</v>
      </c>
      <c r="N1134" s="5">
        <v>41386</v>
      </c>
      <c r="O1134" s="6">
        <v>41386</v>
      </c>
      <c r="P1134" s="6" t="b">
        <v>0</v>
      </c>
      <c r="Q1134" s="3">
        <v>2013</v>
      </c>
      <c r="R1134" t="s">
        <v>92</v>
      </c>
      <c r="S1134" t="s">
        <v>93</v>
      </c>
      <c r="T1134">
        <v>9069</v>
      </c>
      <c r="U1134">
        <v>9069</v>
      </c>
      <c r="V1134" t="s">
        <v>78</v>
      </c>
      <c r="W1134">
        <v>38356</v>
      </c>
      <c r="X1134" t="s">
        <v>325</v>
      </c>
      <c r="Y1134" t="b">
        <v>1</v>
      </c>
      <c r="Z1134" t="b">
        <v>1</v>
      </c>
      <c r="AA1134" t="s">
        <v>71</v>
      </c>
      <c r="AB1134" t="b">
        <v>1</v>
      </c>
      <c r="AC1134" t="b">
        <v>1</v>
      </c>
      <c r="AD1134" t="b">
        <v>1</v>
      </c>
      <c r="AE1134" t="b">
        <v>1</v>
      </c>
      <c r="AF1134" t="b">
        <v>1</v>
      </c>
      <c r="AG1134" t="s">
        <v>112</v>
      </c>
      <c r="AH1134" t="b">
        <v>0</v>
      </c>
      <c r="AI1134" t="b">
        <v>1</v>
      </c>
      <c r="AJ1134" t="b">
        <v>1</v>
      </c>
      <c r="AK1134" t="b">
        <v>1</v>
      </c>
      <c r="AL1134" t="s">
        <v>81</v>
      </c>
      <c r="AM1134">
        <v>2012</v>
      </c>
      <c r="AN1134" t="s">
        <v>82</v>
      </c>
      <c r="AO1134" t="s">
        <v>83</v>
      </c>
      <c r="AP1134" t="s">
        <v>141</v>
      </c>
      <c r="AQ1134" t="s">
        <v>113</v>
      </c>
      <c r="AR1134" t="s">
        <v>97</v>
      </c>
      <c r="AS1134" t="s">
        <v>92</v>
      </c>
      <c r="AT1134" t="s">
        <v>144</v>
      </c>
      <c r="AV1134" t="s">
        <v>83</v>
      </c>
      <c r="AW1134" t="s">
        <v>83</v>
      </c>
      <c r="AX1134" t="s">
        <v>83</v>
      </c>
      <c r="AY1134" t="s">
        <v>73</v>
      </c>
      <c r="AZ1134" t="s">
        <v>83</v>
      </c>
      <c r="BA1134" t="s">
        <v>83</v>
      </c>
      <c r="BB1134" t="s">
        <v>325</v>
      </c>
      <c r="BC1134" t="s">
        <v>83</v>
      </c>
      <c r="BD1134" t="s">
        <v>83</v>
      </c>
      <c r="BE1134" t="s">
        <v>112</v>
      </c>
      <c r="BF1134" t="s">
        <v>83</v>
      </c>
      <c r="BG1134" t="s">
        <v>169</v>
      </c>
      <c r="BH1134">
        <v>75</v>
      </c>
      <c r="BI1134">
        <v>6.4707999999999997</v>
      </c>
      <c r="BJ1134">
        <v>729</v>
      </c>
      <c r="BK1134">
        <v>38356</v>
      </c>
      <c r="BL1134">
        <v>6.4707999999999997</v>
      </c>
      <c r="BM1134">
        <v>54675</v>
      </c>
      <c r="BN1134">
        <v>4717.2253000000001</v>
      </c>
      <c r="BO1134">
        <v>8.6199999999999999E-2</v>
      </c>
      <c r="BP1134">
        <f t="shared" si="17"/>
        <v>0.11584559189946329</v>
      </c>
    </row>
    <row r="1135" spans="1:68" x14ac:dyDescent="0.2">
      <c r="A1135" t="s">
        <v>141</v>
      </c>
      <c r="B1135" t="s">
        <v>68</v>
      </c>
      <c r="C1135" t="s">
        <v>331</v>
      </c>
      <c r="D1135" t="s">
        <v>169</v>
      </c>
      <c r="E1135" t="s">
        <v>71</v>
      </c>
      <c r="F1135" t="s">
        <v>72</v>
      </c>
      <c r="G1135" t="s">
        <v>73</v>
      </c>
      <c r="H1135" t="s">
        <v>74</v>
      </c>
      <c r="I1135" t="s">
        <v>1116</v>
      </c>
      <c r="J1135" s="3">
        <v>2007</v>
      </c>
      <c r="K1135" t="s">
        <v>110</v>
      </c>
      <c r="L1135" t="s">
        <v>91</v>
      </c>
      <c r="M1135" s="4">
        <v>40911</v>
      </c>
      <c r="N1135" s="5">
        <v>41386</v>
      </c>
      <c r="O1135" s="6">
        <v>41386</v>
      </c>
      <c r="P1135" s="6" t="b">
        <v>0</v>
      </c>
      <c r="Q1135" s="3">
        <v>2013</v>
      </c>
      <c r="R1135" t="s">
        <v>92</v>
      </c>
      <c r="S1135" t="s">
        <v>93</v>
      </c>
      <c r="T1135">
        <v>9069</v>
      </c>
      <c r="U1135">
        <v>9069</v>
      </c>
      <c r="V1135" t="s">
        <v>78</v>
      </c>
      <c r="W1135">
        <v>38360</v>
      </c>
      <c r="X1135" t="s">
        <v>325</v>
      </c>
      <c r="Y1135" t="b">
        <v>1</v>
      </c>
      <c r="Z1135" t="b">
        <v>1</v>
      </c>
      <c r="AA1135" t="s">
        <v>71</v>
      </c>
      <c r="AB1135" t="b">
        <v>1</v>
      </c>
      <c r="AC1135" t="b">
        <v>1</v>
      </c>
      <c r="AD1135" t="b">
        <v>1</v>
      </c>
      <c r="AE1135" t="b">
        <v>1</v>
      </c>
      <c r="AF1135" t="b">
        <v>1</v>
      </c>
      <c r="AG1135" t="s">
        <v>112</v>
      </c>
      <c r="AH1135" t="b">
        <v>0</v>
      </c>
      <c r="AI1135" t="b">
        <v>1</v>
      </c>
      <c r="AJ1135" t="b">
        <v>1</v>
      </c>
      <c r="AK1135" t="b">
        <v>1</v>
      </c>
      <c r="AL1135" t="s">
        <v>81</v>
      </c>
      <c r="AM1135">
        <v>2012</v>
      </c>
      <c r="AN1135" t="s">
        <v>82</v>
      </c>
      <c r="AO1135" t="s">
        <v>83</v>
      </c>
      <c r="AP1135" t="s">
        <v>141</v>
      </c>
      <c r="AQ1135" t="s">
        <v>113</v>
      </c>
      <c r="AR1135" t="s">
        <v>97</v>
      </c>
      <c r="AS1135" t="s">
        <v>92</v>
      </c>
      <c r="AT1135" t="s">
        <v>144</v>
      </c>
      <c r="AV1135" t="s">
        <v>83</v>
      </c>
      <c r="AW1135" t="s">
        <v>83</v>
      </c>
      <c r="AX1135" t="s">
        <v>83</v>
      </c>
      <c r="AY1135" t="s">
        <v>73</v>
      </c>
      <c r="AZ1135" t="s">
        <v>83</v>
      </c>
      <c r="BA1135" t="s">
        <v>83</v>
      </c>
      <c r="BB1135" t="s">
        <v>325</v>
      </c>
      <c r="BC1135" t="s">
        <v>83</v>
      </c>
      <c r="BD1135" t="s">
        <v>83</v>
      </c>
      <c r="BE1135" t="s">
        <v>112</v>
      </c>
      <c r="BF1135" t="s">
        <v>83</v>
      </c>
      <c r="BG1135" t="s">
        <v>169</v>
      </c>
      <c r="BH1135">
        <v>75</v>
      </c>
      <c r="BI1135">
        <v>6.4707999999999997</v>
      </c>
      <c r="BJ1135">
        <v>729</v>
      </c>
      <c r="BK1135">
        <v>38360</v>
      </c>
      <c r="BL1135">
        <v>6.4707999999999997</v>
      </c>
      <c r="BM1135">
        <v>54675</v>
      </c>
      <c r="BN1135">
        <v>4717.2253000000001</v>
      </c>
      <c r="BO1135">
        <v>8.6199999999999999E-2</v>
      </c>
      <c r="BP1135">
        <f t="shared" si="17"/>
        <v>0.11584559189946329</v>
      </c>
    </row>
    <row r="1136" spans="1:68" x14ac:dyDescent="0.2">
      <c r="A1136" t="s">
        <v>67</v>
      </c>
      <c r="B1136" t="s">
        <v>68</v>
      </c>
      <c r="C1136" t="s">
        <v>69</v>
      </c>
      <c r="D1136" t="s">
        <v>70</v>
      </c>
      <c r="E1136" t="s">
        <v>71</v>
      </c>
      <c r="F1136" t="s">
        <v>72</v>
      </c>
      <c r="G1136" t="s">
        <v>73</v>
      </c>
      <c r="H1136" t="s">
        <v>74</v>
      </c>
      <c r="I1136" t="s">
        <v>1116</v>
      </c>
      <c r="J1136" s="3">
        <v>2007</v>
      </c>
      <c r="K1136" t="s">
        <v>110</v>
      </c>
      <c r="L1136" t="s">
        <v>91</v>
      </c>
      <c r="M1136" s="4">
        <v>40945</v>
      </c>
      <c r="N1136" s="5">
        <v>41038</v>
      </c>
      <c r="O1136" s="6">
        <v>41129</v>
      </c>
      <c r="P1136" s="6" t="b">
        <v>0</v>
      </c>
      <c r="Q1136" s="3">
        <v>2012</v>
      </c>
      <c r="R1136" t="s">
        <v>68</v>
      </c>
      <c r="S1136" t="s">
        <v>77</v>
      </c>
      <c r="T1136">
        <v>9087000198</v>
      </c>
      <c r="U1136" t="s">
        <v>238</v>
      </c>
      <c r="V1136" t="s">
        <v>78</v>
      </c>
      <c r="W1136">
        <v>35677</v>
      </c>
      <c r="X1136" t="s">
        <v>79</v>
      </c>
      <c r="Y1136" t="b">
        <v>1</v>
      </c>
      <c r="Z1136" t="b">
        <v>1</v>
      </c>
      <c r="AA1136" t="s">
        <v>71</v>
      </c>
      <c r="AB1136" t="b">
        <v>1</v>
      </c>
      <c r="AC1136" t="b">
        <v>1</v>
      </c>
      <c r="AD1136" t="b">
        <v>1</v>
      </c>
      <c r="AE1136" t="b">
        <v>1</v>
      </c>
      <c r="AF1136" t="b">
        <v>1</v>
      </c>
      <c r="AG1136" t="s">
        <v>112</v>
      </c>
      <c r="AH1136" t="b">
        <v>0</v>
      </c>
      <c r="AI1136" t="b">
        <v>1</v>
      </c>
      <c r="AJ1136" t="b">
        <v>1</v>
      </c>
      <c r="AK1136" t="b">
        <v>1</v>
      </c>
      <c r="AL1136" t="s">
        <v>81</v>
      </c>
      <c r="AM1136">
        <v>2012</v>
      </c>
      <c r="AN1136" t="s">
        <v>82</v>
      </c>
      <c r="AO1136" t="s">
        <v>83</v>
      </c>
      <c r="AP1136" t="s">
        <v>67</v>
      </c>
      <c r="AQ1136" t="s">
        <v>84</v>
      </c>
      <c r="AR1136" t="s">
        <v>85</v>
      </c>
      <c r="AS1136" t="s">
        <v>68</v>
      </c>
      <c r="AT1136" t="s">
        <v>86</v>
      </c>
      <c r="AV1136" t="s">
        <v>83</v>
      </c>
      <c r="AW1136" t="s">
        <v>83</v>
      </c>
      <c r="AX1136" t="s">
        <v>83</v>
      </c>
      <c r="AY1136" t="s">
        <v>73</v>
      </c>
      <c r="AZ1136" t="s">
        <v>83</v>
      </c>
      <c r="BA1136" t="s">
        <v>83</v>
      </c>
      <c r="BB1136" t="s">
        <v>79</v>
      </c>
      <c r="BC1136" t="s">
        <v>83</v>
      </c>
      <c r="BD1136" t="s">
        <v>83</v>
      </c>
      <c r="BE1136" t="s">
        <v>112</v>
      </c>
      <c r="BF1136" t="s">
        <v>83</v>
      </c>
      <c r="BG1136" t="s">
        <v>87</v>
      </c>
      <c r="BH1136">
        <v>75</v>
      </c>
      <c r="BI1136">
        <v>6.5137999999999998</v>
      </c>
      <c r="BJ1136">
        <v>2000</v>
      </c>
      <c r="BK1136">
        <v>35677</v>
      </c>
      <c r="BL1136">
        <v>6.5137999999999998</v>
      </c>
      <c r="BM1136">
        <v>150000</v>
      </c>
      <c r="BN1136">
        <v>13027.6185</v>
      </c>
      <c r="BO1136">
        <v>8.6800000000000002E-2</v>
      </c>
      <c r="BP1136">
        <f t="shared" si="17"/>
        <v>0.12015149997888187</v>
      </c>
    </row>
    <row r="1137" spans="1:68" x14ac:dyDescent="0.2">
      <c r="A1137" t="s">
        <v>67</v>
      </c>
      <c r="B1137" t="s">
        <v>68</v>
      </c>
      <c r="C1137" t="s">
        <v>69</v>
      </c>
      <c r="D1137" t="s">
        <v>70</v>
      </c>
      <c r="E1137" t="s">
        <v>71</v>
      </c>
      <c r="F1137" t="s">
        <v>72</v>
      </c>
      <c r="G1137" t="s">
        <v>73</v>
      </c>
      <c r="H1137" t="s">
        <v>74</v>
      </c>
      <c r="I1137" t="s">
        <v>1116</v>
      </c>
      <c r="J1137" s="3">
        <v>2007</v>
      </c>
      <c r="K1137" t="s">
        <v>110</v>
      </c>
      <c r="L1137" t="s">
        <v>91</v>
      </c>
      <c r="M1137" s="4">
        <v>41103</v>
      </c>
      <c r="N1137" s="5">
        <v>41117</v>
      </c>
      <c r="O1137" s="6">
        <v>41129</v>
      </c>
      <c r="P1137" s="6" t="b">
        <v>0</v>
      </c>
      <c r="Q1137" s="3">
        <v>2012</v>
      </c>
      <c r="R1137" t="s">
        <v>68</v>
      </c>
      <c r="S1137" t="s">
        <v>77</v>
      </c>
      <c r="T1137">
        <v>9087000355</v>
      </c>
      <c r="U1137" t="s">
        <v>272</v>
      </c>
      <c r="V1137" t="s">
        <v>78</v>
      </c>
      <c r="W1137">
        <v>35682</v>
      </c>
      <c r="X1137" t="s">
        <v>79</v>
      </c>
      <c r="Y1137" t="b">
        <v>1</v>
      </c>
      <c r="Z1137" t="b">
        <v>1</v>
      </c>
      <c r="AA1137" t="s">
        <v>71</v>
      </c>
      <c r="AB1137" t="b">
        <v>1</v>
      </c>
      <c r="AC1137" t="b">
        <v>1</v>
      </c>
      <c r="AD1137" t="b">
        <v>1</v>
      </c>
      <c r="AE1137" t="b">
        <v>1</v>
      </c>
      <c r="AF1137" t="b">
        <v>1</v>
      </c>
      <c r="AG1137" t="s">
        <v>112</v>
      </c>
      <c r="AH1137" t="b">
        <v>0</v>
      </c>
      <c r="AI1137" t="b">
        <v>1</v>
      </c>
      <c r="AJ1137" t="b">
        <v>1</v>
      </c>
      <c r="AK1137" t="b">
        <v>1</v>
      </c>
      <c r="AL1137" t="s">
        <v>81</v>
      </c>
      <c r="AM1137">
        <v>2012</v>
      </c>
      <c r="AN1137" t="s">
        <v>82</v>
      </c>
      <c r="AO1137" t="s">
        <v>83</v>
      </c>
      <c r="AP1137" t="s">
        <v>67</v>
      </c>
      <c r="AQ1137" t="s">
        <v>84</v>
      </c>
      <c r="AR1137" t="s">
        <v>85</v>
      </c>
      <c r="AS1137" t="s">
        <v>68</v>
      </c>
      <c r="AT1137" t="s">
        <v>86</v>
      </c>
      <c r="AV1137" t="s">
        <v>83</v>
      </c>
      <c r="AW1137" t="s">
        <v>83</v>
      </c>
      <c r="AX1137" t="s">
        <v>83</v>
      </c>
      <c r="AY1137" t="s">
        <v>73</v>
      </c>
      <c r="AZ1137" t="s">
        <v>83</v>
      </c>
      <c r="BA1137" t="s">
        <v>83</v>
      </c>
      <c r="BB1137" t="s">
        <v>79</v>
      </c>
      <c r="BC1137" t="s">
        <v>83</v>
      </c>
      <c r="BD1137" t="s">
        <v>83</v>
      </c>
      <c r="BE1137" t="s">
        <v>112</v>
      </c>
      <c r="BF1137" t="s">
        <v>83</v>
      </c>
      <c r="BG1137" t="s">
        <v>87</v>
      </c>
      <c r="BH1137">
        <v>75</v>
      </c>
      <c r="BI1137">
        <v>6.1020000000000003</v>
      </c>
      <c r="BJ1137">
        <v>2000</v>
      </c>
      <c r="BK1137">
        <v>35682</v>
      </c>
      <c r="BL1137">
        <v>6.1020000000000003</v>
      </c>
      <c r="BM1137">
        <v>150000</v>
      </c>
      <c r="BN1137">
        <v>12204.0517</v>
      </c>
      <c r="BO1137">
        <v>8.1299999999999997E-2</v>
      </c>
      <c r="BP1137">
        <f t="shared" si="17"/>
        <v>0.11253821368989742</v>
      </c>
    </row>
    <row r="1138" spans="1:68" x14ac:dyDescent="0.2">
      <c r="A1138" t="s">
        <v>67</v>
      </c>
      <c r="B1138" t="s">
        <v>68</v>
      </c>
      <c r="C1138" t="s">
        <v>69</v>
      </c>
      <c r="D1138" t="s">
        <v>169</v>
      </c>
      <c r="E1138" t="s">
        <v>71</v>
      </c>
      <c r="F1138" t="s">
        <v>72</v>
      </c>
      <c r="G1138" t="s">
        <v>73</v>
      </c>
      <c r="H1138" t="s">
        <v>74</v>
      </c>
      <c r="I1138" t="s">
        <v>1116</v>
      </c>
      <c r="J1138" s="3">
        <v>2007</v>
      </c>
      <c r="K1138" t="s">
        <v>110</v>
      </c>
      <c r="L1138" t="s">
        <v>91</v>
      </c>
      <c r="M1138" s="4">
        <v>42325</v>
      </c>
      <c r="N1138" s="5">
        <v>42404</v>
      </c>
      <c r="O1138" s="6">
        <v>42412</v>
      </c>
      <c r="P1138" s="6" t="b">
        <v>0</v>
      </c>
      <c r="Q1138" s="3">
        <v>2016</v>
      </c>
      <c r="R1138" t="s">
        <v>92</v>
      </c>
      <c r="S1138" t="s">
        <v>93</v>
      </c>
      <c r="T1138">
        <v>2147</v>
      </c>
      <c r="U1138">
        <v>2147</v>
      </c>
      <c r="V1138" t="s">
        <v>103</v>
      </c>
      <c r="W1138">
        <v>62115</v>
      </c>
      <c r="X1138" t="s">
        <v>79</v>
      </c>
      <c r="Y1138" t="b">
        <v>1</v>
      </c>
      <c r="Z1138" t="b">
        <v>1</v>
      </c>
      <c r="AA1138" t="s">
        <v>71</v>
      </c>
      <c r="AB1138" t="b">
        <v>1</v>
      </c>
      <c r="AC1138" t="b">
        <v>1</v>
      </c>
      <c r="AD1138" t="b">
        <v>1</v>
      </c>
      <c r="AE1138" t="b">
        <v>1</v>
      </c>
      <c r="AF1138" t="b">
        <v>1</v>
      </c>
      <c r="AG1138" t="s">
        <v>112</v>
      </c>
      <c r="AH1138" t="b">
        <v>0</v>
      </c>
      <c r="AI1138" t="b">
        <v>1</v>
      </c>
      <c r="AJ1138" t="b">
        <v>1</v>
      </c>
      <c r="AK1138" t="b">
        <v>1</v>
      </c>
      <c r="AL1138" t="s">
        <v>81</v>
      </c>
      <c r="AM1138">
        <v>2015</v>
      </c>
      <c r="AN1138" t="s">
        <v>82</v>
      </c>
      <c r="AO1138" t="s">
        <v>83</v>
      </c>
      <c r="AP1138" t="s">
        <v>67</v>
      </c>
      <c r="AQ1138" t="s">
        <v>84</v>
      </c>
      <c r="AR1138" t="s">
        <v>97</v>
      </c>
      <c r="AS1138" t="s">
        <v>92</v>
      </c>
      <c r="AT1138" t="s">
        <v>86</v>
      </c>
      <c r="AV1138" t="s">
        <v>83</v>
      </c>
      <c r="AW1138" t="s">
        <v>83</v>
      </c>
      <c r="AX1138" t="s">
        <v>83</v>
      </c>
      <c r="AY1138" t="s">
        <v>73</v>
      </c>
      <c r="AZ1138" t="s">
        <v>83</v>
      </c>
      <c r="BA1138" t="s">
        <v>83</v>
      </c>
      <c r="BB1138" t="s">
        <v>79</v>
      </c>
      <c r="BC1138" t="s">
        <v>83</v>
      </c>
      <c r="BD1138" t="s">
        <v>83</v>
      </c>
      <c r="BE1138" t="s">
        <v>112</v>
      </c>
      <c r="BF1138" t="s">
        <v>83</v>
      </c>
      <c r="BG1138" t="s">
        <v>169</v>
      </c>
      <c r="BH1138">
        <v>75</v>
      </c>
      <c r="BI1138">
        <v>4.8600000000000003</v>
      </c>
      <c r="BJ1138">
        <v>9122</v>
      </c>
      <c r="BK1138">
        <v>62115</v>
      </c>
      <c r="BL1138">
        <v>4.8600000000000003</v>
      </c>
      <c r="BM1138">
        <v>684150</v>
      </c>
      <c r="BN1138">
        <v>44332.92</v>
      </c>
      <c r="BO1138">
        <v>6.4799999999999996E-2</v>
      </c>
      <c r="BP1138">
        <f t="shared" si="17"/>
        <v>7.9695826479531565E-2</v>
      </c>
    </row>
    <row r="1139" spans="1:68" x14ac:dyDescent="0.2">
      <c r="A1139" t="s">
        <v>67</v>
      </c>
      <c r="B1139" t="s">
        <v>68</v>
      </c>
      <c r="C1139" t="s">
        <v>69</v>
      </c>
      <c r="D1139" t="s">
        <v>169</v>
      </c>
      <c r="E1139" t="s">
        <v>71</v>
      </c>
      <c r="F1139" t="s">
        <v>72</v>
      </c>
      <c r="G1139" t="s">
        <v>73</v>
      </c>
      <c r="H1139" t="s">
        <v>74</v>
      </c>
      <c r="I1139" t="s">
        <v>1116</v>
      </c>
      <c r="J1139" s="3">
        <v>2007</v>
      </c>
      <c r="K1139" t="s">
        <v>110</v>
      </c>
      <c r="L1139" t="s">
        <v>91</v>
      </c>
      <c r="M1139" s="4">
        <v>40836</v>
      </c>
      <c r="N1139" s="5">
        <v>41151</v>
      </c>
      <c r="O1139" s="6">
        <v>41151</v>
      </c>
      <c r="P1139" s="6" t="b">
        <v>0</v>
      </c>
      <c r="Q1139" s="3">
        <v>2012</v>
      </c>
      <c r="R1139" t="s">
        <v>92</v>
      </c>
      <c r="S1139" t="s">
        <v>93</v>
      </c>
      <c r="T1139" t="s">
        <v>300</v>
      </c>
      <c r="U1139">
        <v>8465</v>
      </c>
      <c r="V1139" t="s">
        <v>78</v>
      </c>
      <c r="W1139">
        <v>34227</v>
      </c>
      <c r="X1139" t="s">
        <v>79</v>
      </c>
      <c r="Y1139" t="b">
        <v>1</v>
      </c>
      <c r="Z1139" t="b">
        <v>1</v>
      </c>
      <c r="AA1139" t="s">
        <v>71</v>
      </c>
      <c r="AB1139" t="b">
        <v>1</v>
      </c>
      <c r="AC1139" t="b">
        <v>1</v>
      </c>
      <c r="AD1139" t="b">
        <v>1</v>
      </c>
      <c r="AE1139" t="b">
        <v>1</v>
      </c>
      <c r="AF1139" t="b">
        <v>1</v>
      </c>
      <c r="AG1139" t="s">
        <v>112</v>
      </c>
      <c r="AH1139" t="b">
        <v>0</v>
      </c>
      <c r="AI1139" t="b">
        <v>1</v>
      </c>
      <c r="AJ1139" t="b">
        <v>1</v>
      </c>
      <c r="AK1139" t="b">
        <v>1</v>
      </c>
      <c r="AL1139" t="s">
        <v>81</v>
      </c>
      <c r="AM1139">
        <v>2011</v>
      </c>
      <c r="AN1139" t="s">
        <v>82</v>
      </c>
      <c r="AO1139" t="s">
        <v>83</v>
      </c>
      <c r="AP1139" t="s">
        <v>67</v>
      </c>
      <c r="AQ1139" t="s">
        <v>113</v>
      </c>
      <c r="AR1139" t="s">
        <v>97</v>
      </c>
      <c r="AS1139" t="s">
        <v>92</v>
      </c>
      <c r="AT1139" t="s">
        <v>86</v>
      </c>
      <c r="AV1139" t="s">
        <v>83</v>
      </c>
      <c r="AW1139" t="s">
        <v>83</v>
      </c>
      <c r="AX1139" t="s">
        <v>83</v>
      </c>
      <c r="AY1139" t="s">
        <v>73</v>
      </c>
      <c r="AZ1139" t="s">
        <v>83</v>
      </c>
      <c r="BA1139" t="s">
        <v>83</v>
      </c>
      <c r="BB1139" t="s">
        <v>79</v>
      </c>
      <c r="BC1139" t="s">
        <v>83</v>
      </c>
      <c r="BD1139" t="s">
        <v>83</v>
      </c>
      <c r="BE1139" t="s">
        <v>112</v>
      </c>
      <c r="BF1139" t="s">
        <v>83</v>
      </c>
      <c r="BG1139" t="s">
        <v>169</v>
      </c>
      <c r="BH1139">
        <v>75</v>
      </c>
      <c r="BI1139">
        <v>7.6760999999999999</v>
      </c>
      <c r="BJ1139">
        <v>2000</v>
      </c>
      <c r="BK1139">
        <v>34227</v>
      </c>
      <c r="BL1139">
        <v>7.6760999999999999</v>
      </c>
      <c r="BM1139">
        <v>150000</v>
      </c>
      <c r="BN1139">
        <v>15352.3441</v>
      </c>
      <c r="BO1139">
        <v>0.1023</v>
      </c>
      <c r="BP1139">
        <f t="shared" si="17"/>
        <v>0.14160712497511077</v>
      </c>
    </row>
    <row r="1140" spans="1:68" x14ac:dyDescent="0.2">
      <c r="A1140" t="s">
        <v>67</v>
      </c>
      <c r="B1140" t="s">
        <v>68</v>
      </c>
      <c r="C1140" t="s">
        <v>69</v>
      </c>
      <c r="D1140" t="s">
        <v>169</v>
      </c>
      <c r="E1140" t="s">
        <v>71</v>
      </c>
      <c r="F1140" t="s">
        <v>72</v>
      </c>
      <c r="G1140" t="s">
        <v>73</v>
      </c>
      <c r="H1140" t="s">
        <v>74</v>
      </c>
      <c r="I1140" t="s">
        <v>1116</v>
      </c>
      <c r="J1140" s="3">
        <v>2007</v>
      </c>
      <c r="K1140" t="s">
        <v>110</v>
      </c>
      <c r="L1140" t="s">
        <v>91</v>
      </c>
      <c r="M1140" s="4">
        <v>40836</v>
      </c>
      <c r="N1140" s="5">
        <v>41151</v>
      </c>
      <c r="O1140" s="6">
        <v>41151</v>
      </c>
      <c r="P1140" s="6" t="b">
        <v>0</v>
      </c>
      <c r="Q1140" s="3">
        <v>2012</v>
      </c>
      <c r="R1140" t="s">
        <v>92</v>
      </c>
      <c r="S1140" t="s">
        <v>93</v>
      </c>
      <c r="T1140" t="s">
        <v>300</v>
      </c>
      <c r="U1140">
        <v>8465</v>
      </c>
      <c r="V1140" t="s">
        <v>78</v>
      </c>
      <c r="W1140">
        <v>34229</v>
      </c>
      <c r="X1140" t="s">
        <v>79</v>
      </c>
      <c r="Y1140" t="b">
        <v>1</v>
      </c>
      <c r="Z1140" t="b">
        <v>1</v>
      </c>
      <c r="AA1140" t="s">
        <v>71</v>
      </c>
      <c r="AB1140" t="b">
        <v>1</v>
      </c>
      <c r="AC1140" t="b">
        <v>1</v>
      </c>
      <c r="AD1140" t="b">
        <v>1</v>
      </c>
      <c r="AE1140" t="b">
        <v>1</v>
      </c>
      <c r="AF1140" t="b">
        <v>1</v>
      </c>
      <c r="AG1140" t="s">
        <v>112</v>
      </c>
      <c r="AH1140" t="b">
        <v>0</v>
      </c>
      <c r="AI1140" t="b">
        <v>1</v>
      </c>
      <c r="AJ1140" t="b">
        <v>1</v>
      </c>
      <c r="AK1140" t="b">
        <v>1</v>
      </c>
      <c r="AL1140" t="s">
        <v>81</v>
      </c>
      <c r="AM1140">
        <v>2011</v>
      </c>
      <c r="AN1140" t="s">
        <v>82</v>
      </c>
      <c r="AO1140" t="s">
        <v>83</v>
      </c>
      <c r="AP1140" t="s">
        <v>67</v>
      </c>
      <c r="AQ1140" t="s">
        <v>113</v>
      </c>
      <c r="AR1140" t="s">
        <v>97</v>
      </c>
      <c r="AS1140" t="s">
        <v>92</v>
      </c>
      <c r="AT1140" t="s">
        <v>86</v>
      </c>
      <c r="AV1140" t="s">
        <v>83</v>
      </c>
      <c r="AW1140" t="s">
        <v>83</v>
      </c>
      <c r="AX1140" t="s">
        <v>83</v>
      </c>
      <c r="AY1140" t="s">
        <v>73</v>
      </c>
      <c r="AZ1140" t="s">
        <v>83</v>
      </c>
      <c r="BA1140" t="s">
        <v>83</v>
      </c>
      <c r="BB1140" t="s">
        <v>79</v>
      </c>
      <c r="BC1140" t="s">
        <v>83</v>
      </c>
      <c r="BD1140" t="s">
        <v>83</v>
      </c>
      <c r="BE1140" t="s">
        <v>112</v>
      </c>
      <c r="BF1140" t="s">
        <v>83</v>
      </c>
      <c r="BG1140" t="s">
        <v>169</v>
      </c>
      <c r="BH1140">
        <v>75</v>
      </c>
      <c r="BI1140">
        <v>7.6765999999999996</v>
      </c>
      <c r="BJ1140">
        <v>3551</v>
      </c>
      <c r="BK1140">
        <v>34229</v>
      </c>
      <c r="BL1140">
        <v>7.6765999999999996</v>
      </c>
      <c r="BM1140">
        <v>266325</v>
      </c>
      <c r="BN1140">
        <v>27259.790400000002</v>
      </c>
      <c r="BO1140">
        <v>0.1023</v>
      </c>
      <c r="BP1140">
        <f t="shared" si="17"/>
        <v>0.14160712497511077</v>
      </c>
    </row>
    <row r="1141" spans="1:68" x14ac:dyDescent="0.2">
      <c r="A1141" t="s">
        <v>67</v>
      </c>
      <c r="B1141" t="s">
        <v>68</v>
      </c>
      <c r="C1141" t="s">
        <v>69</v>
      </c>
      <c r="D1141" t="s">
        <v>169</v>
      </c>
      <c r="E1141" t="s">
        <v>71</v>
      </c>
      <c r="F1141" t="s">
        <v>72</v>
      </c>
      <c r="G1141" t="s">
        <v>73</v>
      </c>
      <c r="H1141" t="s">
        <v>74</v>
      </c>
      <c r="I1141" t="s">
        <v>1116</v>
      </c>
      <c r="J1141" s="3">
        <v>2007</v>
      </c>
      <c r="K1141" t="s">
        <v>110</v>
      </c>
      <c r="L1141" t="s">
        <v>91</v>
      </c>
      <c r="M1141" s="4">
        <v>41290</v>
      </c>
      <c r="N1141" s="5">
        <v>41458</v>
      </c>
      <c r="O1141" s="6">
        <v>41458</v>
      </c>
      <c r="P1141" s="6" t="b">
        <v>0</v>
      </c>
      <c r="Q1141" s="3">
        <v>2013</v>
      </c>
      <c r="R1141" t="s">
        <v>92</v>
      </c>
      <c r="S1141" t="s">
        <v>93</v>
      </c>
      <c r="T1141">
        <v>11301</v>
      </c>
      <c r="U1141">
        <v>11301</v>
      </c>
      <c r="V1141" t="s">
        <v>78</v>
      </c>
      <c r="W1141">
        <v>39863</v>
      </c>
      <c r="X1141" t="s">
        <v>325</v>
      </c>
      <c r="Y1141" t="b">
        <v>1</v>
      </c>
      <c r="Z1141" t="b">
        <v>1</v>
      </c>
      <c r="AA1141" t="s">
        <v>71</v>
      </c>
      <c r="AB1141" t="b">
        <v>1</v>
      </c>
      <c r="AC1141" t="b">
        <v>1</v>
      </c>
      <c r="AD1141" t="b">
        <v>1</v>
      </c>
      <c r="AE1141" t="b">
        <v>1</v>
      </c>
      <c r="AF1141" t="b">
        <v>1</v>
      </c>
      <c r="AG1141" t="s">
        <v>112</v>
      </c>
      <c r="AH1141" t="b">
        <v>0</v>
      </c>
      <c r="AI1141" t="b">
        <v>1</v>
      </c>
      <c r="AJ1141" t="b">
        <v>1</v>
      </c>
      <c r="AK1141" t="b">
        <v>1</v>
      </c>
      <c r="AL1141" t="s">
        <v>81</v>
      </c>
      <c r="AM1141">
        <v>2013</v>
      </c>
      <c r="AN1141" t="s">
        <v>82</v>
      </c>
      <c r="AO1141" t="s">
        <v>83</v>
      </c>
      <c r="AP1141" t="s">
        <v>67</v>
      </c>
      <c r="AQ1141" t="s">
        <v>84</v>
      </c>
      <c r="AR1141" t="s">
        <v>97</v>
      </c>
      <c r="AS1141" t="s">
        <v>92</v>
      </c>
      <c r="AT1141" t="s">
        <v>86</v>
      </c>
      <c r="AV1141" t="s">
        <v>83</v>
      </c>
      <c r="AW1141" t="s">
        <v>83</v>
      </c>
      <c r="AX1141" t="s">
        <v>83</v>
      </c>
      <c r="AY1141" t="s">
        <v>73</v>
      </c>
      <c r="AZ1141" t="s">
        <v>83</v>
      </c>
      <c r="BA1141" t="s">
        <v>83</v>
      </c>
      <c r="BB1141" t="s">
        <v>325</v>
      </c>
      <c r="BC1141" t="s">
        <v>83</v>
      </c>
      <c r="BD1141" t="s">
        <v>83</v>
      </c>
      <c r="BE1141" t="s">
        <v>112</v>
      </c>
      <c r="BF1141" t="s">
        <v>83</v>
      </c>
      <c r="BG1141" t="s">
        <v>169</v>
      </c>
      <c r="BH1141">
        <v>75</v>
      </c>
      <c r="BI1141">
        <v>6.6772999999999998</v>
      </c>
      <c r="BJ1141">
        <v>5473</v>
      </c>
      <c r="BK1141">
        <v>39863</v>
      </c>
      <c r="BL1141">
        <v>6.6772999999999998</v>
      </c>
      <c r="BM1141">
        <v>410475</v>
      </c>
      <c r="BN1141">
        <v>36545.138800000001</v>
      </c>
      <c r="BO1141">
        <v>8.8999999999999996E-2</v>
      </c>
      <c r="BP1141">
        <f t="shared" si="17"/>
        <v>0.11960855776162684</v>
      </c>
    </row>
    <row r="1142" spans="1:68" x14ac:dyDescent="0.2">
      <c r="A1142" t="s">
        <v>67</v>
      </c>
      <c r="B1142" t="s">
        <v>68</v>
      </c>
      <c r="C1142" t="s">
        <v>69</v>
      </c>
      <c r="D1142" t="s">
        <v>169</v>
      </c>
      <c r="E1142" t="s">
        <v>71</v>
      </c>
      <c r="F1142" t="s">
        <v>72</v>
      </c>
      <c r="G1142" t="s">
        <v>73</v>
      </c>
      <c r="H1142" t="s">
        <v>74</v>
      </c>
      <c r="I1142" t="s">
        <v>1116</v>
      </c>
      <c r="J1142" s="3">
        <v>2007</v>
      </c>
      <c r="K1142" t="s">
        <v>110</v>
      </c>
      <c r="L1142" t="s">
        <v>91</v>
      </c>
      <c r="M1142" s="4">
        <v>41546</v>
      </c>
      <c r="N1142" s="5">
        <v>41617</v>
      </c>
      <c r="O1142" s="6">
        <v>41617</v>
      </c>
      <c r="P1142" s="6" t="b">
        <v>0</v>
      </c>
      <c r="Q1142" s="3">
        <v>2013</v>
      </c>
      <c r="R1142" t="s">
        <v>92</v>
      </c>
      <c r="S1142" t="s">
        <v>93</v>
      </c>
      <c r="T1142">
        <v>12888</v>
      </c>
      <c r="U1142">
        <v>12888</v>
      </c>
      <c r="V1142" t="s">
        <v>103</v>
      </c>
      <c r="W1142">
        <v>44210</v>
      </c>
      <c r="X1142" t="s">
        <v>325</v>
      </c>
      <c r="Y1142" t="b">
        <v>1</v>
      </c>
      <c r="Z1142" t="b">
        <v>1</v>
      </c>
      <c r="AA1142" t="s">
        <v>71</v>
      </c>
      <c r="AB1142" t="b">
        <v>1</v>
      </c>
      <c r="AC1142" t="b">
        <v>1</v>
      </c>
      <c r="AD1142" t="b">
        <v>1</v>
      </c>
      <c r="AE1142" t="b">
        <v>1</v>
      </c>
      <c r="AF1142" t="b">
        <v>1</v>
      </c>
      <c r="AG1142" t="s">
        <v>112</v>
      </c>
      <c r="AH1142" t="b">
        <v>0</v>
      </c>
      <c r="AI1142" t="b">
        <v>1</v>
      </c>
      <c r="AJ1142" t="b">
        <v>1</v>
      </c>
      <c r="AK1142" t="b">
        <v>1</v>
      </c>
      <c r="AL1142" t="s">
        <v>81</v>
      </c>
      <c r="AM1142">
        <v>2013</v>
      </c>
      <c r="AN1142" t="s">
        <v>82</v>
      </c>
      <c r="AO1142" t="s">
        <v>83</v>
      </c>
      <c r="AP1142" t="s">
        <v>67</v>
      </c>
      <c r="AQ1142" t="s">
        <v>84</v>
      </c>
      <c r="AR1142" t="s">
        <v>97</v>
      </c>
      <c r="AS1142" t="s">
        <v>92</v>
      </c>
      <c r="AT1142" t="s">
        <v>86</v>
      </c>
      <c r="AV1142" t="s">
        <v>83</v>
      </c>
      <c r="AW1142" t="s">
        <v>83</v>
      </c>
      <c r="AX1142" t="s">
        <v>83</v>
      </c>
      <c r="AY1142" t="s">
        <v>73</v>
      </c>
      <c r="AZ1142" t="s">
        <v>83</v>
      </c>
      <c r="BA1142" t="s">
        <v>83</v>
      </c>
      <c r="BB1142" t="s">
        <v>325</v>
      </c>
      <c r="BC1142" t="s">
        <v>83</v>
      </c>
      <c r="BD1142" t="s">
        <v>83</v>
      </c>
      <c r="BE1142" t="s">
        <v>112</v>
      </c>
      <c r="BF1142" t="s">
        <v>83</v>
      </c>
      <c r="BG1142" t="s">
        <v>169</v>
      </c>
      <c r="BH1142">
        <v>75</v>
      </c>
      <c r="BI1142">
        <v>6.6731999999999996</v>
      </c>
      <c r="BJ1142">
        <v>5072</v>
      </c>
      <c r="BK1142">
        <v>44210</v>
      </c>
      <c r="BL1142">
        <v>6.6731999999999996</v>
      </c>
      <c r="BM1142">
        <v>380400</v>
      </c>
      <c r="BN1142">
        <v>33846.720000000001</v>
      </c>
      <c r="BO1142">
        <v>8.8900000000000007E-2</v>
      </c>
      <c r="BP1142">
        <f t="shared" si="17"/>
        <v>0.11947416612369244</v>
      </c>
    </row>
    <row r="1143" spans="1:68" x14ac:dyDescent="0.2">
      <c r="A1143" t="s">
        <v>67</v>
      </c>
      <c r="B1143" t="s">
        <v>68</v>
      </c>
      <c r="C1143" t="s">
        <v>69</v>
      </c>
      <c r="D1143" t="s">
        <v>169</v>
      </c>
      <c r="E1143" t="s">
        <v>71</v>
      </c>
      <c r="F1143" t="s">
        <v>72</v>
      </c>
      <c r="G1143" t="s">
        <v>73</v>
      </c>
      <c r="H1143" t="s">
        <v>74</v>
      </c>
      <c r="I1143" t="s">
        <v>1116</v>
      </c>
      <c r="J1143" s="3">
        <v>2007</v>
      </c>
      <c r="K1143" t="s">
        <v>110</v>
      </c>
      <c r="L1143" t="s">
        <v>91</v>
      </c>
      <c r="M1143" s="4">
        <v>41546</v>
      </c>
      <c r="N1143" s="5">
        <v>41617</v>
      </c>
      <c r="O1143" s="6">
        <v>41617</v>
      </c>
      <c r="P1143" s="6" t="b">
        <v>0</v>
      </c>
      <c r="Q1143" s="3">
        <v>2013</v>
      </c>
      <c r="R1143" t="s">
        <v>92</v>
      </c>
      <c r="S1143" t="s">
        <v>93</v>
      </c>
      <c r="T1143">
        <v>12888</v>
      </c>
      <c r="U1143">
        <v>12888</v>
      </c>
      <c r="V1143" t="s">
        <v>103</v>
      </c>
      <c r="W1143">
        <v>44214</v>
      </c>
      <c r="X1143" t="s">
        <v>325</v>
      </c>
      <c r="Y1143" t="b">
        <v>1</v>
      </c>
      <c r="Z1143" t="b">
        <v>1</v>
      </c>
      <c r="AA1143" t="s">
        <v>71</v>
      </c>
      <c r="AB1143" t="b">
        <v>1</v>
      </c>
      <c r="AC1143" t="b">
        <v>1</v>
      </c>
      <c r="AD1143" t="b">
        <v>1</v>
      </c>
      <c r="AE1143" t="b">
        <v>1</v>
      </c>
      <c r="AF1143" t="b">
        <v>1</v>
      </c>
      <c r="AG1143" t="s">
        <v>112</v>
      </c>
      <c r="AH1143" t="b">
        <v>0</v>
      </c>
      <c r="AI1143" t="b">
        <v>1</v>
      </c>
      <c r="AJ1143" t="b">
        <v>1</v>
      </c>
      <c r="AK1143" t="b">
        <v>1</v>
      </c>
      <c r="AL1143" t="s">
        <v>81</v>
      </c>
      <c r="AM1143">
        <v>2013</v>
      </c>
      <c r="AN1143" t="s">
        <v>82</v>
      </c>
      <c r="AO1143" t="s">
        <v>83</v>
      </c>
      <c r="AP1143" t="s">
        <v>67</v>
      </c>
      <c r="AQ1143" t="s">
        <v>84</v>
      </c>
      <c r="AR1143" t="s">
        <v>97</v>
      </c>
      <c r="AS1143" t="s">
        <v>92</v>
      </c>
      <c r="AT1143" t="s">
        <v>86</v>
      </c>
      <c r="AV1143" t="s">
        <v>83</v>
      </c>
      <c r="AW1143" t="s">
        <v>83</v>
      </c>
      <c r="AX1143" t="s">
        <v>83</v>
      </c>
      <c r="AY1143" t="s">
        <v>73</v>
      </c>
      <c r="AZ1143" t="s">
        <v>83</v>
      </c>
      <c r="BA1143" t="s">
        <v>83</v>
      </c>
      <c r="BB1143" t="s">
        <v>325</v>
      </c>
      <c r="BC1143" t="s">
        <v>83</v>
      </c>
      <c r="BD1143" t="s">
        <v>83</v>
      </c>
      <c r="BE1143" t="s">
        <v>112</v>
      </c>
      <c r="BF1143" t="s">
        <v>83</v>
      </c>
      <c r="BG1143" t="s">
        <v>169</v>
      </c>
      <c r="BH1143">
        <v>75</v>
      </c>
      <c r="BI1143">
        <v>6.6731999999999996</v>
      </c>
      <c r="BJ1143">
        <v>10140</v>
      </c>
      <c r="BK1143">
        <v>44214</v>
      </c>
      <c r="BL1143">
        <v>6.6731999999999996</v>
      </c>
      <c r="BM1143">
        <v>760500</v>
      </c>
      <c r="BN1143">
        <v>67666.759999999995</v>
      </c>
      <c r="BO1143">
        <v>8.8900000000000007E-2</v>
      </c>
      <c r="BP1143">
        <f t="shared" si="17"/>
        <v>0.11947416612369244</v>
      </c>
    </row>
    <row r="1144" spans="1:68" x14ac:dyDescent="0.2">
      <c r="A1144" t="s">
        <v>179</v>
      </c>
      <c r="B1144" t="s">
        <v>68</v>
      </c>
      <c r="C1144" t="s">
        <v>180</v>
      </c>
      <c r="D1144" t="s">
        <v>181</v>
      </c>
      <c r="E1144" t="s">
        <v>71</v>
      </c>
      <c r="F1144" t="s">
        <v>72</v>
      </c>
      <c r="G1144" t="s">
        <v>73</v>
      </c>
      <c r="H1144" t="s">
        <v>74</v>
      </c>
      <c r="I1144" t="s">
        <v>1116</v>
      </c>
      <c r="J1144" s="3">
        <v>2007</v>
      </c>
      <c r="K1144" t="s">
        <v>110</v>
      </c>
      <c r="L1144" t="s">
        <v>91</v>
      </c>
      <c r="M1144" s="4">
        <v>40679</v>
      </c>
      <c r="N1144" s="5">
        <v>40764</v>
      </c>
      <c r="O1144" s="6">
        <v>41012</v>
      </c>
      <c r="P1144" s="6" t="b">
        <v>0</v>
      </c>
      <c r="Q1144" s="3">
        <v>2012</v>
      </c>
      <c r="R1144" t="s">
        <v>92</v>
      </c>
      <c r="S1144" t="s">
        <v>93</v>
      </c>
      <c r="T1144">
        <v>9087000105</v>
      </c>
      <c r="U1144" t="s">
        <v>182</v>
      </c>
      <c r="V1144" t="s">
        <v>78</v>
      </c>
      <c r="W1144">
        <v>33614</v>
      </c>
      <c r="X1144" t="s">
        <v>79</v>
      </c>
      <c r="Y1144" t="b">
        <v>1</v>
      </c>
      <c r="Z1144" t="b">
        <v>1</v>
      </c>
      <c r="AA1144" t="s">
        <v>71</v>
      </c>
      <c r="AB1144" t="b">
        <v>1</v>
      </c>
      <c r="AC1144" t="b">
        <v>1</v>
      </c>
      <c r="AD1144" t="b">
        <v>1</v>
      </c>
      <c r="AE1144" t="b">
        <v>1</v>
      </c>
      <c r="AF1144" t="b">
        <v>1</v>
      </c>
      <c r="AG1144" t="s">
        <v>112</v>
      </c>
      <c r="AH1144" t="b">
        <v>0</v>
      </c>
      <c r="AI1144" t="b">
        <v>1</v>
      </c>
      <c r="AJ1144" t="b">
        <v>1</v>
      </c>
      <c r="AK1144" t="b">
        <v>1</v>
      </c>
      <c r="AL1144" t="s">
        <v>183</v>
      </c>
      <c r="AM1144">
        <v>2011</v>
      </c>
      <c r="AN1144" t="s">
        <v>82</v>
      </c>
      <c r="AO1144" t="s">
        <v>83</v>
      </c>
      <c r="AP1144" t="s">
        <v>179</v>
      </c>
      <c r="AQ1144" t="s">
        <v>84</v>
      </c>
      <c r="AR1144" t="s">
        <v>97</v>
      </c>
      <c r="AS1144" t="s">
        <v>92</v>
      </c>
      <c r="AT1144" t="s">
        <v>184</v>
      </c>
      <c r="AV1144" t="s">
        <v>83</v>
      </c>
      <c r="AW1144" t="s">
        <v>83</v>
      </c>
      <c r="AX1144" t="s">
        <v>83</v>
      </c>
      <c r="AY1144" t="s">
        <v>73</v>
      </c>
      <c r="AZ1144" t="s">
        <v>83</v>
      </c>
      <c r="BA1144" t="s">
        <v>83</v>
      </c>
      <c r="BB1144" t="s">
        <v>79</v>
      </c>
      <c r="BC1144" t="s">
        <v>83</v>
      </c>
      <c r="BD1144" t="s">
        <v>83</v>
      </c>
      <c r="BE1144" t="s">
        <v>112</v>
      </c>
      <c r="BF1144" t="s">
        <v>83</v>
      </c>
      <c r="BG1144" t="s">
        <v>181</v>
      </c>
      <c r="BH1144">
        <v>75</v>
      </c>
      <c r="BI1144">
        <v>8.2323000000000004</v>
      </c>
      <c r="BJ1144">
        <v>6250</v>
      </c>
      <c r="BK1144">
        <v>33614</v>
      </c>
      <c r="BL1144">
        <v>8.2323000000000004</v>
      </c>
      <c r="BM1144">
        <v>468750</v>
      </c>
      <c r="BN1144">
        <v>51452.186500000003</v>
      </c>
      <c r="BO1144">
        <v>0.10970000000000001</v>
      </c>
      <c r="BP1144">
        <f t="shared" si="17"/>
        <v>0.15185045561847169</v>
      </c>
    </row>
    <row r="1145" spans="1:68" x14ac:dyDescent="0.2">
      <c r="A1145" t="s">
        <v>179</v>
      </c>
      <c r="B1145" t="s">
        <v>68</v>
      </c>
      <c r="C1145" t="s">
        <v>180</v>
      </c>
      <c r="D1145" t="s">
        <v>70</v>
      </c>
      <c r="E1145" t="s">
        <v>71</v>
      </c>
      <c r="F1145" t="s">
        <v>72</v>
      </c>
      <c r="G1145" t="s">
        <v>73</v>
      </c>
      <c r="H1145" t="s">
        <v>74</v>
      </c>
      <c r="I1145" t="s">
        <v>1116</v>
      </c>
      <c r="J1145" s="3">
        <v>2007</v>
      </c>
      <c r="K1145" t="s">
        <v>110</v>
      </c>
      <c r="L1145" t="s">
        <v>91</v>
      </c>
      <c r="M1145" s="4">
        <v>41050</v>
      </c>
      <c r="N1145" s="5">
        <v>41214</v>
      </c>
      <c r="O1145" s="6">
        <v>41383</v>
      </c>
      <c r="P1145" s="6" t="b">
        <v>0</v>
      </c>
      <c r="Q1145" s="3">
        <v>2013</v>
      </c>
      <c r="R1145" t="s">
        <v>92</v>
      </c>
      <c r="S1145" t="s">
        <v>93</v>
      </c>
      <c r="T1145">
        <v>9087000691</v>
      </c>
      <c r="U1145" t="s">
        <v>185</v>
      </c>
      <c r="V1145" t="s">
        <v>103</v>
      </c>
      <c r="W1145">
        <v>39319</v>
      </c>
      <c r="X1145" t="s">
        <v>79</v>
      </c>
      <c r="Y1145" t="b">
        <v>1</v>
      </c>
      <c r="Z1145" t="b">
        <v>1</v>
      </c>
      <c r="AA1145" t="s">
        <v>71</v>
      </c>
      <c r="AB1145" t="b">
        <v>1</v>
      </c>
      <c r="AC1145" t="b">
        <v>1</v>
      </c>
      <c r="AD1145" t="b">
        <v>1</v>
      </c>
      <c r="AE1145" t="b">
        <v>1</v>
      </c>
      <c r="AF1145" t="b">
        <v>1</v>
      </c>
      <c r="AG1145" t="s">
        <v>112</v>
      </c>
      <c r="AH1145" t="b">
        <v>0</v>
      </c>
      <c r="AI1145" t="b">
        <v>1</v>
      </c>
      <c r="AJ1145" t="b">
        <v>1</v>
      </c>
      <c r="AK1145" t="b">
        <v>1</v>
      </c>
      <c r="AL1145" t="s">
        <v>183</v>
      </c>
      <c r="AM1145">
        <v>2012</v>
      </c>
      <c r="AN1145" t="s">
        <v>82</v>
      </c>
      <c r="AO1145" t="s">
        <v>83</v>
      </c>
      <c r="AP1145" t="s">
        <v>179</v>
      </c>
      <c r="AQ1145" t="s">
        <v>113</v>
      </c>
      <c r="AR1145" t="s">
        <v>97</v>
      </c>
      <c r="AS1145" t="s">
        <v>92</v>
      </c>
      <c r="AT1145" t="s">
        <v>184</v>
      </c>
      <c r="AV1145" t="s">
        <v>83</v>
      </c>
      <c r="AW1145" t="s">
        <v>83</v>
      </c>
      <c r="AX1145" t="s">
        <v>83</v>
      </c>
      <c r="AY1145" t="s">
        <v>73</v>
      </c>
      <c r="AZ1145" t="s">
        <v>83</v>
      </c>
      <c r="BA1145" t="s">
        <v>83</v>
      </c>
      <c r="BB1145" t="s">
        <v>79</v>
      </c>
      <c r="BC1145" t="s">
        <v>83</v>
      </c>
      <c r="BD1145" t="s">
        <v>83</v>
      </c>
      <c r="BE1145" t="s">
        <v>112</v>
      </c>
      <c r="BF1145" t="s">
        <v>83</v>
      </c>
      <c r="BG1145" t="s">
        <v>87</v>
      </c>
      <c r="BH1145">
        <v>75</v>
      </c>
      <c r="BI1145">
        <v>7.1</v>
      </c>
      <c r="BJ1145">
        <v>12740</v>
      </c>
      <c r="BK1145">
        <v>39319</v>
      </c>
      <c r="BL1145">
        <v>7.1</v>
      </c>
      <c r="BM1145">
        <v>955500</v>
      </c>
      <c r="BN1145">
        <v>90454</v>
      </c>
      <c r="BO1145">
        <v>9.4600000000000004E-2</v>
      </c>
      <c r="BP1145">
        <f t="shared" si="17"/>
        <v>0.12713448948595393</v>
      </c>
    </row>
    <row r="1146" spans="1:68" x14ac:dyDescent="0.2">
      <c r="A1146" t="s">
        <v>179</v>
      </c>
      <c r="B1146" t="s">
        <v>68</v>
      </c>
      <c r="C1146" t="s">
        <v>211</v>
      </c>
      <c r="D1146" t="s">
        <v>181</v>
      </c>
      <c r="E1146" t="s">
        <v>71</v>
      </c>
      <c r="F1146" t="s">
        <v>72</v>
      </c>
      <c r="G1146" t="s">
        <v>73</v>
      </c>
      <c r="H1146" t="s">
        <v>74</v>
      </c>
      <c r="I1146" t="s">
        <v>1116</v>
      </c>
      <c r="J1146" s="3">
        <v>2007</v>
      </c>
      <c r="K1146" t="s">
        <v>110</v>
      </c>
      <c r="L1146" t="s">
        <v>91</v>
      </c>
      <c r="M1146" s="4">
        <v>40274</v>
      </c>
      <c r="N1146" s="5">
        <v>40316</v>
      </c>
      <c r="O1146" s="6">
        <v>40316</v>
      </c>
      <c r="P1146" s="6" t="b">
        <v>0</v>
      </c>
      <c r="Q1146" s="3">
        <v>2010</v>
      </c>
      <c r="R1146" t="s">
        <v>68</v>
      </c>
      <c r="S1146" t="s">
        <v>93</v>
      </c>
      <c r="T1146" t="s">
        <v>212</v>
      </c>
      <c r="U1146" t="s">
        <v>213</v>
      </c>
      <c r="V1146" t="s">
        <v>78</v>
      </c>
      <c r="W1146">
        <v>11552</v>
      </c>
      <c r="X1146" t="s">
        <v>79</v>
      </c>
      <c r="Y1146" t="b">
        <v>1</v>
      </c>
      <c r="Z1146" t="b">
        <v>1</v>
      </c>
      <c r="AA1146" t="s">
        <v>71</v>
      </c>
      <c r="AB1146" t="b">
        <v>1</v>
      </c>
      <c r="AC1146" t="b">
        <v>1</v>
      </c>
      <c r="AD1146" t="b">
        <v>1</v>
      </c>
      <c r="AE1146" t="b">
        <v>1</v>
      </c>
      <c r="AF1146" t="b">
        <v>1</v>
      </c>
      <c r="AG1146" t="s">
        <v>112</v>
      </c>
      <c r="AH1146" t="b">
        <v>0</v>
      </c>
      <c r="AI1146" t="b">
        <v>1</v>
      </c>
      <c r="AJ1146" t="b">
        <v>1</v>
      </c>
      <c r="AK1146" t="b">
        <v>1</v>
      </c>
      <c r="AL1146" t="s">
        <v>183</v>
      </c>
      <c r="AM1146">
        <v>2010</v>
      </c>
      <c r="AN1146" t="s">
        <v>82</v>
      </c>
      <c r="AO1146" t="s">
        <v>83</v>
      </c>
      <c r="AP1146" t="s">
        <v>179</v>
      </c>
      <c r="AQ1146" t="s">
        <v>84</v>
      </c>
      <c r="AR1146" t="s">
        <v>97</v>
      </c>
      <c r="AS1146" t="s">
        <v>68</v>
      </c>
      <c r="AT1146" t="s">
        <v>184</v>
      </c>
      <c r="AV1146" t="s">
        <v>83</v>
      </c>
      <c r="AW1146" t="s">
        <v>83</v>
      </c>
      <c r="AX1146" t="s">
        <v>83</v>
      </c>
      <c r="AY1146" t="s">
        <v>73</v>
      </c>
      <c r="AZ1146" t="s">
        <v>83</v>
      </c>
      <c r="BA1146" t="s">
        <v>83</v>
      </c>
      <c r="BB1146" t="s">
        <v>79</v>
      </c>
      <c r="BC1146" t="s">
        <v>83</v>
      </c>
      <c r="BD1146" t="s">
        <v>83</v>
      </c>
      <c r="BE1146" t="s">
        <v>112</v>
      </c>
      <c r="BF1146" t="s">
        <v>83</v>
      </c>
      <c r="BG1146" t="s">
        <v>181</v>
      </c>
      <c r="BH1146">
        <v>75</v>
      </c>
      <c r="BI1146">
        <v>8.5045000000000002</v>
      </c>
      <c r="BJ1146">
        <v>7140</v>
      </c>
      <c r="BK1146">
        <v>11552</v>
      </c>
      <c r="BL1146">
        <v>8.5045000000000002</v>
      </c>
      <c r="BM1146">
        <v>535500</v>
      </c>
      <c r="BN1146">
        <v>60722.547200000001</v>
      </c>
      <c r="BO1146">
        <v>0.1133</v>
      </c>
      <c r="BP1146">
        <f t="shared" si="17"/>
        <v>0.16638486973406219</v>
      </c>
    </row>
    <row r="1147" spans="1:68" x14ac:dyDescent="0.2">
      <c r="A1147" t="s">
        <v>179</v>
      </c>
      <c r="B1147" t="s">
        <v>68</v>
      </c>
      <c r="C1147" t="s">
        <v>180</v>
      </c>
      <c r="D1147" t="s">
        <v>70</v>
      </c>
      <c r="E1147" t="s">
        <v>71</v>
      </c>
      <c r="F1147" t="s">
        <v>72</v>
      </c>
      <c r="G1147" t="s">
        <v>73</v>
      </c>
      <c r="H1147" t="s">
        <v>74</v>
      </c>
      <c r="I1147" t="s">
        <v>1116</v>
      </c>
      <c r="J1147" s="3">
        <v>2007</v>
      </c>
      <c r="K1147" t="s">
        <v>110</v>
      </c>
      <c r="L1147" t="s">
        <v>91</v>
      </c>
      <c r="M1147" s="4">
        <v>42090</v>
      </c>
      <c r="N1147" s="5">
        <v>42167</v>
      </c>
      <c r="O1147" s="6">
        <v>42167</v>
      </c>
      <c r="P1147" s="6" t="b">
        <v>0</v>
      </c>
      <c r="Q1147" s="3">
        <v>2015</v>
      </c>
      <c r="R1147" t="s">
        <v>68</v>
      </c>
      <c r="S1147" t="s">
        <v>93</v>
      </c>
      <c r="T1147">
        <v>9087001592</v>
      </c>
      <c r="U1147" t="s">
        <v>216</v>
      </c>
      <c r="V1147" t="s">
        <v>103</v>
      </c>
      <c r="W1147">
        <v>56459</v>
      </c>
      <c r="X1147" t="s">
        <v>79</v>
      </c>
      <c r="Y1147" t="b">
        <v>1</v>
      </c>
      <c r="Z1147" t="b">
        <v>1</v>
      </c>
      <c r="AA1147" t="s">
        <v>71</v>
      </c>
      <c r="AB1147" t="b">
        <v>1</v>
      </c>
      <c r="AC1147" t="b">
        <v>1</v>
      </c>
      <c r="AD1147" t="b">
        <v>1</v>
      </c>
      <c r="AE1147" t="b">
        <v>1</v>
      </c>
      <c r="AF1147" t="b">
        <v>1</v>
      </c>
      <c r="AG1147" t="s">
        <v>112</v>
      </c>
      <c r="AH1147" t="b">
        <v>0</v>
      </c>
      <c r="AI1147" t="b">
        <v>1</v>
      </c>
      <c r="AJ1147" t="b">
        <v>1</v>
      </c>
      <c r="AK1147" t="b">
        <v>1</v>
      </c>
      <c r="AL1147" t="s">
        <v>183</v>
      </c>
      <c r="AM1147">
        <v>2015</v>
      </c>
      <c r="AN1147" t="s">
        <v>82</v>
      </c>
      <c r="AO1147" t="s">
        <v>83</v>
      </c>
      <c r="AP1147" t="s">
        <v>179</v>
      </c>
      <c r="AQ1147" t="s">
        <v>84</v>
      </c>
      <c r="AR1147" t="s">
        <v>97</v>
      </c>
      <c r="AS1147" t="s">
        <v>68</v>
      </c>
      <c r="AT1147" t="s">
        <v>184</v>
      </c>
      <c r="AV1147" t="s">
        <v>83</v>
      </c>
      <c r="AW1147" t="s">
        <v>83</v>
      </c>
      <c r="AX1147" t="s">
        <v>83</v>
      </c>
      <c r="AY1147" t="s">
        <v>73</v>
      </c>
      <c r="AZ1147" t="s">
        <v>83</v>
      </c>
      <c r="BA1147" t="s">
        <v>83</v>
      </c>
      <c r="BB1147" t="s">
        <v>79</v>
      </c>
      <c r="BC1147" t="s">
        <v>83</v>
      </c>
      <c r="BD1147" t="s">
        <v>83</v>
      </c>
      <c r="BE1147" t="s">
        <v>112</v>
      </c>
      <c r="BF1147" t="s">
        <v>83</v>
      </c>
      <c r="BG1147" t="s">
        <v>87</v>
      </c>
      <c r="BH1147">
        <v>75</v>
      </c>
      <c r="BI1147">
        <v>4.95</v>
      </c>
      <c r="BJ1147">
        <v>12840</v>
      </c>
      <c r="BK1147">
        <v>56459</v>
      </c>
      <c r="BL1147">
        <v>4.95</v>
      </c>
      <c r="BM1147">
        <v>963000</v>
      </c>
      <c r="BN1147">
        <v>63558</v>
      </c>
      <c r="BO1147">
        <v>6.6000000000000003E-2</v>
      </c>
      <c r="BP1147">
        <f t="shared" si="17"/>
        <v>8.3606825371582649E-2</v>
      </c>
    </row>
    <row r="1148" spans="1:68" x14ac:dyDescent="0.2">
      <c r="A1148" t="s">
        <v>179</v>
      </c>
      <c r="B1148" t="s">
        <v>68</v>
      </c>
      <c r="C1148" t="s">
        <v>211</v>
      </c>
      <c r="D1148" t="s">
        <v>181</v>
      </c>
      <c r="E1148" t="s">
        <v>71</v>
      </c>
      <c r="F1148" t="s">
        <v>72</v>
      </c>
      <c r="G1148" t="s">
        <v>73</v>
      </c>
      <c r="H1148" t="s">
        <v>74</v>
      </c>
      <c r="I1148" t="s">
        <v>1116</v>
      </c>
      <c r="J1148" s="3">
        <v>2007</v>
      </c>
      <c r="K1148" t="s">
        <v>110</v>
      </c>
      <c r="L1148" t="s">
        <v>91</v>
      </c>
      <c r="M1148" s="4">
        <v>40679</v>
      </c>
      <c r="N1148" s="5">
        <v>40764</v>
      </c>
      <c r="O1148" s="6">
        <v>40847</v>
      </c>
      <c r="P1148" s="6" t="b">
        <v>0</v>
      </c>
      <c r="Q1148" s="3">
        <v>2011</v>
      </c>
      <c r="R1148" t="s">
        <v>92</v>
      </c>
      <c r="S1148" t="s">
        <v>93</v>
      </c>
      <c r="T1148" t="s">
        <v>275</v>
      </c>
      <c r="U1148" t="s">
        <v>182</v>
      </c>
      <c r="V1148" t="s">
        <v>78</v>
      </c>
      <c r="W1148">
        <v>30756</v>
      </c>
      <c r="X1148" t="s">
        <v>79</v>
      </c>
      <c r="Y1148" t="b">
        <v>1</v>
      </c>
      <c r="Z1148" t="b">
        <v>1</v>
      </c>
      <c r="AA1148" t="s">
        <v>71</v>
      </c>
      <c r="AB1148" t="b">
        <v>1</v>
      </c>
      <c r="AC1148" t="b">
        <v>1</v>
      </c>
      <c r="AD1148" t="b">
        <v>1</v>
      </c>
      <c r="AE1148" t="b">
        <v>1</v>
      </c>
      <c r="AF1148" t="b">
        <v>1</v>
      </c>
      <c r="AG1148" t="s">
        <v>112</v>
      </c>
      <c r="AH1148" t="b">
        <v>0</v>
      </c>
      <c r="AI1148" t="b">
        <v>1</v>
      </c>
      <c r="AJ1148" t="b">
        <v>1</v>
      </c>
      <c r="AK1148" t="b">
        <v>1</v>
      </c>
      <c r="AL1148" t="s">
        <v>183</v>
      </c>
      <c r="AM1148">
        <v>2011</v>
      </c>
      <c r="AN1148" t="s">
        <v>82</v>
      </c>
      <c r="AO1148" t="s">
        <v>83</v>
      </c>
      <c r="AP1148" t="s">
        <v>179</v>
      </c>
      <c r="AQ1148" t="s">
        <v>84</v>
      </c>
      <c r="AR1148" t="s">
        <v>97</v>
      </c>
      <c r="AS1148" t="s">
        <v>92</v>
      </c>
      <c r="AT1148" t="s">
        <v>184</v>
      </c>
      <c r="AV1148" t="s">
        <v>83</v>
      </c>
      <c r="AW1148" t="s">
        <v>83</v>
      </c>
      <c r="AX1148" t="s">
        <v>83</v>
      </c>
      <c r="AY1148" t="s">
        <v>73</v>
      </c>
      <c r="AZ1148" t="s">
        <v>83</v>
      </c>
      <c r="BA1148" t="s">
        <v>83</v>
      </c>
      <c r="BB1148" t="s">
        <v>79</v>
      </c>
      <c r="BC1148" t="s">
        <v>83</v>
      </c>
      <c r="BD1148" t="s">
        <v>83</v>
      </c>
      <c r="BE1148" t="s">
        <v>112</v>
      </c>
      <c r="BF1148" t="s">
        <v>83</v>
      </c>
      <c r="BG1148" t="s">
        <v>181</v>
      </c>
      <c r="BH1148">
        <v>75</v>
      </c>
      <c r="BI1148">
        <v>8.9915000000000003</v>
      </c>
      <c r="BJ1148">
        <v>500</v>
      </c>
      <c r="BK1148">
        <v>30756</v>
      </c>
      <c r="BL1148">
        <v>8.9915000000000003</v>
      </c>
      <c r="BM1148">
        <v>37500</v>
      </c>
      <c r="BN1148">
        <v>4495.7560000000003</v>
      </c>
      <c r="BO1148">
        <v>0.1198</v>
      </c>
      <c r="BP1148">
        <f t="shared" si="17"/>
        <v>0.1708061542441722</v>
      </c>
    </row>
    <row r="1149" spans="1:68" x14ac:dyDescent="0.2">
      <c r="A1149" t="s">
        <v>179</v>
      </c>
      <c r="B1149" t="s">
        <v>68</v>
      </c>
      <c r="C1149" t="s">
        <v>211</v>
      </c>
      <c r="D1149" t="s">
        <v>181</v>
      </c>
      <c r="E1149" t="s">
        <v>71</v>
      </c>
      <c r="F1149" t="s">
        <v>72</v>
      </c>
      <c r="G1149" t="s">
        <v>73</v>
      </c>
      <c r="H1149" t="s">
        <v>74</v>
      </c>
      <c r="I1149" t="s">
        <v>1116</v>
      </c>
      <c r="J1149" s="3">
        <v>2007</v>
      </c>
      <c r="K1149" t="s">
        <v>110</v>
      </c>
      <c r="L1149" t="s">
        <v>91</v>
      </c>
      <c r="M1149" s="4">
        <v>40679</v>
      </c>
      <c r="N1149" s="5">
        <v>40764</v>
      </c>
      <c r="O1149" s="6">
        <v>40847</v>
      </c>
      <c r="P1149" s="6" t="b">
        <v>0</v>
      </c>
      <c r="Q1149" s="3">
        <v>2011</v>
      </c>
      <c r="R1149" t="s">
        <v>68</v>
      </c>
      <c r="S1149" t="s">
        <v>93</v>
      </c>
      <c r="T1149" t="s">
        <v>276</v>
      </c>
      <c r="U1149" t="s">
        <v>182</v>
      </c>
      <c r="V1149" t="s">
        <v>78</v>
      </c>
      <c r="W1149">
        <v>30981</v>
      </c>
      <c r="X1149" t="s">
        <v>79</v>
      </c>
      <c r="Y1149" t="b">
        <v>1</v>
      </c>
      <c r="Z1149" t="b">
        <v>1</v>
      </c>
      <c r="AA1149" t="s">
        <v>71</v>
      </c>
      <c r="AB1149" t="b">
        <v>1</v>
      </c>
      <c r="AC1149" t="b">
        <v>1</v>
      </c>
      <c r="AD1149" t="b">
        <v>1</v>
      </c>
      <c r="AE1149" t="b">
        <v>1</v>
      </c>
      <c r="AF1149" t="b">
        <v>1</v>
      </c>
      <c r="AG1149" t="s">
        <v>112</v>
      </c>
      <c r="AH1149" t="b">
        <v>0</v>
      </c>
      <c r="AI1149" t="b">
        <v>1</v>
      </c>
      <c r="AJ1149" t="b">
        <v>1</v>
      </c>
      <c r="AK1149" t="b">
        <v>1</v>
      </c>
      <c r="AL1149" t="s">
        <v>183</v>
      </c>
      <c r="AM1149">
        <v>2011</v>
      </c>
      <c r="AN1149" t="s">
        <v>82</v>
      </c>
      <c r="AO1149" t="s">
        <v>83</v>
      </c>
      <c r="AP1149" t="s">
        <v>179</v>
      </c>
      <c r="AQ1149" t="s">
        <v>84</v>
      </c>
      <c r="AR1149" t="s">
        <v>97</v>
      </c>
      <c r="AS1149" t="s">
        <v>68</v>
      </c>
      <c r="AT1149" t="s">
        <v>184</v>
      </c>
      <c r="AV1149" t="s">
        <v>83</v>
      </c>
      <c r="AW1149" t="s">
        <v>83</v>
      </c>
      <c r="AX1149" t="s">
        <v>83</v>
      </c>
      <c r="AY1149" t="s">
        <v>73</v>
      </c>
      <c r="AZ1149" t="s">
        <v>83</v>
      </c>
      <c r="BA1149" t="s">
        <v>83</v>
      </c>
      <c r="BB1149" t="s">
        <v>79</v>
      </c>
      <c r="BC1149" t="s">
        <v>83</v>
      </c>
      <c r="BD1149" t="s">
        <v>83</v>
      </c>
      <c r="BE1149" t="s">
        <v>112</v>
      </c>
      <c r="BF1149" t="s">
        <v>83</v>
      </c>
      <c r="BG1149" t="s">
        <v>181</v>
      </c>
      <c r="BH1149">
        <v>75</v>
      </c>
      <c r="BI1149">
        <v>8.6218000000000004</v>
      </c>
      <c r="BJ1149">
        <v>9750</v>
      </c>
      <c r="BK1149">
        <v>30981</v>
      </c>
      <c r="BL1149">
        <v>8.6218000000000004</v>
      </c>
      <c r="BM1149">
        <v>731250</v>
      </c>
      <c r="BN1149">
        <v>84063.319000000003</v>
      </c>
      <c r="BO1149">
        <v>0.1149</v>
      </c>
      <c r="BP1149">
        <f t="shared" si="17"/>
        <v>0.16381992589862593</v>
      </c>
    </row>
    <row r="1150" spans="1:68" x14ac:dyDescent="0.2">
      <c r="A1150" t="s">
        <v>179</v>
      </c>
      <c r="B1150" t="s">
        <v>68</v>
      </c>
      <c r="C1150" t="s">
        <v>180</v>
      </c>
      <c r="D1150" t="s">
        <v>70</v>
      </c>
      <c r="E1150" t="s">
        <v>71</v>
      </c>
      <c r="F1150" t="s">
        <v>72</v>
      </c>
      <c r="G1150" t="s">
        <v>73</v>
      </c>
      <c r="H1150" t="s">
        <v>74</v>
      </c>
      <c r="I1150" t="s">
        <v>1116</v>
      </c>
      <c r="J1150" s="3">
        <v>2007</v>
      </c>
      <c r="K1150" t="s">
        <v>110</v>
      </c>
      <c r="L1150" t="s">
        <v>91</v>
      </c>
      <c r="M1150" s="4">
        <v>41050</v>
      </c>
      <c r="N1150" s="5">
        <v>41715</v>
      </c>
      <c r="O1150" s="6">
        <v>41715</v>
      </c>
      <c r="P1150" s="6" t="b">
        <v>0</v>
      </c>
      <c r="Q1150" s="3">
        <v>2014</v>
      </c>
      <c r="R1150" t="s">
        <v>68</v>
      </c>
      <c r="S1150" t="s">
        <v>93</v>
      </c>
      <c r="T1150">
        <v>9087001027</v>
      </c>
      <c r="U1150" t="s">
        <v>185</v>
      </c>
      <c r="V1150" t="s">
        <v>103</v>
      </c>
      <c r="W1150">
        <v>50079</v>
      </c>
      <c r="X1150" t="s">
        <v>325</v>
      </c>
      <c r="Y1150" t="b">
        <v>1</v>
      </c>
      <c r="Z1150" t="b">
        <v>1</v>
      </c>
      <c r="AA1150" t="s">
        <v>71</v>
      </c>
      <c r="AB1150" t="b">
        <v>1</v>
      </c>
      <c r="AC1150" t="b">
        <v>1</v>
      </c>
      <c r="AD1150" t="b">
        <v>1</v>
      </c>
      <c r="AE1150" t="b">
        <v>1</v>
      </c>
      <c r="AF1150" t="b">
        <v>1</v>
      </c>
      <c r="AG1150" t="s">
        <v>112</v>
      </c>
      <c r="AH1150" t="b">
        <v>0</v>
      </c>
      <c r="AI1150" t="b">
        <v>1</v>
      </c>
      <c r="AJ1150" t="b">
        <v>1</v>
      </c>
      <c r="AK1150" t="b">
        <v>1</v>
      </c>
      <c r="AL1150" t="s">
        <v>183</v>
      </c>
      <c r="AM1150">
        <v>2012</v>
      </c>
      <c r="AN1150" t="s">
        <v>82</v>
      </c>
      <c r="AO1150" t="s">
        <v>83</v>
      </c>
      <c r="AP1150" t="s">
        <v>179</v>
      </c>
      <c r="AQ1150" t="s">
        <v>84</v>
      </c>
      <c r="AR1150" t="s">
        <v>97</v>
      </c>
      <c r="AS1150" t="s">
        <v>68</v>
      </c>
      <c r="AT1150" t="s">
        <v>184</v>
      </c>
      <c r="AV1150" t="s">
        <v>83</v>
      </c>
      <c r="AW1150" t="s">
        <v>83</v>
      </c>
      <c r="AX1150" t="s">
        <v>83</v>
      </c>
      <c r="AY1150" t="s">
        <v>73</v>
      </c>
      <c r="AZ1150" t="s">
        <v>83</v>
      </c>
      <c r="BA1150" t="s">
        <v>83</v>
      </c>
      <c r="BB1150" t="s">
        <v>325</v>
      </c>
      <c r="BC1150" t="s">
        <v>83</v>
      </c>
      <c r="BD1150" t="s">
        <v>83</v>
      </c>
      <c r="BE1150" t="s">
        <v>112</v>
      </c>
      <c r="BF1150" t="s">
        <v>83</v>
      </c>
      <c r="BG1150" t="s">
        <v>87</v>
      </c>
      <c r="BH1150">
        <v>75</v>
      </c>
      <c r="BI1150">
        <v>7.1</v>
      </c>
      <c r="BJ1150">
        <v>4873</v>
      </c>
      <c r="BK1150">
        <v>50079</v>
      </c>
      <c r="BL1150">
        <v>7.1</v>
      </c>
      <c r="BM1150">
        <v>365475</v>
      </c>
      <c r="BN1150">
        <v>34598.300000000003</v>
      </c>
      <c r="BO1150">
        <v>9.4600000000000004E-2</v>
      </c>
      <c r="BP1150">
        <f t="shared" si="17"/>
        <v>0.12343154319024653</v>
      </c>
    </row>
    <row r="1151" spans="1:68" x14ac:dyDescent="0.2">
      <c r="A1151" t="s">
        <v>179</v>
      </c>
      <c r="B1151" t="s">
        <v>68</v>
      </c>
      <c r="C1151" t="s">
        <v>211</v>
      </c>
      <c r="D1151" t="s">
        <v>70</v>
      </c>
      <c r="E1151" t="s">
        <v>71</v>
      </c>
      <c r="F1151" t="s">
        <v>72</v>
      </c>
      <c r="G1151" t="s">
        <v>73</v>
      </c>
      <c r="H1151" t="s">
        <v>74</v>
      </c>
      <c r="I1151" t="s">
        <v>1116</v>
      </c>
      <c r="J1151" s="3">
        <v>2007</v>
      </c>
      <c r="K1151" t="s">
        <v>110</v>
      </c>
      <c r="L1151" t="s">
        <v>91</v>
      </c>
      <c r="M1151" s="4">
        <v>41050</v>
      </c>
      <c r="N1151" s="5">
        <v>41227</v>
      </c>
      <c r="O1151" s="6">
        <v>41227</v>
      </c>
      <c r="P1151" s="6" t="b">
        <v>0</v>
      </c>
      <c r="Q1151" s="3">
        <v>2012</v>
      </c>
      <c r="R1151" t="s">
        <v>92</v>
      </c>
      <c r="S1151" t="s">
        <v>93</v>
      </c>
      <c r="T1151">
        <v>907000464</v>
      </c>
      <c r="U1151" t="s">
        <v>185</v>
      </c>
      <c r="V1151" t="s">
        <v>103</v>
      </c>
      <c r="W1151">
        <v>50075</v>
      </c>
      <c r="X1151" t="s">
        <v>325</v>
      </c>
      <c r="Y1151" t="b">
        <v>1</v>
      </c>
      <c r="Z1151" t="b">
        <v>1</v>
      </c>
      <c r="AA1151" t="s">
        <v>71</v>
      </c>
      <c r="AB1151" t="b">
        <v>1</v>
      </c>
      <c r="AC1151" t="b">
        <v>1</v>
      </c>
      <c r="AD1151" t="b">
        <v>1</v>
      </c>
      <c r="AE1151" t="b">
        <v>1</v>
      </c>
      <c r="AF1151" t="b">
        <v>1</v>
      </c>
      <c r="AG1151" t="s">
        <v>112</v>
      </c>
      <c r="AH1151" t="b">
        <v>0</v>
      </c>
      <c r="AI1151" t="b">
        <v>1</v>
      </c>
      <c r="AJ1151" t="b">
        <v>1</v>
      </c>
      <c r="AK1151" t="b">
        <v>1</v>
      </c>
      <c r="AL1151" t="s">
        <v>183</v>
      </c>
      <c r="AM1151">
        <v>2012</v>
      </c>
      <c r="AN1151" t="s">
        <v>82</v>
      </c>
      <c r="AO1151" t="s">
        <v>83</v>
      </c>
      <c r="AP1151" t="s">
        <v>179</v>
      </c>
      <c r="AQ1151" t="s">
        <v>190</v>
      </c>
      <c r="AR1151" t="s">
        <v>97</v>
      </c>
      <c r="AS1151" t="s">
        <v>92</v>
      </c>
      <c r="AT1151" t="s">
        <v>184</v>
      </c>
      <c r="AV1151" t="s">
        <v>83</v>
      </c>
      <c r="AW1151" t="s">
        <v>83</v>
      </c>
      <c r="AX1151" t="s">
        <v>83</v>
      </c>
      <c r="AY1151" t="s">
        <v>73</v>
      </c>
      <c r="AZ1151" t="s">
        <v>83</v>
      </c>
      <c r="BA1151" t="s">
        <v>83</v>
      </c>
      <c r="BB1151" t="s">
        <v>325</v>
      </c>
      <c r="BC1151" t="s">
        <v>83</v>
      </c>
      <c r="BD1151" t="s">
        <v>83</v>
      </c>
      <c r="BE1151" t="s">
        <v>112</v>
      </c>
      <c r="BF1151" t="s">
        <v>83</v>
      </c>
      <c r="BG1151" t="s">
        <v>87</v>
      </c>
      <c r="BH1151">
        <v>75</v>
      </c>
      <c r="BI1151">
        <v>7.1</v>
      </c>
      <c r="BJ1151">
        <v>16486</v>
      </c>
      <c r="BK1151">
        <v>50075</v>
      </c>
      <c r="BL1151">
        <v>7.1</v>
      </c>
      <c r="BM1151">
        <v>1236450</v>
      </c>
      <c r="BN1151">
        <v>117050.6</v>
      </c>
      <c r="BO1151">
        <v>9.4600000000000004E-2</v>
      </c>
      <c r="BP1151">
        <f t="shared" si="17"/>
        <v>0.13094852417053254</v>
      </c>
    </row>
    <row r="1152" spans="1:68" x14ac:dyDescent="0.2">
      <c r="A1152" t="s">
        <v>179</v>
      </c>
      <c r="B1152" t="s">
        <v>68</v>
      </c>
      <c r="C1152" t="s">
        <v>180</v>
      </c>
      <c r="D1152" t="s">
        <v>70</v>
      </c>
      <c r="E1152" t="s">
        <v>71</v>
      </c>
      <c r="F1152" t="s">
        <v>72</v>
      </c>
      <c r="G1152" t="s">
        <v>73</v>
      </c>
      <c r="H1152" t="s">
        <v>74</v>
      </c>
      <c r="I1152" t="s">
        <v>1116</v>
      </c>
      <c r="J1152" s="3">
        <v>2007</v>
      </c>
      <c r="K1152" t="s">
        <v>110</v>
      </c>
      <c r="L1152" t="s">
        <v>91</v>
      </c>
      <c r="M1152" s="4">
        <v>41041</v>
      </c>
      <c r="N1152" s="5">
        <v>41227</v>
      </c>
      <c r="O1152" s="6">
        <v>41227</v>
      </c>
      <c r="P1152" s="6" t="b">
        <v>0</v>
      </c>
      <c r="Q1152" s="3">
        <v>2012</v>
      </c>
      <c r="R1152" t="s">
        <v>92</v>
      </c>
      <c r="S1152" t="s">
        <v>93</v>
      </c>
      <c r="T1152">
        <v>9087000464</v>
      </c>
      <c r="U1152" t="s">
        <v>185</v>
      </c>
      <c r="V1152" t="s">
        <v>103</v>
      </c>
      <c r="W1152">
        <v>36849</v>
      </c>
      <c r="X1152" t="s">
        <v>325</v>
      </c>
      <c r="Y1152" t="b">
        <v>1</v>
      </c>
      <c r="Z1152" t="b">
        <v>1</v>
      </c>
      <c r="AA1152" t="s">
        <v>71</v>
      </c>
      <c r="AB1152" t="b">
        <v>1</v>
      </c>
      <c r="AC1152" t="b">
        <v>1</v>
      </c>
      <c r="AD1152" t="b">
        <v>1</v>
      </c>
      <c r="AE1152" t="b">
        <v>1</v>
      </c>
      <c r="AF1152" t="b">
        <v>1</v>
      </c>
      <c r="AG1152" t="s">
        <v>112</v>
      </c>
      <c r="AH1152" t="b">
        <v>0</v>
      </c>
      <c r="AI1152" t="b">
        <v>1</v>
      </c>
      <c r="AJ1152" t="b">
        <v>1</v>
      </c>
      <c r="AK1152" t="b">
        <v>1</v>
      </c>
      <c r="AL1152" t="s">
        <v>183</v>
      </c>
      <c r="AM1152">
        <v>2012</v>
      </c>
      <c r="AN1152" t="s">
        <v>82</v>
      </c>
      <c r="AO1152" t="s">
        <v>83</v>
      </c>
      <c r="AP1152" t="s">
        <v>179</v>
      </c>
      <c r="AQ1152" t="s">
        <v>113</v>
      </c>
      <c r="AR1152" t="s">
        <v>97</v>
      </c>
      <c r="AS1152" t="s">
        <v>92</v>
      </c>
      <c r="AT1152" t="s">
        <v>184</v>
      </c>
      <c r="AV1152" t="s">
        <v>83</v>
      </c>
      <c r="AW1152" t="s">
        <v>83</v>
      </c>
      <c r="AX1152" t="s">
        <v>83</v>
      </c>
      <c r="AY1152" t="s">
        <v>73</v>
      </c>
      <c r="AZ1152" t="s">
        <v>83</v>
      </c>
      <c r="BA1152" t="s">
        <v>83</v>
      </c>
      <c r="BB1152" t="s">
        <v>325</v>
      </c>
      <c r="BC1152" t="s">
        <v>83</v>
      </c>
      <c r="BD1152" t="s">
        <v>83</v>
      </c>
      <c r="BE1152" t="s">
        <v>112</v>
      </c>
      <c r="BF1152" t="s">
        <v>83</v>
      </c>
      <c r="BG1152" t="s">
        <v>87</v>
      </c>
      <c r="BH1152">
        <v>75</v>
      </c>
      <c r="BI1152">
        <v>7.1</v>
      </c>
      <c r="BJ1152">
        <v>16486</v>
      </c>
      <c r="BK1152">
        <v>36849</v>
      </c>
      <c r="BL1152">
        <v>7.1</v>
      </c>
      <c r="BM1152">
        <v>1236450</v>
      </c>
      <c r="BN1152">
        <v>117050.6</v>
      </c>
      <c r="BO1152">
        <v>9.4600000000000004E-2</v>
      </c>
      <c r="BP1152">
        <f t="shared" si="17"/>
        <v>0.13094852417053254</v>
      </c>
    </row>
    <row r="1153" spans="1:68" x14ac:dyDescent="0.2">
      <c r="A1153" t="s">
        <v>179</v>
      </c>
      <c r="B1153" t="s">
        <v>68</v>
      </c>
      <c r="C1153" t="s">
        <v>180</v>
      </c>
      <c r="D1153" t="s">
        <v>70</v>
      </c>
      <c r="E1153" t="s">
        <v>71</v>
      </c>
      <c r="F1153" t="s">
        <v>72</v>
      </c>
      <c r="G1153" t="s">
        <v>73</v>
      </c>
      <c r="H1153" t="s">
        <v>74</v>
      </c>
      <c r="I1153" t="s">
        <v>1116</v>
      </c>
      <c r="J1153" s="3">
        <v>2007</v>
      </c>
      <c r="K1153" t="s">
        <v>110</v>
      </c>
      <c r="L1153" t="s">
        <v>91</v>
      </c>
      <c r="M1153" s="4">
        <v>41050</v>
      </c>
      <c r="N1153" s="5">
        <v>41607</v>
      </c>
      <c r="O1153" s="6">
        <v>41607</v>
      </c>
      <c r="P1153" s="6" t="b">
        <v>0</v>
      </c>
      <c r="Q1153" s="3">
        <v>2013</v>
      </c>
      <c r="R1153" t="s">
        <v>68</v>
      </c>
      <c r="S1153" t="s">
        <v>93</v>
      </c>
      <c r="T1153">
        <v>9087001026</v>
      </c>
      <c r="U1153" t="s">
        <v>185</v>
      </c>
      <c r="V1153" t="s">
        <v>103</v>
      </c>
      <c r="W1153">
        <v>46111</v>
      </c>
      <c r="X1153" t="s">
        <v>325</v>
      </c>
      <c r="Y1153" t="b">
        <v>1</v>
      </c>
      <c r="Z1153" t="b">
        <v>1</v>
      </c>
      <c r="AA1153" t="s">
        <v>71</v>
      </c>
      <c r="AB1153" t="b">
        <v>1</v>
      </c>
      <c r="AC1153" t="b">
        <v>1</v>
      </c>
      <c r="AD1153" t="b">
        <v>1</v>
      </c>
      <c r="AE1153" t="b">
        <v>1</v>
      </c>
      <c r="AF1153" t="b">
        <v>1</v>
      </c>
      <c r="AG1153" t="s">
        <v>112</v>
      </c>
      <c r="AH1153" t="b">
        <v>0</v>
      </c>
      <c r="AI1153" t="b">
        <v>1</v>
      </c>
      <c r="AJ1153" t="b">
        <v>1</v>
      </c>
      <c r="AK1153" t="b">
        <v>1</v>
      </c>
      <c r="AL1153" t="s">
        <v>183</v>
      </c>
      <c r="AM1153">
        <v>2012</v>
      </c>
      <c r="AN1153" t="s">
        <v>82</v>
      </c>
      <c r="AO1153" t="s">
        <v>83</v>
      </c>
      <c r="AP1153" t="s">
        <v>179</v>
      </c>
      <c r="AQ1153" t="s">
        <v>84</v>
      </c>
      <c r="AR1153" t="s">
        <v>97</v>
      </c>
      <c r="AS1153" t="s">
        <v>68</v>
      </c>
      <c r="AT1153" t="s">
        <v>184</v>
      </c>
      <c r="AV1153" t="s">
        <v>83</v>
      </c>
      <c r="AW1153" t="s">
        <v>83</v>
      </c>
      <c r="AX1153" t="s">
        <v>83</v>
      </c>
      <c r="AY1153" t="s">
        <v>73</v>
      </c>
      <c r="AZ1153" t="s">
        <v>83</v>
      </c>
      <c r="BA1153" t="s">
        <v>83</v>
      </c>
      <c r="BB1153" t="s">
        <v>325</v>
      </c>
      <c r="BC1153" t="s">
        <v>83</v>
      </c>
      <c r="BD1153" t="s">
        <v>83</v>
      </c>
      <c r="BE1153" t="s">
        <v>112</v>
      </c>
      <c r="BF1153" t="s">
        <v>83</v>
      </c>
      <c r="BG1153" t="s">
        <v>87</v>
      </c>
      <c r="BH1153">
        <v>75</v>
      </c>
      <c r="BI1153">
        <v>7.1</v>
      </c>
      <c r="BJ1153">
        <v>4873</v>
      </c>
      <c r="BK1153">
        <v>46111</v>
      </c>
      <c r="BL1153">
        <v>7.1</v>
      </c>
      <c r="BM1153">
        <v>365475</v>
      </c>
      <c r="BN1153">
        <v>34598.300000000003</v>
      </c>
      <c r="BO1153">
        <v>9.4600000000000004E-2</v>
      </c>
      <c r="BP1153">
        <f t="shared" si="17"/>
        <v>0.12713448948595393</v>
      </c>
    </row>
    <row r="1154" spans="1:68" x14ac:dyDescent="0.2">
      <c r="A1154" t="s">
        <v>341</v>
      </c>
      <c r="B1154" t="s">
        <v>68</v>
      </c>
      <c r="C1154" t="s">
        <v>342</v>
      </c>
      <c r="D1154" t="s">
        <v>169</v>
      </c>
      <c r="E1154" t="s">
        <v>71</v>
      </c>
      <c r="F1154" t="s">
        <v>72</v>
      </c>
      <c r="G1154" t="s">
        <v>73</v>
      </c>
      <c r="H1154" t="s">
        <v>74</v>
      </c>
      <c r="I1154" t="s">
        <v>1116</v>
      </c>
      <c r="J1154" s="3">
        <v>2007</v>
      </c>
      <c r="K1154" t="s">
        <v>110</v>
      </c>
      <c r="L1154" t="s">
        <v>91</v>
      </c>
      <c r="M1154" s="4">
        <v>43161</v>
      </c>
      <c r="N1154" s="5">
        <v>43293</v>
      </c>
      <c r="O1154" s="6">
        <v>43293</v>
      </c>
      <c r="P1154" s="6" t="b">
        <v>0</v>
      </c>
      <c r="Q1154" s="3">
        <v>2018</v>
      </c>
      <c r="R1154" t="s">
        <v>92</v>
      </c>
      <c r="S1154" t="s">
        <v>93</v>
      </c>
      <c r="T1154" t="s">
        <v>343</v>
      </c>
      <c r="U1154" t="s">
        <v>343</v>
      </c>
      <c r="V1154" t="s">
        <v>103</v>
      </c>
      <c r="W1154">
        <v>77823</v>
      </c>
      <c r="X1154" t="s">
        <v>325</v>
      </c>
      <c r="Y1154" t="b">
        <v>1</v>
      </c>
      <c r="Z1154" t="b">
        <v>1</v>
      </c>
      <c r="AA1154" t="s">
        <v>71</v>
      </c>
      <c r="AB1154" t="b">
        <v>1</v>
      </c>
      <c r="AC1154" t="b">
        <v>1</v>
      </c>
      <c r="AD1154" t="b">
        <v>1</v>
      </c>
      <c r="AE1154" t="b">
        <v>1</v>
      </c>
      <c r="AF1154" t="b">
        <v>1</v>
      </c>
      <c r="AG1154" t="s">
        <v>112</v>
      </c>
      <c r="AH1154" t="b">
        <v>0</v>
      </c>
      <c r="AI1154" t="b">
        <v>1</v>
      </c>
      <c r="AJ1154" t="b">
        <v>1</v>
      </c>
      <c r="AK1154" t="b">
        <v>1</v>
      </c>
      <c r="AL1154" t="s">
        <v>81</v>
      </c>
      <c r="AM1154">
        <v>2018</v>
      </c>
      <c r="AN1154" t="s">
        <v>82</v>
      </c>
      <c r="AO1154" t="s">
        <v>83</v>
      </c>
      <c r="AP1154" t="s">
        <v>341</v>
      </c>
      <c r="AQ1154" t="s">
        <v>84</v>
      </c>
      <c r="AR1154" t="s">
        <v>97</v>
      </c>
      <c r="AS1154" t="s">
        <v>92</v>
      </c>
      <c r="AT1154" t="s">
        <v>344</v>
      </c>
      <c r="AV1154" t="s">
        <v>83</v>
      </c>
      <c r="AW1154" t="s">
        <v>83</v>
      </c>
      <c r="AX1154" t="s">
        <v>83</v>
      </c>
      <c r="AY1154" t="s">
        <v>73</v>
      </c>
      <c r="AZ1154" t="s">
        <v>83</v>
      </c>
      <c r="BA1154" t="s">
        <v>83</v>
      </c>
      <c r="BB1154" t="s">
        <v>325</v>
      </c>
      <c r="BC1154" t="s">
        <v>83</v>
      </c>
      <c r="BD1154" t="s">
        <v>83</v>
      </c>
      <c r="BE1154" t="s">
        <v>112</v>
      </c>
      <c r="BF1154" t="s">
        <v>83</v>
      </c>
      <c r="BG1154" t="s">
        <v>169</v>
      </c>
      <c r="BH1154">
        <v>75</v>
      </c>
      <c r="BI1154">
        <v>4.8600000000000003</v>
      </c>
      <c r="BJ1154">
        <v>113</v>
      </c>
      <c r="BK1154">
        <v>77823</v>
      </c>
      <c r="BL1154">
        <v>4.8600000000000003</v>
      </c>
      <c r="BM1154">
        <v>8475</v>
      </c>
      <c r="BN1154">
        <v>549.17999999999995</v>
      </c>
      <c r="BO1154">
        <v>6.4799999999999996E-2</v>
      </c>
      <c r="BP1154">
        <f t="shared" si="17"/>
        <v>7.5120960014639984E-2</v>
      </c>
    </row>
    <row r="1155" spans="1:68" x14ac:dyDescent="0.2">
      <c r="A1155" t="s">
        <v>341</v>
      </c>
      <c r="B1155" t="s">
        <v>68</v>
      </c>
      <c r="C1155" t="s">
        <v>347</v>
      </c>
      <c r="D1155" t="s">
        <v>348</v>
      </c>
      <c r="E1155" t="s">
        <v>71</v>
      </c>
      <c r="F1155" t="s">
        <v>72</v>
      </c>
      <c r="G1155" t="s">
        <v>73</v>
      </c>
      <c r="H1155" t="s">
        <v>74</v>
      </c>
      <c r="I1155" t="s">
        <v>1116</v>
      </c>
      <c r="J1155" s="3">
        <v>2007</v>
      </c>
      <c r="K1155" t="s">
        <v>110</v>
      </c>
      <c r="L1155" t="s">
        <v>91</v>
      </c>
      <c r="M1155" s="4">
        <v>40933</v>
      </c>
      <c r="N1155" s="5">
        <v>41060</v>
      </c>
      <c r="O1155" s="6">
        <v>41135</v>
      </c>
      <c r="P1155" s="6" t="b">
        <v>0</v>
      </c>
      <c r="Q1155" s="3">
        <v>2012</v>
      </c>
      <c r="R1155" t="s">
        <v>68</v>
      </c>
      <c r="S1155" t="s">
        <v>93</v>
      </c>
      <c r="T1155" t="s">
        <v>349</v>
      </c>
      <c r="U1155" t="s">
        <v>350</v>
      </c>
      <c r="V1155" t="s">
        <v>103</v>
      </c>
      <c r="W1155">
        <v>35139</v>
      </c>
      <c r="X1155" t="s">
        <v>325</v>
      </c>
      <c r="Y1155" t="b">
        <v>1</v>
      </c>
      <c r="Z1155" t="b">
        <v>1</v>
      </c>
      <c r="AA1155" t="s">
        <v>71</v>
      </c>
      <c r="AB1155" t="b">
        <v>1</v>
      </c>
      <c r="AC1155" t="b">
        <v>1</v>
      </c>
      <c r="AD1155" t="b">
        <v>1</v>
      </c>
      <c r="AE1155" t="b">
        <v>1</v>
      </c>
      <c r="AF1155" t="b">
        <v>1</v>
      </c>
      <c r="AG1155" t="s">
        <v>112</v>
      </c>
      <c r="AH1155" t="b">
        <v>0</v>
      </c>
      <c r="AI1155" t="b">
        <v>1</v>
      </c>
      <c r="AJ1155" t="b">
        <v>1</v>
      </c>
      <c r="AK1155" t="b">
        <v>1</v>
      </c>
      <c r="AL1155" t="s">
        <v>81</v>
      </c>
      <c r="AM1155">
        <v>2012</v>
      </c>
      <c r="AN1155" t="s">
        <v>82</v>
      </c>
      <c r="AO1155" t="s">
        <v>83</v>
      </c>
      <c r="AP1155" t="s">
        <v>341</v>
      </c>
      <c r="AQ1155" t="s">
        <v>84</v>
      </c>
      <c r="AR1155" t="s">
        <v>97</v>
      </c>
      <c r="AS1155" t="s">
        <v>68</v>
      </c>
      <c r="AT1155" t="s">
        <v>344</v>
      </c>
      <c r="AV1155" t="s">
        <v>83</v>
      </c>
      <c r="AW1155" t="s">
        <v>83</v>
      </c>
      <c r="AX1155" t="s">
        <v>83</v>
      </c>
      <c r="AY1155" t="s">
        <v>73</v>
      </c>
      <c r="AZ1155" t="s">
        <v>83</v>
      </c>
      <c r="BA1155" t="s">
        <v>83</v>
      </c>
      <c r="BB1155" t="s">
        <v>325</v>
      </c>
      <c r="BC1155" t="s">
        <v>83</v>
      </c>
      <c r="BD1155" t="s">
        <v>83</v>
      </c>
      <c r="BE1155" t="s">
        <v>112</v>
      </c>
      <c r="BF1155" t="s">
        <v>83</v>
      </c>
      <c r="BG1155" t="s">
        <v>348</v>
      </c>
      <c r="BH1155">
        <v>75</v>
      </c>
      <c r="BI1155">
        <v>6.46</v>
      </c>
      <c r="BJ1155">
        <v>1657</v>
      </c>
      <c r="BK1155">
        <v>35139</v>
      </c>
      <c r="BL1155">
        <v>6.46</v>
      </c>
      <c r="BM1155">
        <v>124275</v>
      </c>
      <c r="BN1155">
        <v>10704.22</v>
      </c>
      <c r="BO1155">
        <v>8.6099999999999996E-2</v>
      </c>
      <c r="BP1155">
        <f t="shared" ref="BP1155:BP1218" si="18">BO1155*(1.03^(2023-Q1155))</f>
        <v>0.11918253626937475</v>
      </c>
    </row>
    <row r="1156" spans="1:68" x14ac:dyDescent="0.2">
      <c r="A1156" t="s">
        <v>248</v>
      </c>
      <c r="B1156" t="s">
        <v>68</v>
      </c>
      <c r="C1156" t="s">
        <v>249</v>
      </c>
      <c r="D1156" t="s">
        <v>169</v>
      </c>
      <c r="E1156" t="s">
        <v>71</v>
      </c>
      <c r="F1156" t="s">
        <v>72</v>
      </c>
      <c r="G1156" t="s">
        <v>73</v>
      </c>
      <c r="H1156" t="s">
        <v>74</v>
      </c>
      <c r="I1156" t="s">
        <v>1116</v>
      </c>
      <c r="J1156" s="3">
        <v>2007</v>
      </c>
      <c r="K1156" t="s">
        <v>110</v>
      </c>
      <c r="L1156" t="s">
        <v>91</v>
      </c>
      <c r="M1156" s="4">
        <v>40673</v>
      </c>
      <c r="N1156" s="5">
        <v>40875</v>
      </c>
      <c r="O1156" s="6">
        <v>40826</v>
      </c>
      <c r="P1156" s="6" t="b">
        <v>0</v>
      </c>
      <c r="Q1156" s="3">
        <v>2011</v>
      </c>
      <c r="R1156" t="s">
        <v>92</v>
      </c>
      <c r="S1156" t="s">
        <v>93</v>
      </c>
      <c r="T1156">
        <v>7567</v>
      </c>
      <c r="U1156">
        <v>7567</v>
      </c>
      <c r="V1156" t="s">
        <v>78</v>
      </c>
      <c r="W1156">
        <v>33022</v>
      </c>
      <c r="X1156" t="s">
        <v>79</v>
      </c>
      <c r="Y1156" t="b">
        <v>1</v>
      </c>
      <c r="Z1156" t="b">
        <v>1</v>
      </c>
      <c r="AA1156" t="s">
        <v>71</v>
      </c>
      <c r="AB1156" t="b">
        <v>1</v>
      </c>
      <c r="AC1156" t="b">
        <v>1</v>
      </c>
      <c r="AD1156" t="b">
        <v>1</v>
      </c>
      <c r="AE1156" t="b">
        <v>1</v>
      </c>
      <c r="AF1156" t="b">
        <v>1</v>
      </c>
      <c r="AG1156" t="s">
        <v>112</v>
      </c>
      <c r="AH1156" t="b">
        <v>0</v>
      </c>
      <c r="AI1156" t="b">
        <v>1</v>
      </c>
      <c r="AJ1156" t="b">
        <v>1</v>
      </c>
      <c r="AK1156" t="b">
        <v>1</v>
      </c>
      <c r="AL1156" t="s">
        <v>236</v>
      </c>
      <c r="AM1156">
        <v>2011</v>
      </c>
      <c r="AN1156" t="s">
        <v>82</v>
      </c>
      <c r="AO1156" t="s">
        <v>83</v>
      </c>
      <c r="AP1156" t="s">
        <v>248</v>
      </c>
      <c r="AQ1156" t="s">
        <v>113</v>
      </c>
      <c r="AR1156" t="s">
        <v>97</v>
      </c>
      <c r="AS1156" t="s">
        <v>92</v>
      </c>
      <c r="AT1156" t="s">
        <v>250</v>
      </c>
      <c r="AV1156" t="s">
        <v>83</v>
      </c>
      <c r="AW1156" t="s">
        <v>83</v>
      </c>
      <c r="AX1156" t="s">
        <v>83</v>
      </c>
      <c r="AY1156" t="s">
        <v>73</v>
      </c>
      <c r="AZ1156" t="s">
        <v>83</v>
      </c>
      <c r="BA1156" t="s">
        <v>83</v>
      </c>
      <c r="BB1156" t="s">
        <v>79</v>
      </c>
      <c r="BC1156" t="s">
        <v>83</v>
      </c>
      <c r="BD1156" t="s">
        <v>83</v>
      </c>
      <c r="BE1156" t="s">
        <v>112</v>
      </c>
      <c r="BF1156" t="s">
        <v>83</v>
      </c>
      <c r="BG1156" t="s">
        <v>169</v>
      </c>
      <c r="BH1156">
        <v>75</v>
      </c>
      <c r="BI1156">
        <v>0.18490000000000001</v>
      </c>
      <c r="BJ1156">
        <v>99</v>
      </c>
      <c r="BK1156">
        <v>33022</v>
      </c>
      <c r="BL1156">
        <v>0.18490000000000001</v>
      </c>
      <c r="BM1156">
        <v>7425</v>
      </c>
      <c r="BN1156">
        <v>18.307200000000002</v>
      </c>
      <c r="BO1156">
        <v>2.3999999999999998E-3</v>
      </c>
      <c r="BP1156">
        <f t="shared" si="18"/>
        <v>3.4218261284308282E-3</v>
      </c>
    </row>
    <row r="1157" spans="1:68" x14ac:dyDescent="0.2">
      <c r="A1157" t="s">
        <v>248</v>
      </c>
      <c r="B1157" t="s">
        <v>68</v>
      </c>
      <c r="C1157" t="s">
        <v>251</v>
      </c>
      <c r="D1157" t="s">
        <v>177</v>
      </c>
      <c r="E1157" t="s">
        <v>71</v>
      </c>
      <c r="F1157" t="s">
        <v>72</v>
      </c>
      <c r="G1157" t="s">
        <v>73</v>
      </c>
      <c r="H1157" t="s">
        <v>74</v>
      </c>
      <c r="I1157" t="s">
        <v>1116</v>
      </c>
      <c r="J1157" s="3">
        <v>2007</v>
      </c>
      <c r="K1157" t="s">
        <v>110</v>
      </c>
      <c r="L1157" t="s">
        <v>91</v>
      </c>
      <c r="M1157" s="4">
        <v>43945</v>
      </c>
      <c r="N1157" s="5">
        <v>44104</v>
      </c>
      <c r="O1157" s="6">
        <v>44110</v>
      </c>
      <c r="P1157" s="6" t="b">
        <v>0</v>
      </c>
      <c r="Q1157" s="3">
        <v>2020</v>
      </c>
      <c r="R1157" t="s">
        <v>92</v>
      </c>
      <c r="S1157" t="s">
        <v>93</v>
      </c>
      <c r="T1157">
        <v>2825</v>
      </c>
      <c r="U1157">
        <v>2825</v>
      </c>
      <c r="V1157" t="s">
        <v>103</v>
      </c>
      <c r="W1157">
        <v>94850</v>
      </c>
      <c r="X1157" t="s">
        <v>79</v>
      </c>
      <c r="Y1157" t="b">
        <v>1</v>
      </c>
      <c r="Z1157" t="b">
        <v>1</v>
      </c>
      <c r="AA1157" t="s">
        <v>71</v>
      </c>
      <c r="AB1157" t="b">
        <v>1</v>
      </c>
      <c r="AC1157" t="b">
        <v>1</v>
      </c>
      <c r="AD1157" t="b">
        <v>1</v>
      </c>
      <c r="AE1157" t="b">
        <v>1</v>
      </c>
      <c r="AF1157" t="b">
        <v>1</v>
      </c>
      <c r="AG1157" t="s">
        <v>112</v>
      </c>
      <c r="AH1157" t="b">
        <v>0</v>
      </c>
      <c r="AI1157" t="b">
        <v>1</v>
      </c>
      <c r="AJ1157" t="b">
        <v>1</v>
      </c>
      <c r="AK1157" t="b">
        <v>1</v>
      </c>
      <c r="AL1157" t="s">
        <v>236</v>
      </c>
      <c r="AM1157">
        <v>2020</v>
      </c>
      <c r="AN1157" t="s">
        <v>82</v>
      </c>
      <c r="AO1157" t="s">
        <v>83</v>
      </c>
      <c r="AP1157" t="s">
        <v>248</v>
      </c>
      <c r="AQ1157" t="s">
        <v>113</v>
      </c>
      <c r="AR1157" t="s">
        <v>97</v>
      </c>
      <c r="AS1157" t="s">
        <v>92</v>
      </c>
      <c r="AT1157" t="s">
        <v>250</v>
      </c>
      <c r="AV1157" t="s">
        <v>83</v>
      </c>
      <c r="AW1157" t="s">
        <v>83</v>
      </c>
      <c r="AX1157" t="s">
        <v>83</v>
      </c>
      <c r="AY1157" t="s">
        <v>73</v>
      </c>
      <c r="AZ1157" t="s">
        <v>83</v>
      </c>
      <c r="BA1157" t="s">
        <v>83</v>
      </c>
      <c r="BB1157" t="s">
        <v>79</v>
      </c>
      <c r="BC1157" t="s">
        <v>83</v>
      </c>
      <c r="BD1157" t="s">
        <v>83</v>
      </c>
      <c r="BE1157" t="s">
        <v>112</v>
      </c>
      <c r="BF1157" t="s">
        <v>83</v>
      </c>
      <c r="BG1157" t="s">
        <v>177</v>
      </c>
      <c r="BH1157">
        <v>75</v>
      </c>
      <c r="BI1157">
        <v>4.8600000000000003</v>
      </c>
      <c r="BJ1157">
        <v>12</v>
      </c>
      <c r="BK1157">
        <v>94850</v>
      </c>
      <c r="BL1157">
        <v>4.8600000000000003</v>
      </c>
      <c r="BM1157">
        <v>900</v>
      </c>
      <c r="BN1157">
        <v>58.32</v>
      </c>
      <c r="BO1157">
        <v>6.4799999999999996E-2</v>
      </c>
      <c r="BP1157">
        <f t="shared" si="18"/>
        <v>7.0808709599999992E-2</v>
      </c>
    </row>
    <row r="1158" spans="1:68" x14ac:dyDescent="0.2">
      <c r="A1158" t="s">
        <v>234</v>
      </c>
      <c r="B1158" t="s">
        <v>68</v>
      </c>
      <c r="C1158" t="s">
        <v>235</v>
      </c>
      <c r="D1158" t="s">
        <v>177</v>
      </c>
      <c r="E1158" t="s">
        <v>71</v>
      </c>
      <c r="F1158" t="s">
        <v>72</v>
      </c>
      <c r="G1158" t="s">
        <v>73</v>
      </c>
      <c r="H1158" t="s">
        <v>74</v>
      </c>
      <c r="I1158" t="s">
        <v>1116</v>
      </c>
      <c r="J1158" s="3">
        <v>2007</v>
      </c>
      <c r="K1158" t="s">
        <v>110</v>
      </c>
      <c r="L1158" t="s">
        <v>91</v>
      </c>
      <c r="M1158" s="4">
        <v>44336</v>
      </c>
      <c r="N1158" s="5">
        <v>44439</v>
      </c>
      <c r="O1158" s="6">
        <v>44438</v>
      </c>
      <c r="P1158" s="6" t="b">
        <v>0</v>
      </c>
      <c r="Q1158" s="3">
        <v>2021</v>
      </c>
      <c r="R1158" t="s">
        <v>92</v>
      </c>
      <c r="S1158" t="s">
        <v>93</v>
      </c>
      <c r="T1158">
        <v>4530</v>
      </c>
      <c r="U1158">
        <v>4530</v>
      </c>
      <c r="V1158" t="s">
        <v>103</v>
      </c>
      <c r="W1158">
        <v>104627</v>
      </c>
      <c r="X1158" t="s">
        <v>79</v>
      </c>
      <c r="Y1158" t="b">
        <v>1</v>
      </c>
      <c r="Z1158" t="b">
        <v>1</v>
      </c>
      <c r="AA1158" t="s">
        <v>71</v>
      </c>
      <c r="AB1158" t="b">
        <v>1</v>
      </c>
      <c r="AC1158" t="b">
        <v>1</v>
      </c>
      <c r="AD1158" t="b">
        <v>1</v>
      </c>
      <c r="AE1158" t="b">
        <v>1</v>
      </c>
      <c r="AF1158" t="b">
        <v>1</v>
      </c>
      <c r="AG1158" t="s">
        <v>112</v>
      </c>
      <c r="AH1158" t="b">
        <v>0</v>
      </c>
      <c r="AI1158" t="b">
        <v>1</v>
      </c>
      <c r="AJ1158" t="b">
        <v>1</v>
      </c>
      <c r="AK1158" t="b">
        <v>1</v>
      </c>
      <c r="AL1158" t="s">
        <v>236</v>
      </c>
      <c r="AM1158">
        <v>2021</v>
      </c>
      <c r="AN1158" t="s">
        <v>82</v>
      </c>
      <c r="AO1158" t="s">
        <v>83</v>
      </c>
      <c r="AP1158" t="s">
        <v>234</v>
      </c>
      <c r="AQ1158" t="s">
        <v>84</v>
      </c>
      <c r="AR1158" t="s">
        <v>97</v>
      </c>
      <c r="AS1158" t="s">
        <v>92</v>
      </c>
      <c r="AT1158" t="s">
        <v>237</v>
      </c>
      <c r="AV1158" t="s">
        <v>83</v>
      </c>
      <c r="AW1158" t="s">
        <v>83</v>
      </c>
      <c r="AX1158" t="s">
        <v>83</v>
      </c>
      <c r="AY1158" t="s">
        <v>73</v>
      </c>
      <c r="AZ1158" t="s">
        <v>83</v>
      </c>
      <c r="BA1158" t="s">
        <v>83</v>
      </c>
      <c r="BB1158" t="s">
        <v>79</v>
      </c>
      <c r="BC1158" t="s">
        <v>83</v>
      </c>
      <c r="BD1158" t="s">
        <v>83</v>
      </c>
      <c r="BE1158" t="s">
        <v>112</v>
      </c>
      <c r="BF1158" t="s">
        <v>83</v>
      </c>
      <c r="BG1158" t="s">
        <v>177</v>
      </c>
      <c r="BH1158">
        <v>75</v>
      </c>
      <c r="BI1158">
        <v>4.8600000000000003</v>
      </c>
      <c r="BJ1158">
        <v>79</v>
      </c>
      <c r="BK1158">
        <v>104627</v>
      </c>
      <c r="BL1158">
        <v>4.8600000000000003</v>
      </c>
      <c r="BM1158">
        <v>5925</v>
      </c>
      <c r="BN1158">
        <v>383.94</v>
      </c>
      <c r="BO1158">
        <v>6.4799999999999996E-2</v>
      </c>
      <c r="BP1158">
        <f t="shared" si="18"/>
        <v>6.874632E-2</v>
      </c>
    </row>
    <row r="1159" spans="1:68" x14ac:dyDescent="0.2">
      <c r="A1159" t="s">
        <v>234</v>
      </c>
      <c r="B1159" t="s">
        <v>68</v>
      </c>
      <c r="C1159" t="s">
        <v>235</v>
      </c>
      <c r="D1159" t="s">
        <v>177</v>
      </c>
      <c r="E1159" t="s">
        <v>71</v>
      </c>
      <c r="F1159" t="s">
        <v>72</v>
      </c>
      <c r="G1159" t="s">
        <v>73</v>
      </c>
      <c r="H1159" t="s">
        <v>74</v>
      </c>
      <c r="I1159" t="s">
        <v>1116</v>
      </c>
      <c r="J1159" s="3">
        <v>2007</v>
      </c>
      <c r="K1159" t="s">
        <v>110</v>
      </c>
      <c r="L1159" t="s">
        <v>91</v>
      </c>
      <c r="M1159" s="4">
        <v>43769</v>
      </c>
      <c r="N1159" s="5">
        <v>43921</v>
      </c>
      <c r="O1159" s="6">
        <v>43903</v>
      </c>
      <c r="P1159" s="6" t="b">
        <v>0</v>
      </c>
      <c r="Q1159" s="3">
        <v>2020</v>
      </c>
      <c r="R1159" t="s">
        <v>92</v>
      </c>
      <c r="S1159" t="s">
        <v>93</v>
      </c>
      <c r="T1159">
        <v>9085361484</v>
      </c>
      <c r="U1159">
        <v>2110</v>
      </c>
      <c r="V1159" t="s">
        <v>103</v>
      </c>
      <c r="W1159">
        <v>91176</v>
      </c>
      <c r="X1159" t="s">
        <v>325</v>
      </c>
      <c r="Y1159" t="b">
        <v>1</v>
      </c>
      <c r="Z1159" t="b">
        <v>1</v>
      </c>
      <c r="AA1159" t="s">
        <v>71</v>
      </c>
      <c r="AB1159" t="b">
        <v>1</v>
      </c>
      <c r="AC1159" t="b">
        <v>1</v>
      </c>
      <c r="AD1159" t="b">
        <v>1</v>
      </c>
      <c r="AE1159" t="b">
        <v>1</v>
      </c>
      <c r="AF1159" t="b">
        <v>1</v>
      </c>
      <c r="AG1159" t="s">
        <v>112</v>
      </c>
      <c r="AH1159" t="b">
        <v>0</v>
      </c>
      <c r="AI1159" t="b">
        <v>1</v>
      </c>
      <c r="AJ1159" t="b">
        <v>1</v>
      </c>
      <c r="AK1159" t="b">
        <v>1</v>
      </c>
      <c r="AL1159" t="s">
        <v>236</v>
      </c>
      <c r="AM1159">
        <v>2019</v>
      </c>
      <c r="AN1159" t="s">
        <v>82</v>
      </c>
      <c r="AO1159" t="s">
        <v>83</v>
      </c>
      <c r="AP1159" t="s">
        <v>234</v>
      </c>
      <c r="AQ1159" t="s">
        <v>84</v>
      </c>
      <c r="AR1159" t="s">
        <v>97</v>
      </c>
      <c r="AS1159" t="s">
        <v>92</v>
      </c>
      <c r="AT1159" t="s">
        <v>237</v>
      </c>
      <c r="AV1159" t="s">
        <v>83</v>
      </c>
      <c r="AW1159" t="s">
        <v>83</v>
      </c>
      <c r="AX1159" t="s">
        <v>83</v>
      </c>
      <c r="AY1159" t="s">
        <v>73</v>
      </c>
      <c r="AZ1159" t="s">
        <v>83</v>
      </c>
      <c r="BA1159" t="s">
        <v>83</v>
      </c>
      <c r="BB1159" t="s">
        <v>325</v>
      </c>
      <c r="BC1159" t="s">
        <v>83</v>
      </c>
      <c r="BD1159" t="s">
        <v>83</v>
      </c>
      <c r="BE1159" t="s">
        <v>112</v>
      </c>
      <c r="BF1159" t="s">
        <v>83</v>
      </c>
      <c r="BG1159" t="s">
        <v>177</v>
      </c>
      <c r="BH1159">
        <v>75</v>
      </c>
      <c r="BI1159">
        <v>4.8600000000000003</v>
      </c>
      <c r="BJ1159">
        <v>49</v>
      </c>
      <c r="BK1159">
        <v>91176</v>
      </c>
      <c r="BL1159">
        <v>4.8600000000000003</v>
      </c>
      <c r="BM1159">
        <v>3675</v>
      </c>
      <c r="BN1159">
        <v>238.14</v>
      </c>
      <c r="BO1159">
        <v>6.4799999999999996E-2</v>
      </c>
      <c r="BP1159">
        <f t="shared" si="18"/>
        <v>7.0808709599999992E-2</v>
      </c>
    </row>
    <row r="1160" spans="1:68" x14ac:dyDescent="0.2">
      <c r="A1160" t="s">
        <v>234</v>
      </c>
      <c r="B1160" t="s">
        <v>68</v>
      </c>
      <c r="C1160" t="s">
        <v>235</v>
      </c>
      <c r="D1160" t="s">
        <v>177</v>
      </c>
      <c r="E1160" t="s">
        <v>71</v>
      </c>
      <c r="F1160" t="s">
        <v>72</v>
      </c>
      <c r="G1160" t="s">
        <v>73</v>
      </c>
      <c r="H1160" t="s">
        <v>74</v>
      </c>
      <c r="I1160" t="s">
        <v>1116</v>
      </c>
      <c r="J1160" s="3">
        <v>2007</v>
      </c>
      <c r="K1160" t="s">
        <v>110</v>
      </c>
      <c r="L1160" t="s">
        <v>91</v>
      </c>
      <c r="M1160" s="4">
        <v>43907</v>
      </c>
      <c r="N1160" s="5">
        <v>43997</v>
      </c>
      <c r="O1160" s="6">
        <v>44057</v>
      </c>
      <c r="P1160" s="6" t="b">
        <v>0</v>
      </c>
      <c r="Q1160" s="3">
        <v>2020</v>
      </c>
      <c r="R1160" t="s">
        <v>92</v>
      </c>
      <c r="S1160" t="s">
        <v>93</v>
      </c>
      <c r="T1160">
        <v>9085374111</v>
      </c>
      <c r="U1160">
        <v>2576</v>
      </c>
      <c r="V1160" t="s">
        <v>103</v>
      </c>
      <c r="W1160">
        <v>94239</v>
      </c>
      <c r="X1160" t="s">
        <v>325</v>
      </c>
      <c r="Y1160" t="b">
        <v>1</v>
      </c>
      <c r="Z1160" t="b">
        <v>1</v>
      </c>
      <c r="AA1160" t="s">
        <v>71</v>
      </c>
      <c r="AB1160" t="b">
        <v>1</v>
      </c>
      <c r="AC1160" t="b">
        <v>1</v>
      </c>
      <c r="AD1160" t="b">
        <v>1</v>
      </c>
      <c r="AE1160" t="b">
        <v>1</v>
      </c>
      <c r="AF1160" t="b">
        <v>1</v>
      </c>
      <c r="AG1160" t="s">
        <v>112</v>
      </c>
      <c r="AH1160" t="b">
        <v>0</v>
      </c>
      <c r="AI1160" t="b">
        <v>1</v>
      </c>
      <c r="AJ1160" t="b">
        <v>1</v>
      </c>
      <c r="AK1160" t="b">
        <v>1</v>
      </c>
      <c r="AL1160" t="s">
        <v>236</v>
      </c>
      <c r="AM1160">
        <v>2020</v>
      </c>
      <c r="AN1160" t="s">
        <v>82</v>
      </c>
      <c r="AO1160" t="s">
        <v>83</v>
      </c>
      <c r="AP1160" t="s">
        <v>234</v>
      </c>
      <c r="AQ1160" t="s">
        <v>84</v>
      </c>
      <c r="AR1160" t="s">
        <v>97</v>
      </c>
      <c r="AS1160" t="s">
        <v>92</v>
      </c>
      <c r="AT1160" t="s">
        <v>237</v>
      </c>
      <c r="AV1160" t="s">
        <v>83</v>
      </c>
      <c r="AW1160" t="s">
        <v>83</v>
      </c>
      <c r="AX1160" t="s">
        <v>83</v>
      </c>
      <c r="AY1160" t="s">
        <v>73</v>
      </c>
      <c r="AZ1160" t="s">
        <v>83</v>
      </c>
      <c r="BA1160" t="s">
        <v>83</v>
      </c>
      <c r="BB1160" t="s">
        <v>325</v>
      </c>
      <c r="BC1160" t="s">
        <v>83</v>
      </c>
      <c r="BD1160" t="s">
        <v>83</v>
      </c>
      <c r="BE1160" t="s">
        <v>112</v>
      </c>
      <c r="BF1160" t="s">
        <v>83</v>
      </c>
      <c r="BG1160" t="s">
        <v>177</v>
      </c>
      <c r="BH1160">
        <v>75</v>
      </c>
      <c r="BI1160">
        <v>4.8600000000000003</v>
      </c>
      <c r="BJ1160">
        <v>54</v>
      </c>
      <c r="BK1160">
        <v>94239</v>
      </c>
      <c r="BL1160">
        <v>4.8600000000000003</v>
      </c>
      <c r="BM1160">
        <v>4050</v>
      </c>
      <c r="BN1160">
        <v>262.44</v>
      </c>
      <c r="BO1160">
        <v>6.4799999999999996E-2</v>
      </c>
      <c r="BP1160">
        <f t="shared" si="18"/>
        <v>7.0808709599999992E-2</v>
      </c>
    </row>
    <row r="1161" spans="1:68" x14ac:dyDescent="0.2">
      <c r="A1161" t="s">
        <v>234</v>
      </c>
      <c r="B1161" t="s">
        <v>68</v>
      </c>
      <c r="C1161" t="s">
        <v>235</v>
      </c>
      <c r="D1161" t="s">
        <v>169</v>
      </c>
      <c r="E1161" t="s">
        <v>71</v>
      </c>
      <c r="F1161" t="s">
        <v>72</v>
      </c>
      <c r="G1161" t="s">
        <v>73</v>
      </c>
      <c r="H1161" t="s">
        <v>74</v>
      </c>
      <c r="I1161" t="s">
        <v>1116</v>
      </c>
      <c r="J1161" s="3">
        <v>2007</v>
      </c>
      <c r="K1161" t="s">
        <v>110</v>
      </c>
      <c r="L1161" t="s">
        <v>91</v>
      </c>
      <c r="M1161" s="4">
        <v>43448</v>
      </c>
      <c r="N1161" s="5">
        <v>43585</v>
      </c>
      <c r="O1161" s="6">
        <v>43600</v>
      </c>
      <c r="P1161" s="6" t="b">
        <v>0</v>
      </c>
      <c r="Q1161" s="3">
        <v>2019</v>
      </c>
      <c r="R1161" t="s">
        <v>92</v>
      </c>
      <c r="S1161" t="s">
        <v>93</v>
      </c>
      <c r="T1161">
        <v>51193</v>
      </c>
      <c r="U1161" t="s">
        <v>391</v>
      </c>
      <c r="V1161" t="s">
        <v>103</v>
      </c>
      <c r="W1161">
        <v>90047</v>
      </c>
      <c r="X1161" t="s">
        <v>325</v>
      </c>
      <c r="Y1161" t="b">
        <v>1</v>
      </c>
      <c r="Z1161" t="b">
        <v>1</v>
      </c>
      <c r="AA1161" t="s">
        <v>71</v>
      </c>
      <c r="AB1161" t="b">
        <v>1</v>
      </c>
      <c r="AC1161" t="b">
        <v>1</v>
      </c>
      <c r="AD1161" t="b">
        <v>1</v>
      </c>
      <c r="AE1161" t="b">
        <v>1</v>
      </c>
      <c r="AF1161" t="b">
        <v>1</v>
      </c>
      <c r="AG1161" t="s">
        <v>112</v>
      </c>
      <c r="AH1161" t="b">
        <v>0</v>
      </c>
      <c r="AI1161" t="b">
        <v>1</v>
      </c>
      <c r="AJ1161" t="b">
        <v>1</v>
      </c>
      <c r="AK1161" t="b">
        <v>1</v>
      </c>
      <c r="AL1161" t="s">
        <v>236</v>
      </c>
      <c r="AM1161">
        <v>2018</v>
      </c>
      <c r="AN1161" t="s">
        <v>82</v>
      </c>
      <c r="AO1161" t="s">
        <v>83</v>
      </c>
      <c r="AP1161" t="s">
        <v>234</v>
      </c>
      <c r="AQ1161" t="s">
        <v>84</v>
      </c>
      <c r="AR1161" t="s">
        <v>97</v>
      </c>
      <c r="AS1161" t="s">
        <v>92</v>
      </c>
      <c r="AT1161" t="s">
        <v>237</v>
      </c>
      <c r="AV1161" t="s">
        <v>83</v>
      </c>
      <c r="AW1161" t="s">
        <v>83</v>
      </c>
      <c r="AX1161" t="s">
        <v>83</v>
      </c>
      <c r="AY1161" t="s">
        <v>73</v>
      </c>
      <c r="AZ1161" t="s">
        <v>83</v>
      </c>
      <c r="BA1161" t="s">
        <v>83</v>
      </c>
      <c r="BB1161" t="s">
        <v>325</v>
      </c>
      <c r="BC1161" t="s">
        <v>83</v>
      </c>
      <c r="BD1161" t="s">
        <v>83</v>
      </c>
      <c r="BE1161" t="s">
        <v>112</v>
      </c>
      <c r="BF1161" t="s">
        <v>83</v>
      </c>
      <c r="BG1161" t="s">
        <v>169</v>
      </c>
      <c r="BH1161">
        <v>75</v>
      </c>
      <c r="BI1161">
        <v>4.8600000000000003</v>
      </c>
      <c r="BJ1161">
        <v>18</v>
      </c>
      <c r="BK1161">
        <v>90047</v>
      </c>
      <c r="BL1161">
        <v>4.8600000000000003</v>
      </c>
      <c r="BM1161">
        <v>1350</v>
      </c>
      <c r="BN1161">
        <v>87.48</v>
      </c>
      <c r="BO1161">
        <v>6.4799999999999996E-2</v>
      </c>
      <c r="BP1161">
        <f t="shared" si="18"/>
        <v>7.2932970887999993E-2</v>
      </c>
    </row>
    <row r="1162" spans="1:68" x14ac:dyDescent="0.2">
      <c r="A1162" t="s">
        <v>335</v>
      </c>
      <c r="B1162" t="s">
        <v>68</v>
      </c>
      <c r="C1162" t="s">
        <v>336</v>
      </c>
      <c r="D1162" t="s">
        <v>70</v>
      </c>
      <c r="E1162" t="s">
        <v>71</v>
      </c>
      <c r="F1162" t="s">
        <v>72</v>
      </c>
      <c r="G1162" t="s">
        <v>73</v>
      </c>
      <c r="H1162" t="s">
        <v>74</v>
      </c>
      <c r="I1162" t="s">
        <v>1116</v>
      </c>
      <c r="J1162" s="3">
        <v>2007</v>
      </c>
      <c r="K1162" t="s">
        <v>101</v>
      </c>
      <c r="L1162" t="s">
        <v>91</v>
      </c>
      <c r="M1162" s="4">
        <v>44546</v>
      </c>
      <c r="N1162" s="5">
        <v>44622</v>
      </c>
      <c r="O1162" s="6">
        <v>44664</v>
      </c>
      <c r="P1162" s="6" t="b">
        <v>0</v>
      </c>
      <c r="Q1162" s="3">
        <v>2022</v>
      </c>
      <c r="R1162" t="s">
        <v>68</v>
      </c>
      <c r="S1162" t="s">
        <v>93</v>
      </c>
      <c r="T1162">
        <v>20220142</v>
      </c>
      <c r="U1162">
        <v>5761</v>
      </c>
      <c r="V1162" t="s">
        <v>103</v>
      </c>
      <c r="W1162">
        <v>107992</v>
      </c>
      <c r="X1162" t="s">
        <v>325</v>
      </c>
      <c r="Y1162" t="b">
        <v>1</v>
      </c>
      <c r="Z1162" t="b">
        <v>1</v>
      </c>
      <c r="AA1162" t="s">
        <v>71</v>
      </c>
      <c r="AB1162" t="b">
        <v>1</v>
      </c>
      <c r="AC1162" t="b">
        <v>1</v>
      </c>
      <c r="AD1162" t="b">
        <v>1</v>
      </c>
      <c r="AE1162" t="b">
        <v>1</v>
      </c>
      <c r="AF1162" t="b">
        <v>1</v>
      </c>
      <c r="AG1162" t="s">
        <v>104</v>
      </c>
      <c r="AH1162" t="b">
        <v>0</v>
      </c>
      <c r="AI1162" t="b">
        <v>1</v>
      </c>
      <c r="AJ1162" t="b">
        <v>1</v>
      </c>
      <c r="AK1162" t="b">
        <v>1</v>
      </c>
      <c r="AL1162" t="s">
        <v>236</v>
      </c>
      <c r="AM1162">
        <v>2021</v>
      </c>
      <c r="AN1162" t="s">
        <v>82</v>
      </c>
      <c r="AO1162" t="s">
        <v>83</v>
      </c>
      <c r="AP1162" t="s">
        <v>335</v>
      </c>
      <c r="AQ1162" t="s">
        <v>84</v>
      </c>
      <c r="AR1162" t="s">
        <v>97</v>
      </c>
      <c r="AS1162" t="s">
        <v>68</v>
      </c>
      <c r="AT1162" t="s">
        <v>87</v>
      </c>
      <c r="AV1162" t="s">
        <v>83</v>
      </c>
      <c r="AW1162" t="s">
        <v>83</v>
      </c>
      <c r="AX1162" t="s">
        <v>83</v>
      </c>
      <c r="AY1162" t="s">
        <v>73</v>
      </c>
      <c r="AZ1162" t="s">
        <v>83</v>
      </c>
      <c r="BA1162" t="s">
        <v>83</v>
      </c>
      <c r="BB1162" t="s">
        <v>325</v>
      </c>
      <c r="BC1162" t="s">
        <v>83</v>
      </c>
      <c r="BD1162" t="s">
        <v>83</v>
      </c>
      <c r="BE1162" t="s">
        <v>104</v>
      </c>
      <c r="BF1162" t="s">
        <v>83</v>
      </c>
      <c r="BG1162" t="s">
        <v>87</v>
      </c>
      <c r="BH1162">
        <v>75</v>
      </c>
      <c r="BI1162">
        <v>6.77</v>
      </c>
      <c r="BJ1162">
        <v>155</v>
      </c>
      <c r="BK1162">
        <v>107992</v>
      </c>
      <c r="BL1162">
        <v>6.77</v>
      </c>
      <c r="BM1162">
        <v>11625</v>
      </c>
      <c r="BN1162">
        <v>1049.3499999999999</v>
      </c>
      <c r="BO1162">
        <v>9.0200000000000002E-2</v>
      </c>
      <c r="BP1162">
        <f t="shared" si="18"/>
        <v>9.2906000000000002E-2</v>
      </c>
    </row>
    <row r="1163" spans="1:68" x14ac:dyDescent="0.2">
      <c r="A1163" t="s">
        <v>335</v>
      </c>
      <c r="B1163" t="s">
        <v>68</v>
      </c>
      <c r="C1163" t="s">
        <v>336</v>
      </c>
      <c r="D1163" t="s">
        <v>177</v>
      </c>
      <c r="E1163" t="s">
        <v>71</v>
      </c>
      <c r="F1163" t="s">
        <v>72</v>
      </c>
      <c r="G1163" t="s">
        <v>73</v>
      </c>
      <c r="H1163" t="s">
        <v>74</v>
      </c>
      <c r="I1163" t="s">
        <v>1116</v>
      </c>
      <c r="J1163" s="3">
        <v>2007</v>
      </c>
      <c r="K1163" t="s">
        <v>101</v>
      </c>
      <c r="L1163" t="s">
        <v>91</v>
      </c>
      <c r="M1163" s="4">
        <v>43882</v>
      </c>
      <c r="N1163" s="5">
        <v>44378</v>
      </c>
      <c r="O1163" s="6">
        <v>44180</v>
      </c>
      <c r="P1163" s="6" t="b">
        <v>0</v>
      </c>
      <c r="Q1163" s="3">
        <v>2020</v>
      </c>
      <c r="R1163" t="s">
        <v>92</v>
      </c>
      <c r="S1163" t="s">
        <v>93</v>
      </c>
      <c r="T1163">
        <v>2020119</v>
      </c>
      <c r="U1163">
        <v>2425</v>
      </c>
      <c r="V1163" t="s">
        <v>103</v>
      </c>
      <c r="W1163">
        <v>104682</v>
      </c>
      <c r="X1163" t="s">
        <v>325</v>
      </c>
      <c r="Y1163" t="b">
        <v>1</v>
      </c>
      <c r="Z1163" t="b">
        <v>1</v>
      </c>
      <c r="AA1163" t="s">
        <v>71</v>
      </c>
      <c r="AB1163" t="b">
        <v>1</v>
      </c>
      <c r="AC1163" t="b">
        <v>1</v>
      </c>
      <c r="AD1163" t="b">
        <v>1</v>
      </c>
      <c r="AE1163" t="b">
        <v>1</v>
      </c>
      <c r="AF1163" t="b">
        <v>1</v>
      </c>
      <c r="AG1163" t="s">
        <v>104</v>
      </c>
      <c r="AH1163" t="b">
        <v>0</v>
      </c>
      <c r="AI1163" t="b">
        <v>1</v>
      </c>
      <c r="AJ1163" t="b">
        <v>1</v>
      </c>
      <c r="AK1163" t="b">
        <v>1</v>
      </c>
      <c r="AL1163" t="s">
        <v>236</v>
      </c>
      <c r="AM1163">
        <v>2020</v>
      </c>
      <c r="AN1163" t="s">
        <v>82</v>
      </c>
      <c r="AO1163" t="s">
        <v>83</v>
      </c>
      <c r="AP1163" t="s">
        <v>335</v>
      </c>
      <c r="AQ1163" t="s">
        <v>84</v>
      </c>
      <c r="AR1163" t="s">
        <v>97</v>
      </c>
      <c r="AS1163" t="s">
        <v>92</v>
      </c>
      <c r="AT1163" t="s">
        <v>87</v>
      </c>
      <c r="AV1163" t="s">
        <v>83</v>
      </c>
      <c r="AW1163" t="s">
        <v>83</v>
      </c>
      <c r="AX1163" t="s">
        <v>83</v>
      </c>
      <c r="AY1163" t="s">
        <v>73</v>
      </c>
      <c r="AZ1163" t="s">
        <v>83</v>
      </c>
      <c r="BA1163" t="s">
        <v>83</v>
      </c>
      <c r="BB1163" t="s">
        <v>325</v>
      </c>
      <c r="BC1163" t="s">
        <v>83</v>
      </c>
      <c r="BD1163" t="s">
        <v>83</v>
      </c>
      <c r="BE1163" t="s">
        <v>104</v>
      </c>
      <c r="BF1163" t="s">
        <v>83</v>
      </c>
      <c r="BG1163" t="s">
        <v>177</v>
      </c>
      <c r="BH1163">
        <v>75</v>
      </c>
      <c r="BI1163">
        <v>6.77</v>
      </c>
      <c r="BJ1163">
        <v>45</v>
      </c>
      <c r="BK1163">
        <v>104682</v>
      </c>
      <c r="BL1163">
        <v>6.77</v>
      </c>
      <c r="BM1163">
        <v>3375</v>
      </c>
      <c r="BN1163">
        <v>304.64999999999998</v>
      </c>
      <c r="BO1163">
        <v>9.0200000000000002E-2</v>
      </c>
      <c r="BP1163">
        <f t="shared" si="18"/>
        <v>9.8563975400000003E-2</v>
      </c>
    </row>
    <row r="1164" spans="1:68" x14ac:dyDescent="0.2">
      <c r="A1164" t="s">
        <v>335</v>
      </c>
      <c r="B1164" t="s">
        <v>68</v>
      </c>
      <c r="C1164" t="s">
        <v>336</v>
      </c>
      <c r="D1164" t="s">
        <v>177</v>
      </c>
      <c r="E1164" t="s">
        <v>71</v>
      </c>
      <c r="F1164" t="s">
        <v>72</v>
      </c>
      <c r="G1164" t="s">
        <v>73</v>
      </c>
      <c r="H1164" t="s">
        <v>74</v>
      </c>
      <c r="I1164" t="s">
        <v>1116</v>
      </c>
      <c r="J1164" s="3">
        <v>2007</v>
      </c>
      <c r="K1164" t="s">
        <v>101</v>
      </c>
      <c r="L1164" t="s">
        <v>91</v>
      </c>
      <c r="M1164" s="4">
        <v>43708</v>
      </c>
      <c r="N1164" s="5">
        <v>43850</v>
      </c>
      <c r="O1164" s="6">
        <v>43803</v>
      </c>
      <c r="P1164" s="6" t="b">
        <v>0</v>
      </c>
      <c r="Q1164" s="3">
        <v>2019</v>
      </c>
      <c r="R1164" t="s">
        <v>92</v>
      </c>
      <c r="S1164" t="s">
        <v>93</v>
      </c>
      <c r="T1164">
        <v>1882</v>
      </c>
      <c r="U1164">
        <v>1882</v>
      </c>
      <c r="V1164" t="s">
        <v>103</v>
      </c>
      <c r="W1164">
        <v>89196</v>
      </c>
      <c r="X1164" t="s">
        <v>325</v>
      </c>
      <c r="Y1164" t="b">
        <v>1</v>
      </c>
      <c r="Z1164" t="b">
        <v>1</v>
      </c>
      <c r="AA1164" t="s">
        <v>71</v>
      </c>
      <c r="AB1164" t="b">
        <v>1</v>
      </c>
      <c r="AC1164" t="b">
        <v>1</v>
      </c>
      <c r="AD1164" t="b">
        <v>1</v>
      </c>
      <c r="AE1164" t="b">
        <v>1</v>
      </c>
      <c r="AF1164" t="b">
        <v>1</v>
      </c>
      <c r="AG1164" t="s">
        <v>104</v>
      </c>
      <c r="AH1164" t="b">
        <v>0</v>
      </c>
      <c r="AI1164" t="b">
        <v>1</v>
      </c>
      <c r="AJ1164" t="b">
        <v>1</v>
      </c>
      <c r="AK1164" t="b">
        <v>1</v>
      </c>
      <c r="AL1164" t="s">
        <v>236</v>
      </c>
      <c r="AM1164">
        <v>2019</v>
      </c>
      <c r="AN1164" t="s">
        <v>82</v>
      </c>
      <c r="AO1164" t="s">
        <v>83</v>
      </c>
      <c r="AP1164" t="s">
        <v>335</v>
      </c>
      <c r="AQ1164" t="s">
        <v>84</v>
      </c>
      <c r="AR1164" t="s">
        <v>97</v>
      </c>
      <c r="AS1164" t="s">
        <v>92</v>
      </c>
      <c r="AT1164" t="s">
        <v>87</v>
      </c>
      <c r="AV1164" t="s">
        <v>83</v>
      </c>
      <c r="AW1164" t="s">
        <v>83</v>
      </c>
      <c r="AX1164" t="s">
        <v>83</v>
      </c>
      <c r="AY1164" t="s">
        <v>73</v>
      </c>
      <c r="AZ1164" t="s">
        <v>83</v>
      </c>
      <c r="BA1164" t="s">
        <v>83</v>
      </c>
      <c r="BB1164" t="s">
        <v>325</v>
      </c>
      <c r="BC1164" t="s">
        <v>83</v>
      </c>
      <c r="BD1164" t="s">
        <v>83</v>
      </c>
      <c r="BE1164" t="s">
        <v>104</v>
      </c>
      <c r="BF1164" t="s">
        <v>83</v>
      </c>
      <c r="BG1164" t="s">
        <v>177</v>
      </c>
      <c r="BH1164">
        <v>75</v>
      </c>
      <c r="BI1164">
        <v>6.77</v>
      </c>
      <c r="BJ1164">
        <v>45</v>
      </c>
      <c r="BK1164">
        <v>89196</v>
      </c>
      <c r="BL1164">
        <v>6.77</v>
      </c>
      <c r="BM1164">
        <v>3375</v>
      </c>
      <c r="BN1164">
        <v>304.64999999999998</v>
      </c>
      <c r="BO1164">
        <v>9.0200000000000002E-2</v>
      </c>
      <c r="BP1164">
        <f t="shared" si="18"/>
        <v>0.101520894662</v>
      </c>
    </row>
    <row r="1165" spans="1:68" x14ac:dyDescent="0.2">
      <c r="A1165" t="s">
        <v>335</v>
      </c>
      <c r="B1165" t="s">
        <v>68</v>
      </c>
      <c r="C1165" t="s">
        <v>336</v>
      </c>
      <c r="D1165" t="s">
        <v>177</v>
      </c>
      <c r="E1165" t="s">
        <v>71</v>
      </c>
      <c r="F1165" t="s">
        <v>72</v>
      </c>
      <c r="G1165" t="s">
        <v>73</v>
      </c>
      <c r="H1165" t="s">
        <v>74</v>
      </c>
      <c r="I1165" t="s">
        <v>1116</v>
      </c>
      <c r="J1165" s="3">
        <v>2007</v>
      </c>
      <c r="K1165" t="s">
        <v>101</v>
      </c>
      <c r="L1165" t="s">
        <v>91</v>
      </c>
      <c r="M1165" s="4">
        <v>43708</v>
      </c>
      <c r="N1165" s="5">
        <v>43850</v>
      </c>
      <c r="O1165" s="6">
        <v>43803</v>
      </c>
      <c r="P1165" s="6" t="b">
        <v>0</v>
      </c>
      <c r="Q1165" s="3">
        <v>2019</v>
      </c>
      <c r="R1165" t="s">
        <v>92</v>
      </c>
      <c r="S1165" t="s">
        <v>93</v>
      </c>
      <c r="T1165">
        <v>20190238</v>
      </c>
      <c r="U1165">
        <v>1882</v>
      </c>
      <c r="V1165" t="s">
        <v>103</v>
      </c>
      <c r="W1165">
        <v>90639</v>
      </c>
      <c r="X1165" t="s">
        <v>325</v>
      </c>
      <c r="Y1165" t="b">
        <v>1</v>
      </c>
      <c r="Z1165" t="b">
        <v>1</v>
      </c>
      <c r="AA1165" t="s">
        <v>71</v>
      </c>
      <c r="AB1165" t="b">
        <v>1</v>
      </c>
      <c r="AC1165" t="b">
        <v>1</v>
      </c>
      <c r="AD1165" t="b">
        <v>1</v>
      </c>
      <c r="AE1165" t="b">
        <v>1</v>
      </c>
      <c r="AF1165" t="b">
        <v>1</v>
      </c>
      <c r="AG1165" t="s">
        <v>104</v>
      </c>
      <c r="AH1165" t="b">
        <v>0</v>
      </c>
      <c r="AI1165" t="b">
        <v>1</v>
      </c>
      <c r="AJ1165" t="b">
        <v>1</v>
      </c>
      <c r="AK1165" t="b">
        <v>1</v>
      </c>
      <c r="AL1165" t="s">
        <v>236</v>
      </c>
      <c r="AM1165">
        <v>2019</v>
      </c>
      <c r="AN1165" t="s">
        <v>82</v>
      </c>
      <c r="AO1165" t="s">
        <v>83</v>
      </c>
      <c r="AP1165" t="s">
        <v>335</v>
      </c>
      <c r="AQ1165" t="s">
        <v>84</v>
      </c>
      <c r="AR1165" t="s">
        <v>97</v>
      </c>
      <c r="AS1165" t="s">
        <v>92</v>
      </c>
      <c r="AT1165" t="s">
        <v>87</v>
      </c>
      <c r="AV1165" t="s">
        <v>83</v>
      </c>
      <c r="AW1165" t="s">
        <v>83</v>
      </c>
      <c r="AX1165" t="s">
        <v>83</v>
      </c>
      <c r="AY1165" t="s">
        <v>73</v>
      </c>
      <c r="AZ1165" t="s">
        <v>83</v>
      </c>
      <c r="BA1165" t="s">
        <v>83</v>
      </c>
      <c r="BB1165" t="s">
        <v>325</v>
      </c>
      <c r="BC1165" t="s">
        <v>83</v>
      </c>
      <c r="BD1165" t="s">
        <v>83</v>
      </c>
      <c r="BE1165" t="s">
        <v>104</v>
      </c>
      <c r="BF1165" t="s">
        <v>83</v>
      </c>
      <c r="BG1165" t="s">
        <v>177</v>
      </c>
      <c r="BH1165">
        <v>75</v>
      </c>
      <c r="BI1165">
        <v>6.77</v>
      </c>
      <c r="BJ1165">
        <v>45</v>
      </c>
      <c r="BK1165">
        <v>90639</v>
      </c>
      <c r="BL1165">
        <v>6.77</v>
      </c>
      <c r="BM1165">
        <v>3375</v>
      </c>
      <c r="BN1165">
        <v>304.64999999999998</v>
      </c>
      <c r="BO1165">
        <v>9.0200000000000002E-2</v>
      </c>
      <c r="BP1165">
        <f t="shared" si="18"/>
        <v>0.101520894662</v>
      </c>
    </row>
    <row r="1166" spans="1:68" x14ac:dyDescent="0.2">
      <c r="A1166" t="s">
        <v>242</v>
      </c>
      <c r="B1166" t="s">
        <v>68</v>
      </c>
      <c r="C1166" t="s">
        <v>351</v>
      </c>
      <c r="D1166" t="s">
        <v>177</v>
      </c>
      <c r="E1166" t="s">
        <v>71</v>
      </c>
      <c r="F1166" t="s">
        <v>72</v>
      </c>
      <c r="G1166" t="s">
        <v>73</v>
      </c>
      <c r="H1166" t="s">
        <v>74</v>
      </c>
      <c r="I1166" t="s">
        <v>1116</v>
      </c>
      <c r="J1166" s="3">
        <v>2007</v>
      </c>
      <c r="K1166" t="s">
        <v>101</v>
      </c>
      <c r="L1166" t="s">
        <v>91</v>
      </c>
      <c r="M1166" s="4">
        <v>43921</v>
      </c>
      <c r="N1166" s="5">
        <v>44063</v>
      </c>
      <c r="O1166" s="6">
        <v>44088</v>
      </c>
      <c r="P1166" s="6" t="b">
        <v>0</v>
      </c>
      <c r="Q1166" s="3">
        <v>2020</v>
      </c>
      <c r="R1166" t="s">
        <v>92</v>
      </c>
      <c r="S1166" t="s">
        <v>93</v>
      </c>
      <c r="T1166">
        <v>2667</v>
      </c>
      <c r="U1166">
        <v>2667</v>
      </c>
      <c r="V1166" t="s">
        <v>103</v>
      </c>
      <c r="W1166">
        <v>94593</v>
      </c>
      <c r="X1166" t="s">
        <v>325</v>
      </c>
      <c r="Y1166" t="b">
        <v>1</v>
      </c>
      <c r="Z1166" t="b">
        <v>1</v>
      </c>
      <c r="AA1166" t="s">
        <v>71</v>
      </c>
      <c r="AB1166" t="b">
        <v>1</v>
      </c>
      <c r="AC1166" t="b">
        <v>1</v>
      </c>
      <c r="AD1166" t="b">
        <v>1</v>
      </c>
      <c r="AE1166" t="b">
        <v>1</v>
      </c>
      <c r="AF1166" t="b">
        <v>1</v>
      </c>
      <c r="AG1166" t="s">
        <v>104</v>
      </c>
      <c r="AH1166" t="b">
        <v>0</v>
      </c>
      <c r="AI1166" t="b">
        <v>1</v>
      </c>
      <c r="AJ1166" t="b">
        <v>1</v>
      </c>
      <c r="AK1166" t="b">
        <v>1</v>
      </c>
      <c r="AL1166" t="s">
        <v>139</v>
      </c>
      <c r="AM1166">
        <v>2020</v>
      </c>
      <c r="AN1166" t="s">
        <v>82</v>
      </c>
      <c r="AO1166" t="s">
        <v>83</v>
      </c>
      <c r="AP1166" t="s">
        <v>242</v>
      </c>
      <c r="AQ1166" t="s">
        <v>84</v>
      </c>
      <c r="AR1166" t="s">
        <v>97</v>
      </c>
      <c r="AS1166" t="s">
        <v>92</v>
      </c>
      <c r="AT1166" t="s">
        <v>245</v>
      </c>
      <c r="AV1166" t="s">
        <v>83</v>
      </c>
      <c r="AW1166" t="s">
        <v>83</v>
      </c>
      <c r="AX1166" t="s">
        <v>83</v>
      </c>
      <c r="AY1166" t="s">
        <v>73</v>
      </c>
      <c r="AZ1166" t="s">
        <v>83</v>
      </c>
      <c r="BA1166" t="s">
        <v>83</v>
      </c>
      <c r="BB1166" t="s">
        <v>325</v>
      </c>
      <c r="BC1166" t="s">
        <v>83</v>
      </c>
      <c r="BD1166" t="s">
        <v>83</v>
      </c>
      <c r="BE1166" t="s">
        <v>104</v>
      </c>
      <c r="BF1166" t="s">
        <v>83</v>
      </c>
      <c r="BG1166" t="s">
        <v>177</v>
      </c>
      <c r="BH1166">
        <v>75</v>
      </c>
      <c r="BI1166">
        <v>6.77</v>
      </c>
      <c r="BJ1166">
        <v>16211</v>
      </c>
      <c r="BK1166">
        <v>94593</v>
      </c>
      <c r="BL1166">
        <v>6.77</v>
      </c>
      <c r="BM1166">
        <v>1215825</v>
      </c>
      <c r="BN1166">
        <v>109748.47</v>
      </c>
      <c r="BO1166">
        <v>9.0200000000000002E-2</v>
      </c>
      <c r="BP1166">
        <f t="shared" si="18"/>
        <v>9.8563975400000003E-2</v>
      </c>
    </row>
    <row r="1167" spans="1:68" x14ac:dyDescent="0.2">
      <c r="A1167" t="s">
        <v>242</v>
      </c>
      <c r="B1167" t="s">
        <v>68</v>
      </c>
      <c r="C1167" t="s">
        <v>243</v>
      </c>
      <c r="D1167" t="s">
        <v>169</v>
      </c>
      <c r="E1167" t="s">
        <v>71</v>
      </c>
      <c r="F1167" t="s">
        <v>72</v>
      </c>
      <c r="G1167" t="s">
        <v>73</v>
      </c>
      <c r="H1167" t="s">
        <v>74</v>
      </c>
      <c r="I1167" t="s">
        <v>1116</v>
      </c>
      <c r="J1167" s="3">
        <v>2007</v>
      </c>
      <c r="K1167" t="s">
        <v>101</v>
      </c>
      <c r="L1167" t="s">
        <v>91</v>
      </c>
      <c r="M1167" s="4">
        <v>42530</v>
      </c>
      <c r="N1167" s="5">
        <v>42668</v>
      </c>
      <c r="O1167" s="6">
        <v>42718</v>
      </c>
      <c r="P1167" s="6" t="b">
        <v>0</v>
      </c>
      <c r="Q1167" s="3">
        <v>2016</v>
      </c>
      <c r="R1167" t="s">
        <v>92</v>
      </c>
      <c r="S1167" t="s">
        <v>93</v>
      </c>
      <c r="T1167" t="s">
        <v>244</v>
      </c>
      <c r="U1167" t="s">
        <v>244</v>
      </c>
      <c r="V1167" t="s">
        <v>103</v>
      </c>
      <c r="W1167">
        <v>66992</v>
      </c>
      <c r="X1167" t="s">
        <v>325</v>
      </c>
      <c r="Y1167" t="b">
        <v>1</v>
      </c>
      <c r="Z1167" t="b">
        <v>1</v>
      </c>
      <c r="AA1167" t="s">
        <v>71</v>
      </c>
      <c r="AB1167" t="b">
        <v>1</v>
      </c>
      <c r="AC1167" t="b">
        <v>1</v>
      </c>
      <c r="AD1167" t="b">
        <v>1</v>
      </c>
      <c r="AE1167" t="b">
        <v>1</v>
      </c>
      <c r="AF1167" t="b">
        <v>1</v>
      </c>
      <c r="AG1167" t="s">
        <v>104</v>
      </c>
      <c r="AH1167" t="b">
        <v>0</v>
      </c>
      <c r="AI1167" t="b">
        <v>1</v>
      </c>
      <c r="AJ1167" t="b">
        <v>1</v>
      </c>
      <c r="AK1167" t="b">
        <v>1</v>
      </c>
      <c r="AL1167" t="s">
        <v>139</v>
      </c>
      <c r="AM1167">
        <v>2016</v>
      </c>
      <c r="AN1167" t="s">
        <v>82</v>
      </c>
      <c r="AO1167" t="s">
        <v>83</v>
      </c>
      <c r="AP1167" t="s">
        <v>242</v>
      </c>
      <c r="AQ1167" t="s">
        <v>84</v>
      </c>
      <c r="AR1167" t="s">
        <v>97</v>
      </c>
      <c r="AS1167" t="s">
        <v>92</v>
      </c>
      <c r="AT1167" t="s">
        <v>245</v>
      </c>
      <c r="AV1167" t="s">
        <v>83</v>
      </c>
      <c r="AW1167" t="s">
        <v>83</v>
      </c>
      <c r="AX1167" t="s">
        <v>83</v>
      </c>
      <c r="AY1167" t="s">
        <v>73</v>
      </c>
      <c r="AZ1167" t="s">
        <v>83</v>
      </c>
      <c r="BA1167" t="s">
        <v>83</v>
      </c>
      <c r="BB1167" t="s">
        <v>325</v>
      </c>
      <c r="BC1167" t="s">
        <v>83</v>
      </c>
      <c r="BD1167" t="s">
        <v>83</v>
      </c>
      <c r="BE1167" t="s">
        <v>104</v>
      </c>
      <c r="BF1167" t="s">
        <v>83</v>
      </c>
      <c r="BG1167" t="s">
        <v>169</v>
      </c>
      <c r="BH1167">
        <v>75</v>
      </c>
      <c r="BI1167">
        <v>6.77</v>
      </c>
      <c r="BJ1167">
        <v>10612</v>
      </c>
      <c r="BK1167">
        <v>66992</v>
      </c>
      <c r="BL1167">
        <v>6.77</v>
      </c>
      <c r="BM1167">
        <v>795900</v>
      </c>
      <c r="BN1167">
        <v>71843.240000000005</v>
      </c>
      <c r="BO1167">
        <v>9.0200000000000002E-2</v>
      </c>
      <c r="BP1167">
        <f t="shared" si="18"/>
        <v>0.11093462266132327</v>
      </c>
    </row>
    <row r="1168" spans="1:68" x14ac:dyDescent="0.2">
      <c r="A1168" t="s">
        <v>242</v>
      </c>
      <c r="B1168" t="s">
        <v>68</v>
      </c>
      <c r="C1168" t="s">
        <v>351</v>
      </c>
      <c r="D1168" t="s">
        <v>169</v>
      </c>
      <c r="E1168" t="s">
        <v>71</v>
      </c>
      <c r="F1168" t="s">
        <v>72</v>
      </c>
      <c r="G1168" t="s">
        <v>73</v>
      </c>
      <c r="H1168" t="s">
        <v>74</v>
      </c>
      <c r="I1168" t="s">
        <v>1116</v>
      </c>
      <c r="J1168" s="3">
        <v>2007</v>
      </c>
      <c r="K1168" t="s">
        <v>101</v>
      </c>
      <c r="L1168" t="s">
        <v>91</v>
      </c>
      <c r="M1168" s="4">
        <v>43371</v>
      </c>
      <c r="N1168" s="5">
        <v>43496</v>
      </c>
      <c r="O1168" s="6">
        <v>43496</v>
      </c>
      <c r="P1168" s="6" t="b">
        <v>0</v>
      </c>
      <c r="Q1168" s="3">
        <v>2019</v>
      </c>
      <c r="R1168" t="s">
        <v>92</v>
      </c>
      <c r="S1168" t="s">
        <v>93</v>
      </c>
      <c r="T1168">
        <v>51070</v>
      </c>
      <c r="U1168">
        <v>1149</v>
      </c>
      <c r="V1168" t="s">
        <v>103</v>
      </c>
      <c r="W1168">
        <v>83415</v>
      </c>
      <c r="X1168" t="s">
        <v>325</v>
      </c>
      <c r="Y1168" t="b">
        <v>1</v>
      </c>
      <c r="Z1168" t="b">
        <v>1</v>
      </c>
      <c r="AA1168" t="s">
        <v>71</v>
      </c>
      <c r="AB1168" t="b">
        <v>1</v>
      </c>
      <c r="AC1168" t="b">
        <v>1</v>
      </c>
      <c r="AD1168" t="b">
        <v>1</v>
      </c>
      <c r="AE1168" t="b">
        <v>1</v>
      </c>
      <c r="AF1168" t="b">
        <v>1</v>
      </c>
      <c r="AG1168" t="s">
        <v>104</v>
      </c>
      <c r="AH1168" t="b">
        <v>0</v>
      </c>
      <c r="AI1168" t="b">
        <v>1</v>
      </c>
      <c r="AJ1168" t="b">
        <v>1</v>
      </c>
      <c r="AK1168" t="b">
        <v>1</v>
      </c>
      <c r="AL1168" t="s">
        <v>139</v>
      </c>
      <c r="AM1168">
        <v>2018</v>
      </c>
      <c r="AN1168" t="s">
        <v>82</v>
      </c>
      <c r="AO1168" t="s">
        <v>83</v>
      </c>
      <c r="AP1168" t="s">
        <v>242</v>
      </c>
      <c r="AQ1168" t="s">
        <v>84</v>
      </c>
      <c r="AR1168" t="s">
        <v>97</v>
      </c>
      <c r="AS1168" t="s">
        <v>92</v>
      </c>
      <c r="AT1168" t="s">
        <v>245</v>
      </c>
      <c r="AV1168" t="s">
        <v>83</v>
      </c>
      <c r="AW1168" t="s">
        <v>83</v>
      </c>
      <c r="AX1168" t="s">
        <v>83</v>
      </c>
      <c r="AY1168" t="s">
        <v>73</v>
      </c>
      <c r="AZ1168" t="s">
        <v>83</v>
      </c>
      <c r="BA1168" t="s">
        <v>83</v>
      </c>
      <c r="BB1168" t="s">
        <v>325</v>
      </c>
      <c r="BC1168" t="s">
        <v>83</v>
      </c>
      <c r="BD1168" t="s">
        <v>83</v>
      </c>
      <c r="BE1168" t="s">
        <v>104</v>
      </c>
      <c r="BF1168" t="s">
        <v>83</v>
      </c>
      <c r="BG1168" t="s">
        <v>169</v>
      </c>
      <c r="BH1168">
        <v>75</v>
      </c>
      <c r="BI1168">
        <v>6.77</v>
      </c>
      <c r="BJ1168">
        <v>11865</v>
      </c>
      <c r="BK1168">
        <v>83415</v>
      </c>
      <c r="BL1168">
        <v>6.77</v>
      </c>
      <c r="BM1168">
        <v>889875</v>
      </c>
      <c r="BN1168">
        <v>80326.05</v>
      </c>
      <c r="BO1168">
        <v>9.0200000000000002E-2</v>
      </c>
      <c r="BP1168">
        <f t="shared" si="18"/>
        <v>0.101520894662</v>
      </c>
    </row>
    <row r="1169" spans="1:68" x14ac:dyDescent="0.2">
      <c r="A1169" t="s">
        <v>242</v>
      </c>
      <c r="B1169" t="s">
        <v>68</v>
      </c>
      <c r="C1169" t="s">
        <v>243</v>
      </c>
      <c r="D1169" t="s">
        <v>169</v>
      </c>
      <c r="E1169" t="s">
        <v>71</v>
      </c>
      <c r="F1169" t="s">
        <v>72</v>
      </c>
      <c r="G1169" t="s">
        <v>73</v>
      </c>
      <c r="H1169" t="s">
        <v>74</v>
      </c>
      <c r="I1169" t="s">
        <v>1116</v>
      </c>
      <c r="J1169" s="3">
        <v>2007</v>
      </c>
      <c r="K1169" t="s">
        <v>101</v>
      </c>
      <c r="L1169" t="s">
        <v>91</v>
      </c>
      <c r="M1169" s="4">
        <v>43025</v>
      </c>
      <c r="N1169" s="5">
        <v>43139</v>
      </c>
      <c r="O1169" s="6">
        <v>43139</v>
      </c>
      <c r="P1169" s="6" t="b">
        <v>0</v>
      </c>
      <c r="Q1169" s="3">
        <v>2018</v>
      </c>
      <c r="R1169" t="s">
        <v>92</v>
      </c>
      <c r="S1169" t="s">
        <v>93</v>
      </c>
      <c r="T1169">
        <v>50585</v>
      </c>
      <c r="U1169">
        <v>50585</v>
      </c>
      <c r="V1169" t="s">
        <v>103</v>
      </c>
      <c r="W1169">
        <v>75268</v>
      </c>
      <c r="X1169" t="s">
        <v>325</v>
      </c>
      <c r="Y1169" t="b">
        <v>1</v>
      </c>
      <c r="Z1169" t="b">
        <v>1</v>
      </c>
      <c r="AA1169" t="s">
        <v>71</v>
      </c>
      <c r="AB1169" t="b">
        <v>1</v>
      </c>
      <c r="AC1169" t="b">
        <v>1</v>
      </c>
      <c r="AD1169" t="b">
        <v>1</v>
      </c>
      <c r="AE1169" t="b">
        <v>1</v>
      </c>
      <c r="AF1169" t="b">
        <v>1</v>
      </c>
      <c r="AG1169" t="s">
        <v>104</v>
      </c>
      <c r="AH1169" t="b">
        <v>0</v>
      </c>
      <c r="AI1169" t="b">
        <v>1</v>
      </c>
      <c r="AJ1169" t="b">
        <v>1</v>
      </c>
      <c r="AK1169" t="b">
        <v>1</v>
      </c>
      <c r="AL1169" t="s">
        <v>139</v>
      </c>
      <c r="AM1169">
        <v>2017</v>
      </c>
      <c r="AN1169" t="s">
        <v>82</v>
      </c>
      <c r="AO1169" t="s">
        <v>83</v>
      </c>
      <c r="AP1169" t="s">
        <v>242</v>
      </c>
      <c r="AQ1169" t="s">
        <v>84</v>
      </c>
      <c r="AR1169" t="s">
        <v>97</v>
      </c>
      <c r="AS1169" t="s">
        <v>92</v>
      </c>
      <c r="AT1169" t="s">
        <v>245</v>
      </c>
      <c r="AV1169" t="s">
        <v>83</v>
      </c>
      <c r="AW1169" t="s">
        <v>83</v>
      </c>
      <c r="AX1169" t="s">
        <v>83</v>
      </c>
      <c r="AY1169" t="s">
        <v>73</v>
      </c>
      <c r="AZ1169" t="s">
        <v>83</v>
      </c>
      <c r="BA1169" t="s">
        <v>83</v>
      </c>
      <c r="BB1169" t="s">
        <v>325</v>
      </c>
      <c r="BC1169" t="s">
        <v>83</v>
      </c>
      <c r="BD1169" t="s">
        <v>83</v>
      </c>
      <c r="BE1169" t="s">
        <v>104</v>
      </c>
      <c r="BF1169" t="s">
        <v>83</v>
      </c>
      <c r="BG1169" t="s">
        <v>169</v>
      </c>
      <c r="BH1169">
        <v>75</v>
      </c>
      <c r="BI1169">
        <v>6.77</v>
      </c>
      <c r="BJ1169">
        <v>15129</v>
      </c>
      <c r="BK1169">
        <v>75268</v>
      </c>
      <c r="BL1169">
        <v>6.77</v>
      </c>
      <c r="BM1169">
        <v>1134675</v>
      </c>
      <c r="BN1169">
        <v>102423.33</v>
      </c>
      <c r="BO1169">
        <v>9.0200000000000002E-2</v>
      </c>
      <c r="BP1169">
        <f t="shared" si="18"/>
        <v>0.10456652150185999</v>
      </c>
    </row>
    <row r="1170" spans="1:68" x14ac:dyDescent="0.2">
      <c r="A1170" t="s">
        <v>88</v>
      </c>
      <c r="B1170" t="s">
        <v>68</v>
      </c>
      <c r="C1170" t="s">
        <v>89</v>
      </c>
      <c r="D1170" t="s">
        <v>70</v>
      </c>
      <c r="E1170" t="s">
        <v>71</v>
      </c>
      <c r="F1170" t="s">
        <v>72</v>
      </c>
      <c r="G1170" t="s">
        <v>73</v>
      </c>
      <c r="H1170" t="s">
        <v>74</v>
      </c>
      <c r="I1170" t="s">
        <v>1116</v>
      </c>
      <c r="J1170" s="3">
        <v>2007</v>
      </c>
      <c r="K1170" t="s">
        <v>101</v>
      </c>
      <c r="L1170" t="s">
        <v>91</v>
      </c>
      <c r="M1170" s="4">
        <v>40115</v>
      </c>
      <c r="N1170" s="5">
        <v>40205</v>
      </c>
      <c r="O1170" s="6">
        <v>40341</v>
      </c>
      <c r="P1170" s="6" t="b">
        <v>0</v>
      </c>
      <c r="Q1170" s="3">
        <v>2010</v>
      </c>
      <c r="R1170" t="s">
        <v>92</v>
      </c>
      <c r="S1170" t="s">
        <v>93</v>
      </c>
      <c r="T1170">
        <v>99400474</v>
      </c>
      <c r="U1170" t="s">
        <v>203</v>
      </c>
      <c r="V1170" t="s">
        <v>78</v>
      </c>
      <c r="W1170">
        <v>29953</v>
      </c>
      <c r="X1170" t="s">
        <v>79</v>
      </c>
      <c r="Y1170" t="b">
        <v>1</v>
      </c>
      <c r="Z1170" t="b">
        <v>1</v>
      </c>
      <c r="AA1170" t="s">
        <v>71</v>
      </c>
      <c r="AB1170" t="b">
        <v>1</v>
      </c>
      <c r="AC1170" t="b">
        <v>1</v>
      </c>
      <c r="AD1170" t="b">
        <v>1</v>
      </c>
      <c r="AE1170" t="b">
        <v>1</v>
      </c>
      <c r="AF1170" t="b">
        <v>1</v>
      </c>
      <c r="AG1170" t="s">
        <v>104</v>
      </c>
      <c r="AH1170" t="b">
        <v>0</v>
      </c>
      <c r="AI1170" t="b">
        <v>1</v>
      </c>
      <c r="AJ1170" t="b">
        <v>1</v>
      </c>
      <c r="AK1170" t="b">
        <v>1</v>
      </c>
      <c r="AL1170" t="s">
        <v>96</v>
      </c>
      <c r="AM1170">
        <v>2009</v>
      </c>
      <c r="AN1170" t="s">
        <v>82</v>
      </c>
      <c r="AO1170" t="s">
        <v>83</v>
      </c>
      <c r="AP1170" t="s">
        <v>88</v>
      </c>
      <c r="AQ1170" t="s">
        <v>84</v>
      </c>
      <c r="AR1170" t="s">
        <v>97</v>
      </c>
      <c r="AS1170" t="s">
        <v>92</v>
      </c>
      <c r="AT1170" t="s">
        <v>98</v>
      </c>
      <c r="AV1170" t="s">
        <v>83</v>
      </c>
      <c r="AW1170" t="s">
        <v>83</v>
      </c>
      <c r="AX1170" t="s">
        <v>83</v>
      </c>
      <c r="AY1170" t="s">
        <v>73</v>
      </c>
      <c r="AZ1170" t="s">
        <v>83</v>
      </c>
      <c r="BA1170" t="s">
        <v>83</v>
      </c>
      <c r="BB1170" t="s">
        <v>79</v>
      </c>
      <c r="BC1170" t="s">
        <v>83</v>
      </c>
      <c r="BD1170" t="s">
        <v>83</v>
      </c>
      <c r="BE1170" t="s">
        <v>104</v>
      </c>
      <c r="BF1170" t="s">
        <v>83</v>
      </c>
      <c r="BG1170" t="s">
        <v>87</v>
      </c>
      <c r="BH1170">
        <v>75</v>
      </c>
      <c r="BI1170">
        <v>10.3682</v>
      </c>
      <c r="BJ1170">
        <v>27216</v>
      </c>
      <c r="BK1170">
        <v>29953</v>
      </c>
      <c r="BL1170">
        <v>10.3682</v>
      </c>
      <c r="BM1170">
        <v>2041200</v>
      </c>
      <c r="BN1170">
        <v>282183.50679999997</v>
      </c>
      <c r="BO1170">
        <v>0.13819999999999999</v>
      </c>
      <c r="BP1170">
        <f t="shared" si="18"/>
        <v>0.20295135919900611</v>
      </c>
    </row>
    <row r="1171" spans="1:68" x14ac:dyDescent="0.2">
      <c r="A1171" t="s">
        <v>88</v>
      </c>
      <c r="B1171" t="s">
        <v>68</v>
      </c>
      <c r="C1171" t="s">
        <v>89</v>
      </c>
      <c r="D1171" t="s">
        <v>70</v>
      </c>
      <c r="E1171" t="s">
        <v>71</v>
      </c>
      <c r="F1171" t="s">
        <v>72</v>
      </c>
      <c r="G1171" t="s">
        <v>73</v>
      </c>
      <c r="H1171" t="s">
        <v>74</v>
      </c>
      <c r="I1171" t="s">
        <v>1116</v>
      </c>
      <c r="J1171" s="3">
        <v>2007</v>
      </c>
      <c r="K1171" t="s">
        <v>101</v>
      </c>
      <c r="L1171" t="s">
        <v>91</v>
      </c>
      <c r="M1171" s="4">
        <v>40115</v>
      </c>
      <c r="N1171" s="5">
        <v>40205</v>
      </c>
      <c r="O1171" s="6">
        <v>40341</v>
      </c>
      <c r="P1171" s="6" t="b">
        <v>0</v>
      </c>
      <c r="Q1171" s="3">
        <v>2010</v>
      </c>
      <c r="R1171" t="s">
        <v>92</v>
      </c>
      <c r="S1171" t="s">
        <v>93</v>
      </c>
      <c r="T1171">
        <v>99400475</v>
      </c>
      <c r="U1171" t="s">
        <v>203</v>
      </c>
      <c r="V1171" t="s">
        <v>78</v>
      </c>
      <c r="W1171">
        <v>31191</v>
      </c>
      <c r="X1171" t="s">
        <v>79</v>
      </c>
      <c r="Y1171" t="b">
        <v>1</v>
      </c>
      <c r="Z1171" t="b">
        <v>1</v>
      </c>
      <c r="AA1171" t="s">
        <v>71</v>
      </c>
      <c r="AB1171" t="b">
        <v>1</v>
      </c>
      <c r="AC1171" t="b">
        <v>1</v>
      </c>
      <c r="AD1171" t="b">
        <v>1</v>
      </c>
      <c r="AE1171" t="b">
        <v>1</v>
      </c>
      <c r="AF1171" t="b">
        <v>1</v>
      </c>
      <c r="AG1171" t="s">
        <v>104</v>
      </c>
      <c r="AH1171" t="b">
        <v>0</v>
      </c>
      <c r="AI1171" t="b">
        <v>1</v>
      </c>
      <c r="AJ1171" t="b">
        <v>1</v>
      </c>
      <c r="AK1171" t="b">
        <v>1</v>
      </c>
      <c r="AL1171" t="s">
        <v>96</v>
      </c>
      <c r="AM1171">
        <v>2009</v>
      </c>
      <c r="AN1171" t="s">
        <v>82</v>
      </c>
      <c r="AO1171" t="s">
        <v>83</v>
      </c>
      <c r="AP1171" t="s">
        <v>88</v>
      </c>
      <c r="AQ1171" t="s">
        <v>84</v>
      </c>
      <c r="AR1171" t="s">
        <v>97</v>
      </c>
      <c r="AS1171" t="s">
        <v>92</v>
      </c>
      <c r="AT1171" t="s">
        <v>98</v>
      </c>
      <c r="AV1171" t="s">
        <v>83</v>
      </c>
      <c r="AW1171" t="s">
        <v>83</v>
      </c>
      <c r="AX1171" t="s">
        <v>83</v>
      </c>
      <c r="AY1171" t="s">
        <v>73</v>
      </c>
      <c r="AZ1171" t="s">
        <v>83</v>
      </c>
      <c r="BA1171" t="s">
        <v>83</v>
      </c>
      <c r="BB1171" t="s">
        <v>79</v>
      </c>
      <c r="BC1171" t="s">
        <v>83</v>
      </c>
      <c r="BD1171" t="s">
        <v>83</v>
      </c>
      <c r="BE1171" t="s">
        <v>104</v>
      </c>
      <c r="BF1171" t="s">
        <v>83</v>
      </c>
      <c r="BG1171" t="s">
        <v>87</v>
      </c>
      <c r="BH1171">
        <v>75</v>
      </c>
      <c r="BI1171">
        <v>10.3682</v>
      </c>
      <c r="BJ1171">
        <v>12474</v>
      </c>
      <c r="BK1171">
        <v>31191</v>
      </c>
      <c r="BL1171">
        <v>10.3682</v>
      </c>
      <c r="BM1171">
        <v>935550</v>
      </c>
      <c r="BN1171">
        <v>129334.1072</v>
      </c>
      <c r="BO1171">
        <v>0.13819999999999999</v>
      </c>
      <c r="BP1171">
        <f t="shared" si="18"/>
        <v>0.20295135919900611</v>
      </c>
    </row>
    <row r="1172" spans="1:68" x14ac:dyDescent="0.2">
      <c r="A1172" t="s">
        <v>88</v>
      </c>
      <c r="B1172" t="s">
        <v>68</v>
      </c>
      <c r="C1172" t="s">
        <v>89</v>
      </c>
      <c r="D1172" t="s">
        <v>70</v>
      </c>
      <c r="E1172" t="s">
        <v>71</v>
      </c>
      <c r="F1172" t="s">
        <v>72</v>
      </c>
      <c r="G1172" t="s">
        <v>73</v>
      </c>
      <c r="H1172" t="s">
        <v>74</v>
      </c>
      <c r="I1172" t="s">
        <v>1116</v>
      </c>
      <c r="J1172" s="3">
        <v>2007</v>
      </c>
      <c r="K1172" t="s">
        <v>101</v>
      </c>
      <c r="L1172" t="s">
        <v>102</v>
      </c>
      <c r="M1172" s="4">
        <v>39785</v>
      </c>
      <c r="N1172" s="5">
        <v>39875</v>
      </c>
      <c r="O1172" s="6">
        <v>40054</v>
      </c>
      <c r="P1172" s="6" t="b">
        <v>0</v>
      </c>
      <c r="Q1172" s="3">
        <v>2009</v>
      </c>
      <c r="R1172" t="s">
        <v>92</v>
      </c>
      <c r="S1172" t="s">
        <v>93</v>
      </c>
      <c r="T1172">
        <v>99400337</v>
      </c>
      <c r="U1172" t="s">
        <v>261</v>
      </c>
      <c r="V1172" t="s">
        <v>78</v>
      </c>
      <c r="W1172">
        <v>32274</v>
      </c>
      <c r="X1172" t="s">
        <v>79</v>
      </c>
      <c r="Y1172" t="b">
        <v>1</v>
      </c>
      <c r="Z1172" t="b">
        <v>1</v>
      </c>
      <c r="AA1172" t="s">
        <v>71</v>
      </c>
      <c r="AB1172" t="b">
        <v>1</v>
      </c>
      <c r="AC1172" t="b">
        <v>1</v>
      </c>
      <c r="AD1172" t="b">
        <v>1</v>
      </c>
      <c r="AE1172" t="b">
        <v>1</v>
      </c>
      <c r="AF1172" t="b">
        <v>1</v>
      </c>
      <c r="AG1172" t="s">
        <v>104</v>
      </c>
      <c r="AH1172" t="b">
        <v>0</v>
      </c>
      <c r="AI1172" t="b">
        <v>1</v>
      </c>
      <c r="AJ1172" t="b">
        <v>1</v>
      </c>
      <c r="AK1172" t="b">
        <v>1</v>
      </c>
      <c r="AL1172" t="s">
        <v>96</v>
      </c>
      <c r="AM1172">
        <v>2008</v>
      </c>
      <c r="AN1172" t="s">
        <v>82</v>
      </c>
      <c r="AO1172" t="s">
        <v>83</v>
      </c>
      <c r="AP1172" t="s">
        <v>88</v>
      </c>
      <c r="AQ1172" t="s">
        <v>84</v>
      </c>
      <c r="AR1172" t="s">
        <v>97</v>
      </c>
      <c r="AS1172" t="s">
        <v>92</v>
      </c>
      <c r="AT1172" t="s">
        <v>98</v>
      </c>
      <c r="AV1172" t="s">
        <v>83</v>
      </c>
      <c r="AW1172" t="s">
        <v>83</v>
      </c>
      <c r="AX1172" t="s">
        <v>83</v>
      </c>
      <c r="AY1172" t="s">
        <v>73</v>
      </c>
      <c r="AZ1172" t="s">
        <v>83</v>
      </c>
      <c r="BA1172" t="s">
        <v>83</v>
      </c>
      <c r="BB1172" t="s">
        <v>79</v>
      </c>
      <c r="BC1172" t="s">
        <v>83</v>
      </c>
      <c r="BD1172" t="s">
        <v>83</v>
      </c>
      <c r="BE1172" t="s">
        <v>104</v>
      </c>
      <c r="BF1172" t="s">
        <v>83</v>
      </c>
      <c r="BG1172" t="s">
        <v>87</v>
      </c>
      <c r="BH1172">
        <v>3</v>
      </c>
      <c r="BI1172">
        <v>0.4975</v>
      </c>
      <c r="BJ1172">
        <v>21330</v>
      </c>
      <c r="BK1172">
        <v>32274</v>
      </c>
      <c r="BL1172">
        <v>0.4975</v>
      </c>
      <c r="BM1172">
        <v>63990</v>
      </c>
      <c r="BN1172">
        <v>10612.2402</v>
      </c>
      <c r="BO1172">
        <v>0.1658</v>
      </c>
      <c r="BP1172">
        <f t="shared" si="18"/>
        <v>0.25078737638097742</v>
      </c>
    </row>
    <row r="1173" spans="1:68" x14ac:dyDescent="0.2">
      <c r="A1173" t="s">
        <v>88</v>
      </c>
      <c r="B1173" t="s">
        <v>68</v>
      </c>
      <c r="C1173" t="s">
        <v>89</v>
      </c>
      <c r="D1173" t="s">
        <v>70</v>
      </c>
      <c r="E1173" t="s">
        <v>71</v>
      </c>
      <c r="F1173" t="s">
        <v>72</v>
      </c>
      <c r="G1173" t="s">
        <v>73</v>
      </c>
      <c r="H1173" t="s">
        <v>74</v>
      </c>
      <c r="I1173" t="s">
        <v>1116</v>
      </c>
      <c r="J1173" s="3">
        <v>2007</v>
      </c>
      <c r="K1173" t="s">
        <v>101</v>
      </c>
      <c r="L1173" t="s">
        <v>102</v>
      </c>
      <c r="M1173" s="4">
        <v>40351</v>
      </c>
      <c r="N1173" s="5">
        <v>40441</v>
      </c>
      <c r="O1173" s="6">
        <v>40452</v>
      </c>
      <c r="P1173" s="6" t="b">
        <v>0</v>
      </c>
      <c r="Q1173" s="3">
        <v>2010</v>
      </c>
      <c r="R1173" t="s">
        <v>92</v>
      </c>
      <c r="S1173" t="s">
        <v>93</v>
      </c>
      <c r="T1173">
        <v>99400555</v>
      </c>
      <c r="U1173" t="s">
        <v>277</v>
      </c>
      <c r="V1173" t="s">
        <v>78</v>
      </c>
      <c r="W1173">
        <v>31197</v>
      </c>
      <c r="X1173" t="s">
        <v>79</v>
      </c>
      <c r="Y1173" t="b">
        <v>1</v>
      </c>
      <c r="Z1173" t="b">
        <v>1</v>
      </c>
      <c r="AA1173" t="s">
        <v>71</v>
      </c>
      <c r="AB1173" t="b">
        <v>1</v>
      </c>
      <c r="AC1173" t="b">
        <v>1</v>
      </c>
      <c r="AD1173" t="b">
        <v>1</v>
      </c>
      <c r="AE1173" t="b">
        <v>1</v>
      </c>
      <c r="AF1173" t="b">
        <v>1</v>
      </c>
      <c r="AG1173" t="s">
        <v>104</v>
      </c>
      <c r="AH1173" t="b">
        <v>0</v>
      </c>
      <c r="AI1173" t="b">
        <v>1</v>
      </c>
      <c r="AJ1173" t="b">
        <v>1</v>
      </c>
      <c r="AK1173" t="b">
        <v>1</v>
      </c>
      <c r="AL1173" t="s">
        <v>96</v>
      </c>
      <c r="AM1173">
        <v>2010</v>
      </c>
      <c r="AN1173" t="s">
        <v>82</v>
      </c>
      <c r="AO1173" t="s">
        <v>83</v>
      </c>
      <c r="AP1173" t="s">
        <v>88</v>
      </c>
      <c r="AQ1173" t="s">
        <v>84</v>
      </c>
      <c r="AR1173" t="s">
        <v>97</v>
      </c>
      <c r="AS1173" t="s">
        <v>92</v>
      </c>
      <c r="AT1173" t="s">
        <v>98</v>
      </c>
      <c r="AV1173" t="s">
        <v>83</v>
      </c>
      <c r="AW1173" t="s">
        <v>83</v>
      </c>
      <c r="AX1173" t="s">
        <v>83</v>
      </c>
      <c r="AY1173" t="s">
        <v>73</v>
      </c>
      <c r="AZ1173" t="s">
        <v>83</v>
      </c>
      <c r="BA1173" t="s">
        <v>83</v>
      </c>
      <c r="BB1173" t="s">
        <v>79</v>
      </c>
      <c r="BC1173" t="s">
        <v>83</v>
      </c>
      <c r="BD1173" t="s">
        <v>83</v>
      </c>
      <c r="BE1173" t="s">
        <v>104</v>
      </c>
      <c r="BF1173" t="s">
        <v>83</v>
      </c>
      <c r="BG1173" t="s">
        <v>87</v>
      </c>
      <c r="BH1173">
        <v>3</v>
      </c>
      <c r="BI1173">
        <v>0.39839999999999998</v>
      </c>
      <c r="BJ1173">
        <v>165975</v>
      </c>
      <c r="BK1173">
        <v>31197</v>
      </c>
      <c r="BL1173">
        <v>0.39839999999999998</v>
      </c>
      <c r="BM1173">
        <v>497925</v>
      </c>
      <c r="BN1173">
        <v>66134.6538</v>
      </c>
      <c r="BO1173">
        <v>0.1328</v>
      </c>
      <c r="BP1173">
        <f t="shared" si="18"/>
        <v>0.19502127714636769</v>
      </c>
    </row>
    <row r="1174" spans="1:68" x14ac:dyDescent="0.2">
      <c r="A1174" t="s">
        <v>88</v>
      </c>
      <c r="B1174" t="s">
        <v>68</v>
      </c>
      <c r="C1174" t="s">
        <v>89</v>
      </c>
      <c r="D1174" t="s">
        <v>70</v>
      </c>
      <c r="E1174" t="s">
        <v>71</v>
      </c>
      <c r="F1174" t="s">
        <v>72</v>
      </c>
      <c r="G1174" t="s">
        <v>73</v>
      </c>
      <c r="H1174" t="s">
        <v>74</v>
      </c>
      <c r="I1174" t="s">
        <v>1116</v>
      </c>
      <c r="J1174" s="3">
        <v>2007</v>
      </c>
      <c r="K1174" t="s">
        <v>101</v>
      </c>
      <c r="L1174" t="s">
        <v>102</v>
      </c>
      <c r="M1174" s="4">
        <v>40351</v>
      </c>
      <c r="N1174" s="5">
        <v>40441</v>
      </c>
      <c r="O1174" s="6">
        <v>40452</v>
      </c>
      <c r="P1174" s="6" t="b">
        <v>0</v>
      </c>
      <c r="Q1174" s="3">
        <v>2010</v>
      </c>
      <c r="R1174" t="s">
        <v>92</v>
      </c>
      <c r="S1174" t="s">
        <v>93</v>
      </c>
      <c r="T1174">
        <v>99400556</v>
      </c>
      <c r="U1174" t="s">
        <v>277</v>
      </c>
      <c r="V1174" t="s">
        <v>78</v>
      </c>
      <c r="W1174">
        <v>31200</v>
      </c>
      <c r="X1174" t="s">
        <v>79</v>
      </c>
      <c r="Y1174" t="b">
        <v>1</v>
      </c>
      <c r="Z1174" t="b">
        <v>1</v>
      </c>
      <c r="AA1174" t="s">
        <v>71</v>
      </c>
      <c r="AB1174" t="b">
        <v>1</v>
      </c>
      <c r="AC1174" t="b">
        <v>1</v>
      </c>
      <c r="AD1174" t="b">
        <v>1</v>
      </c>
      <c r="AE1174" t="b">
        <v>1</v>
      </c>
      <c r="AF1174" t="b">
        <v>1</v>
      </c>
      <c r="AG1174" t="s">
        <v>104</v>
      </c>
      <c r="AH1174" t="b">
        <v>0</v>
      </c>
      <c r="AI1174" t="b">
        <v>1</v>
      </c>
      <c r="AJ1174" t="b">
        <v>1</v>
      </c>
      <c r="AK1174" t="b">
        <v>1</v>
      </c>
      <c r="AL1174" t="s">
        <v>96</v>
      </c>
      <c r="AM1174">
        <v>2010</v>
      </c>
      <c r="AN1174" t="s">
        <v>82</v>
      </c>
      <c r="AO1174" t="s">
        <v>83</v>
      </c>
      <c r="AP1174" t="s">
        <v>88</v>
      </c>
      <c r="AQ1174" t="s">
        <v>84</v>
      </c>
      <c r="AR1174" t="s">
        <v>97</v>
      </c>
      <c r="AS1174" t="s">
        <v>92</v>
      </c>
      <c r="AT1174" t="s">
        <v>98</v>
      </c>
      <c r="AV1174" t="s">
        <v>83</v>
      </c>
      <c r="AW1174" t="s">
        <v>83</v>
      </c>
      <c r="AX1174" t="s">
        <v>83</v>
      </c>
      <c r="AY1174" t="s">
        <v>73</v>
      </c>
      <c r="AZ1174" t="s">
        <v>83</v>
      </c>
      <c r="BA1174" t="s">
        <v>83</v>
      </c>
      <c r="BB1174" t="s">
        <v>79</v>
      </c>
      <c r="BC1174" t="s">
        <v>83</v>
      </c>
      <c r="BD1174" t="s">
        <v>83</v>
      </c>
      <c r="BE1174" t="s">
        <v>104</v>
      </c>
      <c r="BF1174" t="s">
        <v>83</v>
      </c>
      <c r="BG1174" t="s">
        <v>87</v>
      </c>
      <c r="BH1174">
        <v>3</v>
      </c>
      <c r="BI1174">
        <v>0.39839999999999998</v>
      </c>
      <c r="BJ1174">
        <v>334000</v>
      </c>
      <c r="BK1174">
        <v>31200</v>
      </c>
      <c r="BL1174">
        <v>0.39839999999999998</v>
      </c>
      <c r="BM1174">
        <v>1002000</v>
      </c>
      <c r="BN1174">
        <v>133086.1538</v>
      </c>
      <c r="BO1174">
        <v>0.1328</v>
      </c>
      <c r="BP1174">
        <f t="shared" si="18"/>
        <v>0.19502127714636769</v>
      </c>
    </row>
    <row r="1175" spans="1:68" x14ac:dyDescent="0.2">
      <c r="A1175" t="s">
        <v>88</v>
      </c>
      <c r="B1175" t="s">
        <v>68</v>
      </c>
      <c r="C1175" t="s">
        <v>89</v>
      </c>
      <c r="D1175" t="s">
        <v>70</v>
      </c>
      <c r="E1175" t="s">
        <v>71</v>
      </c>
      <c r="F1175" t="s">
        <v>72</v>
      </c>
      <c r="G1175" t="s">
        <v>73</v>
      </c>
      <c r="H1175" t="s">
        <v>74</v>
      </c>
      <c r="I1175" t="s">
        <v>1116</v>
      </c>
      <c r="J1175" s="3">
        <v>2007</v>
      </c>
      <c r="K1175" t="s">
        <v>101</v>
      </c>
      <c r="L1175" t="s">
        <v>91</v>
      </c>
      <c r="M1175" s="4">
        <v>40351</v>
      </c>
      <c r="N1175" s="5">
        <v>40441</v>
      </c>
      <c r="O1175" s="6">
        <v>40513</v>
      </c>
      <c r="P1175" s="6" t="b">
        <v>0</v>
      </c>
      <c r="Q1175" s="3">
        <v>2010</v>
      </c>
      <c r="R1175" t="s">
        <v>92</v>
      </c>
      <c r="S1175" t="s">
        <v>93</v>
      </c>
      <c r="T1175">
        <v>99400581</v>
      </c>
      <c r="U1175" t="s">
        <v>277</v>
      </c>
      <c r="V1175" t="s">
        <v>78</v>
      </c>
      <c r="W1175">
        <v>32647</v>
      </c>
      <c r="X1175" t="s">
        <v>79</v>
      </c>
      <c r="Y1175" t="b">
        <v>1</v>
      </c>
      <c r="Z1175" t="b">
        <v>1</v>
      </c>
      <c r="AA1175" t="s">
        <v>71</v>
      </c>
      <c r="AB1175" t="b">
        <v>1</v>
      </c>
      <c r="AC1175" t="b">
        <v>1</v>
      </c>
      <c r="AD1175" t="b">
        <v>1</v>
      </c>
      <c r="AE1175" t="b">
        <v>1</v>
      </c>
      <c r="AF1175" t="b">
        <v>1</v>
      </c>
      <c r="AG1175" t="s">
        <v>104</v>
      </c>
      <c r="AH1175" t="b">
        <v>0</v>
      </c>
      <c r="AI1175" t="b">
        <v>1</v>
      </c>
      <c r="AJ1175" t="b">
        <v>1</v>
      </c>
      <c r="AK1175" t="b">
        <v>1</v>
      </c>
      <c r="AL1175" t="s">
        <v>96</v>
      </c>
      <c r="AM1175">
        <v>2010</v>
      </c>
      <c r="AN1175" t="s">
        <v>82</v>
      </c>
      <c r="AO1175" t="s">
        <v>83</v>
      </c>
      <c r="AP1175" t="s">
        <v>88</v>
      </c>
      <c r="AQ1175" t="s">
        <v>84</v>
      </c>
      <c r="AR1175" t="s">
        <v>97</v>
      </c>
      <c r="AS1175" t="s">
        <v>92</v>
      </c>
      <c r="AT1175" t="s">
        <v>98</v>
      </c>
      <c r="AV1175" t="s">
        <v>83</v>
      </c>
      <c r="AW1175" t="s">
        <v>83</v>
      </c>
      <c r="AX1175" t="s">
        <v>83</v>
      </c>
      <c r="AY1175" t="s">
        <v>73</v>
      </c>
      <c r="AZ1175" t="s">
        <v>83</v>
      </c>
      <c r="BA1175" t="s">
        <v>83</v>
      </c>
      <c r="BB1175" t="s">
        <v>79</v>
      </c>
      <c r="BC1175" t="s">
        <v>83</v>
      </c>
      <c r="BD1175" t="s">
        <v>83</v>
      </c>
      <c r="BE1175" t="s">
        <v>104</v>
      </c>
      <c r="BF1175" t="s">
        <v>83</v>
      </c>
      <c r="BG1175" t="s">
        <v>87</v>
      </c>
      <c r="BH1175">
        <v>75</v>
      </c>
      <c r="BI1175">
        <v>9.8766999999999996</v>
      </c>
      <c r="BJ1175">
        <v>20001</v>
      </c>
      <c r="BK1175">
        <v>32647</v>
      </c>
      <c r="BL1175">
        <v>9.8766999999999996</v>
      </c>
      <c r="BM1175">
        <v>1500075</v>
      </c>
      <c r="BN1175">
        <v>197543.87940000001</v>
      </c>
      <c r="BO1175">
        <v>0.13159999999999999</v>
      </c>
      <c r="BP1175">
        <f t="shared" si="18"/>
        <v>0.19325903669022582</v>
      </c>
    </row>
    <row r="1176" spans="1:68" x14ac:dyDescent="0.2">
      <c r="A1176" t="s">
        <v>88</v>
      </c>
      <c r="B1176" t="s">
        <v>68</v>
      </c>
      <c r="C1176" t="s">
        <v>89</v>
      </c>
      <c r="D1176" t="s">
        <v>70</v>
      </c>
      <c r="E1176" t="s">
        <v>71</v>
      </c>
      <c r="F1176" t="s">
        <v>72</v>
      </c>
      <c r="G1176" t="s">
        <v>73</v>
      </c>
      <c r="H1176" t="s">
        <v>74</v>
      </c>
      <c r="I1176" t="s">
        <v>1116</v>
      </c>
      <c r="J1176" s="3">
        <v>2007</v>
      </c>
      <c r="K1176" t="s">
        <v>101</v>
      </c>
      <c r="L1176" t="s">
        <v>91</v>
      </c>
      <c r="M1176" s="4">
        <v>40115</v>
      </c>
      <c r="N1176" s="5">
        <v>40205</v>
      </c>
      <c r="O1176" s="6">
        <v>40226</v>
      </c>
      <c r="P1176" s="6" t="b">
        <v>0</v>
      </c>
      <c r="Q1176" s="3">
        <v>2010</v>
      </c>
      <c r="R1176" t="s">
        <v>92</v>
      </c>
      <c r="S1176" t="s">
        <v>93</v>
      </c>
      <c r="T1176">
        <v>99400414</v>
      </c>
      <c r="U1176" t="s">
        <v>203</v>
      </c>
      <c r="V1176" t="s">
        <v>78</v>
      </c>
      <c r="W1176">
        <v>29947</v>
      </c>
      <c r="X1176" t="s">
        <v>79</v>
      </c>
      <c r="Y1176" t="b">
        <v>1</v>
      </c>
      <c r="Z1176" t="b">
        <v>1</v>
      </c>
      <c r="AA1176" t="s">
        <v>71</v>
      </c>
      <c r="AB1176" t="b">
        <v>1</v>
      </c>
      <c r="AC1176" t="b">
        <v>1</v>
      </c>
      <c r="AD1176" t="b">
        <v>1</v>
      </c>
      <c r="AE1176" t="b">
        <v>1</v>
      </c>
      <c r="AF1176" t="b">
        <v>1</v>
      </c>
      <c r="AG1176" t="s">
        <v>104</v>
      </c>
      <c r="AH1176" t="b">
        <v>0</v>
      </c>
      <c r="AI1176" t="b">
        <v>1</v>
      </c>
      <c r="AJ1176" t="b">
        <v>1</v>
      </c>
      <c r="AK1176" t="b">
        <v>1</v>
      </c>
      <c r="AL1176" t="s">
        <v>96</v>
      </c>
      <c r="AM1176">
        <v>2009</v>
      </c>
      <c r="AN1176" t="s">
        <v>82</v>
      </c>
      <c r="AO1176" t="s">
        <v>83</v>
      </c>
      <c r="AP1176" t="s">
        <v>88</v>
      </c>
      <c r="AQ1176" t="s">
        <v>84</v>
      </c>
      <c r="AR1176" t="s">
        <v>97</v>
      </c>
      <c r="AS1176" t="s">
        <v>92</v>
      </c>
      <c r="AT1176" t="s">
        <v>98</v>
      </c>
      <c r="AV1176" t="s">
        <v>83</v>
      </c>
      <c r="AW1176" t="s">
        <v>83</v>
      </c>
      <c r="AX1176" t="s">
        <v>83</v>
      </c>
      <c r="AY1176" t="s">
        <v>73</v>
      </c>
      <c r="AZ1176" t="s">
        <v>83</v>
      </c>
      <c r="BA1176" t="s">
        <v>83</v>
      </c>
      <c r="BB1176" t="s">
        <v>79</v>
      </c>
      <c r="BC1176" t="s">
        <v>83</v>
      </c>
      <c r="BD1176" t="s">
        <v>83</v>
      </c>
      <c r="BE1176" t="s">
        <v>104</v>
      </c>
      <c r="BF1176" t="s">
        <v>83</v>
      </c>
      <c r="BG1176" t="s">
        <v>87</v>
      </c>
      <c r="BH1176">
        <v>75</v>
      </c>
      <c r="BI1176">
        <v>11.1334</v>
      </c>
      <c r="BJ1176">
        <v>25920</v>
      </c>
      <c r="BK1176">
        <v>29947</v>
      </c>
      <c r="BL1176">
        <v>11.1334</v>
      </c>
      <c r="BM1176">
        <v>1944000</v>
      </c>
      <c r="BN1176">
        <v>288577.73310000001</v>
      </c>
      <c r="BO1176">
        <v>0.1484</v>
      </c>
      <c r="BP1176">
        <f t="shared" si="18"/>
        <v>0.21793040307621209</v>
      </c>
    </row>
    <row r="1177" spans="1:68" x14ac:dyDescent="0.2">
      <c r="A1177" t="s">
        <v>88</v>
      </c>
      <c r="B1177" t="s">
        <v>68</v>
      </c>
      <c r="C1177" t="s">
        <v>89</v>
      </c>
      <c r="D1177" t="s">
        <v>70</v>
      </c>
      <c r="E1177" t="s">
        <v>71</v>
      </c>
      <c r="F1177" t="s">
        <v>72</v>
      </c>
      <c r="G1177" t="s">
        <v>73</v>
      </c>
      <c r="H1177" t="s">
        <v>74</v>
      </c>
      <c r="I1177" t="s">
        <v>1116</v>
      </c>
      <c r="J1177" s="3">
        <v>2007</v>
      </c>
      <c r="K1177" t="s">
        <v>101</v>
      </c>
      <c r="L1177" t="s">
        <v>102</v>
      </c>
      <c r="M1177" s="4">
        <v>40115</v>
      </c>
      <c r="N1177" s="5">
        <v>40205</v>
      </c>
      <c r="O1177" s="6">
        <v>40226</v>
      </c>
      <c r="P1177" s="6" t="b">
        <v>0</v>
      </c>
      <c r="Q1177" s="3">
        <v>2010</v>
      </c>
      <c r="R1177" t="s">
        <v>92</v>
      </c>
      <c r="S1177" t="s">
        <v>93</v>
      </c>
      <c r="T1177">
        <v>99400413</v>
      </c>
      <c r="U1177" t="s">
        <v>203</v>
      </c>
      <c r="V1177" t="s">
        <v>78</v>
      </c>
      <c r="W1177">
        <v>31170</v>
      </c>
      <c r="X1177" t="s">
        <v>79</v>
      </c>
      <c r="Y1177" t="b">
        <v>1</v>
      </c>
      <c r="Z1177" t="b">
        <v>1</v>
      </c>
      <c r="AA1177" t="s">
        <v>71</v>
      </c>
      <c r="AB1177" t="b">
        <v>1</v>
      </c>
      <c r="AC1177" t="b">
        <v>1</v>
      </c>
      <c r="AD1177" t="b">
        <v>1</v>
      </c>
      <c r="AE1177" t="b">
        <v>1</v>
      </c>
      <c r="AF1177" t="b">
        <v>1</v>
      </c>
      <c r="AG1177" t="s">
        <v>104</v>
      </c>
      <c r="AH1177" t="b">
        <v>0</v>
      </c>
      <c r="AI1177" t="b">
        <v>1</v>
      </c>
      <c r="AJ1177" t="b">
        <v>1</v>
      </c>
      <c r="AK1177" t="b">
        <v>1</v>
      </c>
      <c r="AL1177" t="s">
        <v>96</v>
      </c>
      <c r="AM1177">
        <v>2009</v>
      </c>
      <c r="AN1177" t="s">
        <v>82</v>
      </c>
      <c r="AO1177" t="s">
        <v>83</v>
      </c>
      <c r="AP1177" t="s">
        <v>88</v>
      </c>
      <c r="AQ1177" t="s">
        <v>84</v>
      </c>
      <c r="AR1177" t="s">
        <v>97</v>
      </c>
      <c r="AS1177" t="s">
        <v>92</v>
      </c>
      <c r="AT1177" t="s">
        <v>98</v>
      </c>
      <c r="AV1177" t="s">
        <v>83</v>
      </c>
      <c r="AW1177" t="s">
        <v>83</v>
      </c>
      <c r="AX1177" t="s">
        <v>83</v>
      </c>
      <c r="AY1177" t="s">
        <v>73</v>
      </c>
      <c r="AZ1177" t="s">
        <v>83</v>
      </c>
      <c r="BA1177" t="s">
        <v>83</v>
      </c>
      <c r="BB1177" t="s">
        <v>79</v>
      </c>
      <c r="BC1177" t="s">
        <v>83</v>
      </c>
      <c r="BD1177" t="s">
        <v>83</v>
      </c>
      <c r="BE1177" t="s">
        <v>104</v>
      </c>
      <c r="BF1177" t="s">
        <v>83</v>
      </c>
      <c r="BG1177" t="s">
        <v>87</v>
      </c>
      <c r="BH1177">
        <v>3</v>
      </c>
      <c r="BI1177">
        <v>0.44769999999999999</v>
      </c>
      <c r="BJ1177">
        <v>93190</v>
      </c>
      <c r="BK1177">
        <v>31170</v>
      </c>
      <c r="BL1177">
        <v>0.44769999999999999</v>
      </c>
      <c r="BM1177">
        <v>279570</v>
      </c>
      <c r="BN1177">
        <v>41728.0651</v>
      </c>
      <c r="BO1177">
        <v>0.1492</v>
      </c>
      <c r="BP1177">
        <f t="shared" si="18"/>
        <v>0.21910523004697333</v>
      </c>
    </row>
    <row r="1178" spans="1:68" x14ac:dyDescent="0.2">
      <c r="A1178" t="s">
        <v>88</v>
      </c>
      <c r="B1178" t="s">
        <v>68</v>
      </c>
      <c r="C1178" t="s">
        <v>89</v>
      </c>
      <c r="D1178" t="s">
        <v>70</v>
      </c>
      <c r="E1178" t="s">
        <v>71</v>
      </c>
      <c r="F1178" t="s">
        <v>72</v>
      </c>
      <c r="G1178" t="s">
        <v>73</v>
      </c>
      <c r="H1178" t="s">
        <v>74</v>
      </c>
      <c r="I1178" t="s">
        <v>1116</v>
      </c>
      <c r="J1178" s="3">
        <v>2007</v>
      </c>
      <c r="K1178" t="s">
        <v>101</v>
      </c>
      <c r="L1178" t="s">
        <v>102</v>
      </c>
      <c r="M1178" s="4">
        <v>40543</v>
      </c>
      <c r="N1178" s="5">
        <v>40633</v>
      </c>
      <c r="O1178" s="6">
        <v>40640</v>
      </c>
      <c r="P1178" s="6" t="b">
        <v>0</v>
      </c>
      <c r="Q1178" s="3">
        <v>2011</v>
      </c>
      <c r="R1178" t="s">
        <v>92</v>
      </c>
      <c r="S1178" t="s">
        <v>93</v>
      </c>
      <c r="T1178">
        <v>99400690</v>
      </c>
      <c r="U1178" t="s">
        <v>330</v>
      </c>
      <c r="V1178" t="s">
        <v>78</v>
      </c>
      <c r="W1178">
        <v>31204</v>
      </c>
      <c r="X1178" t="s">
        <v>325</v>
      </c>
      <c r="Y1178" t="b">
        <v>1</v>
      </c>
      <c r="Z1178" t="b">
        <v>1</v>
      </c>
      <c r="AA1178" t="s">
        <v>71</v>
      </c>
      <c r="AB1178" t="b">
        <v>1</v>
      </c>
      <c r="AC1178" t="b">
        <v>1</v>
      </c>
      <c r="AD1178" t="b">
        <v>1</v>
      </c>
      <c r="AE1178" t="b">
        <v>1</v>
      </c>
      <c r="AF1178" t="b">
        <v>1</v>
      </c>
      <c r="AG1178" t="s">
        <v>104</v>
      </c>
      <c r="AH1178" t="b">
        <v>0</v>
      </c>
      <c r="AI1178" t="b">
        <v>1</v>
      </c>
      <c r="AJ1178" t="b">
        <v>1</v>
      </c>
      <c r="AK1178" t="b">
        <v>1</v>
      </c>
      <c r="AL1178" t="s">
        <v>96</v>
      </c>
      <c r="AM1178">
        <v>2010</v>
      </c>
      <c r="AN1178" t="s">
        <v>82</v>
      </c>
      <c r="AO1178" t="s">
        <v>83</v>
      </c>
      <c r="AP1178" t="s">
        <v>88</v>
      </c>
      <c r="AQ1178" t="s">
        <v>84</v>
      </c>
      <c r="AR1178" t="s">
        <v>97</v>
      </c>
      <c r="AS1178" t="s">
        <v>92</v>
      </c>
      <c r="AT1178" t="s">
        <v>98</v>
      </c>
      <c r="AV1178" t="s">
        <v>83</v>
      </c>
      <c r="AW1178" t="s">
        <v>83</v>
      </c>
      <c r="AX1178" t="s">
        <v>83</v>
      </c>
      <c r="AY1178" t="s">
        <v>73</v>
      </c>
      <c r="AZ1178" t="s">
        <v>83</v>
      </c>
      <c r="BA1178" t="s">
        <v>83</v>
      </c>
      <c r="BB1178" t="s">
        <v>325</v>
      </c>
      <c r="BC1178" t="s">
        <v>83</v>
      </c>
      <c r="BD1178" t="s">
        <v>83</v>
      </c>
      <c r="BE1178" t="s">
        <v>104</v>
      </c>
      <c r="BF1178" t="s">
        <v>83</v>
      </c>
      <c r="BG1178" t="s">
        <v>87</v>
      </c>
      <c r="BH1178">
        <v>3</v>
      </c>
      <c r="BI1178">
        <v>0.35580000000000001</v>
      </c>
      <c r="BJ1178">
        <v>66852</v>
      </c>
      <c r="BK1178">
        <v>31204</v>
      </c>
      <c r="BL1178">
        <v>0.35580000000000001</v>
      </c>
      <c r="BM1178">
        <v>200556</v>
      </c>
      <c r="BN1178">
        <v>23790.747299999999</v>
      </c>
      <c r="BO1178">
        <v>0.1186</v>
      </c>
      <c r="BP1178">
        <f t="shared" si="18"/>
        <v>0.16909524117995678</v>
      </c>
    </row>
    <row r="1179" spans="1:68" x14ac:dyDescent="0.2">
      <c r="A1179" t="s">
        <v>88</v>
      </c>
      <c r="B1179" t="s">
        <v>68</v>
      </c>
      <c r="C1179" t="s">
        <v>89</v>
      </c>
      <c r="D1179" t="s">
        <v>70</v>
      </c>
      <c r="E1179" t="s">
        <v>71</v>
      </c>
      <c r="F1179" t="s">
        <v>72</v>
      </c>
      <c r="G1179" t="s">
        <v>73</v>
      </c>
      <c r="H1179" t="s">
        <v>74</v>
      </c>
      <c r="I1179" t="s">
        <v>1116</v>
      </c>
      <c r="J1179" s="3">
        <v>2007</v>
      </c>
      <c r="K1179" t="s">
        <v>101</v>
      </c>
      <c r="L1179" t="s">
        <v>102</v>
      </c>
      <c r="M1179" s="4">
        <v>40917</v>
      </c>
      <c r="N1179" s="5">
        <v>41007</v>
      </c>
      <c r="O1179" s="6">
        <v>41054</v>
      </c>
      <c r="P1179" s="6" t="b">
        <v>0</v>
      </c>
      <c r="Q1179" s="3">
        <v>2012</v>
      </c>
      <c r="R1179" t="s">
        <v>92</v>
      </c>
      <c r="S1179" t="s">
        <v>93</v>
      </c>
      <c r="T1179" t="s">
        <v>340</v>
      </c>
      <c r="U1179" t="s">
        <v>339</v>
      </c>
      <c r="V1179" t="s">
        <v>78</v>
      </c>
      <c r="W1179">
        <v>35580</v>
      </c>
      <c r="X1179" t="s">
        <v>325</v>
      </c>
      <c r="Y1179" t="b">
        <v>1</v>
      </c>
      <c r="Z1179" t="b">
        <v>1</v>
      </c>
      <c r="AA1179" t="s">
        <v>71</v>
      </c>
      <c r="AB1179" t="b">
        <v>1</v>
      </c>
      <c r="AC1179" t="b">
        <v>1</v>
      </c>
      <c r="AD1179" t="b">
        <v>1</v>
      </c>
      <c r="AE1179" t="b">
        <v>1</v>
      </c>
      <c r="AF1179" t="b">
        <v>1</v>
      </c>
      <c r="AG1179" t="s">
        <v>104</v>
      </c>
      <c r="AH1179" t="b">
        <v>0</v>
      </c>
      <c r="AI1179" t="b">
        <v>1</v>
      </c>
      <c r="AJ1179" t="b">
        <v>1</v>
      </c>
      <c r="AK1179" t="b">
        <v>1</v>
      </c>
      <c r="AL1179" t="s">
        <v>96</v>
      </c>
      <c r="AM1179">
        <v>2012</v>
      </c>
      <c r="AN1179" t="s">
        <v>82</v>
      </c>
      <c r="AO1179" t="s">
        <v>83</v>
      </c>
      <c r="AP1179" t="s">
        <v>88</v>
      </c>
      <c r="AQ1179" t="s">
        <v>84</v>
      </c>
      <c r="AR1179" t="s">
        <v>97</v>
      </c>
      <c r="AS1179" t="s">
        <v>92</v>
      </c>
      <c r="AT1179" t="s">
        <v>98</v>
      </c>
      <c r="AV1179" t="s">
        <v>83</v>
      </c>
      <c r="AW1179" t="s">
        <v>83</v>
      </c>
      <c r="AX1179" t="s">
        <v>83</v>
      </c>
      <c r="AY1179" t="s">
        <v>73</v>
      </c>
      <c r="AZ1179" t="s">
        <v>83</v>
      </c>
      <c r="BA1179" t="s">
        <v>83</v>
      </c>
      <c r="BB1179" t="s">
        <v>325</v>
      </c>
      <c r="BC1179" t="s">
        <v>83</v>
      </c>
      <c r="BD1179" t="s">
        <v>83</v>
      </c>
      <c r="BE1179" t="s">
        <v>104</v>
      </c>
      <c r="BF1179" t="s">
        <v>83</v>
      </c>
      <c r="BG1179" t="s">
        <v>87</v>
      </c>
      <c r="BH1179">
        <v>3</v>
      </c>
      <c r="BI1179">
        <v>0.34639999999999999</v>
      </c>
      <c r="BJ1179">
        <v>379458</v>
      </c>
      <c r="BK1179">
        <v>35580</v>
      </c>
      <c r="BL1179">
        <v>0.34639999999999999</v>
      </c>
      <c r="BM1179">
        <v>1138374</v>
      </c>
      <c r="BN1179">
        <v>131475.3198</v>
      </c>
      <c r="BO1179">
        <v>0.1154</v>
      </c>
      <c r="BP1179">
        <f t="shared" si="18"/>
        <v>0.15974058868160101</v>
      </c>
    </row>
    <row r="1180" spans="1:68" x14ac:dyDescent="0.2">
      <c r="A1180" t="s">
        <v>88</v>
      </c>
      <c r="B1180" t="s">
        <v>68</v>
      </c>
      <c r="C1180" t="s">
        <v>89</v>
      </c>
      <c r="D1180" t="s">
        <v>70</v>
      </c>
      <c r="E1180" t="s">
        <v>71</v>
      </c>
      <c r="F1180" t="s">
        <v>72</v>
      </c>
      <c r="G1180" t="s">
        <v>73</v>
      </c>
      <c r="H1180" t="s">
        <v>74</v>
      </c>
      <c r="I1180" t="s">
        <v>1116</v>
      </c>
      <c r="J1180" s="3">
        <v>2007</v>
      </c>
      <c r="K1180" t="s">
        <v>101</v>
      </c>
      <c r="L1180" t="s">
        <v>91</v>
      </c>
      <c r="M1180" s="4">
        <v>40917</v>
      </c>
      <c r="N1180" s="5">
        <v>41007</v>
      </c>
      <c r="O1180" s="6">
        <v>41088</v>
      </c>
      <c r="P1180" s="6" t="b">
        <v>0</v>
      </c>
      <c r="Q1180" s="3">
        <v>2012</v>
      </c>
      <c r="R1180" t="s">
        <v>92</v>
      </c>
      <c r="S1180" t="s">
        <v>93</v>
      </c>
      <c r="T1180">
        <v>9087000261</v>
      </c>
      <c r="U1180" t="s">
        <v>339</v>
      </c>
      <c r="V1180" t="s">
        <v>78</v>
      </c>
      <c r="W1180">
        <v>35581</v>
      </c>
      <c r="X1180" t="s">
        <v>325</v>
      </c>
      <c r="Y1180" t="b">
        <v>1</v>
      </c>
      <c r="Z1180" t="b">
        <v>1</v>
      </c>
      <c r="AA1180" t="s">
        <v>71</v>
      </c>
      <c r="AB1180" t="b">
        <v>1</v>
      </c>
      <c r="AC1180" t="b">
        <v>1</v>
      </c>
      <c r="AD1180" t="b">
        <v>1</v>
      </c>
      <c r="AE1180" t="b">
        <v>1</v>
      </c>
      <c r="AF1180" t="b">
        <v>1</v>
      </c>
      <c r="AG1180" t="s">
        <v>104</v>
      </c>
      <c r="AH1180" t="b">
        <v>0</v>
      </c>
      <c r="AI1180" t="b">
        <v>1</v>
      </c>
      <c r="AJ1180" t="b">
        <v>1</v>
      </c>
      <c r="AK1180" t="b">
        <v>1</v>
      </c>
      <c r="AL1180" t="s">
        <v>96</v>
      </c>
      <c r="AM1180">
        <v>2012</v>
      </c>
      <c r="AN1180" t="s">
        <v>82</v>
      </c>
      <c r="AO1180" t="s">
        <v>83</v>
      </c>
      <c r="AP1180" t="s">
        <v>88</v>
      </c>
      <c r="AQ1180" t="s">
        <v>84</v>
      </c>
      <c r="AR1180" t="s">
        <v>97</v>
      </c>
      <c r="AS1180" t="s">
        <v>92</v>
      </c>
      <c r="AT1180" t="s">
        <v>98</v>
      </c>
      <c r="AV1180" t="s">
        <v>83</v>
      </c>
      <c r="AW1180" t="s">
        <v>83</v>
      </c>
      <c r="AX1180" t="s">
        <v>83</v>
      </c>
      <c r="AY1180" t="s">
        <v>73</v>
      </c>
      <c r="AZ1180" t="s">
        <v>83</v>
      </c>
      <c r="BA1180" t="s">
        <v>83</v>
      </c>
      <c r="BB1180" t="s">
        <v>325</v>
      </c>
      <c r="BC1180" t="s">
        <v>83</v>
      </c>
      <c r="BD1180" t="s">
        <v>83</v>
      </c>
      <c r="BE1180" t="s">
        <v>104</v>
      </c>
      <c r="BF1180" t="s">
        <v>83</v>
      </c>
      <c r="BG1180" t="s">
        <v>87</v>
      </c>
      <c r="BH1180">
        <v>75</v>
      </c>
      <c r="BI1180">
        <v>8.1463000000000001</v>
      </c>
      <c r="BJ1180">
        <v>15200</v>
      </c>
      <c r="BK1180">
        <v>35581</v>
      </c>
      <c r="BL1180">
        <v>8.1463000000000001</v>
      </c>
      <c r="BM1180">
        <v>1140000</v>
      </c>
      <c r="BN1180">
        <v>123825.0407</v>
      </c>
      <c r="BO1180">
        <v>0.1086</v>
      </c>
      <c r="BP1180">
        <f t="shared" si="18"/>
        <v>0.15032779836067478</v>
      </c>
    </row>
    <row r="1181" spans="1:68" x14ac:dyDescent="0.2">
      <c r="A1181" t="s">
        <v>88</v>
      </c>
      <c r="B1181" t="s">
        <v>68</v>
      </c>
      <c r="C1181" t="s">
        <v>323</v>
      </c>
      <c r="D1181" t="s">
        <v>169</v>
      </c>
      <c r="E1181" t="s">
        <v>71</v>
      </c>
      <c r="F1181" t="s">
        <v>72</v>
      </c>
      <c r="G1181" t="s">
        <v>73</v>
      </c>
      <c r="H1181" t="s">
        <v>74</v>
      </c>
      <c r="I1181" t="s">
        <v>1116</v>
      </c>
      <c r="J1181" s="3">
        <v>2007</v>
      </c>
      <c r="K1181" t="s">
        <v>101</v>
      </c>
      <c r="L1181" t="s">
        <v>91</v>
      </c>
      <c r="M1181" s="4">
        <v>41271</v>
      </c>
      <c r="N1181" s="5">
        <v>41526</v>
      </c>
      <c r="O1181" s="6">
        <v>41526</v>
      </c>
      <c r="P1181" s="6" t="b">
        <v>0</v>
      </c>
      <c r="Q1181" s="3">
        <v>2013</v>
      </c>
      <c r="R1181" t="s">
        <v>92</v>
      </c>
      <c r="S1181" t="s">
        <v>93</v>
      </c>
      <c r="T1181">
        <v>11275</v>
      </c>
      <c r="U1181">
        <v>11275</v>
      </c>
      <c r="V1181" t="s">
        <v>103</v>
      </c>
      <c r="W1181">
        <v>42197</v>
      </c>
      <c r="X1181" t="s">
        <v>325</v>
      </c>
      <c r="Y1181" t="b">
        <v>1</v>
      </c>
      <c r="Z1181" t="b">
        <v>1</v>
      </c>
      <c r="AA1181" t="s">
        <v>71</v>
      </c>
      <c r="AB1181" t="b">
        <v>1</v>
      </c>
      <c r="AC1181" t="b">
        <v>1</v>
      </c>
      <c r="AD1181" t="b">
        <v>1</v>
      </c>
      <c r="AE1181" t="b">
        <v>1</v>
      </c>
      <c r="AF1181" t="b">
        <v>1</v>
      </c>
      <c r="AG1181" t="s">
        <v>104</v>
      </c>
      <c r="AH1181" t="b">
        <v>0</v>
      </c>
      <c r="AI1181" t="b">
        <v>1</v>
      </c>
      <c r="AJ1181" t="b">
        <v>1</v>
      </c>
      <c r="AK1181" t="b">
        <v>1</v>
      </c>
      <c r="AL1181" t="s">
        <v>96</v>
      </c>
      <c r="AM1181">
        <v>2012</v>
      </c>
      <c r="AN1181" t="s">
        <v>82</v>
      </c>
      <c r="AO1181" t="s">
        <v>83</v>
      </c>
      <c r="AP1181" t="s">
        <v>88</v>
      </c>
      <c r="AQ1181" t="s">
        <v>84</v>
      </c>
      <c r="AR1181" t="s">
        <v>97</v>
      </c>
      <c r="AS1181" t="s">
        <v>92</v>
      </c>
      <c r="AT1181" t="s">
        <v>98</v>
      </c>
      <c r="AV1181" t="s">
        <v>83</v>
      </c>
      <c r="AW1181" t="s">
        <v>83</v>
      </c>
      <c r="AX1181" t="s">
        <v>83</v>
      </c>
      <c r="AY1181" t="s">
        <v>73</v>
      </c>
      <c r="AZ1181" t="s">
        <v>83</v>
      </c>
      <c r="BA1181" t="s">
        <v>83</v>
      </c>
      <c r="BB1181" t="s">
        <v>325</v>
      </c>
      <c r="BC1181" t="s">
        <v>83</v>
      </c>
      <c r="BD1181" t="s">
        <v>83</v>
      </c>
      <c r="BE1181" t="s">
        <v>104</v>
      </c>
      <c r="BF1181" t="s">
        <v>83</v>
      </c>
      <c r="BG1181" t="s">
        <v>169</v>
      </c>
      <c r="BH1181">
        <v>75</v>
      </c>
      <c r="BI1181">
        <v>8.4978999999999996</v>
      </c>
      <c r="BJ1181">
        <v>17957</v>
      </c>
      <c r="BK1181">
        <v>42197</v>
      </c>
      <c r="BL1181">
        <v>8.4978999999999996</v>
      </c>
      <c r="BM1181">
        <v>1346775</v>
      </c>
      <c r="BN1181">
        <v>152598.04999999999</v>
      </c>
      <c r="BO1181">
        <v>0.1133</v>
      </c>
      <c r="BP1181">
        <f t="shared" si="18"/>
        <v>0.152265725779689</v>
      </c>
    </row>
    <row r="1182" spans="1:68" x14ac:dyDescent="0.2">
      <c r="A1182" t="s">
        <v>135</v>
      </c>
      <c r="B1182" t="s">
        <v>68</v>
      </c>
      <c r="C1182" t="s">
        <v>136</v>
      </c>
      <c r="D1182" t="s">
        <v>109</v>
      </c>
      <c r="E1182" t="s">
        <v>71</v>
      </c>
      <c r="F1182" t="s">
        <v>72</v>
      </c>
      <c r="G1182" t="s">
        <v>73</v>
      </c>
      <c r="H1182" t="s">
        <v>74</v>
      </c>
      <c r="I1182" t="s">
        <v>1116</v>
      </c>
      <c r="J1182" s="3">
        <v>2007</v>
      </c>
      <c r="K1182" t="s">
        <v>101</v>
      </c>
      <c r="L1182" t="s">
        <v>91</v>
      </c>
      <c r="M1182" s="4">
        <v>40547</v>
      </c>
      <c r="N1182" s="5">
        <v>40653</v>
      </c>
      <c r="O1182" s="6">
        <v>40613</v>
      </c>
      <c r="P1182" s="6" t="b">
        <v>0</v>
      </c>
      <c r="Q1182" s="3">
        <v>2011</v>
      </c>
      <c r="R1182" t="s">
        <v>68</v>
      </c>
      <c r="S1182" t="s">
        <v>93</v>
      </c>
      <c r="T1182" t="s">
        <v>137</v>
      </c>
      <c r="U1182" t="s">
        <v>138</v>
      </c>
      <c r="V1182" t="s">
        <v>103</v>
      </c>
      <c r="W1182">
        <v>26233</v>
      </c>
      <c r="X1182" t="s">
        <v>79</v>
      </c>
      <c r="Y1182" t="b">
        <v>1</v>
      </c>
      <c r="Z1182" t="b">
        <v>1</v>
      </c>
      <c r="AA1182" t="s">
        <v>71</v>
      </c>
      <c r="AB1182" t="b">
        <v>1</v>
      </c>
      <c r="AC1182" t="b">
        <v>1</v>
      </c>
      <c r="AD1182" t="b">
        <v>1</v>
      </c>
      <c r="AE1182" t="b">
        <v>1</v>
      </c>
      <c r="AF1182" t="b">
        <v>1</v>
      </c>
      <c r="AG1182" t="s">
        <v>104</v>
      </c>
      <c r="AH1182" t="b">
        <v>0</v>
      </c>
      <c r="AI1182" t="b">
        <v>1</v>
      </c>
      <c r="AJ1182" t="b">
        <v>1</v>
      </c>
      <c r="AK1182" t="b">
        <v>1</v>
      </c>
      <c r="AL1182" t="s">
        <v>139</v>
      </c>
      <c r="AM1182">
        <v>2011</v>
      </c>
      <c r="AN1182" t="s">
        <v>82</v>
      </c>
      <c r="AO1182" t="s">
        <v>83</v>
      </c>
      <c r="AP1182" t="s">
        <v>135</v>
      </c>
      <c r="AQ1182" t="s">
        <v>84</v>
      </c>
      <c r="AR1182" t="s">
        <v>97</v>
      </c>
      <c r="AS1182" t="s">
        <v>68</v>
      </c>
      <c r="AT1182" t="s">
        <v>140</v>
      </c>
      <c r="AV1182" t="s">
        <v>83</v>
      </c>
      <c r="AW1182" t="s">
        <v>83</v>
      </c>
      <c r="AX1182" t="s">
        <v>83</v>
      </c>
      <c r="AY1182" t="s">
        <v>73</v>
      </c>
      <c r="AZ1182" t="s">
        <v>83</v>
      </c>
      <c r="BA1182" t="s">
        <v>83</v>
      </c>
      <c r="BB1182" t="s">
        <v>79</v>
      </c>
      <c r="BC1182" t="s">
        <v>83</v>
      </c>
      <c r="BD1182" t="s">
        <v>83</v>
      </c>
      <c r="BE1182" t="s">
        <v>104</v>
      </c>
      <c r="BF1182" t="s">
        <v>83</v>
      </c>
      <c r="BG1182" t="s">
        <v>109</v>
      </c>
      <c r="BH1182">
        <v>75</v>
      </c>
      <c r="BI1182">
        <v>10.139900000000001</v>
      </c>
      <c r="BJ1182">
        <v>15460</v>
      </c>
      <c r="BK1182">
        <v>26233</v>
      </c>
      <c r="BL1182">
        <v>10.139900000000001</v>
      </c>
      <c r="BM1182">
        <v>1159500</v>
      </c>
      <c r="BN1182">
        <v>156764</v>
      </c>
      <c r="BO1182">
        <v>0.1351</v>
      </c>
      <c r="BP1182">
        <f t="shared" si="18"/>
        <v>0.19262029581291873</v>
      </c>
    </row>
    <row r="1183" spans="1:68" x14ac:dyDescent="0.2">
      <c r="A1183" t="s">
        <v>135</v>
      </c>
      <c r="B1183" t="s">
        <v>68</v>
      </c>
      <c r="C1183" t="s">
        <v>136</v>
      </c>
      <c r="D1183" t="s">
        <v>109</v>
      </c>
      <c r="E1183" t="s">
        <v>71</v>
      </c>
      <c r="F1183" t="s">
        <v>72</v>
      </c>
      <c r="G1183" t="s">
        <v>73</v>
      </c>
      <c r="H1183" t="s">
        <v>74</v>
      </c>
      <c r="I1183" t="s">
        <v>1116</v>
      </c>
      <c r="J1183" s="3">
        <v>2007</v>
      </c>
      <c r="K1183" t="s">
        <v>101</v>
      </c>
      <c r="L1183" t="s">
        <v>91</v>
      </c>
      <c r="M1183" s="4">
        <v>40286</v>
      </c>
      <c r="N1183" s="5">
        <v>40395</v>
      </c>
      <c r="O1183" s="6">
        <v>40382</v>
      </c>
      <c r="P1183" s="6" t="b">
        <v>0</v>
      </c>
      <c r="Q1183" s="3">
        <v>2010</v>
      </c>
      <c r="R1183" t="s">
        <v>68</v>
      </c>
      <c r="S1183" t="s">
        <v>93</v>
      </c>
      <c r="T1183" t="s">
        <v>232</v>
      </c>
      <c r="U1183" t="s">
        <v>233</v>
      </c>
      <c r="V1183" t="s">
        <v>103</v>
      </c>
      <c r="W1183">
        <v>13451</v>
      </c>
      <c r="X1183" t="s">
        <v>79</v>
      </c>
      <c r="Y1183" t="b">
        <v>1</v>
      </c>
      <c r="Z1183" t="b">
        <v>1</v>
      </c>
      <c r="AA1183" t="s">
        <v>71</v>
      </c>
      <c r="AB1183" t="b">
        <v>1</v>
      </c>
      <c r="AC1183" t="b">
        <v>1</v>
      </c>
      <c r="AD1183" t="b">
        <v>1</v>
      </c>
      <c r="AE1183" t="b">
        <v>1</v>
      </c>
      <c r="AF1183" t="b">
        <v>1</v>
      </c>
      <c r="AG1183" t="s">
        <v>104</v>
      </c>
      <c r="AH1183" t="b">
        <v>0</v>
      </c>
      <c r="AI1183" t="b">
        <v>1</v>
      </c>
      <c r="AJ1183" t="b">
        <v>1</v>
      </c>
      <c r="AK1183" t="b">
        <v>1</v>
      </c>
      <c r="AL1183" t="s">
        <v>139</v>
      </c>
      <c r="AM1183">
        <v>2010</v>
      </c>
      <c r="AN1183" t="s">
        <v>82</v>
      </c>
      <c r="AO1183" t="s">
        <v>83</v>
      </c>
      <c r="AP1183" t="s">
        <v>135</v>
      </c>
      <c r="AQ1183" t="s">
        <v>84</v>
      </c>
      <c r="AR1183" t="s">
        <v>97</v>
      </c>
      <c r="AS1183" t="s">
        <v>68</v>
      </c>
      <c r="AT1183" t="s">
        <v>140</v>
      </c>
      <c r="AV1183" t="s">
        <v>83</v>
      </c>
      <c r="AW1183" t="s">
        <v>83</v>
      </c>
      <c r="AX1183" t="s">
        <v>83</v>
      </c>
      <c r="AY1183" t="s">
        <v>73</v>
      </c>
      <c r="AZ1183" t="s">
        <v>83</v>
      </c>
      <c r="BA1183" t="s">
        <v>83</v>
      </c>
      <c r="BB1183" t="s">
        <v>79</v>
      </c>
      <c r="BC1183" t="s">
        <v>83</v>
      </c>
      <c r="BD1183" t="s">
        <v>83</v>
      </c>
      <c r="BE1183" t="s">
        <v>104</v>
      </c>
      <c r="BF1183" t="s">
        <v>83</v>
      </c>
      <c r="BG1183" t="s">
        <v>109</v>
      </c>
      <c r="BH1183">
        <v>75</v>
      </c>
      <c r="BI1183">
        <v>10.43</v>
      </c>
      <c r="BJ1183">
        <v>22830</v>
      </c>
      <c r="BK1183">
        <v>13451</v>
      </c>
      <c r="BL1183">
        <v>10.43</v>
      </c>
      <c r="BM1183">
        <v>1712250</v>
      </c>
      <c r="BN1183">
        <v>238116.9</v>
      </c>
      <c r="BO1183">
        <v>0.13900000000000001</v>
      </c>
      <c r="BP1183">
        <f t="shared" si="18"/>
        <v>0.20412618616976741</v>
      </c>
    </row>
    <row r="1184" spans="1:68" x14ac:dyDescent="0.2">
      <c r="A1184" t="s">
        <v>135</v>
      </c>
      <c r="B1184" t="s">
        <v>68</v>
      </c>
      <c r="C1184" t="s">
        <v>136</v>
      </c>
      <c r="D1184" t="s">
        <v>109</v>
      </c>
      <c r="E1184" t="s">
        <v>71</v>
      </c>
      <c r="F1184" t="s">
        <v>72</v>
      </c>
      <c r="G1184" t="s">
        <v>73</v>
      </c>
      <c r="H1184" t="s">
        <v>74</v>
      </c>
      <c r="I1184" t="s">
        <v>1116</v>
      </c>
      <c r="J1184" s="3">
        <v>2007</v>
      </c>
      <c r="K1184" t="s">
        <v>101</v>
      </c>
      <c r="L1184" t="s">
        <v>91</v>
      </c>
      <c r="M1184" s="4">
        <v>40766</v>
      </c>
      <c r="N1184" s="5">
        <v>40900</v>
      </c>
      <c r="O1184" s="6">
        <v>40918</v>
      </c>
      <c r="P1184" s="6" t="b">
        <v>0</v>
      </c>
      <c r="Q1184" s="3">
        <v>2012</v>
      </c>
      <c r="R1184" t="s">
        <v>68</v>
      </c>
      <c r="S1184" t="s">
        <v>93</v>
      </c>
      <c r="T1184" t="s">
        <v>252</v>
      </c>
      <c r="U1184" t="s">
        <v>253</v>
      </c>
      <c r="V1184" t="s">
        <v>103</v>
      </c>
      <c r="W1184">
        <v>30352</v>
      </c>
      <c r="X1184" t="s">
        <v>79</v>
      </c>
      <c r="Y1184" t="b">
        <v>1</v>
      </c>
      <c r="Z1184" t="b">
        <v>1</v>
      </c>
      <c r="AA1184" t="s">
        <v>71</v>
      </c>
      <c r="AB1184" t="b">
        <v>1</v>
      </c>
      <c r="AC1184" t="b">
        <v>1</v>
      </c>
      <c r="AD1184" t="b">
        <v>1</v>
      </c>
      <c r="AE1184" t="b">
        <v>1</v>
      </c>
      <c r="AF1184" t="b">
        <v>1</v>
      </c>
      <c r="AG1184" t="s">
        <v>104</v>
      </c>
      <c r="AH1184" t="b">
        <v>0</v>
      </c>
      <c r="AI1184" t="b">
        <v>1</v>
      </c>
      <c r="AJ1184" t="b">
        <v>1</v>
      </c>
      <c r="AK1184" t="b">
        <v>1</v>
      </c>
      <c r="AL1184" t="s">
        <v>139</v>
      </c>
      <c r="AM1184">
        <v>2011</v>
      </c>
      <c r="AN1184" t="s">
        <v>82</v>
      </c>
      <c r="AO1184" t="s">
        <v>83</v>
      </c>
      <c r="AP1184" t="s">
        <v>135</v>
      </c>
      <c r="AQ1184" t="s">
        <v>84</v>
      </c>
      <c r="AR1184" t="s">
        <v>97</v>
      </c>
      <c r="AS1184" t="s">
        <v>68</v>
      </c>
      <c r="AT1184" t="s">
        <v>140</v>
      </c>
      <c r="AV1184" t="s">
        <v>83</v>
      </c>
      <c r="AW1184" t="s">
        <v>83</v>
      </c>
      <c r="AX1184" t="s">
        <v>83</v>
      </c>
      <c r="AY1184" t="s">
        <v>73</v>
      </c>
      <c r="AZ1184" t="s">
        <v>83</v>
      </c>
      <c r="BA1184" t="s">
        <v>83</v>
      </c>
      <c r="BB1184" t="s">
        <v>79</v>
      </c>
      <c r="BC1184" t="s">
        <v>83</v>
      </c>
      <c r="BD1184" t="s">
        <v>83</v>
      </c>
      <c r="BE1184" t="s">
        <v>104</v>
      </c>
      <c r="BF1184" t="s">
        <v>83</v>
      </c>
      <c r="BG1184" t="s">
        <v>109</v>
      </c>
      <c r="BH1184">
        <v>75</v>
      </c>
      <c r="BI1184">
        <v>9.34</v>
      </c>
      <c r="BJ1184">
        <v>2000</v>
      </c>
      <c r="BK1184">
        <v>30352</v>
      </c>
      <c r="BL1184">
        <v>9.34</v>
      </c>
      <c r="BM1184">
        <v>150000</v>
      </c>
      <c r="BN1184">
        <v>18680</v>
      </c>
      <c r="BO1184">
        <v>0.1245</v>
      </c>
      <c r="BP1184">
        <f t="shared" si="18"/>
        <v>0.17233711690519346</v>
      </c>
    </row>
    <row r="1185" spans="1:68" x14ac:dyDescent="0.2">
      <c r="A1185" t="s">
        <v>135</v>
      </c>
      <c r="B1185" t="s">
        <v>68</v>
      </c>
      <c r="C1185" t="s">
        <v>136</v>
      </c>
      <c r="D1185" t="s">
        <v>109</v>
      </c>
      <c r="E1185" t="s">
        <v>71</v>
      </c>
      <c r="F1185" t="s">
        <v>72</v>
      </c>
      <c r="G1185" t="s">
        <v>73</v>
      </c>
      <c r="H1185" t="s">
        <v>74</v>
      </c>
      <c r="I1185" t="s">
        <v>1116</v>
      </c>
      <c r="J1185" s="3">
        <v>2007</v>
      </c>
      <c r="K1185" t="s">
        <v>101</v>
      </c>
      <c r="L1185" t="s">
        <v>91</v>
      </c>
      <c r="M1185" s="4">
        <v>40099</v>
      </c>
      <c r="N1185" s="5">
        <v>40177</v>
      </c>
      <c r="O1185" s="6">
        <v>40241</v>
      </c>
      <c r="P1185" s="6" t="b">
        <v>0</v>
      </c>
      <c r="Q1185" s="3">
        <v>2010</v>
      </c>
      <c r="R1185" t="s">
        <v>68</v>
      </c>
      <c r="S1185" t="s">
        <v>93</v>
      </c>
      <c r="T1185" t="s">
        <v>285</v>
      </c>
      <c r="U1185" t="s">
        <v>286</v>
      </c>
      <c r="V1185" t="s">
        <v>103</v>
      </c>
      <c r="W1185">
        <v>14379</v>
      </c>
      <c r="X1185" t="s">
        <v>79</v>
      </c>
      <c r="Y1185" t="b">
        <v>1</v>
      </c>
      <c r="Z1185" t="b">
        <v>1</v>
      </c>
      <c r="AA1185" t="s">
        <v>71</v>
      </c>
      <c r="AB1185" t="b">
        <v>1</v>
      </c>
      <c r="AC1185" t="b">
        <v>1</v>
      </c>
      <c r="AD1185" t="b">
        <v>1</v>
      </c>
      <c r="AE1185" t="b">
        <v>1</v>
      </c>
      <c r="AF1185" t="b">
        <v>1</v>
      </c>
      <c r="AG1185" t="s">
        <v>104</v>
      </c>
      <c r="AH1185" t="b">
        <v>0</v>
      </c>
      <c r="AI1185" t="b">
        <v>1</v>
      </c>
      <c r="AJ1185" t="b">
        <v>1</v>
      </c>
      <c r="AK1185" t="b">
        <v>1</v>
      </c>
      <c r="AL1185" t="s">
        <v>139</v>
      </c>
      <c r="AM1185">
        <v>2009</v>
      </c>
      <c r="AN1185" t="s">
        <v>82</v>
      </c>
      <c r="AO1185" t="s">
        <v>83</v>
      </c>
      <c r="AP1185" t="s">
        <v>135</v>
      </c>
      <c r="AQ1185" t="s">
        <v>84</v>
      </c>
      <c r="AR1185" t="s">
        <v>97</v>
      </c>
      <c r="AS1185" t="s">
        <v>68</v>
      </c>
      <c r="AT1185" t="s">
        <v>140</v>
      </c>
      <c r="AV1185" t="s">
        <v>83</v>
      </c>
      <c r="AW1185" t="s">
        <v>83</v>
      </c>
      <c r="AX1185" t="s">
        <v>83</v>
      </c>
      <c r="AY1185" t="s">
        <v>73</v>
      </c>
      <c r="AZ1185" t="s">
        <v>83</v>
      </c>
      <c r="BA1185" t="s">
        <v>83</v>
      </c>
      <c r="BB1185" t="s">
        <v>79</v>
      </c>
      <c r="BC1185" t="s">
        <v>83</v>
      </c>
      <c r="BD1185" t="s">
        <v>83</v>
      </c>
      <c r="BE1185" t="s">
        <v>104</v>
      </c>
      <c r="BF1185" t="s">
        <v>83</v>
      </c>
      <c r="BG1185" t="s">
        <v>109</v>
      </c>
      <c r="BH1185">
        <v>75</v>
      </c>
      <c r="BI1185">
        <v>11.15</v>
      </c>
      <c r="BJ1185">
        <v>15000</v>
      </c>
      <c r="BK1185">
        <v>14379</v>
      </c>
      <c r="BL1185">
        <v>11.15</v>
      </c>
      <c r="BM1185">
        <v>1125000</v>
      </c>
      <c r="BN1185">
        <v>167250</v>
      </c>
      <c r="BO1185">
        <v>0.14860000000000001</v>
      </c>
      <c r="BP1185">
        <f t="shared" si="18"/>
        <v>0.21822410981890242</v>
      </c>
    </row>
    <row r="1186" spans="1:68" x14ac:dyDescent="0.2">
      <c r="A1186" t="s">
        <v>135</v>
      </c>
      <c r="B1186" t="s">
        <v>68</v>
      </c>
      <c r="C1186" t="s">
        <v>136</v>
      </c>
      <c r="D1186" t="s">
        <v>109</v>
      </c>
      <c r="E1186" t="s">
        <v>71</v>
      </c>
      <c r="F1186" t="s">
        <v>72</v>
      </c>
      <c r="G1186" t="s">
        <v>73</v>
      </c>
      <c r="H1186" t="s">
        <v>74</v>
      </c>
      <c r="I1186" t="s">
        <v>1116</v>
      </c>
      <c r="J1186" s="3">
        <v>2007</v>
      </c>
      <c r="K1186" t="s">
        <v>101</v>
      </c>
      <c r="L1186" t="s">
        <v>91</v>
      </c>
      <c r="M1186" s="4">
        <v>40145</v>
      </c>
      <c r="N1186" s="5">
        <v>40233</v>
      </c>
      <c r="O1186" s="6">
        <v>40241</v>
      </c>
      <c r="P1186" s="6" t="b">
        <v>0</v>
      </c>
      <c r="Q1186" s="3">
        <v>2010</v>
      </c>
      <c r="R1186" t="s">
        <v>68</v>
      </c>
      <c r="S1186" t="s">
        <v>127</v>
      </c>
      <c r="T1186" t="s">
        <v>287</v>
      </c>
      <c r="U1186" t="s">
        <v>288</v>
      </c>
      <c r="V1186" t="s">
        <v>103</v>
      </c>
      <c r="W1186">
        <v>23617</v>
      </c>
      <c r="X1186" t="s">
        <v>79</v>
      </c>
      <c r="Y1186" t="b">
        <v>1</v>
      </c>
      <c r="Z1186" t="b">
        <v>1</v>
      </c>
      <c r="AA1186" t="s">
        <v>71</v>
      </c>
      <c r="AB1186" t="b">
        <v>1</v>
      </c>
      <c r="AC1186" t="b">
        <v>1</v>
      </c>
      <c r="AD1186" t="b">
        <v>1</v>
      </c>
      <c r="AE1186" t="b">
        <v>1</v>
      </c>
      <c r="AF1186" t="b">
        <v>1</v>
      </c>
      <c r="AG1186" t="s">
        <v>104</v>
      </c>
      <c r="AH1186" t="b">
        <v>0</v>
      </c>
      <c r="AI1186" t="b">
        <v>1</v>
      </c>
      <c r="AJ1186" t="b">
        <v>1</v>
      </c>
      <c r="AK1186" t="b">
        <v>1</v>
      </c>
      <c r="AL1186" t="s">
        <v>139</v>
      </c>
      <c r="AM1186">
        <v>2009</v>
      </c>
      <c r="AN1186" t="s">
        <v>82</v>
      </c>
      <c r="AO1186" t="s">
        <v>83</v>
      </c>
      <c r="AP1186" t="s">
        <v>135</v>
      </c>
      <c r="AQ1186" t="s">
        <v>84</v>
      </c>
      <c r="AR1186" t="s">
        <v>127</v>
      </c>
      <c r="AS1186" t="s">
        <v>68</v>
      </c>
      <c r="AT1186" t="s">
        <v>140</v>
      </c>
      <c r="AV1186" t="s">
        <v>83</v>
      </c>
      <c r="AW1186" t="s">
        <v>83</v>
      </c>
      <c r="AX1186" t="s">
        <v>83</v>
      </c>
      <c r="AY1186" t="s">
        <v>73</v>
      </c>
      <c r="AZ1186" t="s">
        <v>83</v>
      </c>
      <c r="BA1186" t="s">
        <v>83</v>
      </c>
      <c r="BB1186" t="s">
        <v>79</v>
      </c>
      <c r="BC1186" t="s">
        <v>83</v>
      </c>
      <c r="BD1186" t="s">
        <v>83</v>
      </c>
      <c r="BE1186" t="s">
        <v>104</v>
      </c>
      <c r="BF1186" t="s">
        <v>83</v>
      </c>
      <c r="BG1186" t="s">
        <v>109</v>
      </c>
      <c r="BH1186">
        <v>75</v>
      </c>
      <c r="BI1186">
        <v>11.67</v>
      </c>
      <c r="BJ1186">
        <v>24000</v>
      </c>
      <c r="BK1186">
        <v>23617</v>
      </c>
      <c r="BL1186">
        <v>11.67</v>
      </c>
      <c r="BM1186">
        <v>1800000</v>
      </c>
      <c r="BN1186">
        <v>280080</v>
      </c>
      <c r="BO1186">
        <v>0.15559999999999999</v>
      </c>
      <c r="BP1186">
        <f t="shared" si="18"/>
        <v>0.22850384581306332</v>
      </c>
    </row>
    <row r="1187" spans="1:68" x14ac:dyDescent="0.2">
      <c r="A1187" t="s">
        <v>135</v>
      </c>
      <c r="B1187" t="s">
        <v>68</v>
      </c>
      <c r="C1187" t="s">
        <v>136</v>
      </c>
      <c r="D1187" t="s">
        <v>109</v>
      </c>
      <c r="E1187" t="s">
        <v>71</v>
      </c>
      <c r="F1187" t="s">
        <v>72</v>
      </c>
      <c r="G1187" t="s">
        <v>73</v>
      </c>
      <c r="H1187" t="s">
        <v>74</v>
      </c>
      <c r="I1187" t="s">
        <v>1116</v>
      </c>
      <c r="J1187" s="3">
        <v>2007</v>
      </c>
      <c r="K1187" t="s">
        <v>101</v>
      </c>
      <c r="L1187" t="s">
        <v>91</v>
      </c>
      <c r="M1187" s="4">
        <v>39741</v>
      </c>
      <c r="N1187" s="5">
        <v>39802</v>
      </c>
      <c r="O1187" s="6">
        <v>39863</v>
      </c>
      <c r="P1187" s="6" t="b">
        <v>0</v>
      </c>
      <c r="Q1187" s="3">
        <v>2009</v>
      </c>
      <c r="R1187" t="s">
        <v>68</v>
      </c>
      <c r="S1187" t="s">
        <v>93</v>
      </c>
      <c r="T1187">
        <v>10008601</v>
      </c>
      <c r="U1187" t="s">
        <v>295</v>
      </c>
      <c r="V1187" t="s">
        <v>103</v>
      </c>
      <c r="W1187">
        <v>732</v>
      </c>
      <c r="X1187" t="s">
        <v>79</v>
      </c>
      <c r="Y1187" t="b">
        <v>1</v>
      </c>
      <c r="Z1187" t="b">
        <v>1</v>
      </c>
      <c r="AA1187" t="s">
        <v>71</v>
      </c>
      <c r="AB1187" t="b">
        <v>1</v>
      </c>
      <c r="AC1187" t="b">
        <v>1</v>
      </c>
      <c r="AD1187" t="b">
        <v>1</v>
      </c>
      <c r="AE1187" t="b">
        <v>1</v>
      </c>
      <c r="AF1187" t="b">
        <v>1</v>
      </c>
      <c r="AG1187" t="s">
        <v>104</v>
      </c>
      <c r="AH1187" t="b">
        <v>0</v>
      </c>
      <c r="AI1187" t="b">
        <v>1</v>
      </c>
      <c r="AJ1187" t="b">
        <v>1</v>
      </c>
      <c r="AK1187" t="b">
        <v>1</v>
      </c>
      <c r="AL1187" t="s">
        <v>139</v>
      </c>
      <c r="AM1187">
        <v>2008</v>
      </c>
      <c r="AN1187" t="s">
        <v>82</v>
      </c>
      <c r="AO1187" t="s">
        <v>83</v>
      </c>
      <c r="AP1187" t="s">
        <v>135</v>
      </c>
      <c r="AQ1187" t="s">
        <v>84</v>
      </c>
      <c r="AR1187" t="s">
        <v>97</v>
      </c>
      <c r="AS1187" t="s">
        <v>68</v>
      </c>
      <c r="AT1187" t="s">
        <v>140</v>
      </c>
      <c r="AV1187" t="s">
        <v>83</v>
      </c>
      <c r="AW1187" t="s">
        <v>83</v>
      </c>
      <c r="AX1187" t="s">
        <v>83</v>
      </c>
      <c r="AY1187" t="s">
        <v>73</v>
      </c>
      <c r="AZ1187" t="s">
        <v>83</v>
      </c>
      <c r="BA1187" t="s">
        <v>83</v>
      </c>
      <c r="BB1187" t="s">
        <v>79</v>
      </c>
      <c r="BC1187" t="s">
        <v>83</v>
      </c>
      <c r="BD1187" t="s">
        <v>83</v>
      </c>
      <c r="BE1187" t="s">
        <v>104</v>
      </c>
      <c r="BF1187" t="s">
        <v>83</v>
      </c>
      <c r="BG1187" t="s">
        <v>109</v>
      </c>
      <c r="BH1187">
        <v>75</v>
      </c>
      <c r="BI1187">
        <v>11.79</v>
      </c>
      <c r="BJ1187">
        <v>11215</v>
      </c>
      <c r="BK1187">
        <v>732</v>
      </c>
      <c r="BL1187">
        <v>11.79</v>
      </c>
      <c r="BM1187">
        <v>841125</v>
      </c>
      <c r="BN1187">
        <v>132224.85</v>
      </c>
      <c r="BO1187">
        <v>0.15720000000000001</v>
      </c>
      <c r="BP1187">
        <f t="shared" si="18"/>
        <v>0.23777910474722347</v>
      </c>
    </row>
    <row r="1188" spans="1:68" x14ac:dyDescent="0.2">
      <c r="A1188" t="s">
        <v>135</v>
      </c>
      <c r="B1188" t="s">
        <v>68</v>
      </c>
      <c r="C1188" t="s">
        <v>215</v>
      </c>
      <c r="D1188" t="s">
        <v>169</v>
      </c>
      <c r="E1188" t="s">
        <v>71</v>
      </c>
      <c r="F1188" t="s">
        <v>72</v>
      </c>
      <c r="G1188" t="s">
        <v>73</v>
      </c>
      <c r="H1188" t="s">
        <v>74</v>
      </c>
      <c r="I1188" t="s">
        <v>1116</v>
      </c>
      <c r="J1188" s="3">
        <v>2007</v>
      </c>
      <c r="K1188" t="s">
        <v>101</v>
      </c>
      <c r="L1188" t="s">
        <v>91</v>
      </c>
      <c r="M1188" s="4">
        <v>42839</v>
      </c>
      <c r="N1188" s="5">
        <v>42907</v>
      </c>
      <c r="O1188" s="6">
        <v>42914</v>
      </c>
      <c r="P1188" s="6" t="b">
        <v>0</v>
      </c>
      <c r="Q1188" s="3">
        <v>2017</v>
      </c>
      <c r="R1188" t="s">
        <v>92</v>
      </c>
      <c r="S1188" t="s">
        <v>93</v>
      </c>
      <c r="T1188">
        <v>50362</v>
      </c>
      <c r="U1188">
        <v>50362</v>
      </c>
      <c r="V1188" t="s">
        <v>103</v>
      </c>
      <c r="W1188">
        <v>69881</v>
      </c>
      <c r="X1188" t="s">
        <v>325</v>
      </c>
      <c r="Y1188" t="b">
        <v>1</v>
      </c>
      <c r="Z1188" t="b">
        <v>1</v>
      </c>
      <c r="AA1188" t="s">
        <v>71</v>
      </c>
      <c r="AB1188" t="b">
        <v>1</v>
      </c>
      <c r="AC1188" t="b">
        <v>1</v>
      </c>
      <c r="AD1188" t="b">
        <v>1</v>
      </c>
      <c r="AE1188" t="b">
        <v>1</v>
      </c>
      <c r="AF1188" t="b">
        <v>1</v>
      </c>
      <c r="AG1188" t="s">
        <v>104</v>
      </c>
      <c r="AH1188" t="b">
        <v>0</v>
      </c>
      <c r="AI1188" t="b">
        <v>1</v>
      </c>
      <c r="AJ1188" t="b">
        <v>1</v>
      </c>
      <c r="AK1188" t="b">
        <v>1</v>
      </c>
      <c r="AL1188" t="s">
        <v>139</v>
      </c>
      <c r="AM1188">
        <v>2017</v>
      </c>
      <c r="AN1188" t="s">
        <v>82</v>
      </c>
      <c r="AO1188" t="s">
        <v>83</v>
      </c>
      <c r="AP1188" t="s">
        <v>135</v>
      </c>
      <c r="AQ1188" t="s">
        <v>84</v>
      </c>
      <c r="AR1188" t="s">
        <v>97</v>
      </c>
      <c r="AS1188" t="s">
        <v>92</v>
      </c>
      <c r="AT1188" t="s">
        <v>140</v>
      </c>
      <c r="AV1188" t="s">
        <v>83</v>
      </c>
      <c r="AW1188" t="s">
        <v>83</v>
      </c>
      <c r="AX1188" t="s">
        <v>83</v>
      </c>
      <c r="AY1188" t="s">
        <v>73</v>
      </c>
      <c r="AZ1188" t="s">
        <v>83</v>
      </c>
      <c r="BA1188" t="s">
        <v>83</v>
      </c>
      <c r="BB1188" t="s">
        <v>325</v>
      </c>
      <c r="BC1188" t="s">
        <v>83</v>
      </c>
      <c r="BD1188" t="s">
        <v>83</v>
      </c>
      <c r="BE1188" t="s">
        <v>104</v>
      </c>
      <c r="BF1188" t="s">
        <v>83</v>
      </c>
      <c r="BG1188" t="s">
        <v>169</v>
      </c>
      <c r="BH1188">
        <v>75</v>
      </c>
      <c r="BI1188">
        <v>6.77</v>
      </c>
      <c r="BJ1188">
        <v>1080</v>
      </c>
      <c r="BK1188">
        <v>69881</v>
      </c>
      <c r="BL1188">
        <v>6.77</v>
      </c>
      <c r="BM1188">
        <v>81000</v>
      </c>
      <c r="BN1188">
        <v>7311.6</v>
      </c>
      <c r="BO1188">
        <v>9.0200000000000002E-2</v>
      </c>
      <c r="BP1188">
        <f t="shared" si="18"/>
        <v>0.1077035171469158</v>
      </c>
    </row>
    <row r="1189" spans="1:68" x14ac:dyDescent="0.2">
      <c r="A1189" t="s">
        <v>135</v>
      </c>
      <c r="B1189" t="s">
        <v>68</v>
      </c>
      <c r="C1189" t="s">
        <v>215</v>
      </c>
      <c r="D1189" t="s">
        <v>169</v>
      </c>
      <c r="E1189" t="s">
        <v>71</v>
      </c>
      <c r="F1189" t="s">
        <v>72</v>
      </c>
      <c r="G1189" t="s">
        <v>73</v>
      </c>
      <c r="H1189" t="s">
        <v>74</v>
      </c>
      <c r="I1189" t="s">
        <v>1116</v>
      </c>
      <c r="J1189" s="3">
        <v>2007</v>
      </c>
      <c r="K1189" t="s">
        <v>101</v>
      </c>
      <c r="L1189" t="s">
        <v>91</v>
      </c>
      <c r="M1189" s="4">
        <v>42839</v>
      </c>
      <c r="N1189" s="5">
        <v>42907</v>
      </c>
      <c r="O1189" s="6">
        <v>42914</v>
      </c>
      <c r="P1189" s="6" t="b">
        <v>0</v>
      </c>
      <c r="Q1189" s="3">
        <v>2017</v>
      </c>
      <c r="R1189" t="s">
        <v>92</v>
      </c>
      <c r="S1189" t="s">
        <v>93</v>
      </c>
      <c r="T1189">
        <v>50362</v>
      </c>
      <c r="U1189">
        <v>50362</v>
      </c>
      <c r="V1189" t="s">
        <v>103</v>
      </c>
      <c r="W1189">
        <v>69883</v>
      </c>
      <c r="X1189" t="s">
        <v>325</v>
      </c>
      <c r="Y1189" t="b">
        <v>1</v>
      </c>
      <c r="Z1189" t="b">
        <v>1</v>
      </c>
      <c r="AA1189" t="s">
        <v>71</v>
      </c>
      <c r="AB1189" t="b">
        <v>1</v>
      </c>
      <c r="AC1189" t="b">
        <v>1</v>
      </c>
      <c r="AD1189" t="b">
        <v>1</v>
      </c>
      <c r="AE1189" t="b">
        <v>1</v>
      </c>
      <c r="AF1189" t="b">
        <v>1</v>
      </c>
      <c r="AG1189" t="s">
        <v>104</v>
      </c>
      <c r="AH1189" t="b">
        <v>0</v>
      </c>
      <c r="AI1189" t="b">
        <v>1</v>
      </c>
      <c r="AJ1189" t="b">
        <v>1</v>
      </c>
      <c r="AK1189" t="b">
        <v>1</v>
      </c>
      <c r="AL1189" t="s">
        <v>139</v>
      </c>
      <c r="AM1189">
        <v>2017</v>
      </c>
      <c r="AN1189" t="s">
        <v>82</v>
      </c>
      <c r="AO1189" t="s">
        <v>83</v>
      </c>
      <c r="AP1189" t="s">
        <v>135</v>
      </c>
      <c r="AQ1189" t="s">
        <v>84</v>
      </c>
      <c r="AR1189" t="s">
        <v>97</v>
      </c>
      <c r="AS1189" t="s">
        <v>92</v>
      </c>
      <c r="AT1189" t="s">
        <v>140</v>
      </c>
      <c r="AV1189" t="s">
        <v>83</v>
      </c>
      <c r="AW1189" t="s">
        <v>83</v>
      </c>
      <c r="AX1189" t="s">
        <v>83</v>
      </c>
      <c r="AY1189" t="s">
        <v>73</v>
      </c>
      <c r="AZ1189" t="s">
        <v>83</v>
      </c>
      <c r="BA1189" t="s">
        <v>83</v>
      </c>
      <c r="BB1189" t="s">
        <v>325</v>
      </c>
      <c r="BC1189" t="s">
        <v>83</v>
      </c>
      <c r="BD1189" t="s">
        <v>83</v>
      </c>
      <c r="BE1189" t="s">
        <v>104</v>
      </c>
      <c r="BF1189" t="s">
        <v>83</v>
      </c>
      <c r="BG1189" t="s">
        <v>169</v>
      </c>
      <c r="BH1189">
        <v>75</v>
      </c>
      <c r="BI1189">
        <v>6.77</v>
      </c>
      <c r="BJ1189">
        <v>14982</v>
      </c>
      <c r="BK1189">
        <v>69883</v>
      </c>
      <c r="BL1189">
        <v>6.77</v>
      </c>
      <c r="BM1189">
        <v>1123650</v>
      </c>
      <c r="BN1189">
        <v>101428.14</v>
      </c>
      <c r="BO1189">
        <v>9.0200000000000002E-2</v>
      </c>
      <c r="BP1189">
        <f t="shared" si="18"/>
        <v>0.1077035171469158</v>
      </c>
    </row>
    <row r="1190" spans="1:68" x14ac:dyDescent="0.2">
      <c r="A1190" t="s">
        <v>135</v>
      </c>
      <c r="B1190" t="s">
        <v>68</v>
      </c>
      <c r="C1190" t="s">
        <v>215</v>
      </c>
      <c r="D1190" t="s">
        <v>169</v>
      </c>
      <c r="E1190" t="s">
        <v>71</v>
      </c>
      <c r="F1190" t="s">
        <v>72</v>
      </c>
      <c r="G1190" t="s">
        <v>73</v>
      </c>
      <c r="H1190" t="s">
        <v>74</v>
      </c>
      <c r="I1190" t="s">
        <v>1116</v>
      </c>
      <c r="J1190" s="3">
        <v>2007</v>
      </c>
      <c r="K1190" t="s">
        <v>101</v>
      </c>
      <c r="L1190" t="s">
        <v>91</v>
      </c>
      <c r="M1190" s="4">
        <v>42488</v>
      </c>
      <c r="N1190" s="5">
        <v>42671</v>
      </c>
      <c r="O1190" s="6">
        <v>42621</v>
      </c>
      <c r="P1190" s="6" t="b">
        <v>0</v>
      </c>
      <c r="Q1190" s="3">
        <v>2016</v>
      </c>
      <c r="R1190" t="s">
        <v>92</v>
      </c>
      <c r="S1190" t="s">
        <v>93</v>
      </c>
      <c r="T1190">
        <v>2300</v>
      </c>
      <c r="U1190">
        <v>2300</v>
      </c>
      <c r="V1190" t="s">
        <v>103</v>
      </c>
      <c r="W1190">
        <v>65808</v>
      </c>
      <c r="X1190" t="s">
        <v>325</v>
      </c>
      <c r="Y1190" t="b">
        <v>1</v>
      </c>
      <c r="Z1190" t="b">
        <v>1</v>
      </c>
      <c r="AA1190" t="s">
        <v>71</v>
      </c>
      <c r="AB1190" t="b">
        <v>1</v>
      </c>
      <c r="AC1190" t="b">
        <v>1</v>
      </c>
      <c r="AD1190" t="b">
        <v>1</v>
      </c>
      <c r="AE1190" t="b">
        <v>1</v>
      </c>
      <c r="AF1190" t="b">
        <v>1</v>
      </c>
      <c r="AG1190" t="s">
        <v>104</v>
      </c>
      <c r="AH1190" t="b">
        <v>0</v>
      </c>
      <c r="AI1190" t="b">
        <v>1</v>
      </c>
      <c r="AJ1190" t="b">
        <v>1</v>
      </c>
      <c r="AK1190" t="b">
        <v>1</v>
      </c>
      <c r="AL1190" t="s">
        <v>139</v>
      </c>
      <c r="AM1190">
        <v>2016</v>
      </c>
      <c r="AN1190" t="s">
        <v>82</v>
      </c>
      <c r="AO1190" t="s">
        <v>83</v>
      </c>
      <c r="AP1190" t="s">
        <v>135</v>
      </c>
      <c r="AQ1190" t="s">
        <v>84</v>
      </c>
      <c r="AR1190" t="s">
        <v>97</v>
      </c>
      <c r="AS1190" t="s">
        <v>92</v>
      </c>
      <c r="AT1190" t="s">
        <v>140</v>
      </c>
      <c r="AV1190" t="s">
        <v>83</v>
      </c>
      <c r="AW1190" t="s">
        <v>83</v>
      </c>
      <c r="AX1190" t="s">
        <v>83</v>
      </c>
      <c r="AY1190" t="s">
        <v>73</v>
      </c>
      <c r="AZ1190" t="s">
        <v>83</v>
      </c>
      <c r="BA1190" t="s">
        <v>83</v>
      </c>
      <c r="BB1190" t="s">
        <v>325</v>
      </c>
      <c r="BC1190" t="s">
        <v>83</v>
      </c>
      <c r="BD1190" t="s">
        <v>83</v>
      </c>
      <c r="BE1190" t="s">
        <v>104</v>
      </c>
      <c r="BF1190" t="s">
        <v>83</v>
      </c>
      <c r="BG1190" t="s">
        <v>169</v>
      </c>
      <c r="BH1190">
        <v>75</v>
      </c>
      <c r="BI1190">
        <v>6.77</v>
      </c>
      <c r="BJ1190">
        <v>50776</v>
      </c>
      <c r="BK1190">
        <v>65808</v>
      </c>
      <c r="BL1190">
        <v>6.77</v>
      </c>
      <c r="BM1190">
        <v>3808200</v>
      </c>
      <c r="BN1190">
        <v>343753.52</v>
      </c>
      <c r="BO1190">
        <v>9.0200000000000002E-2</v>
      </c>
      <c r="BP1190">
        <f t="shared" si="18"/>
        <v>0.11093462266132327</v>
      </c>
    </row>
    <row r="1191" spans="1:68" x14ac:dyDescent="0.2">
      <c r="A1191" t="s">
        <v>135</v>
      </c>
      <c r="B1191" t="s">
        <v>68</v>
      </c>
      <c r="C1191" t="s">
        <v>362</v>
      </c>
      <c r="D1191" t="s">
        <v>109</v>
      </c>
      <c r="E1191" t="s">
        <v>71</v>
      </c>
      <c r="F1191" t="s">
        <v>72</v>
      </c>
      <c r="G1191" t="s">
        <v>73</v>
      </c>
      <c r="H1191" t="s">
        <v>74</v>
      </c>
      <c r="I1191" t="s">
        <v>1116</v>
      </c>
      <c r="J1191" s="3">
        <v>2007</v>
      </c>
      <c r="K1191" t="s">
        <v>101</v>
      </c>
      <c r="L1191" t="s">
        <v>91</v>
      </c>
      <c r="M1191" s="4">
        <v>43623</v>
      </c>
      <c r="N1191" s="5">
        <v>43759</v>
      </c>
      <c r="O1191" s="6">
        <v>43667</v>
      </c>
      <c r="P1191" s="6" t="b">
        <v>0</v>
      </c>
      <c r="Q1191" s="3">
        <v>2019</v>
      </c>
      <c r="R1191" t="s">
        <v>68</v>
      </c>
      <c r="S1191" t="s">
        <v>93</v>
      </c>
      <c r="T1191">
        <v>9085339527</v>
      </c>
      <c r="U1191" t="s">
        <v>383</v>
      </c>
      <c r="V1191" t="s">
        <v>103</v>
      </c>
      <c r="W1191">
        <v>88479</v>
      </c>
      <c r="X1191" t="s">
        <v>325</v>
      </c>
      <c r="Y1191" t="b">
        <v>1</v>
      </c>
      <c r="Z1191" t="b">
        <v>1</v>
      </c>
      <c r="AA1191" t="s">
        <v>71</v>
      </c>
      <c r="AB1191" t="b">
        <v>1</v>
      </c>
      <c r="AC1191" t="b">
        <v>1</v>
      </c>
      <c r="AD1191" t="b">
        <v>1</v>
      </c>
      <c r="AE1191" t="b">
        <v>1</v>
      </c>
      <c r="AF1191" t="b">
        <v>1</v>
      </c>
      <c r="AG1191" t="s">
        <v>104</v>
      </c>
      <c r="AH1191" t="b">
        <v>0</v>
      </c>
      <c r="AI1191" t="b">
        <v>1</v>
      </c>
      <c r="AJ1191" t="b">
        <v>1</v>
      </c>
      <c r="AK1191" t="b">
        <v>1</v>
      </c>
      <c r="AL1191" t="s">
        <v>139</v>
      </c>
      <c r="AM1191">
        <v>2019</v>
      </c>
      <c r="AN1191" t="s">
        <v>82</v>
      </c>
      <c r="AO1191" t="s">
        <v>83</v>
      </c>
      <c r="AP1191" t="s">
        <v>135</v>
      </c>
      <c r="AQ1191" t="s">
        <v>84</v>
      </c>
      <c r="AR1191" t="s">
        <v>97</v>
      </c>
      <c r="AS1191" t="s">
        <v>68</v>
      </c>
      <c r="AT1191" t="s">
        <v>140</v>
      </c>
      <c r="AV1191" t="s">
        <v>83</v>
      </c>
      <c r="AW1191" t="s">
        <v>83</v>
      </c>
      <c r="AX1191" t="s">
        <v>83</v>
      </c>
      <c r="AY1191" t="s">
        <v>73</v>
      </c>
      <c r="AZ1191" t="s">
        <v>83</v>
      </c>
      <c r="BA1191" t="s">
        <v>83</v>
      </c>
      <c r="BB1191" t="s">
        <v>325</v>
      </c>
      <c r="BC1191" t="s">
        <v>83</v>
      </c>
      <c r="BD1191" t="s">
        <v>83</v>
      </c>
      <c r="BE1191" t="s">
        <v>104</v>
      </c>
      <c r="BF1191" t="s">
        <v>83</v>
      </c>
      <c r="BG1191" t="s">
        <v>109</v>
      </c>
      <c r="BH1191">
        <v>75</v>
      </c>
      <c r="BI1191">
        <v>5.89</v>
      </c>
      <c r="BJ1191">
        <v>12000</v>
      </c>
      <c r="BK1191">
        <v>88479</v>
      </c>
      <c r="BL1191">
        <v>5.89</v>
      </c>
      <c r="BM1191">
        <v>900000</v>
      </c>
      <c r="BN1191">
        <v>70680</v>
      </c>
      <c r="BO1191">
        <v>7.85E-2</v>
      </c>
      <c r="BP1191">
        <f t="shared" si="18"/>
        <v>8.8352441584999997E-2</v>
      </c>
    </row>
    <row r="1192" spans="1:68" x14ac:dyDescent="0.2">
      <c r="A1192" t="s">
        <v>135</v>
      </c>
      <c r="B1192" t="s">
        <v>68</v>
      </c>
      <c r="C1192" t="s">
        <v>362</v>
      </c>
      <c r="D1192" t="s">
        <v>109</v>
      </c>
      <c r="E1192" t="s">
        <v>71</v>
      </c>
      <c r="F1192" t="s">
        <v>72</v>
      </c>
      <c r="G1192" t="s">
        <v>73</v>
      </c>
      <c r="H1192" t="s">
        <v>74</v>
      </c>
      <c r="I1192" t="s">
        <v>1116</v>
      </c>
      <c r="J1192" s="3">
        <v>2007</v>
      </c>
      <c r="K1192" t="s">
        <v>101</v>
      </c>
      <c r="L1192" t="s">
        <v>91</v>
      </c>
      <c r="M1192" s="4">
        <v>43623</v>
      </c>
      <c r="N1192" s="5">
        <v>43752</v>
      </c>
      <c r="O1192" s="6">
        <v>43711</v>
      </c>
      <c r="P1192" s="6" t="b">
        <v>0</v>
      </c>
      <c r="Q1192" s="3">
        <v>2019</v>
      </c>
      <c r="R1192" t="s">
        <v>68</v>
      </c>
      <c r="S1192" t="s">
        <v>93</v>
      </c>
      <c r="T1192">
        <v>9085344056</v>
      </c>
      <c r="U1192" t="s">
        <v>383</v>
      </c>
      <c r="V1192" t="s">
        <v>103</v>
      </c>
      <c r="W1192">
        <v>88481</v>
      </c>
      <c r="X1192" t="s">
        <v>325</v>
      </c>
      <c r="Y1192" t="b">
        <v>1</v>
      </c>
      <c r="Z1192" t="b">
        <v>1</v>
      </c>
      <c r="AA1192" t="s">
        <v>71</v>
      </c>
      <c r="AB1192" t="b">
        <v>1</v>
      </c>
      <c r="AC1192" t="b">
        <v>1</v>
      </c>
      <c r="AD1192" t="b">
        <v>1</v>
      </c>
      <c r="AE1192" t="b">
        <v>1</v>
      </c>
      <c r="AF1192" t="b">
        <v>1</v>
      </c>
      <c r="AG1192" t="s">
        <v>104</v>
      </c>
      <c r="AH1192" t="b">
        <v>0</v>
      </c>
      <c r="AI1192" t="b">
        <v>1</v>
      </c>
      <c r="AJ1192" t="b">
        <v>1</v>
      </c>
      <c r="AK1192" t="b">
        <v>1</v>
      </c>
      <c r="AL1192" t="s">
        <v>139</v>
      </c>
      <c r="AM1192">
        <v>2019</v>
      </c>
      <c r="AN1192" t="s">
        <v>82</v>
      </c>
      <c r="AO1192" t="s">
        <v>83</v>
      </c>
      <c r="AP1192" t="s">
        <v>135</v>
      </c>
      <c r="AQ1192" t="s">
        <v>84</v>
      </c>
      <c r="AR1192" t="s">
        <v>97</v>
      </c>
      <c r="AS1192" t="s">
        <v>68</v>
      </c>
      <c r="AT1192" t="s">
        <v>140</v>
      </c>
      <c r="AV1192" t="s">
        <v>83</v>
      </c>
      <c r="AW1192" t="s">
        <v>83</v>
      </c>
      <c r="AX1192" t="s">
        <v>83</v>
      </c>
      <c r="AY1192" t="s">
        <v>73</v>
      </c>
      <c r="AZ1192" t="s">
        <v>83</v>
      </c>
      <c r="BA1192" t="s">
        <v>83</v>
      </c>
      <c r="BB1192" t="s">
        <v>325</v>
      </c>
      <c r="BC1192" t="s">
        <v>83</v>
      </c>
      <c r="BD1192" t="s">
        <v>83</v>
      </c>
      <c r="BE1192" t="s">
        <v>104</v>
      </c>
      <c r="BF1192" t="s">
        <v>83</v>
      </c>
      <c r="BG1192" t="s">
        <v>109</v>
      </c>
      <c r="BH1192">
        <v>75</v>
      </c>
      <c r="BI1192">
        <v>5.89</v>
      </c>
      <c r="BJ1192">
        <v>50000</v>
      </c>
      <c r="BK1192">
        <v>88481</v>
      </c>
      <c r="BL1192">
        <v>5.89</v>
      </c>
      <c r="BM1192">
        <v>3750000</v>
      </c>
      <c r="BN1192">
        <v>294500</v>
      </c>
      <c r="BO1192">
        <v>7.85E-2</v>
      </c>
      <c r="BP1192">
        <f t="shared" si="18"/>
        <v>8.8352441584999997E-2</v>
      </c>
    </row>
    <row r="1193" spans="1:68" x14ac:dyDescent="0.2">
      <c r="A1193" t="s">
        <v>135</v>
      </c>
      <c r="B1193" t="s">
        <v>68</v>
      </c>
      <c r="C1193" t="s">
        <v>215</v>
      </c>
      <c r="D1193" t="s">
        <v>169</v>
      </c>
      <c r="E1193" t="s">
        <v>71</v>
      </c>
      <c r="F1193" t="s">
        <v>72</v>
      </c>
      <c r="G1193" t="s">
        <v>73</v>
      </c>
      <c r="H1193" t="s">
        <v>74</v>
      </c>
      <c r="I1193" t="s">
        <v>1116</v>
      </c>
      <c r="J1193" s="3">
        <v>2007</v>
      </c>
      <c r="K1193" t="s">
        <v>101</v>
      </c>
      <c r="L1193" t="s">
        <v>91</v>
      </c>
      <c r="M1193" s="4">
        <v>42671</v>
      </c>
      <c r="N1193" s="5">
        <v>42748</v>
      </c>
      <c r="O1193" s="6">
        <v>42738</v>
      </c>
      <c r="P1193" s="6" t="b">
        <v>0</v>
      </c>
      <c r="Q1193" s="3">
        <v>2017</v>
      </c>
      <c r="R1193" t="s">
        <v>92</v>
      </c>
      <c r="S1193" t="s">
        <v>93</v>
      </c>
      <c r="T1193">
        <v>50121</v>
      </c>
      <c r="U1193">
        <v>50121</v>
      </c>
      <c r="V1193" t="s">
        <v>103</v>
      </c>
      <c r="W1193">
        <v>67966</v>
      </c>
      <c r="X1193" t="s">
        <v>325</v>
      </c>
      <c r="Y1193" t="b">
        <v>1</v>
      </c>
      <c r="Z1193" t="b">
        <v>1</v>
      </c>
      <c r="AA1193" t="s">
        <v>71</v>
      </c>
      <c r="AB1193" t="b">
        <v>1</v>
      </c>
      <c r="AC1193" t="b">
        <v>1</v>
      </c>
      <c r="AD1193" t="b">
        <v>1</v>
      </c>
      <c r="AE1193" t="b">
        <v>1</v>
      </c>
      <c r="AF1193" t="b">
        <v>1</v>
      </c>
      <c r="AG1193" t="s">
        <v>104</v>
      </c>
      <c r="AH1193" t="b">
        <v>0</v>
      </c>
      <c r="AI1193" t="b">
        <v>1</v>
      </c>
      <c r="AJ1193" t="b">
        <v>1</v>
      </c>
      <c r="AK1193" t="b">
        <v>1</v>
      </c>
      <c r="AL1193" t="s">
        <v>139</v>
      </c>
      <c r="AM1193">
        <v>2016</v>
      </c>
      <c r="AN1193" t="s">
        <v>82</v>
      </c>
      <c r="AO1193" t="s">
        <v>83</v>
      </c>
      <c r="AP1193" t="s">
        <v>135</v>
      </c>
      <c r="AQ1193" t="s">
        <v>84</v>
      </c>
      <c r="AR1193" t="s">
        <v>97</v>
      </c>
      <c r="AS1193" t="s">
        <v>92</v>
      </c>
      <c r="AT1193" t="s">
        <v>140</v>
      </c>
      <c r="AV1193" t="s">
        <v>83</v>
      </c>
      <c r="AW1193" t="s">
        <v>83</v>
      </c>
      <c r="AX1193" t="s">
        <v>83</v>
      </c>
      <c r="AY1193" t="s">
        <v>73</v>
      </c>
      <c r="AZ1193" t="s">
        <v>83</v>
      </c>
      <c r="BA1193" t="s">
        <v>83</v>
      </c>
      <c r="BB1193" t="s">
        <v>325</v>
      </c>
      <c r="BC1193" t="s">
        <v>83</v>
      </c>
      <c r="BD1193" t="s">
        <v>83</v>
      </c>
      <c r="BE1193" t="s">
        <v>104</v>
      </c>
      <c r="BF1193" t="s">
        <v>83</v>
      </c>
      <c r="BG1193" t="s">
        <v>169</v>
      </c>
      <c r="BH1193">
        <v>75</v>
      </c>
      <c r="BI1193">
        <v>6.77</v>
      </c>
      <c r="BJ1193">
        <v>24348</v>
      </c>
      <c r="BK1193">
        <v>67966</v>
      </c>
      <c r="BL1193">
        <v>6.77</v>
      </c>
      <c r="BM1193">
        <v>1826100</v>
      </c>
      <c r="BN1193">
        <v>164835.96</v>
      </c>
      <c r="BO1193">
        <v>9.0200000000000002E-2</v>
      </c>
      <c r="BP1193">
        <f t="shared" si="18"/>
        <v>0.1077035171469158</v>
      </c>
    </row>
    <row r="1194" spans="1:68" x14ac:dyDescent="0.2">
      <c r="A1194" t="s">
        <v>167</v>
      </c>
      <c r="B1194" t="s">
        <v>68</v>
      </c>
      <c r="C1194" t="s">
        <v>186</v>
      </c>
      <c r="D1194" t="s">
        <v>70</v>
      </c>
      <c r="E1194" t="s">
        <v>71</v>
      </c>
      <c r="F1194" t="s">
        <v>72</v>
      </c>
      <c r="G1194" t="s">
        <v>73</v>
      </c>
      <c r="H1194" t="s">
        <v>74</v>
      </c>
      <c r="I1194" t="s">
        <v>1116</v>
      </c>
      <c r="J1194" s="3">
        <v>2007</v>
      </c>
      <c r="K1194" t="s">
        <v>101</v>
      </c>
      <c r="L1194" t="s">
        <v>102</v>
      </c>
      <c r="M1194" s="4">
        <v>39806</v>
      </c>
      <c r="N1194" s="5">
        <v>39903</v>
      </c>
      <c r="O1194" s="6">
        <v>39904</v>
      </c>
      <c r="P1194" s="6" t="b">
        <v>0</v>
      </c>
      <c r="Q1194" s="3">
        <v>2009</v>
      </c>
      <c r="R1194" t="s">
        <v>68</v>
      </c>
      <c r="S1194" t="s">
        <v>127</v>
      </c>
      <c r="T1194">
        <v>99400269</v>
      </c>
      <c r="U1194" t="s">
        <v>187</v>
      </c>
      <c r="V1194" t="s">
        <v>78</v>
      </c>
      <c r="W1194">
        <v>3207</v>
      </c>
      <c r="X1194" t="s">
        <v>79</v>
      </c>
      <c r="Y1194" t="b">
        <v>1</v>
      </c>
      <c r="Z1194" t="b">
        <v>1</v>
      </c>
      <c r="AA1194" t="s">
        <v>71</v>
      </c>
      <c r="AB1194" t="b">
        <v>1</v>
      </c>
      <c r="AC1194" t="b">
        <v>1</v>
      </c>
      <c r="AD1194" t="b">
        <v>1</v>
      </c>
      <c r="AE1194" t="b">
        <v>1</v>
      </c>
      <c r="AF1194" t="b">
        <v>1</v>
      </c>
      <c r="AG1194" t="s">
        <v>104</v>
      </c>
      <c r="AH1194" t="b">
        <v>0</v>
      </c>
      <c r="AI1194" t="b">
        <v>1</v>
      </c>
      <c r="AJ1194" t="b">
        <v>1</v>
      </c>
      <c r="AK1194" t="b">
        <v>1</v>
      </c>
      <c r="AL1194" t="s">
        <v>81</v>
      </c>
      <c r="AM1194">
        <v>2008</v>
      </c>
      <c r="AN1194" t="s">
        <v>82</v>
      </c>
      <c r="AO1194" t="s">
        <v>83</v>
      </c>
      <c r="AP1194" t="s">
        <v>167</v>
      </c>
      <c r="AQ1194" t="s">
        <v>84</v>
      </c>
      <c r="AR1194" t="s">
        <v>127</v>
      </c>
      <c r="AS1194" t="s">
        <v>68</v>
      </c>
      <c r="AT1194" t="s">
        <v>170</v>
      </c>
      <c r="AV1194" t="s">
        <v>83</v>
      </c>
      <c r="AW1194" t="s">
        <v>83</v>
      </c>
      <c r="AX1194" t="s">
        <v>83</v>
      </c>
      <c r="AY1194" t="s">
        <v>73</v>
      </c>
      <c r="AZ1194" t="s">
        <v>83</v>
      </c>
      <c r="BA1194" t="s">
        <v>83</v>
      </c>
      <c r="BB1194" t="s">
        <v>79</v>
      </c>
      <c r="BC1194" t="s">
        <v>83</v>
      </c>
      <c r="BD1194" t="s">
        <v>83</v>
      </c>
      <c r="BE1194" t="s">
        <v>104</v>
      </c>
      <c r="BF1194" t="s">
        <v>83</v>
      </c>
      <c r="BG1194" t="s">
        <v>87</v>
      </c>
      <c r="BH1194">
        <v>3</v>
      </c>
      <c r="BI1194">
        <v>0.46460000000000001</v>
      </c>
      <c r="BJ1194">
        <v>240000</v>
      </c>
      <c r="BK1194">
        <v>3207</v>
      </c>
      <c r="BL1194">
        <v>0.46460000000000001</v>
      </c>
      <c r="BM1194">
        <v>720000</v>
      </c>
      <c r="BN1194">
        <v>111509.3588</v>
      </c>
      <c r="BO1194">
        <v>0.15479999999999999</v>
      </c>
      <c r="BP1194">
        <f t="shared" si="18"/>
        <v>0.23414888940757117</v>
      </c>
    </row>
    <row r="1195" spans="1:68" x14ac:dyDescent="0.2">
      <c r="A1195" t="s">
        <v>167</v>
      </c>
      <c r="B1195" t="s">
        <v>68</v>
      </c>
      <c r="C1195" t="s">
        <v>186</v>
      </c>
      <c r="D1195" t="s">
        <v>169</v>
      </c>
      <c r="E1195" t="s">
        <v>71</v>
      </c>
      <c r="F1195" t="s">
        <v>72</v>
      </c>
      <c r="G1195" t="s">
        <v>73</v>
      </c>
      <c r="H1195" t="s">
        <v>74</v>
      </c>
      <c r="I1195" t="s">
        <v>1116</v>
      </c>
      <c r="J1195" s="3">
        <v>2007</v>
      </c>
      <c r="K1195" t="s">
        <v>101</v>
      </c>
      <c r="L1195" t="s">
        <v>91</v>
      </c>
      <c r="M1195" s="4">
        <v>40365</v>
      </c>
      <c r="N1195" s="5">
        <v>40647</v>
      </c>
      <c r="O1195" s="6">
        <v>40605</v>
      </c>
      <c r="P1195" s="6" t="b">
        <v>0</v>
      </c>
      <c r="Q1195" s="3">
        <v>2011</v>
      </c>
      <c r="R1195" t="s">
        <v>68</v>
      </c>
      <c r="S1195" t="s">
        <v>93</v>
      </c>
      <c r="T1195">
        <v>5986</v>
      </c>
      <c r="U1195">
        <v>5986</v>
      </c>
      <c r="V1195" t="s">
        <v>78</v>
      </c>
      <c r="W1195">
        <v>27353</v>
      </c>
      <c r="X1195" t="s">
        <v>79</v>
      </c>
      <c r="Y1195" t="b">
        <v>1</v>
      </c>
      <c r="Z1195" t="b">
        <v>1</v>
      </c>
      <c r="AA1195" t="s">
        <v>71</v>
      </c>
      <c r="AB1195" t="b">
        <v>1</v>
      </c>
      <c r="AC1195" t="b">
        <v>1</v>
      </c>
      <c r="AD1195" t="b">
        <v>1</v>
      </c>
      <c r="AE1195" t="b">
        <v>1</v>
      </c>
      <c r="AF1195" t="b">
        <v>1</v>
      </c>
      <c r="AG1195" t="s">
        <v>104</v>
      </c>
      <c r="AH1195" t="b">
        <v>0</v>
      </c>
      <c r="AI1195" t="b">
        <v>1</v>
      </c>
      <c r="AJ1195" t="b">
        <v>1</v>
      </c>
      <c r="AK1195" t="b">
        <v>1</v>
      </c>
      <c r="AL1195" t="s">
        <v>81</v>
      </c>
      <c r="AM1195">
        <v>2010</v>
      </c>
      <c r="AN1195" t="s">
        <v>82</v>
      </c>
      <c r="AO1195" t="s">
        <v>83</v>
      </c>
      <c r="AP1195" t="s">
        <v>167</v>
      </c>
      <c r="AQ1195" t="s">
        <v>84</v>
      </c>
      <c r="AR1195" t="s">
        <v>97</v>
      </c>
      <c r="AS1195" t="s">
        <v>68</v>
      </c>
      <c r="AT1195" t="s">
        <v>170</v>
      </c>
      <c r="AV1195" t="s">
        <v>83</v>
      </c>
      <c r="AW1195" t="s">
        <v>83</v>
      </c>
      <c r="AX1195" t="s">
        <v>83</v>
      </c>
      <c r="AY1195" t="s">
        <v>73</v>
      </c>
      <c r="AZ1195" t="s">
        <v>83</v>
      </c>
      <c r="BA1195" t="s">
        <v>83</v>
      </c>
      <c r="BB1195" t="s">
        <v>79</v>
      </c>
      <c r="BC1195" t="s">
        <v>83</v>
      </c>
      <c r="BD1195" t="s">
        <v>83</v>
      </c>
      <c r="BE1195" t="s">
        <v>104</v>
      </c>
      <c r="BF1195" t="s">
        <v>83</v>
      </c>
      <c r="BG1195" t="s">
        <v>169</v>
      </c>
      <c r="BH1195">
        <v>75</v>
      </c>
      <c r="BI1195">
        <v>11.141</v>
      </c>
      <c r="BJ1195">
        <v>3716</v>
      </c>
      <c r="BK1195">
        <v>27353</v>
      </c>
      <c r="BL1195">
        <v>11.141</v>
      </c>
      <c r="BM1195">
        <v>278700</v>
      </c>
      <c r="BN1195">
        <v>41400.025000000001</v>
      </c>
      <c r="BO1195">
        <v>0.14849999999999999</v>
      </c>
      <c r="BP1195">
        <f t="shared" si="18"/>
        <v>0.21172549169665753</v>
      </c>
    </row>
    <row r="1196" spans="1:68" x14ac:dyDescent="0.2">
      <c r="A1196" t="s">
        <v>167</v>
      </c>
      <c r="B1196" t="s">
        <v>68</v>
      </c>
      <c r="C1196" t="s">
        <v>168</v>
      </c>
      <c r="D1196" t="s">
        <v>169</v>
      </c>
      <c r="E1196" t="s">
        <v>71</v>
      </c>
      <c r="F1196" t="s">
        <v>72</v>
      </c>
      <c r="G1196" t="s">
        <v>73</v>
      </c>
      <c r="H1196" t="s">
        <v>74</v>
      </c>
      <c r="I1196" t="s">
        <v>1116</v>
      </c>
      <c r="J1196" s="3">
        <v>2007</v>
      </c>
      <c r="K1196" t="s">
        <v>101</v>
      </c>
      <c r="L1196" t="s">
        <v>91</v>
      </c>
      <c r="M1196" s="4">
        <v>43140</v>
      </c>
      <c r="N1196" s="5">
        <v>43282</v>
      </c>
      <c r="O1196" s="6">
        <v>43280</v>
      </c>
      <c r="P1196" s="6" t="b">
        <v>0</v>
      </c>
      <c r="Q1196" s="3">
        <v>2018</v>
      </c>
      <c r="R1196" t="s">
        <v>92</v>
      </c>
      <c r="S1196" t="s">
        <v>93</v>
      </c>
      <c r="T1196">
        <v>50740</v>
      </c>
      <c r="U1196">
        <v>50740</v>
      </c>
      <c r="V1196" t="s">
        <v>103</v>
      </c>
      <c r="W1196">
        <v>77832</v>
      </c>
      <c r="X1196" t="s">
        <v>325</v>
      </c>
      <c r="Y1196" t="b">
        <v>1</v>
      </c>
      <c r="Z1196" t="b">
        <v>1</v>
      </c>
      <c r="AA1196" t="s">
        <v>71</v>
      </c>
      <c r="AB1196" t="b">
        <v>1</v>
      </c>
      <c r="AC1196" t="b">
        <v>1</v>
      </c>
      <c r="AD1196" t="b">
        <v>1</v>
      </c>
      <c r="AE1196" t="b">
        <v>1</v>
      </c>
      <c r="AF1196" t="b">
        <v>1</v>
      </c>
      <c r="AG1196" t="s">
        <v>104</v>
      </c>
      <c r="AH1196" t="b">
        <v>0</v>
      </c>
      <c r="AI1196" t="b">
        <v>1</v>
      </c>
      <c r="AJ1196" t="b">
        <v>1</v>
      </c>
      <c r="AK1196" t="b">
        <v>1</v>
      </c>
      <c r="AL1196" t="s">
        <v>81</v>
      </c>
      <c r="AM1196">
        <v>2018</v>
      </c>
      <c r="AN1196" t="s">
        <v>82</v>
      </c>
      <c r="AO1196" t="s">
        <v>83</v>
      </c>
      <c r="AP1196" t="s">
        <v>167</v>
      </c>
      <c r="AQ1196" t="s">
        <v>84</v>
      </c>
      <c r="AR1196" t="s">
        <v>97</v>
      </c>
      <c r="AS1196" t="s">
        <v>92</v>
      </c>
      <c r="AT1196" t="s">
        <v>170</v>
      </c>
      <c r="AV1196" t="s">
        <v>83</v>
      </c>
      <c r="AW1196" t="s">
        <v>83</v>
      </c>
      <c r="AX1196" t="s">
        <v>83</v>
      </c>
      <c r="AY1196" t="s">
        <v>73</v>
      </c>
      <c r="AZ1196" t="s">
        <v>83</v>
      </c>
      <c r="BA1196" t="s">
        <v>83</v>
      </c>
      <c r="BB1196" t="s">
        <v>325</v>
      </c>
      <c r="BC1196" t="s">
        <v>83</v>
      </c>
      <c r="BD1196" t="s">
        <v>83</v>
      </c>
      <c r="BE1196" t="s">
        <v>104</v>
      </c>
      <c r="BF1196" t="s">
        <v>83</v>
      </c>
      <c r="BG1196" t="s">
        <v>169</v>
      </c>
      <c r="BH1196">
        <v>75</v>
      </c>
      <c r="BI1196">
        <v>6.77</v>
      </c>
      <c r="BJ1196">
        <v>1256</v>
      </c>
      <c r="BK1196">
        <v>77832</v>
      </c>
      <c r="BL1196">
        <v>6.77</v>
      </c>
      <c r="BM1196">
        <v>94200</v>
      </c>
      <c r="BN1196">
        <v>8503.1200000000008</v>
      </c>
      <c r="BO1196">
        <v>9.0200000000000002E-2</v>
      </c>
      <c r="BP1196">
        <f t="shared" si="18"/>
        <v>0.10456652150185999</v>
      </c>
    </row>
    <row r="1197" spans="1:68" x14ac:dyDescent="0.2">
      <c r="A1197" t="s">
        <v>167</v>
      </c>
      <c r="B1197" t="s">
        <v>68</v>
      </c>
      <c r="C1197" t="s">
        <v>168</v>
      </c>
      <c r="D1197" t="s">
        <v>169</v>
      </c>
      <c r="E1197" t="s">
        <v>71</v>
      </c>
      <c r="F1197" t="s">
        <v>72</v>
      </c>
      <c r="G1197" t="s">
        <v>73</v>
      </c>
      <c r="H1197" t="s">
        <v>74</v>
      </c>
      <c r="I1197" t="s">
        <v>1116</v>
      </c>
      <c r="J1197" s="3">
        <v>2007</v>
      </c>
      <c r="K1197" t="s">
        <v>101</v>
      </c>
      <c r="L1197" t="s">
        <v>91</v>
      </c>
      <c r="M1197" s="4">
        <v>42445</v>
      </c>
      <c r="N1197" s="5">
        <v>42500</v>
      </c>
      <c r="O1197" s="6">
        <v>42500</v>
      </c>
      <c r="P1197" s="6" t="b">
        <v>0</v>
      </c>
      <c r="Q1197" s="3">
        <v>2016</v>
      </c>
      <c r="R1197" t="s">
        <v>92</v>
      </c>
      <c r="S1197" t="s">
        <v>93</v>
      </c>
      <c r="T1197">
        <v>2218</v>
      </c>
      <c r="U1197">
        <v>2218</v>
      </c>
      <c r="V1197" t="s">
        <v>103</v>
      </c>
      <c r="W1197">
        <v>63818</v>
      </c>
      <c r="X1197" t="s">
        <v>325</v>
      </c>
      <c r="Y1197" t="b">
        <v>1</v>
      </c>
      <c r="Z1197" t="b">
        <v>1</v>
      </c>
      <c r="AA1197" t="s">
        <v>71</v>
      </c>
      <c r="AB1197" t="b">
        <v>1</v>
      </c>
      <c r="AC1197" t="b">
        <v>1</v>
      </c>
      <c r="AD1197" t="b">
        <v>1</v>
      </c>
      <c r="AE1197" t="b">
        <v>1</v>
      </c>
      <c r="AF1197" t="b">
        <v>1</v>
      </c>
      <c r="AG1197" t="s">
        <v>104</v>
      </c>
      <c r="AH1197" t="b">
        <v>0</v>
      </c>
      <c r="AI1197" t="b">
        <v>1</v>
      </c>
      <c r="AJ1197" t="b">
        <v>1</v>
      </c>
      <c r="AK1197" t="b">
        <v>1</v>
      </c>
      <c r="AL1197" t="s">
        <v>81</v>
      </c>
      <c r="AM1197">
        <v>2016</v>
      </c>
      <c r="AN1197" t="s">
        <v>82</v>
      </c>
      <c r="AO1197" t="s">
        <v>83</v>
      </c>
      <c r="AP1197" t="s">
        <v>167</v>
      </c>
      <c r="AQ1197" t="s">
        <v>84</v>
      </c>
      <c r="AR1197" t="s">
        <v>97</v>
      </c>
      <c r="AS1197" t="s">
        <v>92</v>
      </c>
      <c r="AT1197" t="s">
        <v>170</v>
      </c>
      <c r="AV1197" t="s">
        <v>83</v>
      </c>
      <c r="AW1197" t="s">
        <v>83</v>
      </c>
      <c r="AX1197" t="s">
        <v>83</v>
      </c>
      <c r="AY1197" t="s">
        <v>73</v>
      </c>
      <c r="AZ1197" t="s">
        <v>83</v>
      </c>
      <c r="BA1197" t="s">
        <v>83</v>
      </c>
      <c r="BB1197" t="s">
        <v>325</v>
      </c>
      <c r="BC1197" t="s">
        <v>83</v>
      </c>
      <c r="BD1197" t="s">
        <v>83</v>
      </c>
      <c r="BE1197" t="s">
        <v>104</v>
      </c>
      <c r="BF1197" t="s">
        <v>83</v>
      </c>
      <c r="BG1197" t="s">
        <v>169</v>
      </c>
      <c r="BH1197">
        <v>75</v>
      </c>
      <c r="BI1197">
        <v>6.77</v>
      </c>
      <c r="BJ1197">
        <v>9291</v>
      </c>
      <c r="BK1197">
        <v>63818</v>
      </c>
      <c r="BL1197">
        <v>6.77</v>
      </c>
      <c r="BM1197">
        <v>696825</v>
      </c>
      <c r="BN1197">
        <v>62900.07</v>
      </c>
      <c r="BO1197">
        <v>9.0200000000000002E-2</v>
      </c>
      <c r="BP1197">
        <f t="shared" si="18"/>
        <v>0.11093462266132327</v>
      </c>
    </row>
    <row r="1198" spans="1:68" x14ac:dyDescent="0.2">
      <c r="A1198" t="s">
        <v>167</v>
      </c>
      <c r="B1198" t="s">
        <v>68</v>
      </c>
      <c r="C1198" t="s">
        <v>168</v>
      </c>
      <c r="D1198" t="s">
        <v>177</v>
      </c>
      <c r="E1198" t="s">
        <v>71</v>
      </c>
      <c r="F1198" t="s">
        <v>72</v>
      </c>
      <c r="G1198" t="s">
        <v>73</v>
      </c>
      <c r="H1198" t="s">
        <v>74</v>
      </c>
      <c r="I1198" t="s">
        <v>1116</v>
      </c>
      <c r="J1198" s="3">
        <v>2007</v>
      </c>
      <c r="K1198" t="s">
        <v>101</v>
      </c>
      <c r="L1198" t="s">
        <v>91</v>
      </c>
      <c r="M1198" s="4">
        <v>43847</v>
      </c>
      <c r="N1198" s="5">
        <v>44046</v>
      </c>
      <c r="O1198" s="6">
        <v>44064</v>
      </c>
      <c r="P1198" s="6" t="b">
        <v>0</v>
      </c>
      <c r="Q1198" s="3">
        <v>2020</v>
      </c>
      <c r="R1198" t="s">
        <v>92</v>
      </c>
      <c r="S1198" t="s">
        <v>93</v>
      </c>
      <c r="T1198">
        <v>2309</v>
      </c>
      <c r="U1198">
        <v>2309</v>
      </c>
      <c r="V1198" t="s">
        <v>103</v>
      </c>
      <c r="W1198">
        <v>94300</v>
      </c>
      <c r="X1198" t="s">
        <v>325</v>
      </c>
      <c r="Y1198" t="b">
        <v>1</v>
      </c>
      <c r="Z1198" t="b">
        <v>1</v>
      </c>
      <c r="AA1198" t="s">
        <v>71</v>
      </c>
      <c r="AB1198" t="b">
        <v>1</v>
      </c>
      <c r="AC1198" t="b">
        <v>1</v>
      </c>
      <c r="AD1198" t="b">
        <v>1</v>
      </c>
      <c r="AE1198" t="b">
        <v>1</v>
      </c>
      <c r="AF1198" t="b">
        <v>1</v>
      </c>
      <c r="AG1198" t="s">
        <v>104</v>
      </c>
      <c r="AH1198" t="b">
        <v>0</v>
      </c>
      <c r="AI1198" t="b">
        <v>1</v>
      </c>
      <c r="AJ1198" t="b">
        <v>1</v>
      </c>
      <c r="AK1198" t="b">
        <v>1</v>
      </c>
      <c r="AL1198" t="s">
        <v>81</v>
      </c>
      <c r="AM1198">
        <v>2020</v>
      </c>
      <c r="AN1198" t="s">
        <v>82</v>
      </c>
      <c r="AO1198" t="s">
        <v>83</v>
      </c>
      <c r="AP1198" t="s">
        <v>167</v>
      </c>
      <c r="AQ1198" t="s">
        <v>84</v>
      </c>
      <c r="AR1198" t="s">
        <v>97</v>
      </c>
      <c r="AS1198" t="s">
        <v>92</v>
      </c>
      <c r="AT1198" t="s">
        <v>170</v>
      </c>
      <c r="AV1198" t="s">
        <v>83</v>
      </c>
      <c r="AW1198" t="s">
        <v>83</v>
      </c>
      <c r="AX1198" t="s">
        <v>83</v>
      </c>
      <c r="AY1198" t="s">
        <v>73</v>
      </c>
      <c r="AZ1198" t="s">
        <v>83</v>
      </c>
      <c r="BA1198" t="s">
        <v>83</v>
      </c>
      <c r="BB1198" t="s">
        <v>325</v>
      </c>
      <c r="BC1198" t="s">
        <v>83</v>
      </c>
      <c r="BD1198" t="s">
        <v>83</v>
      </c>
      <c r="BE1198" t="s">
        <v>104</v>
      </c>
      <c r="BF1198" t="s">
        <v>83</v>
      </c>
      <c r="BG1198" t="s">
        <v>177</v>
      </c>
      <c r="BH1198">
        <v>75</v>
      </c>
      <c r="BI1198">
        <v>6.77</v>
      </c>
      <c r="BJ1198">
        <v>247</v>
      </c>
      <c r="BK1198">
        <v>94300</v>
      </c>
      <c r="BL1198">
        <v>6.77</v>
      </c>
      <c r="BM1198">
        <v>18525</v>
      </c>
      <c r="BN1198">
        <v>1672.19</v>
      </c>
      <c r="BO1198">
        <v>9.0200000000000002E-2</v>
      </c>
      <c r="BP1198">
        <f t="shared" si="18"/>
        <v>9.8563975400000003E-2</v>
      </c>
    </row>
    <row r="1199" spans="1:68" x14ac:dyDescent="0.2">
      <c r="A1199" t="s">
        <v>167</v>
      </c>
      <c r="B1199" t="s">
        <v>68</v>
      </c>
      <c r="C1199" t="s">
        <v>254</v>
      </c>
      <c r="D1199" t="s">
        <v>169</v>
      </c>
      <c r="E1199" t="s">
        <v>71</v>
      </c>
      <c r="F1199" t="s">
        <v>72</v>
      </c>
      <c r="G1199" t="s">
        <v>73</v>
      </c>
      <c r="H1199" t="s">
        <v>74</v>
      </c>
      <c r="I1199" t="s">
        <v>1116</v>
      </c>
      <c r="J1199" s="3">
        <v>2007</v>
      </c>
      <c r="K1199" t="s">
        <v>101</v>
      </c>
      <c r="L1199" t="s">
        <v>91</v>
      </c>
      <c r="M1199" s="4">
        <v>41823</v>
      </c>
      <c r="N1199" s="5">
        <v>42145</v>
      </c>
      <c r="O1199" s="6">
        <v>42065</v>
      </c>
      <c r="P1199" s="6" t="b">
        <v>0</v>
      </c>
      <c r="Q1199" s="3">
        <v>2015</v>
      </c>
      <c r="R1199" t="s">
        <v>92</v>
      </c>
      <c r="S1199" t="s">
        <v>93</v>
      </c>
      <c r="T1199">
        <v>14543</v>
      </c>
      <c r="U1199">
        <v>14543</v>
      </c>
      <c r="V1199" t="s">
        <v>103</v>
      </c>
      <c r="W1199">
        <v>54875</v>
      </c>
      <c r="X1199" t="s">
        <v>325</v>
      </c>
      <c r="Y1199" t="b">
        <v>1</v>
      </c>
      <c r="Z1199" t="b">
        <v>1</v>
      </c>
      <c r="AA1199" t="s">
        <v>71</v>
      </c>
      <c r="AB1199" t="b">
        <v>1</v>
      </c>
      <c r="AC1199" t="b">
        <v>1</v>
      </c>
      <c r="AD1199" t="b">
        <v>1</v>
      </c>
      <c r="AE1199" t="b">
        <v>1</v>
      </c>
      <c r="AF1199" t="b">
        <v>1</v>
      </c>
      <c r="AG1199" t="s">
        <v>104</v>
      </c>
      <c r="AH1199" t="b">
        <v>0</v>
      </c>
      <c r="AI1199" t="b">
        <v>1</v>
      </c>
      <c r="AJ1199" t="b">
        <v>1</v>
      </c>
      <c r="AK1199" t="b">
        <v>1</v>
      </c>
      <c r="AL1199" t="s">
        <v>81</v>
      </c>
      <c r="AM1199">
        <v>2014</v>
      </c>
      <c r="AN1199" t="s">
        <v>82</v>
      </c>
      <c r="AO1199" t="s">
        <v>83</v>
      </c>
      <c r="AP1199" t="s">
        <v>167</v>
      </c>
      <c r="AQ1199" t="s">
        <v>190</v>
      </c>
      <c r="AR1199" t="s">
        <v>97</v>
      </c>
      <c r="AS1199" t="s">
        <v>92</v>
      </c>
      <c r="AT1199" t="s">
        <v>170</v>
      </c>
      <c r="AV1199" t="s">
        <v>83</v>
      </c>
      <c r="AW1199" t="s">
        <v>83</v>
      </c>
      <c r="AX1199" t="s">
        <v>83</v>
      </c>
      <c r="AY1199" t="s">
        <v>73</v>
      </c>
      <c r="AZ1199" t="s">
        <v>83</v>
      </c>
      <c r="BA1199" t="s">
        <v>83</v>
      </c>
      <c r="BB1199" t="s">
        <v>325</v>
      </c>
      <c r="BC1199" t="s">
        <v>83</v>
      </c>
      <c r="BD1199" t="s">
        <v>83</v>
      </c>
      <c r="BE1199" t="s">
        <v>104</v>
      </c>
      <c r="BF1199" t="s">
        <v>83</v>
      </c>
      <c r="BG1199" t="s">
        <v>169</v>
      </c>
      <c r="BH1199">
        <v>75</v>
      </c>
      <c r="BI1199">
        <v>6.77</v>
      </c>
      <c r="BJ1199">
        <v>6455</v>
      </c>
      <c r="BK1199">
        <v>54875</v>
      </c>
      <c r="BL1199">
        <v>6.77</v>
      </c>
      <c r="BM1199">
        <v>484125</v>
      </c>
      <c r="BN1199">
        <v>43700.35</v>
      </c>
      <c r="BO1199">
        <v>9.0200000000000002E-2</v>
      </c>
      <c r="BP1199">
        <f t="shared" si="18"/>
        <v>0.11426266134116296</v>
      </c>
    </row>
    <row r="1200" spans="1:68" x14ac:dyDescent="0.2">
      <c r="A1200" t="s">
        <v>167</v>
      </c>
      <c r="B1200" t="s">
        <v>68</v>
      </c>
      <c r="C1200" t="s">
        <v>254</v>
      </c>
      <c r="D1200" t="s">
        <v>169</v>
      </c>
      <c r="E1200" t="s">
        <v>71</v>
      </c>
      <c r="F1200" t="s">
        <v>72</v>
      </c>
      <c r="G1200" t="s">
        <v>73</v>
      </c>
      <c r="H1200" t="s">
        <v>74</v>
      </c>
      <c r="I1200" t="s">
        <v>1116</v>
      </c>
      <c r="J1200" s="3">
        <v>2007</v>
      </c>
      <c r="K1200" t="s">
        <v>101</v>
      </c>
      <c r="L1200" t="s">
        <v>91</v>
      </c>
      <c r="M1200" s="4">
        <v>41823</v>
      </c>
      <c r="N1200" s="5">
        <v>42145</v>
      </c>
      <c r="O1200" s="6">
        <v>42065</v>
      </c>
      <c r="P1200" s="6" t="b">
        <v>0</v>
      </c>
      <c r="Q1200" s="3">
        <v>2015</v>
      </c>
      <c r="R1200" t="s">
        <v>92</v>
      </c>
      <c r="S1200" t="s">
        <v>93</v>
      </c>
      <c r="T1200">
        <v>14543</v>
      </c>
      <c r="U1200">
        <v>14543</v>
      </c>
      <c r="V1200" t="s">
        <v>103</v>
      </c>
      <c r="W1200">
        <v>54879</v>
      </c>
      <c r="X1200" t="s">
        <v>325</v>
      </c>
      <c r="Y1200" t="b">
        <v>1</v>
      </c>
      <c r="Z1200" t="b">
        <v>1</v>
      </c>
      <c r="AA1200" t="s">
        <v>71</v>
      </c>
      <c r="AB1200" t="b">
        <v>1</v>
      </c>
      <c r="AC1200" t="b">
        <v>1</v>
      </c>
      <c r="AD1200" t="b">
        <v>1</v>
      </c>
      <c r="AE1200" t="b">
        <v>1</v>
      </c>
      <c r="AF1200" t="b">
        <v>1</v>
      </c>
      <c r="AG1200" t="s">
        <v>104</v>
      </c>
      <c r="AH1200" t="b">
        <v>0</v>
      </c>
      <c r="AI1200" t="b">
        <v>1</v>
      </c>
      <c r="AJ1200" t="b">
        <v>1</v>
      </c>
      <c r="AK1200" t="b">
        <v>1</v>
      </c>
      <c r="AL1200" t="s">
        <v>81</v>
      </c>
      <c r="AM1200">
        <v>2014</v>
      </c>
      <c r="AN1200" t="s">
        <v>82</v>
      </c>
      <c r="AO1200" t="s">
        <v>83</v>
      </c>
      <c r="AP1200" t="s">
        <v>167</v>
      </c>
      <c r="AQ1200" t="s">
        <v>190</v>
      </c>
      <c r="AR1200" t="s">
        <v>97</v>
      </c>
      <c r="AS1200" t="s">
        <v>92</v>
      </c>
      <c r="AT1200" t="s">
        <v>170</v>
      </c>
      <c r="AV1200" t="s">
        <v>83</v>
      </c>
      <c r="AW1200" t="s">
        <v>83</v>
      </c>
      <c r="AX1200" t="s">
        <v>83</v>
      </c>
      <c r="AY1200" t="s">
        <v>73</v>
      </c>
      <c r="AZ1200" t="s">
        <v>83</v>
      </c>
      <c r="BA1200" t="s">
        <v>83</v>
      </c>
      <c r="BB1200" t="s">
        <v>325</v>
      </c>
      <c r="BC1200" t="s">
        <v>83</v>
      </c>
      <c r="BD1200" t="s">
        <v>83</v>
      </c>
      <c r="BE1200" t="s">
        <v>104</v>
      </c>
      <c r="BF1200" t="s">
        <v>83</v>
      </c>
      <c r="BG1200" t="s">
        <v>169</v>
      </c>
      <c r="BH1200">
        <v>75</v>
      </c>
      <c r="BI1200">
        <v>6.77</v>
      </c>
      <c r="BJ1200">
        <v>6179</v>
      </c>
      <c r="BK1200">
        <v>54879</v>
      </c>
      <c r="BL1200">
        <v>6.77</v>
      </c>
      <c r="BM1200">
        <v>463425</v>
      </c>
      <c r="BN1200">
        <v>41831.83</v>
      </c>
      <c r="BO1200">
        <v>9.0200000000000002E-2</v>
      </c>
      <c r="BP1200">
        <f t="shared" si="18"/>
        <v>0.11426266134116296</v>
      </c>
    </row>
    <row r="1201" spans="1:68" x14ac:dyDescent="0.2">
      <c r="A1201" t="s">
        <v>167</v>
      </c>
      <c r="B1201" t="s">
        <v>68</v>
      </c>
      <c r="C1201" t="s">
        <v>168</v>
      </c>
      <c r="D1201" t="s">
        <v>177</v>
      </c>
      <c r="E1201" t="s">
        <v>71</v>
      </c>
      <c r="F1201" t="s">
        <v>72</v>
      </c>
      <c r="G1201" t="s">
        <v>73</v>
      </c>
      <c r="H1201" t="s">
        <v>74</v>
      </c>
      <c r="I1201" t="s">
        <v>1116</v>
      </c>
      <c r="J1201" s="3">
        <v>2007</v>
      </c>
      <c r="K1201" t="s">
        <v>101</v>
      </c>
      <c r="L1201" t="s">
        <v>91</v>
      </c>
      <c r="M1201" s="4">
        <v>45233</v>
      </c>
      <c r="N1201" s="5">
        <v>45289</v>
      </c>
      <c r="O1201" s="6">
        <v>45344</v>
      </c>
      <c r="P1201" s="6" t="b">
        <v>0</v>
      </c>
      <c r="Q1201" s="3">
        <v>2024</v>
      </c>
      <c r="R1201" t="s">
        <v>92</v>
      </c>
      <c r="S1201" t="s">
        <v>93</v>
      </c>
      <c r="T1201">
        <v>8706</v>
      </c>
      <c r="U1201">
        <v>8706</v>
      </c>
      <c r="V1201" t="s">
        <v>103</v>
      </c>
      <c r="W1201">
        <v>122158</v>
      </c>
      <c r="X1201" t="s">
        <v>325</v>
      </c>
      <c r="Y1201" t="b">
        <v>1</v>
      </c>
      <c r="Z1201" t="b">
        <v>1</v>
      </c>
      <c r="AA1201" t="s">
        <v>71</v>
      </c>
      <c r="AB1201" t="b">
        <v>1</v>
      </c>
      <c r="AC1201" t="b">
        <v>1</v>
      </c>
      <c r="AD1201" t="b">
        <v>1</v>
      </c>
      <c r="AE1201" t="b">
        <v>1</v>
      </c>
      <c r="AF1201" t="b">
        <v>1</v>
      </c>
      <c r="AG1201" t="s">
        <v>104</v>
      </c>
      <c r="AH1201" t="b">
        <v>0</v>
      </c>
      <c r="AI1201" t="b">
        <v>1</v>
      </c>
      <c r="AJ1201" t="b">
        <v>1</v>
      </c>
      <c r="AK1201" t="b">
        <v>1</v>
      </c>
      <c r="AL1201" t="s">
        <v>81</v>
      </c>
      <c r="AM1201">
        <v>2023</v>
      </c>
      <c r="AN1201" t="s">
        <v>82</v>
      </c>
      <c r="AO1201" t="s">
        <v>83</v>
      </c>
      <c r="AP1201" t="s">
        <v>167</v>
      </c>
      <c r="AQ1201" t="s">
        <v>84</v>
      </c>
      <c r="AR1201" t="s">
        <v>97</v>
      </c>
      <c r="AS1201" t="s">
        <v>92</v>
      </c>
      <c r="AT1201" t="s">
        <v>170</v>
      </c>
      <c r="AV1201" t="s">
        <v>83</v>
      </c>
      <c r="AW1201" t="s">
        <v>83</v>
      </c>
      <c r="AX1201" t="s">
        <v>83</v>
      </c>
      <c r="AY1201" t="s">
        <v>73</v>
      </c>
      <c r="AZ1201" t="s">
        <v>83</v>
      </c>
      <c r="BA1201" t="s">
        <v>83</v>
      </c>
      <c r="BB1201" t="s">
        <v>325</v>
      </c>
      <c r="BC1201" t="s">
        <v>83</v>
      </c>
      <c r="BD1201" t="s">
        <v>83</v>
      </c>
      <c r="BE1201" t="s">
        <v>104</v>
      </c>
      <c r="BF1201" t="s">
        <v>83</v>
      </c>
      <c r="BG1201" t="s">
        <v>177</v>
      </c>
      <c r="BH1201">
        <v>75</v>
      </c>
      <c r="BI1201">
        <v>5.83</v>
      </c>
      <c r="BJ1201">
        <v>9509</v>
      </c>
      <c r="BK1201">
        <v>122158</v>
      </c>
      <c r="BL1201">
        <v>5.83</v>
      </c>
      <c r="BM1201">
        <v>713175</v>
      </c>
      <c r="BN1201">
        <v>55437.47</v>
      </c>
      <c r="BO1201">
        <v>7.7700000000000005E-2</v>
      </c>
      <c r="BP1201">
        <f t="shared" si="18"/>
        <v>7.5436893203883498E-2</v>
      </c>
    </row>
    <row r="1202" spans="1:68" x14ac:dyDescent="0.2">
      <c r="A1202" t="s">
        <v>167</v>
      </c>
      <c r="B1202" t="s">
        <v>68</v>
      </c>
      <c r="C1202" t="s">
        <v>168</v>
      </c>
      <c r="D1202" t="s">
        <v>177</v>
      </c>
      <c r="E1202" t="s">
        <v>71</v>
      </c>
      <c r="F1202" t="s">
        <v>72</v>
      </c>
      <c r="G1202" t="s">
        <v>73</v>
      </c>
      <c r="H1202" t="s">
        <v>74</v>
      </c>
      <c r="I1202" t="s">
        <v>1116</v>
      </c>
      <c r="J1202" s="3">
        <v>2007</v>
      </c>
      <c r="K1202" t="s">
        <v>101</v>
      </c>
      <c r="L1202" t="s">
        <v>91</v>
      </c>
      <c r="M1202" s="4">
        <v>43815</v>
      </c>
      <c r="N1202" s="5">
        <v>43873</v>
      </c>
      <c r="O1202" s="6">
        <v>43874</v>
      </c>
      <c r="P1202" s="6" t="b">
        <v>0</v>
      </c>
      <c r="Q1202" s="3">
        <v>2020</v>
      </c>
      <c r="R1202" t="s">
        <v>92</v>
      </c>
      <c r="S1202" t="s">
        <v>93</v>
      </c>
      <c r="T1202" t="s">
        <v>389</v>
      </c>
      <c r="U1202" t="s">
        <v>389</v>
      </c>
      <c r="V1202" t="s">
        <v>103</v>
      </c>
      <c r="W1202">
        <v>90683</v>
      </c>
      <c r="X1202" t="s">
        <v>325</v>
      </c>
      <c r="Y1202" t="b">
        <v>1</v>
      </c>
      <c r="Z1202" t="b">
        <v>1</v>
      </c>
      <c r="AA1202" t="s">
        <v>71</v>
      </c>
      <c r="AB1202" t="b">
        <v>1</v>
      </c>
      <c r="AC1202" t="b">
        <v>1</v>
      </c>
      <c r="AD1202" t="b">
        <v>1</v>
      </c>
      <c r="AE1202" t="b">
        <v>1</v>
      </c>
      <c r="AF1202" t="b">
        <v>1</v>
      </c>
      <c r="AG1202" t="s">
        <v>104</v>
      </c>
      <c r="AH1202" t="b">
        <v>0</v>
      </c>
      <c r="AI1202" t="b">
        <v>1</v>
      </c>
      <c r="AJ1202" t="b">
        <v>1</v>
      </c>
      <c r="AK1202" t="b">
        <v>1</v>
      </c>
      <c r="AL1202" t="s">
        <v>81</v>
      </c>
      <c r="AM1202">
        <v>2019</v>
      </c>
      <c r="AN1202" t="s">
        <v>82</v>
      </c>
      <c r="AO1202" t="s">
        <v>83</v>
      </c>
      <c r="AP1202" t="s">
        <v>167</v>
      </c>
      <c r="AQ1202" t="s">
        <v>84</v>
      </c>
      <c r="AR1202" t="s">
        <v>97</v>
      </c>
      <c r="AS1202" t="s">
        <v>92</v>
      </c>
      <c r="AT1202" t="s">
        <v>170</v>
      </c>
      <c r="AV1202" t="s">
        <v>83</v>
      </c>
      <c r="AW1202" t="s">
        <v>83</v>
      </c>
      <c r="AX1202" t="s">
        <v>83</v>
      </c>
      <c r="AY1202" t="s">
        <v>73</v>
      </c>
      <c r="AZ1202" t="s">
        <v>83</v>
      </c>
      <c r="BA1202" t="s">
        <v>83</v>
      </c>
      <c r="BB1202" t="s">
        <v>325</v>
      </c>
      <c r="BC1202" t="s">
        <v>83</v>
      </c>
      <c r="BD1202" t="s">
        <v>83</v>
      </c>
      <c r="BE1202" t="s">
        <v>104</v>
      </c>
      <c r="BF1202" t="s">
        <v>83</v>
      </c>
      <c r="BG1202" t="s">
        <v>177</v>
      </c>
      <c r="BH1202">
        <v>75</v>
      </c>
      <c r="BI1202">
        <v>6.77</v>
      </c>
      <c r="BJ1202">
        <v>714</v>
      </c>
      <c r="BK1202">
        <v>90683</v>
      </c>
      <c r="BL1202">
        <v>6.77</v>
      </c>
      <c r="BM1202">
        <v>53550</v>
      </c>
      <c r="BN1202">
        <v>4833.78</v>
      </c>
      <c r="BO1202">
        <v>9.0200000000000002E-2</v>
      </c>
      <c r="BP1202">
        <f t="shared" si="18"/>
        <v>9.8563975400000003E-2</v>
      </c>
    </row>
    <row r="1203" spans="1:68" x14ac:dyDescent="0.2">
      <c r="A1203" t="s">
        <v>167</v>
      </c>
      <c r="B1203" t="s">
        <v>68</v>
      </c>
      <c r="C1203" t="s">
        <v>168</v>
      </c>
      <c r="D1203" t="s">
        <v>345</v>
      </c>
      <c r="E1203" t="s">
        <v>71</v>
      </c>
      <c r="F1203" t="s">
        <v>72</v>
      </c>
      <c r="G1203" t="s">
        <v>73</v>
      </c>
      <c r="H1203" t="s">
        <v>74</v>
      </c>
      <c r="I1203" t="s">
        <v>1116</v>
      </c>
      <c r="J1203" s="3">
        <v>2007</v>
      </c>
      <c r="K1203" t="s">
        <v>101</v>
      </c>
      <c r="L1203" t="s">
        <v>91</v>
      </c>
      <c r="M1203" s="4">
        <v>43446</v>
      </c>
      <c r="N1203" s="5">
        <v>43490</v>
      </c>
      <c r="O1203" s="6">
        <v>43489</v>
      </c>
      <c r="P1203" s="6" t="b">
        <v>0</v>
      </c>
      <c r="Q1203" s="3">
        <v>2019</v>
      </c>
      <c r="R1203" t="s">
        <v>92</v>
      </c>
      <c r="S1203" t="s">
        <v>93</v>
      </c>
      <c r="T1203">
        <v>51185</v>
      </c>
      <c r="U1203">
        <v>51185</v>
      </c>
      <c r="V1203" t="s">
        <v>103</v>
      </c>
      <c r="W1203">
        <v>83591</v>
      </c>
      <c r="X1203" t="s">
        <v>325</v>
      </c>
      <c r="Y1203" t="b">
        <v>1</v>
      </c>
      <c r="Z1203" t="b">
        <v>1</v>
      </c>
      <c r="AA1203" t="s">
        <v>71</v>
      </c>
      <c r="AB1203" t="b">
        <v>1</v>
      </c>
      <c r="AC1203" t="b">
        <v>1</v>
      </c>
      <c r="AD1203" t="b">
        <v>1</v>
      </c>
      <c r="AE1203" t="b">
        <v>1</v>
      </c>
      <c r="AF1203" t="b">
        <v>1</v>
      </c>
      <c r="AG1203" t="s">
        <v>104</v>
      </c>
      <c r="AH1203" t="b">
        <v>0</v>
      </c>
      <c r="AI1203" t="b">
        <v>1</v>
      </c>
      <c r="AJ1203" t="b">
        <v>1</v>
      </c>
      <c r="AK1203" t="b">
        <v>1</v>
      </c>
      <c r="AL1203" t="s">
        <v>81</v>
      </c>
      <c r="AM1203">
        <v>2018</v>
      </c>
      <c r="AN1203" t="s">
        <v>82</v>
      </c>
      <c r="AO1203" t="s">
        <v>83</v>
      </c>
      <c r="AP1203" t="s">
        <v>167</v>
      </c>
      <c r="AQ1203" t="s">
        <v>84</v>
      </c>
      <c r="AR1203" t="s">
        <v>97</v>
      </c>
      <c r="AS1203" t="s">
        <v>92</v>
      </c>
      <c r="AT1203" t="s">
        <v>170</v>
      </c>
      <c r="AV1203" t="s">
        <v>83</v>
      </c>
      <c r="AW1203" t="s">
        <v>83</v>
      </c>
      <c r="AX1203" t="s">
        <v>83</v>
      </c>
      <c r="AY1203" t="s">
        <v>73</v>
      </c>
      <c r="AZ1203" t="s">
        <v>83</v>
      </c>
      <c r="BA1203" t="s">
        <v>83</v>
      </c>
      <c r="BB1203" t="s">
        <v>325</v>
      </c>
      <c r="BC1203" t="s">
        <v>83</v>
      </c>
      <c r="BD1203" t="s">
        <v>83</v>
      </c>
      <c r="BE1203" t="s">
        <v>104</v>
      </c>
      <c r="BF1203" t="s">
        <v>83</v>
      </c>
      <c r="BG1203" t="s">
        <v>345</v>
      </c>
      <c r="BH1203">
        <v>75</v>
      </c>
      <c r="BI1203">
        <v>6.77</v>
      </c>
      <c r="BJ1203">
        <v>3609</v>
      </c>
      <c r="BK1203">
        <v>83591</v>
      </c>
      <c r="BL1203">
        <v>6.77</v>
      </c>
      <c r="BM1203">
        <v>270675</v>
      </c>
      <c r="BN1203">
        <v>24432.93</v>
      </c>
      <c r="BO1203">
        <v>9.0200000000000002E-2</v>
      </c>
      <c r="BP1203">
        <f t="shared" si="18"/>
        <v>0.101520894662</v>
      </c>
    </row>
    <row r="1204" spans="1:68" x14ac:dyDescent="0.2">
      <c r="A1204" t="s">
        <v>167</v>
      </c>
      <c r="B1204" t="s">
        <v>68</v>
      </c>
      <c r="C1204" t="s">
        <v>168</v>
      </c>
      <c r="D1204" t="s">
        <v>169</v>
      </c>
      <c r="E1204" t="s">
        <v>71</v>
      </c>
      <c r="F1204" t="s">
        <v>72</v>
      </c>
      <c r="G1204" t="s">
        <v>73</v>
      </c>
      <c r="H1204" t="s">
        <v>74</v>
      </c>
      <c r="I1204" t="s">
        <v>1116</v>
      </c>
      <c r="J1204" s="3">
        <v>2007</v>
      </c>
      <c r="K1204" t="s">
        <v>101</v>
      </c>
      <c r="L1204" t="s">
        <v>91</v>
      </c>
      <c r="M1204" s="4">
        <v>43453</v>
      </c>
      <c r="N1204" s="5">
        <v>43626</v>
      </c>
      <c r="O1204" s="6">
        <v>43580</v>
      </c>
      <c r="P1204" s="6" t="b">
        <v>0</v>
      </c>
      <c r="Q1204" s="3">
        <v>2019</v>
      </c>
      <c r="R1204" t="s">
        <v>92</v>
      </c>
      <c r="S1204" t="s">
        <v>93</v>
      </c>
      <c r="T1204">
        <v>51201</v>
      </c>
      <c r="U1204" t="s">
        <v>392</v>
      </c>
      <c r="V1204" t="s">
        <v>103</v>
      </c>
      <c r="W1204">
        <v>87677</v>
      </c>
      <c r="X1204" t="s">
        <v>325</v>
      </c>
      <c r="Y1204" t="b">
        <v>1</v>
      </c>
      <c r="Z1204" t="b">
        <v>1</v>
      </c>
      <c r="AA1204" t="s">
        <v>71</v>
      </c>
      <c r="AB1204" t="b">
        <v>1</v>
      </c>
      <c r="AC1204" t="b">
        <v>1</v>
      </c>
      <c r="AD1204" t="b">
        <v>1</v>
      </c>
      <c r="AE1204" t="b">
        <v>1</v>
      </c>
      <c r="AF1204" t="b">
        <v>1</v>
      </c>
      <c r="AG1204" t="s">
        <v>104</v>
      </c>
      <c r="AH1204" t="b">
        <v>0</v>
      </c>
      <c r="AI1204" t="b">
        <v>1</v>
      </c>
      <c r="AJ1204" t="b">
        <v>1</v>
      </c>
      <c r="AK1204" t="b">
        <v>1</v>
      </c>
      <c r="AL1204" t="s">
        <v>81</v>
      </c>
      <c r="AM1204">
        <v>2018</v>
      </c>
      <c r="AN1204" t="s">
        <v>82</v>
      </c>
      <c r="AO1204" t="s">
        <v>83</v>
      </c>
      <c r="AP1204" t="s">
        <v>167</v>
      </c>
      <c r="AQ1204" t="s">
        <v>84</v>
      </c>
      <c r="AR1204" t="s">
        <v>97</v>
      </c>
      <c r="AS1204" t="s">
        <v>92</v>
      </c>
      <c r="AT1204" t="s">
        <v>170</v>
      </c>
      <c r="AV1204" t="s">
        <v>83</v>
      </c>
      <c r="AW1204" t="s">
        <v>83</v>
      </c>
      <c r="AX1204" t="s">
        <v>83</v>
      </c>
      <c r="AY1204" t="s">
        <v>73</v>
      </c>
      <c r="AZ1204" t="s">
        <v>83</v>
      </c>
      <c r="BA1204" t="s">
        <v>83</v>
      </c>
      <c r="BB1204" t="s">
        <v>325</v>
      </c>
      <c r="BC1204" t="s">
        <v>83</v>
      </c>
      <c r="BD1204" t="s">
        <v>83</v>
      </c>
      <c r="BE1204" t="s">
        <v>104</v>
      </c>
      <c r="BF1204" t="s">
        <v>83</v>
      </c>
      <c r="BG1204" t="s">
        <v>169</v>
      </c>
      <c r="BH1204">
        <v>75</v>
      </c>
      <c r="BI1204">
        <v>6.77</v>
      </c>
      <c r="BJ1204">
        <v>10499</v>
      </c>
      <c r="BK1204">
        <v>87677</v>
      </c>
      <c r="BL1204">
        <v>6.77</v>
      </c>
      <c r="BM1204">
        <v>787425</v>
      </c>
      <c r="BN1204">
        <v>71078.23</v>
      </c>
      <c r="BO1204">
        <v>9.0200000000000002E-2</v>
      </c>
      <c r="BP1204">
        <f t="shared" si="18"/>
        <v>0.101520894662</v>
      </c>
    </row>
    <row r="1205" spans="1:68" x14ac:dyDescent="0.2">
      <c r="A1205" t="s">
        <v>167</v>
      </c>
      <c r="B1205" t="s">
        <v>68</v>
      </c>
      <c r="C1205" t="s">
        <v>186</v>
      </c>
      <c r="D1205" t="s">
        <v>169</v>
      </c>
      <c r="E1205" t="s">
        <v>71</v>
      </c>
      <c r="F1205" t="s">
        <v>72</v>
      </c>
      <c r="G1205" t="s">
        <v>73</v>
      </c>
      <c r="H1205" t="s">
        <v>74</v>
      </c>
      <c r="I1205" t="s">
        <v>1116</v>
      </c>
      <c r="J1205" s="3">
        <v>2007</v>
      </c>
      <c r="K1205" t="s">
        <v>101</v>
      </c>
      <c r="L1205" t="s">
        <v>91</v>
      </c>
      <c r="M1205" s="4">
        <v>40315</v>
      </c>
      <c r="N1205" s="5">
        <v>40382</v>
      </c>
      <c r="O1205" s="6">
        <v>40404</v>
      </c>
      <c r="P1205" s="6" t="b">
        <v>0</v>
      </c>
      <c r="Q1205" s="3">
        <v>2010</v>
      </c>
      <c r="R1205" t="s">
        <v>68</v>
      </c>
      <c r="S1205" t="s">
        <v>93</v>
      </c>
      <c r="T1205" t="s">
        <v>394</v>
      </c>
      <c r="U1205">
        <v>73360</v>
      </c>
      <c r="V1205" t="s">
        <v>103</v>
      </c>
      <c r="W1205">
        <v>12798</v>
      </c>
      <c r="X1205" t="s">
        <v>325</v>
      </c>
      <c r="Y1205" t="b">
        <v>1</v>
      </c>
      <c r="Z1205" t="b">
        <v>1</v>
      </c>
      <c r="AA1205" t="s">
        <v>71</v>
      </c>
      <c r="AB1205" t="b">
        <v>1</v>
      </c>
      <c r="AC1205" t="b">
        <v>1</v>
      </c>
      <c r="AD1205" t="b">
        <v>1</v>
      </c>
      <c r="AE1205" t="b">
        <v>1</v>
      </c>
      <c r="AF1205" t="b">
        <v>1</v>
      </c>
      <c r="AG1205" t="s">
        <v>104</v>
      </c>
      <c r="AH1205" t="b">
        <v>0</v>
      </c>
      <c r="AI1205" t="b">
        <v>1</v>
      </c>
      <c r="AJ1205" t="b">
        <v>1</v>
      </c>
      <c r="AK1205" t="b">
        <v>1</v>
      </c>
      <c r="AL1205" t="s">
        <v>81</v>
      </c>
      <c r="AM1205">
        <v>2010</v>
      </c>
      <c r="AN1205" t="s">
        <v>82</v>
      </c>
      <c r="AO1205" t="s">
        <v>83</v>
      </c>
      <c r="AP1205" t="s">
        <v>167</v>
      </c>
      <c r="AQ1205" t="s">
        <v>84</v>
      </c>
      <c r="AR1205" t="s">
        <v>97</v>
      </c>
      <c r="AS1205" t="s">
        <v>68</v>
      </c>
      <c r="AT1205" t="s">
        <v>170</v>
      </c>
      <c r="AV1205" t="s">
        <v>83</v>
      </c>
      <c r="AW1205" t="s">
        <v>83</v>
      </c>
      <c r="AX1205" t="s">
        <v>83</v>
      </c>
      <c r="AY1205" t="s">
        <v>73</v>
      </c>
      <c r="AZ1205" t="s">
        <v>83</v>
      </c>
      <c r="BA1205" t="s">
        <v>83</v>
      </c>
      <c r="BB1205" t="s">
        <v>325</v>
      </c>
      <c r="BC1205" t="s">
        <v>83</v>
      </c>
      <c r="BD1205" t="s">
        <v>83</v>
      </c>
      <c r="BE1205" t="s">
        <v>104</v>
      </c>
      <c r="BF1205" t="s">
        <v>83</v>
      </c>
      <c r="BG1205" t="s">
        <v>169</v>
      </c>
      <c r="BH1205">
        <v>75</v>
      </c>
      <c r="BI1205">
        <v>8.3007000000000009</v>
      </c>
      <c r="BJ1205">
        <v>6617</v>
      </c>
      <c r="BK1205">
        <v>12798</v>
      </c>
      <c r="BL1205">
        <v>8.3007000000000009</v>
      </c>
      <c r="BM1205">
        <v>496275</v>
      </c>
      <c r="BN1205">
        <v>54926.13</v>
      </c>
      <c r="BO1205">
        <v>0.1106</v>
      </c>
      <c r="BP1205">
        <f t="shared" si="18"/>
        <v>0.16241982870774296</v>
      </c>
    </row>
    <row r="1206" spans="1:68" x14ac:dyDescent="0.2">
      <c r="A1206" t="s">
        <v>107</v>
      </c>
      <c r="B1206" t="s">
        <v>68</v>
      </c>
      <c r="C1206" t="s">
        <v>229</v>
      </c>
      <c r="D1206" t="s">
        <v>109</v>
      </c>
      <c r="E1206" t="s">
        <v>71</v>
      </c>
      <c r="F1206" t="s">
        <v>72</v>
      </c>
      <c r="G1206" t="s">
        <v>73</v>
      </c>
      <c r="H1206" t="s">
        <v>74</v>
      </c>
      <c r="I1206" t="s">
        <v>1116</v>
      </c>
      <c r="J1206" s="3">
        <v>2007</v>
      </c>
      <c r="K1206" t="s">
        <v>101</v>
      </c>
      <c r="L1206" t="s">
        <v>91</v>
      </c>
      <c r="M1206" s="4">
        <v>40430</v>
      </c>
      <c r="N1206" s="5">
        <v>40519</v>
      </c>
      <c r="O1206" s="6">
        <v>40530</v>
      </c>
      <c r="P1206" s="6" t="b">
        <v>0</v>
      </c>
      <c r="Q1206" s="3">
        <v>2010</v>
      </c>
      <c r="R1206" t="s">
        <v>68</v>
      </c>
      <c r="S1206" t="s">
        <v>93</v>
      </c>
      <c r="T1206" t="s">
        <v>301</v>
      </c>
      <c r="U1206" t="s">
        <v>302</v>
      </c>
      <c r="V1206" t="s">
        <v>78</v>
      </c>
      <c r="W1206">
        <v>20832</v>
      </c>
      <c r="X1206" t="s">
        <v>79</v>
      </c>
      <c r="Y1206" t="b">
        <v>1</v>
      </c>
      <c r="Z1206" t="b">
        <v>1</v>
      </c>
      <c r="AA1206" t="s">
        <v>71</v>
      </c>
      <c r="AB1206" t="b">
        <v>1</v>
      </c>
      <c r="AC1206" t="b">
        <v>1</v>
      </c>
      <c r="AD1206" t="b">
        <v>1</v>
      </c>
      <c r="AE1206" t="b">
        <v>1</v>
      </c>
      <c r="AF1206" t="b">
        <v>1</v>
      </c>
      <c r="AG1206" t="s">
        <v>104</v>
      </c>
      <c r="AH1206" t="b">
        <v>0</v>
      </c>
      <c r="AI1206" t="b">
        <v>1</v>
      </c>
      <c r="AJ1206" t="b">
        <v>1</v>
      </c>
      <c r="AK1206" t="b">
        <v>1</v>
      </c>
      <c r="AL1206" t="s">
        <v>81</v>
      </c>
      <c r="AM1206">
        <v>2010</v>
      </c>
      <c r="AN1206" t="s">
        <v>82</v>
      </c>
      <c r="AO1206" t="s">
        <v>83</v>
      </c>
      <c r="AP1206" t="s">
        <v>107</v>
      </c>
      <c r="AQ1206" t="s">
        <v>84</v>
      </c>
      <c r="AR1206" t="s">
        <v>97</v>
      </c>
      <c r="AS1206" t="s">
        <v>68</v>
      </c>
      <c r="AT1206" t="s">
        <v>114</v>
      </c>
      <c r="AV1206" t="s">
        <v>83</v>
      </c>
      <c r="AW1206" t="s">
        <v>83</v>
      </c>
      <c r="AX1206" t="s">
        <v>83</v>
      </c>
      <c r="AY1206" t="s">
        <v>73</v>
      </c>
      <c r="AZ1206" t="s">
        <v>83</v>
      </c>
      <c r="BA1206" t="s">
        <v>83</v>
      </c>
      <c r="BB1206" t="s">
        <v>79</v>
      </c>
      <c r="BC1206" t="s">
        <v>83</v>
      </c>
      <c r="BD1206" t="s">
        <v>83</v>
      </c>
      <c r="BE1206" t="s">
        <v>104</v>
      </c>
      <c r="BF1206" t="s">
        <v>83</v>
      </c>
      <c r="BG1206" t="s">
        <v>109</v>
      </c>
      <c r="BH1206">
        <v>75</v>
      </c>
      <c r="BI1206">
        <v>10.7325</v>
      </c>
      <c r="BJ1206">
        <v>4500</v>
      </c>
      <c r="BK1206">
        <v>20832</v>
      </c>
      <c r="BL1206">
        <v>10.7325</v>
      </c>
      <c r="BM1206">
        <v>337500</v>
      </c>
      <c r="BN1206">
        <v>48296.6348</v>
      </c>
      <c r="BO1206">
        <v>0.1431</v>
      </c>
      <c r="BP1206">
        <f t="shared" si="18"/>
        <v>0.21014717439491881</v>
      </c>
    </row>
    <row r="1207" spans="1:68" x14ac:dyDescent="0.2">
      <c r="A1207" t="s">
        <v>107</v>
      </c>
      <c r="B1207" t="s">
        <v>68</v>
      </c>
      <c r="C1207" t="s">
        <v>229</v>
      </c>
      <c r="D1207" t="s">
        <v>70</v>
      </c>
      <c r="E1207" t="s">
        <v>71</v>
      </c>
      <c r="F1207" t="s">
        <v>72</v>
      </c>
      <c r="G1207" t="s">
        <v>73</v>
      </c>
      <c r="H1207" t="s">
        <v>74</v>
      </c>
      <c r="I1207" t="s">
        <v>1116</v>
      </c>
      <c r="J1207" s="3">
        <v>2007</v>
      </c>
      <c r="K1207" t="s">
        <v>101</v>
      </c>
      <c r="L1207" t="s">
        <v>102</v>
      </c>
      <c r="M1207" s="4">
        <v>40087</v>
      </c>
      <c r="N1207" s="5">
        <v>40118</v>
      </c>
      <c r="O1207" s="6">
        <v>40108</v>
      </c>
      <c r="P1207" s="6" t="b">
        <v>0</v>
      </c>
      <c r="Q1207" s="3">
        <v>2009</v>
      </c>
      <c r="R1207" t="s">
        <v>92</v>
      </c>
      <c r="S1207" t="s">
        <v>93</v>
      </c>
      <c r="T1207" t="s">
        <v>322</v>
      </c>
      <c r="U1207">
        <v>45101202</v>
      </c>
      <c r="V1207" t="s">
        <v>78</v>
      </c>
      <c r="W1207">
        <v>7552</v>
      </c>
      <c r="X1207" t="s">
        <v>79</v>
      </c>
      <c r="Y1207" t="b">
        <v>1</v>
      </c>
      <c r="Z1207" t="b">
        <v>1</v>
      </c>
      <c r="AA1207" t="s">
        <v>71</v>
      </c>
      <c r="AB1207" t="b">
        <v>1</v>
      </c>
      <c r="AC1207" t="b">
        <v>1</v>
      </c>
      <c r="AD1207" t="b">
        <v>1</v>
      </c>
      <c r="AE1207" t="b">
        <v>1</v>
      </c>
      <c r="AF1207" t="b">
        <v>1</v>
      </c>
      <c r="AG1207" t="s">
        <v>104</v>
      </c>
      <c r="AH1207" t="b">
        <v>0</v>
      </c>
      <c r="AI1207" t="b">
        <v>1</v>
      </c>
      <c r="AJ1207" t="b">
        <v>1</v>
      </c>
      <c r="AK1207" t="b">
        <v>1</v>
      </c>
      <c r="AL1207" t="s">
        <v>81</v>
      </c>
      <c r="AM1207">
        <v>2009</v>
      </c>
      <c r="AN1207" t="s">
        <v>82</v>
      </c>
      <c r="AO1207" t="s">
        <v>83</v>
      </c>
      <c r="AP1207" t="s">
        <v>107</v>
      </c>
      <c r="AQ1207" t="s">
        <v>84</v>
      </c>
      <c r="AR1207" t="s">
        <v>97</v>
      </c>
      <c r="AS1207" t="s">
        <v>92</v>
      </c>
      <c r="AT1207" t="s">
        <v>114</v>
      </c>
      <c r="AV1207" t="s">
        <v>83</v>
      </c>
      <c r="AW1207" t="s">
        <v>83</v>
      </c>
      <c r="AX1207" t="s">
        <v>83</v>
      </c>
      <c r="AY1207" t="s">
        <v>73</v>
      </c>
      <c r="AZ1207" t="s">
        <v>83</v>
      </c>
      <c r="BA1207" t="s">
        <v>83</v>
      </c>
      <c r="BB1207" t="s">
        <v>79</v>
      </c>
      <c r="BC1207" t="s">
        <v>83</v>
      </c>
      <c r="BD1207" t="s">
        <v>83</v>
      </c>
      <c r="BE1207" t="s">
        <v>104</v>
      </c>
      <c r="BF1207" t="s">
        <v>83</v>
      </c>
      <c r="BG1207" t="s">
        <v>87</v>
      </c>
      <c r="BH1207">
        <v>3</v>
      </c>
      <c r="BI1207">
        <v>0.4602</v>
      </c>
      <c r="BJ1207">
        <v>132025</v>
      </c>
      <c r="BK1207">
        <v>7552</v>
      </c>
      <c r="BL1207">
        <v>0.4602</v>
      </c>
      <c r="BM1207">
        <v>396075</v>
      </c>
      <c r="BN1207">
        <v>60759.7238</v>
      </c>
      <c r="BO1207">
        <v>0.15340000000000001</v>
      </c>
      <c r="BP1207">
        <f t="shared" si="18"/>
        <v>0.23203126379277403</v>
      </c>
    </row>
    <row r="1208" spans="1:68" x14ac:dyDescent="0.2">
      <c r="A1208" t="s">
        <v>107</v>
      </c>
      <c r="B1208" t="s">
        <v>68</v>
      </c>
      <c r="C1208" t="s">
        <v>108</v>
      </c>
      <c r="D1208" t="s">
        <v>109</v>
      </c>
      <c r="E1208" t="s">
        <v>71</v>
      </c>
      <c r="F1208" t="s">
        <v>72</v>
      </c>
      <c r="G1208" t="s">
        <v>73</v>
      </c>
      <c r="H1208" t="s">
        <v>74</v>
      </c>
      <c r="I1208" t="s">
        <v>1116</v>
      </c>
      <c r="J1208" s="3">
        <v>2007</v>
      </c>
      <c r="K1208" t="s">
        <v>101</v>
      </c>
      <c r="L1208" t="s">
        <v>102</v>
      </c>
      <c r="M1208" s="4">
        <v>42013</v>
      </c>
      <c r="N1208" s="5">
        <v>42072</v>
      </c>
      <c r="O1208" s="6">
        <v>42089</v>
      </c>
      <c r="P1208" s="6" t="b">
        <v>0</v>
      </c>
      <c r="Q1208" s="3">
        <v>2015</v>
      </c>
      <c r="R1208" t="s">
        <v>68</v>
      </c>
      <c r="S1208" t="s">
        <v>93</v>
      </c>
      <c r="T1208">
        <v>9087001529</v>
      </c>
      <c r="U1208" t="s">
        <v>111</v>
      </c>
      <c r="V1208" t="s">
        <v>103</v>
      </c>
      <c r="W1208">
        <v>55572</v>
      </c>
      <c r="X1208" t="s">
        <v>325</v>
      </c>
      <c r="Y1208" t="b">
        <v>1</v>
      </c>
      <c r="Z1208" t="b">
        <v>1</v>
      </c>
      <c r="AA1208" t="s">
        <v>71</v>
      </c>
      <c r="AB1208" t="b">
        <v>1</v>
      </c>
      <c r="AC1208" t="b">
        <v>1</v>
      </c>
      <c r="AD1208" t="b">
        <v>1</v>
      </c>
      <c r="AE1208" t="b">
        <v>1</v>
      </c>
      <c r="AF1208" t="b">
        <v>1</v>
      </c>
      <c r="AG1208" t="s">
        <v>104</v>
      </c>
      <c r="AH1208" t="b">
        <v>0</v>
      </c>
      <c r="AI1208" t="b">
        <v>1</v>
      </c>
      <c r="AJ1208" t="b">
        <v>1</v>
      </c>
      <c r="AK1208" t="b">
        <v>1</v>
      </c>
      <c r="AL1208" t="s">
        <v>81</v>
      </c>
      <c r="AM1208">
        <v>2015</v>
      </c>
      <c r="AN1208" t="s">
        <v>82</v>
      </c>
      <c r="AO1208" t="s">
        <v>83</v>
      </c>
      <c r="AP1208" t="s">
        <v>107</v>
      </c>
      <c r="AQ1208" t="s">
        <v>113</v>
      </c>
      <c r="AR1208" t="s">
        <v>97</v>
      </c>
      <c r="AS1208" t="s">
        <v>68</v>
      </c>
      <c r="AT1208" t="s">
        <v>114</v>
      </c>
      <c r="AV1208" t="s">
        <v>83</v>
      </c>
      <c r="AW1208" t="s">
        <v>83</v>
      </c>
      <c r="AX1208" t="s">
        <v>83</v>
      </c>
      <c r="AY1208" t="s">
        <v>73</v>
      </c>
      <c r="AZ1208" t="s">
        <v>83</v>
      </c>
      <c r="BA1208" t="s">
        <v>83</v>
      </c>
      <c r="BB1208" t="s">
        <v>325</v>
      </c>
      <c r="BC1208" t="s">
        <v>83</v>
      </c>
      <c r="BD1208" t="s">
        <v>83</v>
      </c>
      <c r="BE1208" t="s">
        <v>104</v>
      </c>
      <c r="BF1208" t="s">
        <v>83</v>
      </c>
      <c r="BG1208" t="s">
        <v>109</v>
      </c>
      <c r="BH1208">
        <v>3</v>
      </c>
      <c r="BI1208">
        <v>0.25</v>
      </c>
      <c r="BJ1208">
        <v>138025</v>
      </c>
      <c r="BK1208">
        <v>55572</v>
      </c>
      <c r="BL1208">
        <v>0.25</v>
      </c>
      <c r="BM1208">
        <v>414075</v>
      </c>
      <c r="BN1208">
        <v>34506.25</v>
      </c>
      <c r="BO1208">
        <v>8.3299999999999999E-2</v>
      </c>
      <c r="BP1208">
        <f t="shared" si="18"/>
        <v>0.10552194777958841</v>
      </c>
    </row>
    <row r="1209" spans="1:68" x14ac:dyDescent="0.2">
      <c r="A1209" t="s">
        <v>107</v>
      </c>
      <c r="B1209" t="s">
        <v>68</v>
      </c>
      <c r="C1209" t="s">
        <v>108</v>
      </c>
      <c r="D1209" t="s">
        <v>109</v>
      </c>
      <c r="E1209" t="s">
        <v>71</v>
      </c>
      <c r="F1209" t="s">
        <v>72</v>
      </c>
      <c r="G1209" t="s">
        <v>73</v>
      </c>
      <c r="H1209" t="s">
        <v>74</v>
      </c>
      <c r="I1209" t="s">
        <v>1116</v>
      </c>
      <c r="J1209" s="3">
        <v>2007</v>
      </c>
      <c r="K1209" t="s">
        <v>101</v>
      </c>
      <c r="L1209" t="s">
        <v>91</v>
      </c>
      <c r="M1209" s="4">
        <v>41176</v>
      </c>
      <c r="N1209" s="5">
        <v>41214</v>
      </c>
      <c r="O1209" s="6">
        <v>41299</v>
      </c>
      <c r="P1209" s="6" t="b">
        <v>0</v>
      </c>
      <c r="Q1209" s="3">
        <v>2013</v>
      </c>
      <c r="R1209" t="s">
        <v>68</v>
      </c>
      <c r="S1209" t="s">
        <v>93</v>
      </c>
      <c r="T1209">
        <v>9087000666</v>
      </c>
      <c r="U1209" t="s">
        <v>327</v>
      </c>
      <c r="V1209" t="s">
        <v>103</v>
      </c>
      <c r="W1209">
        <v>40842</v>
      </c>
      <c r="X1209" t="s">
        <v>325</v>
      </c>
      <c r="Y1209" t="b">
        <v>1</v>
      </c>
      <c r="Z1209" t="b">
        <v>1</v>
      </c>
      <c r="AA1209" t="s">
        <v>71</v>
      </c>
      <c r="AB1209" t="b">
        <v>1</v>
      </c>
      <c r="AC1209" t="b">
        <v>1</v>
      </c>
      <c r="AD1209" t="b">
        <v>1</v>
      </c>
      <c r="AE1209" t="b">
        <v>1</v>
      </c>
      <c r="AF1209" t="b">
        <v>1</v>
      </c>
      <c r="AG1209" t="s">
        <v>104</v>
      </c>
      <c r="AH1209" t="b">
        <v>0</v>
      </c>
      <c r="AI1209" t="b">
        <v>1</v>
      </c>
      <c r="AJ1209" t="b">
        <v>1</v>
      </c>
      <c r="AK1209" t="b">
        <v>1</v>
      </c>
      <c r="AL1209" t="s">
        <v>81</v>
      </c>
      <c r="AM1209">
        <v>2012</v>
      </c>
      <c r="AN1209" t="s">
        <v>82</v>
      </c>
      <c r="AO1209" t="s">
        <v>83</v>
      </c>
      <c r="AP1209" t="s">
        <v>107</v>
      </c>
      <c r="AQ1209" t="s">
        <v>113</v>
      </c>
      <c r="AR1209" t="s">
        <v>97</v>
      </c>
      <c r="AS1209" t="s">
        <v>68</v>
      </c>
      <c r="AT1209" t="s">
        <v>114</v>
      </c>
      <c r="AV1209" t="s">
        <v>83</v>
      </c>
      <c r="AW1209" t="s">
        <v>83</v>
      </c>
      <c r="AX1209" t="s">
        <v>83</v>
      </c>
      <c r="AY1209" t="s">
        <v>73</v>
      </c>
      <c r="AZ1209" t="s">
        <v>83</v>
      </c>
      <c r="BA1209" t="s">
        <v>83</v>
      </c>
      <c r="BB1209" t="s">
        <v>325</v>
      </c>
      <c r="BC1209" t="s">
        <v>83</v>
      </c>
      <c r="BD1209" t="s">
        <v>83</v>
      </c>
      <c r="BE1209" t="s">
        <v>104</v>
      </c>
      <c r="BF1209" t="s">
        <v>83</v>
      </c>
      <c r="BG1209" t="s">
        <v>109</v>
      </c>
      <c r="BH1209">
        <v>75</v>
      </c>
      <c r="BI1209">
        <v>8.16</v>
      </c>
      <c r="BJ1209">
        <v>7282</v>
      </c>
      <c r="BK1209">
        <v>40842</v>
      </c>
      <c r="BL1209">
        <v>8.16</v>
      </c>
      <c r="BM1209">
        <v>546150</v>
      </c>
      <c r="BN1209">
        <v>59421.120000000003</v>
      </c>
      <c r="BO1209">
        <v>0.10879999999999999</v>
      </c>
      <c r="BP1209">
        <f t="shared" si="18"/>
        <v>0.14621810207264044</v>
      </c>
    </row>
    <row r="1210" spans="1:68" x14ac:dyDescent="0.2">
      <c r="A1210" t="s">
        <v>107</v>
      </c>
      <c r="B1210" t="s">
        <v>68</v>
      </c>
      <c r="C1210" t="s">
        <v>108</v>
      </c>
      <c r="D1210" t="s">
        <v>109</v>
      </c>
      <c r="E1210" t="s">
        <v>71</v>
      </c>
      <c r="F1210" t="s">
        <v>72</v>
      </c>
      <c r="G1210" t="s">
        <v>73</v>
      </c>
      <c r="H1210" t="s">
        <v>74</v>
      </c>
      <c r="I1210" t="s">
        <v>1116</v>
      </c>
      <c r="J1210" s="3">
        <v>2007</v>
      </c>
      <c r="K1210" t="s">
        <v>101</v>
      </c>
      <c r="L1210" t="s">
        <v>91</v>
      </c>
      <c r="M1210" s="4">
        <v>41607</v>
      </c>
      <c r="N1210" s="5">
        <v>41609</v>
      </c>
      <c r="O1210" s="6">
        <v>41688</v>
      </c>
      <c r="P1210" s="6" t="b">
        <v>0</v>
      </c>
      <c r="Q1210" s="3">
        <v>2014</v>
      </c>
      <c r="R1210" t="s">
        <v>68</v>
      </c>
      <c r="S1210" t="s">
        <v>93</v>
      </c>
      <c r="T1210">
        <v>9087001189</v>
      </c>
      <c r="U1210" t="s">
        <v>328</v>
      </c>
      <c r="V1210" t="s">
        <v>103</v>
      </c>
      <c r="W1210">
        <v>49329</v>
      </c>
      <c r="X1210" t="s">
        <v>325</v>
      </c>
      <c r="Y1210" t="b">
        <v>1</v>
      </c>
      <c r="Z1210" t="b">
        <v>1</v>
      </c>
      <c r="AA1210" t="s">
        <v>71</v>
      </c>
      <c r="AB1210" t="b">
        <v>1</v>
      </c>
      <c r="AC1210" t="b">
        <v>1</v>
      </c>
      <c r="AD1210" t="b">
        <v>1</v>
      </c>
      <c r="AE1210" t="b">
        <v>1</v>
      </c>
      <c r="AF1210" t="b">
        <v>1</v>
      </c>
      <c r="AG1210" t="s">
        <v>104</v>
      </c>
      <c r="AH1210" t="b">
        <v>0</v>
      </c>
      <c r="AI1210" t="b">
        <v>1</v>
      </c>
      <c r="AJ1210" t="b">
        <v>1</v>
      </c>
      <c r="AK1210" t="b">
        <v>1</v>
      </c>
      <c r="AL1210" t="s">
        <v>81</v>
      </c>
      <c r="AM1210">
        <v>2013</v>
      </c>
      <c r="AN1210" t="s">
        <v>82</v>
      </c>
      <c r="AO1210" t="s">
        <v>83</v>
      </c>
      <c r="AP1210" t="s">
        <v>107</v>
      </c>
      <c r="AQ1210" t="s">
        <v>84</v>
      </c>
      <c r="AR1210" t="s">
        <v>97</v>
      </c>
      <c r="AS1210" t="s">
        <v>68</v>
      </c>
      <c r="AT1210" t="s">
        <v>114</v>
      </c>
      <c r="AV1210" t="s">
        <v>83</v>
      </c>
      <c r="AW1210" t="s">
        <v>83</v>
      </c>
      <c r="AX1210" t="s">
        <v>83</v>
      </c>
      <c r="AY1210" t="s">
        <v>73</v>
      </c>
      <c r="AZ1210" t="s">
        <v>83</v>
      </c>
      <c r="BA1210" t="s">
        <v>83</v>
      </c>
      <c r="BB1210" t="s">
        <v>325</v>
      </c>
      <c r="BC1210" t="s">
        <v>83</v>
      </c>
      <c r="BD1210" t="s">
        <v>83</v>
      </c>
      <c r="BE1210" t="s">
        <v>104</v>
      </c>
      <c r="BF1210" t="s">
        <v>83</v>
      </c>
      <c r="BG1210" t="s">
        <v>109</v>
      </c>
      <c r="BH1210">
        <v>75</v>
      </c>
      <c r="BI1210">
        <v>8.6445000000000007</v>
      </c>
      <c r="BJ1210">
        <v>3950</v>
      </c>
      <c r="BK1210">
        <v>49329</v>
      </c>
      <c r="BL1210">
        <v>8.6445000000000007</v>
      </c>
      <c r="BM1210">
        <v>296250</v>
      </c>
      <c r="BN1210">
        <v>34145.919999999998</v>
      </c>
      <c r="BO1210">
        <v>0.1152</v>
      </c>
      <c r="BP1210">
        <f t="shared" si="18"/>
        <v>0.15030987077712896</v>
      </c>
    </row>
    <row r="1211" spans="1:68" x14ac:dyDescent="0.2">
      <c r="A1211" t="s">
        <v>107</v>
      </c>
      <c r="B1211" t="s">
        <v>68</v>
      </c>
      <c r="C1211" t="s">
        <v>229</v>
      </c>
      <c r="D1211" t="s">
        <v>109</v>
      </c>
      <c r="E1211" t="s">
        <v>71</v>
      </c>
      <c r="F1211" t="s">
        <v>72</v>
      </c>
      <c r="G1211" t="s">
        <v>73</v>
      </c>
      <c r="H1211" t="s">
        <v>74</v>
      </c>
      <c r="I1211" t="s">
        <v>1116</v>
      </c>
      <c r="J1211" s="3">
        <v>2007</v>
      </c>
      <c r="K1211" t="s">
        <v>101</v>
      </c>
      <c r="L1211" t="s">
        <v>102</v>
      </c>
      <c r="M1211" s="4">
        <v>40296</v>
      </c>
      <c r="N1211" s="5">
        <v>40371</v>
      </c>
      <c r="O1211" s="6">
        <v>40372</v>
      </c>
      <c r="P1211" s="6" t="b">
        <v>0</v>
      </c>
      <c r="Q1211" s="3">
        <v>2010</v>
      </c>
      <c r="R1211" t="s">
        <v>68</v>
      </c>
      <c r="S1211" t="s">
        <v>93</v>
      </c>
      <c r="T1211" t="s">
        <v>230</v>
      </c>
      <c r="U1211">
        <v>45107342</v>
      </c>
      <c r="V1211" t="s">
        <v>78</v>
      </c>
      <c r="W1211">
        <v>19984</v>
      </c>
      <c r="X1211" t="s">
        <v>325</v>
      </c>
      <c r="Y1211" t="b">
        <v>1</v>
      </c>
      <c r="Z1211" t="b">
        <v>1</v>
      </c>
      <c r="AA1211" t="s">
        <v>71</v>
      </c>
      <c r="AB1211" t="b">
        <v>1</v>
      </c>
      <c r="AC1211" t="b">
        <v>1</v>
      </c>
      <c r="AD1211" t="b">
        <v>1</v>
      </c>
      <c r="AE1211" t="b">
        <v>1</v>
      </c>
      <c r="AF1211" t="b">
        <v>1</v>
      </c>
      <c r="AG1211" t="s">
        <v>104</v>
      </c>
      <c r="AH1211" t="b">
        <v>0</v>
      </c>
      <c r="AI1211" t="b">
        <v>1</v>
      </c>
      <c r="AJ1211" t="b">
        <v>1</v>
      </c>
      <c r="AK1211" t="b">
        <v>1</v>
      </c>
      <c r="AL1211" t="s">
        <v>81</v>
      </c>
      <c r="AM1211">
        <v>2010</v>
      </c>
      <c r="AN1211" t="s">
        <v>82</v>
      </c>
      <c r="AO1211" t="s">
        <v>83</v>
      </c>
      <c r="AP1211" t="s">
        <v>107</v>
      </c>
      <c r="AQ1211" t="s">
        <v>190</v>
      </c>
      <c r="AR1211" t="s">
        <v>97</v>
      </c>
      <c r="AS1211" t="s">
        <v>68</v>
      </c>
      <c r="AT1211" t="s">
        <v>114</v>
      </c>
      <c r="AV1211" t="s">
        <v>83</v>
      </c>
      <c r="AW1211" t="s">
        <v>83</v>
      </c>
      <c r="AX1211" t="s">
        <v>83</v>
      </c>
      <c r="AY1211" t="s">
        <v>73</v>
      </c>
      <c r="AZ1211" t="s">
        <v>83</v>
      </c>
      <c r="BA1211" t="s">
        <v>83</v>
      </c>
      <c r="BB1211" t="s">
        <v>325</v>
      </c>
      <c r="BC1211" t="s">
        <v>83</v>
      </c>
      <c r="BD1211" t="s">
        <v>83</v>
      </c>
      <c r="BE1211" t="s">
        <v>104</v>
      </c>
      <c r="BF1211" t="s">
        <v>83</v>
      </c>
      <c r="BG1211" t="s">
        <v>109</v>
      </c>
      <c r="BH1211">
        <v>3</v>
      </c>
      <c r="BI1211">
        <v>0.38150000000000001</v>
      </c>
      <c r="BJ1211">
        <v>112500</v>
      </c>
      <c r="BK1211">
        <v>19984</v>
      </c>
      <c r="BL1211">
        <v>0.38150000000000001</v>
      </c>
      <c r="BM1211">
        <v>337500</v>
      </c>
      <c r="BN1211">
        <v>42928.360399999998</v>
      </c>
      <c r="BO1211">
        <v>0.12709999999999999</v>
      </c>
      <c r="BP1211">
        <f t="shared" si="18"/>
        <v>0.18665063497969375</v>
      </c>
    </row>
    <row r="1212" spans="1:68" x14ac:dyDescent="0.2">
      <c r="A1212" t="s">
        <v>107</v>
      </c>
      <c r="B1212" t="s">
        <v>68</v>
      </c>
      <c r="C1212" t="s">
        <v>108</v>
      </c>
      <c r="D1212" t="s">
        <v>109</v>
      </c>
      <c r="E1212" t="s">
        <v>71</v>
      </c>
      <c r="F1212" t="s">
        <v>72</v>
      </c>
      <c r="G1212" t="s">
        <v>73</v>
      </c>
      <c r="H1212" t="s">
        <v>74</v>
      </c>
      <c r="I1212" t="s">
        <v>1116</v>
      </c>
      <c r="J1212" s="3">
        <v>2007</v>
      </c>
      <c r="K1212" t="s">
        <v>101</v>
      </c>
      <c r="L1212" t="s">
        <v>91</v>
      </c>
      <c r="M1212" s="4">
        <v>44439</v>
      </c>
      <c r="N1212" s="5">
        <v>44530</v>
      </c>
      <c r="O1212" s="6">
        <v>44545</v>
      </c>
      <c r="P1212" s="6" t="b">
        <v>0</v>
      </c>
      <c r="Q1212" s="3">
        <v>2021</v>
      </c>
      <c r="R1212" t="s">
        <v>68</v>
      </c>
      <c r="S1212" t="s">
        <v>93</v>
      </c>
      <c r="T1212">
        <v>9085422635</v>
      </c>
      <c r="U1212" t="s">
        <v>397</v>
      </c>
      <c r="V1212" t="s">
        <v>103</v>
      </c>
      <c r="W1212">
        <v>105279</v>
      </c>
      <c r="X1212" t="s">
        <v>325</v>
      </c>
      <c r="Y1212" t="b">
        <v>1</v>
      </c>
      <c r="Z1212" t="b">
        <v>1</v>
      </c>
      <c r="AA1212" t="s">
        <v>71</v>
      </c>
      <c r="AB1212" t="b">
        <v>1</v>
      </c>
      <c r="AC1212" t="b">
        <v>1</v>
      </c>
      <c r="AD1212" t="b">
        <v>1</v>
      </c>
      <c r="AE1212" t="b">
        <v>1</v>
      </c>
      <c r="AF1212" t="b">
        <v>1</v>
      </c>
      <c r="AG1212" t="s">
        <v>104</v>
      </c>
      <c r="AH1212" t="b">
        <v>0</v>
      </c>
      <c r="AI1212" t="b">
        <v>1</v>
      </c>
      <c r="AJ1212" t="b">
        <v>1</v>
      </c>
      <c r="AK1212" t="b">
        <v>1</v>
      </c>
      <c r="AL1212" t="s">
        <v>81</v>
      </c>
      <c r="AM1212">
        <v>2021</v>
      </c>
      <c r="AN1212" t="s">
        <v>82</v>
      </c>
      <c r="AO1212" t="s">
        <v>83</v>
      </c>
      <c r="AP1212" t="s">
        <v>107</v>
      </c>
      <c r="AQ1212" t="s">
        <v>84</v>
      </c>
      <c r="AR1212" t="s">
        <v>97</v>
      </c>
      <c r="AS1212" t="s">
        <v>68</v>
      </c>
      <c r="AT1212" t="s">
        <v>114</v>
      </c>
      <c r="AV1212" t="s">
        <v>83</v>
      </c>
      <c r="AW1212" t="s">
        <v>83</v>
      </c>
      <c r="AX1212" t="s">
        <v>83</v>
      </c>
      <c r="AY1212" t="s">
        <v>73</v>
      </c>
      <c r="AZ1212" t="s">
        <v>83</v>
      </c>
      <c r="BA1212" t="s">
        <v>83</v>
      </c>
      <c r="BB1212" t="s">
        <v>325</v>
      </c>
      <c r="BC1212" t="s">
        <v>83</v>
      </c>
      <c r="BD1212" t="s">
        <v>83</v>
      </c>
      <c r="BE1212" t="s">
        <v>104</v>
      </c>
      <c r="BF1212" t="s">
        <v>83</v>
      </c>
      <c r="BG1212" t="s">
        <v>109</v>
      </c>
      <c r="BH1212">
        <v>75</v>
      </c>
      <c r="BI1212">
        <v>6.7545999999999999</v>
      </c>
      <c r="BJ1212">
        <v>60</v>
      </c>
      <c r="BK1212">
        <v>105279</v>
      </c>
      <c r="BL1212">
        <v>6.7545999999999999</v>
      </c>
      <c r="BM1212">
        <v>4500</v>
      </c>
      <c r="BN1212">
        <v>405.28</v>
      </c>
      <c r="BO1212">
        <v>0.09</v>
      </c>
      <c r="BP1212">
        <f t="shared" si="18"/>
        <v>9.5480999999999996E-2</v>
      </c>
    </row>
    <row r="1213" spans="1:68" x14ac:dyDescent="0.2">
      <c r="A1213" t="s">
        <v>107</v>
      </c>
      <c r="B1213" t="s">
        <v>68</v>
      </c>
      <c r="C1213" t="s">
        <v>108</v>
      </c>
      <c r="D1213" t="s">
        <v>109</v>
      </c>
      <c r="E1213" t="s">
        <v>71</v>
      </c>
      <c r="F1213" t="s">
        <v>72</v>
      </c>
      <c r="G1213" t="s">
        <v>73</v>
      </c>
      <c r="H1213" t="s">
        <v>74</v>
      </c>
      <c r="I1213" t="s">
        <v>1116</v>
      </c>
      <c r="J1213" s="3">
        <v>2007</v>
      </c>
      <c r="K1213" t="s">
        <v>101</v>
      </c>
      <c r="L1213" t="s">
        <v>91</v>
      </c>
      <c r="M1213" s="4">
        <v>44439</v>
      </c>
      <c r="N1213" s="5">
        <v>44530</v>
      </c>
      <c r="O1213" s="6">
        <v>44545</v>
      </c>
      <c r="P1213" s="6" t="b">
        <v>0</v>
      </c>
      <c r="Q1213" s="3">
        <v>2021</v>
      </c>
      <c r="R1213" t="s">
        <v>68</v>
      </c>
      <c r="S1213" t="s">
        <v>93</v>
      </c>
      <c r="T1213">
        <v>9085422643</v>
      </c>
      <c r="U1213" t="s">
        <v>397</v>
      </c>
      <c r="V1213" t="s">
        <v>103</v>
      </c>
      <c r="W1213">
        <v>105282</v>
      </c>
      <c r="X1213" t="s">
        <v>325</v>
      </c>
      <c r="Y1213" t="b">
        <v>1</v>
      </c>
      <c r="Z1213" t="b">
        <v>1</v>
      </c>
      <c r="AA1213" t="s">
        <v>71</v>
      </c>
      <c r="AB1213" t="b">
        <v>1</v>
      </c>
      <c r="AC1213" t="b">
        <v>1</v>
      </c>
      <c r="AD1213" t="b">
        <v>1</v>
      </c>
      <c r="AE1213" t="b">
        <v>1</v>
      </c>
      <c r="AF1213" t="b">
        <v>1</v>
      </c>
      <c r="AG1213" t="s">
        <v>104</v>
      </c>
      <c r="AH1213" t="b">
        <v>0</v>
      </c>
      <c r="AI1213" t="b">
        <v>1</v>
      </c>
      <c r="AJ1213" t="b">
        <v>1</v>
      </c>
      <c r="AK1213" t="b">
        <v>1</v>
      </c>
      <c r="AL1213" t="s">
        <v>81</v>
      </c>
      <c r="AM1213">
        <v>2021</v>
      </c>
      <c r="AN1213" t="s">
        <v>82</v>
      </c>
      <c r="AO1213" t="s">
        <v>83</v>
      </c>
      <c r="AP1213" t="s">
        <v>107</v>
      </c>
      <c r="AQ1213" t="s">
        <v>84</v>
      </c>
      <c r="AR1213" t="s">
        <v>97</v>
      </c>
      <c r="AS1213" t="s">
        <v>68</v>
      </c>
      <c r="AT1213" t="s">
        <v>114</v>
      </c>
      <c r="AV1213" t="s">
        <v>83</v>
      </c>
      <c r="AW1213" t="s">
        <v>83</v>
      </c>
      <c r="AX1213" t="s">
        <v>83</v>
      </c>
      <c r="AY1213" t="s">
        <v>73</v>
      </c>
      <c r="AZ1213" t="s">
        <v>83</v>
      </c>
      <c r="BA1213" t="s">
        <v>83</v>
      </c>
      <c r="BB1213" t="s">
        <v>325</v>
      </c>
      <c r="BC1213" t="s">
        <v>83</v>
      </c>
      <c r="BD1213" t="s">
        <v>83</v>
      </c>
      <c r="BE1213" t="s">
        <v>104</v>
      </c>
      <c r="BF1213" t="s">
        <v>83</v>
      </c>
      <c r="BG1213" t="s">
        <v>109</v>
      </c>
      <c r="BH1213">
        <v>75</v>
      </c>
      <c r="BI1213">
        <v>6.7545000000000002</v>
      </c>
      <c r="BJ1213">
        <v>17280</v>
      </c>
      <c r="BK1213">
        <v>105282</v>
      </c>
      <c r="BL1213">
        <v>6.7545000000000002</v>
      </c>
      <c r="BM1213">
        <v>1296000</v>
      </c>
      <c r="BN1213">
        <v>116719.27</v>
      </c>
      <c r="BO1213">
        <v>0.09</v>
      </c>
      <c r="BP1213">
        <f t="shared" si="18"/>
        <v>9.5480999999999996E-2</v>
      </c>
    </row>
    <row r="1214" spans="1:68" x14ac:dyDescent="0.2">
      <c r="A1214" t="s">
        <v>107</v>
      </c>
      <c r="B1214" t="s">
        <v>68</v>
      </c>
      <c r="C1214" t="s">
        <v>108</v>
      </c>
      <c r="D1214" t="s">
        <v>109</v>
      </c>
      <c r="E1214" t="s">
        <v>71</v>
      </c>
      <c r="F1214" t="s">
        <v>72</v>
      </c>
      <c r="G1214" t="s">
        <v>73</v>
      </c>
      <c r="H1214" t="s">
        <v>74</v>
      </c>
      <c r="I1214" t="s">
        <v>1116</v>
      </c>
      <c r="J1214" s="3">
        <v>2007</v>
      </c>
      <c r="K1214" t="s">
        <v>101</v>
      </c>
      <c r="L1214" t="s">
        <v>91</v>
      </c>
      <c r="M1214" s="4">
        <v>44439</v>
      </c>
      <c r="N1214" s="5">
        <v>44530</v>
      </c>
      <c r="O1214" s="6">
        <v>44545</v>
      </c>
      <c r="P1214" s="6" t="b">
        <v>0</v>
      </c>
      <c r="Q1214" s="3">
        <v>2021</v>
      </c>
      <c r="R1214" t="s">
        <v>68</v>
      </c>
      <c r="S1214" t="s">
        <v>93</v>
      </c>
      <c r="T1214">
        <v>9085423083</v>
      </c>
      <c r="U1214" t="s">
        <v>397</v>
      </c>
      <c r="V1214" t="s">
        <v>103</v>
      </c>
      <c r="W1214">
        <v>105345</v>
      </c>
      <c r="X1214" t="s">
        <v>325</v>
      </c>
      <c r="Y1214" t="b">
        <v>1</v>
      </c>
      <c r="Z1214" t="b">
        <v>1</v>
      </c>
      <c r="AA1214" t="s">
        <v>71</v>
      </c>
      <c r="AB1214" t="b">
        <v>1</v>
      </c>
      <c r="AC1214" t="b">
        <v>1</v>
      </c>
      <c r="AD1214" t="b">
        <v>1</v>
      </c>
      <c r="AE1214" t="b">
        <v>1</v>
      </c>
      <c r="AF1214" t="b">
        <v>1</v>
      </c>
      <c r="AG1214" t="s">
        <v>104</v>
      </c>
      <c r="AH1214" t="b">
        <v>0</v>
      </c>
      <c r="AI1214" t="b">
        <v>1</v>
      </c>
      <c r="AJ1214" t="b">
        <v>1</v>
      </c>
      <c r="AK1214" t="b">
        <v>1</v>
      </c>
      <c r="AL1214" t="s">
        <v>81</v>
      </c>
      <c r="AM1214">
        <v>2021</v>
      </c>
      <c r="AN1214" t="s">
        <v>82</v>
      </c>
      <c r="AO1214" t="s">
        <v>83</v>
      </c>
      <c r="AP1214" t="s">
        <v>107</v>
      </c>
      <c r="AQ1214" t="s">
        <v>84</v>
      </c>
      <c r="AR1214" t="s">
        <v>97</v>
      </c>
      <c r="AS1214" t="s">
        <v>68</v>
      </c>
      <c r="AT1214" t="s">
        <v>114</v>
      </c>
      <c r="AV1214" t="s">
        <v>83</v>
      </c>
      <c r="AW1214" t="s">
        <v>83</v>
      </c>
      <c r="AX1214" t="s">
        <v>83</v>
      </c>
      <c r="AY1214" t="s">
        <v>73</v>
      </c>
      <c r="AZ1214" t="s">
        <v>83</v>
      </c>
      <c r="BA1214" t="s">
        <v>83</v>
      </c>
      <c r="BB1214" t="s">
        <v>325</v>
      </c>
      <c r="BC1214" t="s">
        <v>83</v>
      </c>
      <c r="BD1214" t="s">
        <v>83</v>
      </c>
      <c r="BE1214" t="s">
        <v>104</v>
      </c>
      <c r="BF1214" t="s">
        <v>83</v>
      </c>
      <c r="BG1214" t="s">
        <v>109</v>
      </c>
      <c r="BH1214">
        <v>75</v>
      </c>
      <c r="BI1214">
        <v>6.7545000000000002</v>
      </c>
      <c r="BJ1214">
        <v>1152</v>
      </c>
      <c r="BK1214">
        <v>105345</v>
      </c>
      <c r="BL1214">
        <v>6.7545000000000002</v>
      </c>
      <c r="BM1214">
        <v>86400</v>
      </c>
      <c r="BN1214">
        <v>7781.28</v>
      </c>
      <c r="BO1214">
        <v>0.09</v>
      </c>
      <c r="BP1214">
        <f t="shared" si="18"/>
        <v>9.5480999999999996E-2</v>
      </c>
    </row>
    <row r="1215" spans="1:68" x14ac:dyDescent="0.2">
      <c r="A1215" t="s">
        <v>107</v>
      </c>
      <c r="B1215" t="s">
        <v>68</v>
      </c>
      <c r="C1215" t="s">
        <v>108</v>
      </c>
      <c r="D1215" t="s">
        <v>109</v>
      </c>
      <c r="E1215" t="s">
        <v>71</v>
      </c>
      <c r="F1215" t="s">
        <v>72</v>
      </c>
      <c r="G1215" t="s">
        <v>73</v>
      </c>
      <c r="H1215" t="s">
        <v>74</v>
      </c>
      <c r="I1215" t="s">
        <v>1116</v>
      </c>
      <c r="J1215" s="3">
        <v>2007</v>
      </c>
      <c r="K1215" t="s">
        <v>101</v>
      </c>
      <c r="L1215" t="s">
        <v>91</v>
      </c>
      <c r="M1215" s="4">
        <v>43341</v>
      </c>
      <c r="N1215" s="5">
        <v>43496</v>
      </c>
      <c r="O1215" s="6">
        <v>43452</v>
      </c>
      <c r="P1215" s="6" t="b">
        <v>0</v>
      </c>
      <c r="Q1215" s="3">
        <v>2018</v>
      </c>
      <c r="R1215" t="s">
        <v>68</v>
      </c>
      <c r="S1215" t="s">
        <v>93</v>
      </c>
      <c r="T1215">
        <v>9085310138</v>
      </c>
      <c r="U1215" t="s">
        <v>396</v>
      </c>
      <c r="V1215" t="s">
        <v>103</v>
      </c>
      <c r="W1215">
        <v>82595</v>
      </c>
      <c r="X1215" t="s">
        <v>325</v>
      </c>
      <c r="Y1215" t="b">
        <v>1</v>
      </c>
      <c r="Z1215" t="b">
        <v>1</v>
      </c>
      <c r="AA1215" t="s">
        <v>71</v>
      </c>
      <c r="AB1215" t="b">
        <v>1</v>
      </c>
      <c r="AC1215" t="b">
        <v>1</v>
      </c>
      <c r="AD1215" t="b">
        <v>1</v>
      </c>
      <c r="AE1215" t="b">
        <v>1</v>
      </c>
      <c r="AF1215" t="b">
        <v>1</v>
      </c>
      <c r="AG1215" t="s">
        <v>104</v>
      </c>
      <c r="AH1215" t="b">
        <v>0</v>
      </c>
      <c r="AI1215" t="b">
        <v>1</v>
      </c>
      <c r="AJ1215" t="b">
        <v>1</v>
      </c>
      <c r="AK1215" t="b">
        <v>1</v>
      </c>
      <c r="AL1215" t="s">
        <v>81</v>
      </c>
      <c r="AM1215">
        <v>2018</v>
      </c>
      <c r="AN1215" t="s">
        <v>82</v>
      </c>
      <c r="AO1215" t="s">
        <v>83</v>
      </c>
      <c r="AP1215" t="s">
        <v>107</v>
      </c>
      <c r="AQ1215" t="s">
        <v>113</v>
      </c>
      <c r="AR1215" t="s">
        <v>97</v>
      </c>
      <c r="AS1215" t="s">
        <v>68</v>
      </c>
      <c r="AT1215" t="s">
        <v>114</v>
      </c>
      <c r="AV1215" t="s">
        <v>83</v>
      </c>
      <c r="AW1215" t="s">
        <v>83</v>
      </c>
      <c r="AX1215" t="s">
        <v>83</v>
      </c>
      <c r="AY1215" t="s">
        <v>73</v>
      </c>
      <c r="AZ1215" t="s">
        <v>83</v>
      </c>
      <c r="BA1215" t="s">
        <v>83</v>
      </c>
      <c r="BB1215" t="s">
        <v>325</v>
      </c>
      <c r="BC1215" t="s">
        <v>83</v>
      </c>
      <c r="BD1215" t="s">
        <v>83</v>
      </c>
      <c r="BE1215" t="s">
        <v>104</v>
      </c>
      <c r="BF1215" t="s">
        <v>83</v>
      </c>
      <c r="BG1215" t="s">
        <v>109</v>
      </c>
      <c r="BH1215">
        <v>75</v>
      </c>
      <c r="BI1215">
        <v>5.8879999999999999</v>
      </c>
      <c r="BJ1215">
        <v>8135</v>
      </c>
      <c r="BK1215">
        <v>82595</v>
      </c>
      <c r="BL1215">
        <v>5.8879999999999999</v>
      </c>
      <c r="BM1215">
        <v>610125</v>
      </c>
      <c r="BN1215">
        <v>47898.9</v>
      </c>
      <c r="BO1215">
        <v>7.85E-2</v>
      </c>
      <c r="BP1215">
        <f t="shared" si="18"/>
        <v>9.1003014832549994E-2</v>
      </c>
    </row>
    <row r="1216" spans="1:68" x14ac:dyDescent="0.2">
      <c r="A1216" t="s">
        <v>107</v>
      </c>
      <c r="B1216" t="s">
        <v>68</v>
      </c>
      <c r="C1216" t="s">
        <v>108</v>
      </c>
      <c r="D1216" t="s">
        <v>109</v>
      </c>
      <c r="E1216" t="s">
        <v>71</v>
      </c>
      <c r="F1216" t="s">
        <v>72</v>
      </c>
      <c r="G1216" t="s">
        <v>73</v>
      </c>
      <c r="H1216" t="s">
        <v>74</v>
      </c>
      <c r="I1216" t="s">
        <v>1116</v>
      </c>
      <c r="J1216" s="3">
        <v>2007</v>
      </c>
      <c r="K1216" t="s">
        <v>101</v>
      </c>
      <c r="L1216" t="s">
        <v>91</v>
      </c>
      <c r="M1216" s="4">
        <v>42664</v>
      </c>
      <c r="N1216" s="5">
        <v>42756</v>
      </c>
      <c r="O1216" s="6">
        <v>42734</v>
      </c>
      <c r="P1216" s="6" t="b">
        <v>0</v>
      </c>
      <c r="Q1216" s="3">
        <v>2016</v>
      </c>
      <c r="R1216" t="s">
        <v>68</v>
      </c>
      <c r="S1216" t="s">
        <v>93</v>
      </c>
      <c r="T1216">
        <v>9087002094</v>
      </c>
      <c r="U1216" t="s">
        <v>309</v>
      </c>
      <c r="V1216" t="s">
        <v>78</v>
      </c>
      <c r="W1216">
        <v>67858</v>
      </c>
      <c r="X1216" t="s">
        <v>325</v>
      </c>
      <c r="Y1216" t="b">
        <v>1</v>
      </c>
      <c r="Z1216" t="b">
        <v>1</v>
      </c>
      <c r="AA1216" t="s">
        <v>71</v>
      </c>
      <c r="AB1216" t="b">
        <v>1</v>
      </c>
      <c r="AC1216" t="b">
        <v>1</v>
      </c>
      <c r="AD1216" t="b">
        <v>1</v>
      </c>
      <c r="AE1216" t="b">
        <v>1</v>
      </c>
      <c r="AF1216" t="b">
        <v>1</v>
      </c>
      <c r="AG1216" t="s">
        <v>104</v>
      </c>
      <c r="AH1216" t="b">
        <v>0</v>
      </c>
      <c r="AI1216" t="b">
        <v>1</v>
      </c>
      <c r="AJ1216" t="b">
        <v>1</v>
      </c>
      <c r="AK1216" t="b">
        <v>1</v>
      </c>
      <c r="AL1216" t="s">
        <v>81</v>
      </c>
      <c r="AM1216">
        <v>2016</v>
      </c>
      <c r="AN1216" t="s">
        <v>82</v>
      </c>
      <c r="AO1216" t="s">
        <v>83</v>
      </c>
      <c r="AP1216" t="s">
        <v>107</v>
      </c>
      <c r="AQ1216" t="s">
        <v>113</v>
      </c>
      <c r="AR1216" t="s">
        <v>97</v>
      </c>
      <c r="AS1216" t="s">
        <v>68</v>
      </c>
      <c r="AT1216" t="s">
        <v>114</v>
      </c>
      <c r="AV1216" t="s">
        <v>83</v>
      </c>
      <c r="AW1216" t="s">
        <v>83</v>
      </c>
      <c r="AX1216" t="s">
        <v>83</v>
      </c>
      <c r="AY1216" t="s">
        <v>73</v>
      </c>
      <c r="AZ1216" t="s">
        <v>83</v>
      </c>
      <c r="BA1216" t="s">
        <v>83</v>
      </c>
      <c r="BB1216" t="s">
        <v>325</v>
      </c>
      <c r="BC1216" t="s">
        <v>83</v>
      </c>
      <c r="BD1216" t="s">
        <v>83</v>
      </c>
      <c r="BE1216" t="s">
        <v>104</v>
      </c>
      <c r="BF1216" t="s">
        <v>83</v>
      </c>
      <c r="BG1216" t="s">
        <v>109</v>
      </c>
      <c r="BH1216">
        <v>75</v>
      </c>
      <c r="BI1216">
        <v>5.3449999999999998</v>
      </c>
      <c r="BJ1216">
        <v>4355</v>
      </c>
      <c r="BK1216">
        <v>67858</v>
      </c>
      <c r="BL1216">
        <v>5.3449999999999998</v>
      </c>
      <c r="BM1216">
        <v>326625</v>
      </c>
      <c r="BN1216">
        <v>23277.795099999999</v>
      </c>
      <c r="BO1216">
        <v>7.1199999999999999E-2</v>
      </c>
      <c r="BP1216">
        <f t="shared" si="18"/>
        <v>8.7567019218250747E-2</v>
      </c>
    </row>
    <row r="1217" spans="1:68" x14ac:dyDescent="0.2">
      <c r="A1217" t="s">
        <v>107</v>
      </c>
      <c r="B1217" t="s">
        <v>68</v>
      </c>
      <c r="C1217" t="s">
        <v>108</v>
      </c>
      <c r="D1217" t="s">
        <v>109</v>
      </c>
      <c r="E1217" t="s">
        <v>71</v>
      </c>
      <c r="F1217" t="s">
        <v>72</v>
      </c>
      <c r="G1217" t="s">
        <v>73</v>
      </c>
      <c r="H1217" t="s">
        <v>74</v>
      </c>
      <c r="I1217" t="s">
        <v>1116</v>
      </c>
      <c r="J1217" s="3">
        <v>2007</v>
      </c>
      <c r="K1217" t="s">
        <v>101</v>
      </c>
      <c r="L1217" t="s">
        <v>91</v>
      </c>
      <c r="M1217" s="4">
        <v>44060</v>
      </c>
      <c r="N1217" s="5">
        <v>44216</v>
      </c>
      <c r="O1217" s="6">
        <v>44168</v>
      </c>
      <c r="P1217" s="6" t="b">
        <v>0</v>
      </c>
      <c r="Q1217" s="3">
        <v>2020</v>
      </c>
      <c r="R1217" t="s">
        <v>68</v>
      </c>
      <c r="S1217" t="s">
        <v>93</v>
      </c>
      <c r="T1217">
        <v>9085387108</v>
      </c>
      <c r="U1217">
        <v>7715</v>
      </c>
      <c r="V1217" t="s">
        <v>103</v>
      </c>
      <c r="W1217">
        <v>101977</v>
      </c>
      <c r="X1217" t="s">
        <v>325</v>
      </c>
      <c r="Y1217" t="b">
        <v>1</v>
      </c>
      <c r="Z1217" t="b">
        <v>1</v>
      </c>
      <c r="AA1217" t="s">
        <v>71</v>
      </c>
      <c r="AB1217" t="b">
        <v>1</v>
      </c>
      <c r="AC1217" t="b">
        <v>1</v>
      </c>
      <c r="AD1217" t="b">
        <v>1</v>
      </c>
      <c r="AE1217" t="b">
        <v>1</v>
      </c>
      <c r="AF1217" t="b">
        <v>1</v>
      </c>
      <c r="AG1217" t="s">
        <v>104</v>
      </c>
      <c r="AH1217" t="b">
        <v>0</v>
      </c>
      <c r="AI1217" t="b">
        <v>1</v>
      </c>
      <c r="AJ1217" t="b">
        <v>1</v>
      </c>
      <c r="AK1217" t="b">
        <v>1</v>
      </c>
      <c r="AL1217" t="s">
        <v>81</v>
      </c>
      <c r="AM1217">
        <v>2020</v>
      </c>
      <c r="AN1217" t="s">
        <v>82</v>
      </c>
      <c r="AO1217" t="s">
        <v>83</v>
      </c>
      <c r="AP1217" t="s">
        <v>107</v>
      </c>
      <c r="AQ1217" t="s">
        <v>84</v>
      </c>
      <c r="AR1217" t="s">
        <v>97</v>
      </c>
      <c r="AS1217" t="s">
        <v>68</v>
      </c>
      <c r="AT1217" t="s">
        <v>114</v>
      </c>
      <c r="AV1217" t="s">
        <v>83</v>
      </c>
      <c r="AW1217" t="s">
        <v>83</v>
      </c>
      <c r="AX1217" t="s">
        <v>83</v>
      </c>
      <c r="AY1217" t="s">
        <v>73</v>
      </c>
      <c r="AZ1217" t="s">
        <v>83</v>
      </c>
      <c r="BA1217" t="s">
        <v>83</v>
      </c>
      <c r="BB1217" t="s">
        <v>325</v>
      </c>
      <c r="BC1217" t="s">
        <v>83</v>
      </c>
      <c r="BD1217" t="s">
        <v>83</v>
      </c>
      <c r="BE1217" t="s">
        <v>104</v>
      </c>
      <c r="BF1217" t="s">
        <v>83</v>
      </c>
      <c r="BG1217" t="s">
        <v>109</v>
      </c>
      <c r="BH1217">
        <v>75</v>
      </c>
      <c r="BI1217">
        <v>6.91</v>
      </c>
      <c r="BJ1217">
        <v>4749</v>
      </c>
      <c r="BK1217">
        <v>101977</v>
      </c>
      <c r="BL1217">
        <v>6.91</v>
      </c>
      <c r="BM1217">
        <v>356175</v>
      </c>
      <c r="BN1217">
        <v>32815.589999999997</v>
      </c>
      <c r="BO1217">
        <v>9.2100000000000001E-2</v>
      </c>
      <c r="BP1217">
        <f t="shared" si="18"/>
        <v>0.1006401567</v>
      </c>
    </row>
    <row r="1218" spans="1:68" x14ac:dyDescent="0.2">
      <c r="A1218" t="s">
        <v>99</v>
      </c>
      <c r="B1218" t="s">
        <v>68</v>
      </c>
      <c r="C1218" t="s">
        <v>100</v>
      </c>
      <c r="D1218" t="s">
        <v>70</v>
      </c>
      <c r="E1218" t="s">
        <v>71</v>
      </c>
      <c r="F1218" t="s">
        <v>72</v>
      </c>
      <c r="G1218" t="s">
        <v>73</v>
      </c>
      <c r="H1218" t="s">
        <v>74</v>
      </c>
      <c r="I1218" t="s">
        <v>1116</v>
      </c>
      <c r="J1218" s="3">
        <v>2007</v>
      </c>
      <c r="K1218" t="s">
        <v>101</v>
      </c>
      <c r="L1218" t="s">
        <v>102</v>
      </c>
      <c r="M1218" s="4">
        <v>40532</v>
      </c>
      <c r="N1218" s="5">
        <v>40632</v>
      </c>
      <c r="O1218" s="6">
        <v>40991</v>
      </c>
      <c r="P1218" s="6" t="b">
        <v>0</v>
      </c>
      <c r="Q1218" s="3">
        <v>2012</v>
      </c>
      <c r="R1218" t="s">
        <v>92</v>
      </c>
      <c r="S1218" t="s">
        <v>93</v>
      </c>
      <c r="T1218">
        <v>9087000066</v>
      </c>
      <c r="U1218">
        <v>200622</v>
      </c>
      <c r="V1218" t="s">
        <v>103</v>
      </c>
      <c r="W1218">
        <v>32507</v>
      </c>
      <c r="X1218" t="s">
        <v>79</v>
      </c>
      <c r="Y1218" t="b">
        <v>1</v>
      </c>
      <c r="Z1218" t="b">
        <v>1</v>
      </c>
      <c r="AA1218" t="s">
        <v>71</v>
      </c>
      <c r="AB1218" t="b">
        <v>1</v>
      </c>
      <c r="AC1218" t="b">
        <v>1</v>
      </c>
      <c r="AD1218" t="b">
        <v>1</v>
      </c>
      <c r="AE1218" t="b">
        <v>1</v>
      </c>
      <c r="AF1218" t="b">
        <v>1</v>
      </c>
      <c r="AG1218" t="s">
        <v>104</v>
      </c>
      <c r="AH1218" t="b">
        <v>0</v>
      </c>
      <c r="AI1218" t="b">
        <v>1</v>
      </c>
      <c r="AJ1218" t="b">
        <v>1</v>
      </c>
      <c r="AK1218" t="b">
        <v>1</v>
      </c>
      <c r="AL1218" t="s">
        <v>96</v>
      </c>
      <c r="AM1218">
        <v>2010</v>
      </c>
      <c r="AN1218" t="s">
        <v>82</v>
      </c>
      <c r="AO1218" t="s">
        <v>83</v>
      </c>
      <c r="AP1218" t="s">
        <v>105</v>
      </c>
      <c r="AQ1218" t="s">
        <v>84</v>
      </c>
      <c r="AR1218" t="s">
        <v>97</v>
      </c>
      <c r="AS1218" t="s">
        <v>92</v>
      </c>
      <c r="AT1218" t="s">
        <v>106</v>
      </c>
      <c r="AV1218" t="s">
        <v>83</v>
      </c>
      <c r="AW1218" t="s">
        <v>83</v>
      </c>
      <c r="AX1218" t="s">
        <v>83</v>
      </c>
      <c r="AY1218" t="s">
        <v>73</v>
      </c>
      <c r="AZ1218" t="s">
        <v>83</v>
      </c>
      <c r="BA1218" t="s">
        <v>83</v>
      </c>
      <c r="BB1218" t="s">
        <v>79</v>
      </c>
      <c r="BC1218" t="s">
        <v>83</v>
      </c>
      <c r="BD1218" t="s">
        <v>83</v>
      </c>
      <c r="BE1218" t="s">
        <v>104</v>
      </c>
      <c r="BF1218" t="s">
        <v>83</v>
      </c>
      <c r="BG1218" t="s">
        <v>87</v>
      </c>
      <c r="BH1218">
        <v>3</v>
      </c>
      <c r="BI1218">
        <v>8.8800000000000008</v>
      </c>
      <c r="BJ1218">
        <v>11000</v>
      </c>
      <c r="BK1218">
        <v>32507</v>
      </c>
      <c r="BL1218">
        <v>8.8800000000000008</v>
      </c>
      <c r="BM1218">
        <v>33000</v>
      </c>
      <c r="BN1218">
        <v>97680</v>
      </c>
      <c r="BO1218">
        <v>2.96</v>
      </c>
      <c r="BP1218">
        <f t="shared" si="18"/>
        <v>4.0973322573443589</v>
      </c>
    </row>
    <row r="1219" spans="1:68" x14ac:dyDescent="0.2">
      <c r="A1219" t="s">
        <v>99</v>
      </c>
      <c r="B1219" t="s">
        <v>68</v>
      </c>
      <c r="C1219" t="s">
        <v>134</v>
      </c>
      <c r="D1219" t="s">
        <v>70</v>
      </c>
      <c r="E1219" t="s">
        <v>71</v>
      </c>
      <c r="F1219" t="s">
        <v>72</v>
      </c>
      <c r="G1219" t="s">
        <v>73</v>
      </c>
      <c r="H1219" t="s">
        <v>74</v>
      </c>
      <c r="I1219" t="s">
        <v>1116</v>
      </c>
      <c r="J1219" s="3">
        <v>2007</v>
      </c>
      <c r="K1219" t="s">
        <v>101</v>
      </c>
      <c r="L1219" t="s">
        <v>91</v>
      </c>
      <c r="M1219" s="4">
        <v>41257</v>
      </c>
      <c r="N1219" s="5">
        <v>41516</v>
      </c>
      <c r="O1219" s="6">
        <v>41690</v>
      </c>
      <c r="P1219" s="6" t="b">
        <v>0</v>
      </c>
      <c r="Q1219" s="3">
        <v>2014</v>
      </c>
      <c r="R1219" t="s">
        <v>92</v>
      </c>
      <c r="S1219" t="s">
        <v>93</v>
      </c>
      <c r="T1219">
        <v>9087001195</v>
      </c>
      <c r="U1219">
        <v>400018</v>
      </c>
      <c r="V1219" t="s">
        <v>103</v>
      </c>
      <c r="W1219">
        <v>47009</v>
      </c>
      <c r="X1219" t="s">
        <v>79</v>
      </c>
      <c r="Y1219" t="b">
        <v>1</v>
      </c>
      <c r="Z1219" t="b">
        <v>1</v>
      </c>
      <c r="AA1219" t="s">
        <v>71</v>
      </c>
      <c r="AB1219" t="b">
        <v>1</v>
      </c>
      <c r="AC1219" t="b">
        <v>1</v>
      </c>
      <c r="AD1219" t="b">
        <v>1</v>
      </c>
      <c r="AE1219" t="b">
        <v>1</v>
      </c>
      <c r="AF1219" t="b">
        <v>1</v>
      </c>
      <c r="AG1219" t="s">
        <v>104</v>
      </c>
      <c r="AH1219" t="b">
        <v>0</v>
      </c>
      <c r="AI1219" t="b">
        <v>1</v>
      </c>
      <c r="AJ1219" t="b">
        <v>1</v>
      </c>
      <c r="AK1219" t="b">
        <v>1</v>
      </c>
      <c r="AL1219" t="s">
        <v>96</v>
      </c>
      <c r="AM1219">
        <v>2012</v>
      </c>
      <c r="AN1219" t="s">
        <v>82</v>
      </c>
      <c r="AO1219" t="s">
        <v>83</v>
      </c>
      <c r="AP1219" t="s">
        <v>105</v>
      </c>
      <c r="AQ1219" t="s">
        <v>84</v>
      </c>
      <c r="AR1219" t="s">
        <v>97</v>
      </c>
      <c r="AS1219" t="s">
        <v>92</v>
      </c>
      <c r="AT1219" t="s">
        <v>106</v>
      </c>
      <c r="AV1219" t="s">
        <v>83</v>
      </c>
      <c r="AW1219" t="s">
        <v>83</v>
      </c>
      <c r="AX1219" t="s">
        <v>83</v>
      </c>
      <c r="AY1219" t="s">
        <v>73</v>
      </c>
      <c r="AZ1219" t="s">
        <v>83</v>
      </c>
      <c r="BA1219" t="s">
        <v>83</v>
      </c>
      <c r="BB1219" t="s">
        <v>79</v>
      </c>
      <c r="BC1219" t="s">
        <v>83</v>
      </c>
      <c r="BD1219" t="s">
        <v>83</v>
      </c>
      <c r="BE1219" t="s">
        <v>104</v>
      </c>
      <c r="BF1219" t="s">
        <v>83</v>
      </c>
      <c r="BG1219" t="s">
        <v>87</v>
      </c>
      <c r="BH1219">
        <v>75</v>
      </c>
      <c r="BI1219">
        <v>9.3125</v>
      </c>
      <c r="BJ1219">
        <v>4594</v>
      </c>
      <c r="BK1219">
        <v>47009</v>
      </c>
      <c r="BL1219">
        <v>9.3125</v>
      </c>
      <c r="BM1219">
        <v>344550</v>
      </c>
      <c r="BN1219">
        <v>42781.99</v>
      </c>
      <c r="BO1219">
        <v>0.1241</v>
      </c>
      <c r="BP1219">
        <f t="shared" ref="BP1219:BP1282" si="19">BO1219*(1.03^(2023-Q1219))</f>
        <v>0.16192235211320924</v>
      </c>
    </row>
    <row r="1220" spans="1:68" x14ac:dyDescent="0.2">
      <c r="A1220" t="s">
        <v>99</v>
      </c>
      <c r="B1220" t="s">
        <v>68</v>
      </c>
      <c r="C1220" t="s">
        <v>100</v>
      </c>
      <c r="D1220" t="s">
        <v>70</v>
      </c>
      <c r="E1220" t="s">
        <v>71</v>
      </c>
      <c r="F1220" t="s">
        <v>72</v>
      </c>
      <c r="G1220" t="s">
        <v>73</v>
      </c>
      <c r="H1220" t="s">
        <v>74</v>
      </c>
      <c r="I1220" t="s">
        <v>1116</v>
      </c>
      <c r="J1220" s="3">
        <v>2007</v>
      </c>
      <c r="K1220" t="s">
        <v>101</v>
      </c>
      <c r="L1220" t="s">
        <v>91</v>
      </c>
      <c r="M1220" s="4">
        <v>40532</v>
      </c>
      <c r="N1220" s="5">
        <v>40602</v>
      </c>
      <c r="O1220" s="6">
        <v>40617</v>
      </c>
      <c r="P1220" s="6" t="b">
        <v>0</v>
      </c>
      <c r="Q1220" s="3">
        <v>2011</v>
      </c>
      <c r="R1220" t="s">
        <v>92</v>
      </c>
      <c r="S1220" t="s">
        <v>127</v>
      </c>
      <c r="T1220">
        <v>99400712</v>
      </c>
      <c r="U1220">
        <v>200622</v>
      </c>
      <c r="V1220" t="s">
        <v>103</v>
      </c>
      <c r="W1220">
        <v>25368</v>
      </c>
      <c r="X1220" t="s">
        <v>79</v>
      </c>
      <c r="Y1220" t="b">
        <v>1</v>
      </c>
      <c r="Z1220" t="b">
        <v>1</v>
      </c>
      <c r="AA1220" t="s">
        <v>71</v>
      </c>
      <c r="AB1220" t="b">
        <v>1</v>
      </c>
      <c r="AC1220" t="b">
        <v>1</v>
      </c>
      <c r="AD1220" t="b">
        <v>1</v>
      </c>
      <c r="AE1220" t="b">
        <v>1</v>
      </c>
      <c r="AF1220" t="b">
        <v>1</v>
      </c>
      <c r="AG1220" t="s">
        <v>104</v>
      </c>
      <c r="AH1220" t="b">
        <v>0</v>
      </c>
      <c r="AI1220" t="b">
        <v>1</v>
      </c>
      <c r="AJ1220" t="b">
        <v>1</v>
      </c>
      <c r="AK1220" t="b">
        <v>1</v>
      </c>
      <c r="AL1220" t="s">
        <v>96</v>
      </c>
      <c r="AM1220">
        <v>2010</v>
      </c>
      <c r="AN1220" t="s">
        <v>82</v>
      </c>
      <c r="AO1220" t="s">
        <v>83</v>
      </c>
      <c r="AP1220" t="s">
        <v>105</v>
      </c>
      <c r="AQ1220" t="s">
        <v>84</v>
      </c>
      <c r="AR1220" t="s">
        <v>127</v>
      </c>
      <c r="AS1220" t="s">
        <v>92</v>
      </c>
      <c r="AT1220" t="s">
        <v>106</v>
      </c>
      <c r="AV1220" t="s">
        <v>83</v>
      </c>
      <c r="AW1220" t="s">
        <v>83</v>
      </c>
      <c r="AX1220" t="s">
        <v>83</v>
      </c>
      <c r="AY1220" t="s">
        <v>73</v>
      </c>
      <c r="AZ1220" t="s">
        <v>83</v>
      </c>
      <c r="BA1220" t="s">
        <v>83</v>
      </c>
      <c r="BB1220" t="s">
        <v>79</v>
      </c>
      <c r="BC1220" t="s">
        <v>83</v>
      </c>
      <c r="BD1220" t="s">
        <v>83</v>
      </c>
      <c r="BE1220" t="s">
        <v>104</v>
      </c>
      <c r="BF1220" t="s">
        <v>83</v>
      </c>
      <c r="BG1220" t="s">
        <v>87</v>
      </c>
      <c r="BH1220">
        <v>75</v>
      </c>
      <c r="BI1220">
        <v>9.85</v>
      </c>
      <c r="BJ1220">
        <v>14760</v>
      </c>
      <c r="BK1220">
        <v>25368</v>
      </c>
      <c r="BL1220">
        <v>9.85</v>
      </c>
      <c r="BM1220">
        <v>1107000</v>
      </c>
      <c r="BN1220">
        <v>145386</v>
      </c>
      <c r="BO1220">
        <v>0.1313</v>
      </c>
      <c r="BP1220">
        <f t="shared" si="19"/>
        <v>0.18720240444290326</v>
      </c>
    </row>
    <row r="1221" spans="1:68" x14ac:dyDescent="0.2">
      <c r="A1221" t="s">
        <v>99</v>
      </c>
      <c r="B1221" t="s">
        <v>68</v>
      </c>
      <c r="C1221" t="s">
        <v>134</v>
      </c>
      <c r="D1221" t="s">
        <v>70</v>
      </c>
      <c r="E1221" t="s">
        <v>71</v>
      </c>
      <c r="F1221" t="s">
        <v>72</v>
      </c>
      <c r="G1221" t="s">
        <v>73</v>
      </c>
      <c r="H1221" t="s">
        <v>74</v>
      </c>
      <c r="I1221" t="s">
        <v>1116</v>
      </c>
      <c r="J1221" s="3">
        <v>2007</v>
      </c>
      <c r="K1221" t="s">
        <v>101</v>
      </c>
      <c r="L1221" t="s">
        <v>91</v>
      </c>
      <c r="M1221" s="4">
        <v>42031</v>
      </c>
      <c r="N1221" s="5">
        <v>42121</v>
      </c>
      <c r="O1221" s="6">
        <v>42110</v>
      </c>
      <c r="P1221" s="6" t="b">
        <v>0</v>
      </c>
      <c r="Q1221" s="3">
        <v>2015</v>
      </c>
      <c r="R1221" t="s">
        <v>92</v>
      </c>
      <c r="S1221" t="s">
        <v>93</v>
      </c>
      <c r="T1221">
        <v>9087001534</v>
      </c>
      <c r="U1221">
        <v>400118</v>
      </c>
      <c r="V1221" t="s">
        <v>103</v>
      </c>
      <c r="W1221">
        <v>57006</v>
      </c>
      <c r="X1221" t="s">
        <v>79</v>
      </c>
      <c r="Y1221" t="b">
        <v>1</v>
      </c>
      <c r="Z1221" t="b">
        <v>1</v>
      </c>
      <c r="AA1221" t="s">
        <v>71</v>
      </c>
      <c r="AB1221" t="b">
        <v>1</v>
      </c>
      <c r="AC1221" t="b">
        <v>1</v>
      </c>
      <c r="AD1221" t="b">
        <v>1</v>
      </c>
      <c r="AE1221" t="b">
        <v>1</v>
      </c>
      <c r="AF1221" t="b">
        <v>1</v>
      </c>
      <c r="AG1221" t="s">
        <v>104</v>
      </c>
      <c r="AH1221" t="b">
        <v>0</v>
      </c>
      <c r="AI1221" t="b">
        <v>1</v>
      </c>
      <c r="AJ1221" t="b">
        <v>1</v>
      </c>
      <c r="AK1221" t="b">
        <v>1</v>
      </c>
      <c r="AL1221" t="s">
        <v>96</v>
      </c>
      <c r="AM1221">
        <v>2015</v>
      </c>
      <c r="AN1221" t="s">
        <v>82</v>
      </c>
      <c r="AO1221" t="s">
        <v>83</v>
      </c>
      <c r="AP1221" t="s">
        <v>105</v>
      </c>
      <c r="AQ1221" t="s">
        <v>84</v>
      </c>
      <c r="AR1221" t="s">
        <v>97</v>
      </c>
      <c r="AS1221" t="s">
        <v>92</v>
      </c>
      <c r="AT1221" t="s">
        <v>106</v>
      </c>
      <c r="AV1221" t="s">
        <v>83</v>
      </c>
      <c r="AW1221" t="s">
        <v>83</v>
      </c>
      <c r="AX1221" t="s">
        <v>83</v>
      </c>
      <c r="AY1221" t="s">
        <v>73</v>
      </c>
      <c r="AZ1221" t="s">
        <v>83</v>
      </c>
      <c r="BA1221" t="s">
        <v>83</v>
      </c>
      <c r="BB1221" t="s">
        <v>79</v>
      </c>
      <c r="BC1221" t="s">
        <v>83</v>
      </c>
      <c r="BD1221" t="s">
        <v>83</v>
      </c>
      <c r="BE1221" t="s">
        <v>104</v>
      </c>
      <c r="BF1221" t="s">
        <v>83</v>
      </c>
      <c r="BG1221" t="s">
        <v>87</v>
      </c>
      <c r="BH1221">
        <v>75</v>
      </c>
      <c r="BI1221">
        <v>6.7172999999999998</v>
      </c>
      <c r="BJ1221">
        <v>19693</v>
      </c>
      <c r="BK1221">
        <v>57006</v>
      </c>
      <c r="BL1221">
        <v>6.7172999999999998</v>
      </c>
      <c r="BM1221">
        <v>1476975</v>
      </c>
      <c r="BN1221">
        <v>132285.56</v>
      </c>
      <c r="BO1221">
        <v>8.9499999999999996E-2</v>
      </c>
      <c r="BP1221">
        <f t="shared" si="19"/>
        <v>0.11337592228419162</v>
      </c>
    </row>
    <row r="1222" spans="1:68" x14ac:dyDescent="0.2">
      <c r="A1222" t="s">
        <v>99</v>
      </c>
      <c r="B1222" t="s">
        <v>68</v>
      </c>
      <c r="C1222" t="s">
        <v>100</v>
      </c>
      <c r="D1222" t="s">
        <v>70</v>
      </c>
      <c r="E1222" t="s">
        <v>71</v>
      </c>
      <c r="F1222" t="s">
        <v>72</v>
      </c>
      <c r="G1222" t="s">
        <v>73</v>
      </c>
      <c r="H1222" t="s">
        <v>74</v>
      </c>
      <c r="I1222" t="s">
        <v>1116</v>
      </c>
      <c r="J1222" s="3">
        <v>2007</v>
      </c>
      <c r="K1222" t="s">
        <v>101</v>
      </c>
      <c r="L1222" t="s">
        <v>91</v>
      </c>
      <c r="M1222" s="4">
        <v>40532</v>
      </c>
      <c r="N1222" s="5">
        <v>40602</v>
      </c>
      <c r="O1222" s="6">
        <v>40709</v>
      </c>
      <c r="P1222" s="6" t="b">
        <v>0</v>
      </c>
      <c r="Q1222" s="3">
        <v>2011</v>
      </c>
      <c r="R1222" t="s">
        <v>92</v>
      </c>
      <c r="S1222" t="s">
        <v>127</v>
      </c>
      <c r="T1222">
        <v>99400716</v>
      </c>
      <c r="U1222">
        <v>200622</v>
      </c>
      <c r="V1222" t="s">
        <v>103</v>
      </c>
      <c r="W1222">
        <v>25374</v>
      </c>
      <c r="X1222" t="s">
        <v>79</v>
      </c>
      <c r="Y1222" t="b">
        <v>1</v>
      </c>
      <c r="Z1222" t="b">
        <v>1</v>
      </c>
      <c r="AA1222" t="s">
        <v>71</v>
      </c>
      <c r="AB1222" t="b">
        <v>1</v>
      </c>
      <c r="AC1222" t="b">
        <v>1</v>
      </c>
      <c r="AD1222" t="b">
        <v>1</v>
      </c>
      <c r="AE1222" t="b">
        <v>1</v>
      </c>
      <c r="AF1222" t="b">
        <v>1</v>
      </c>
      <c r="AG1222" t="s">
        <v>104</v>
      </c>
      <c r="AH1222" t="b">
        <v>0</v>
      </c>
      <c r="AI1222" t="b">
        <v>1</v>
      </c>
      <c r="AJ1222" t="b">
        <v>1</v>
      </c>
      <c r="AK1222" t="b">
        <v>1</v>
      </c>
      <c r="AL1222" t="s">
        <v>96</v>
      </c>
      <c r="AM1222">
        <v>2010</v>
      </c>
      <c r="AN1222" t="s">
        <v>82</v>
      </c>
      <c r="AO1222" t="s">
        <v>83</v>
      </c>
      <c r="AP1222" t="s">
        <v>105</v>
      </c>
      <c r="AQ1222" t="s">
        <v>84</v>
      </c>
      <c r="AR1222" t="s">
        <v>127</v>
      </c>
      <c r="AS1222" t="s">
        <v>92</v>
      </c>
      <c r="AT1222" t="s">
        <v>106</v>
      </c>
      <c r="AV1222" t="s">
        <v>83</v>
      </c>
      <c r="AW1222" t="s">
        <v>83</v>
      </c>
      <c r="AX1222" t="s">
        <v>83</v>
      </c>
      <c r="AY1222" t="s">
        <v>73</v>
      </c>
      <c r="AZ1222" t="s">
        <v>83</v>
      </c>
      <c r="BA1222" t="s">
        <v>83</v>
      </c>
      <c r="BB1222" t="s">
        <v>79</v>
      </c>
      <c r="BC1222" t="s">
        <v>83</v>
      </c>
      <c r="BD1222" t="s">
        <v>83</v>
      </c>
      <c r="BE1222" t="s">
        <v>104</v>
      </c>
      <c r="BF1222" t="s">
        <v>83</v>
      </c>
      <c r="BG1222" t="s">
        <v>87</v>
      </c>
      <c r="BH1222">
        <v>75</v>
      </c>
      <c r="BI1222">
        <v>9.85</v>
      </c>
      <c r="BJ1222">
        <v>17011</v>
      </c>
      <c r="BK1222">
        <v>25374</v>
      </c>
      <c r="BL1222">
        <v>9.85</v>
      </c>
      <c r="BM1222">
        <v>1275825</v>
      </c>
      <c r="BN1222">
        <v>167558.35</v>
      </c>
      <c r="BO1222">
        <v>0.1313</v>
      </c>
      <c r="BP1222">
        <f t="shared" si="19"/>
        <v>0.18720240444290326</v>
      </c>
    </row>
    <row r="1223" spans="1:68" x14ac:dyDescent="0.2">
      <c r="A1223" t="s">
        <v>99</v>
      </c>
      <c r="B1223" t="s">
        <v>68</v>
      </c>
      <c r="C1223" t="s">
        <v>100</v>
      </c>
      <c r="D1223" t="s">
        <v>70</v>
      </c>
      <c r="E1223" t="s">
        <v>71</v>
      </c>
      <c r="F1223" t="s">
        <v>72</v>
      </c>
      <c r="G1223" t="s">
        <v>73</v>
      </c>
      <c r="H1223" t="s">
        <v>74</v>
      </c>
      <c r="I1223" t="s">
        <v>1116</v>
      </c>
      <c r="J1223" s="3">
        <v>2007</v>
      </c>
      <c r="K1223" t="s">
        <v>101</v>
      </c>
      <c r="L1223" t="s">
        <v>91</v>
      </c>
      <c r="M1223" s="4">
        <v>40532</v>
      </c>
      <c r="N1223" s="5">
        <v>40602</v>
      </c>
      <c r="O1223" s="6">
        <v>40709</v>
      </c>
      <c r="P1223" s="6" t="b">
        <v>0</v>
      </c>
      <c r="Q1223" s="3">
        <v>2011</v>
      </c>
      <c r="R1223" t="s">
        <v>92</v>
      </c>
      <c r="S1223" t="s">
        <v>127</v>
      </c>
      <c r="T1223">
        <v>900400715</v>
      </c>
      <c r="U1223">
        <v>200622</v>
      </c>
      <c r="V1223" t="s">
        <v>103</v>
      </c>
      <c r="W1223">
        <v>25375</v>
      </c>
      <c r="X1223" t="s">
        <v>79</v>
      </c>
      <c r="Y1223" t="b">
        <v>1</v>
      </c>
      <c r="Z1223" t="b">
        <v>1</v>
      </c>
      <c r="AA1223" t="s">
        <v>71</v>
      </c>
      <c r="AB1223" t="b">
        <v>1</v>
      </c>
      <c r="AC1223" t="b">
        <v>1</v>
      </c>
      <c r="AD1223" t="b">
        <v>1</v>
      </c>
      <c r="AE1223" t="b">
        <v>1</v>
      </c>
      <c r="AF1223" t="b">
        <v>1</v>
      </c>
      <c r="AG1223" t="s">
        <v>104</v>
      </c>
      <c r="AH1223" t="b">
        <v>0</v>
      </c>
      <c r="AI1223" t="b">
        <v>1</v>
      </c>
      <c r="AJ1223" t="b">
        <v>1</v>
      </c>
      <c r="AK1223" t="b">
        <v>1</v>
      </c>
      <c r="AL1223" t="s">
        <v>96</v>
      </c>
      <c r="AM1223">
        <v>2010</v>
      </c>
      <c r="AN1223" t="s">
        <v>82</v>
      </c>
      <c r="AO1223" t="s">
        <v>83</v>
      </c>
      <c r="AP1223" t="s">
        <v>105</v>
      </c>
      <c r="AQ1223" t="s">
        <v>84</v>
      </c>
      <c r="AR1223" t="s">
        <v>127</v>
      </c>
      <c r="AS1223" t="s">
        <v>92</v>
      </c>
      <c r="AT1223" t="s">
        <v>106</v>
      </c>
      <c r="AV1223" t="s">
        <v>83</v>
      </c>
      <c r="AW1223" t="s">
        <v>83</v>
      </c>
      <c r="AX1223" t="s">
        <v>83</v>
      </c>
      <c r="AY1223" t="s">
        <v>73</v>
      </c>
      <c r="AZ1223" t="s">
        <v>83</v>
      </c>
      <c r="BA1223" t="s">
        <v>83</v>
      </c>
      <c r="BB1223" t="s">
        <v>79</v>
      </c>
      <c r="BC1223" t="s">
        <v>83</v>
      </c>
      <c r="BD1223" t="s">
        <v>83</v>
      </c>
      <c r="BE1223" t="s">
        <v>104</v>
      </c>
      <c r="BF1223" t="s">
        <v>83</v>
      </c>
      <c r="BG1223" t="s">
        <v>87</v>
      </c>
      <c r="BH1223">
        <v>75</v>
      </c>
      <c r="BI1223">
        <v>9.85</v>
      </c>
      <c r="BJ1223">
        <v>21783</v>
      </c>
      <c r="BK1223">
        <v>25375</v>
      </c>
      <c r="BL1223">
        <v>9.85</v>
      </c>
      <c r="BM1223">
        <v>1633725</v>
      </c>
      <c r="BN1223">
        <v>214562.55</v>
      </c>
      <c r="BO1223">
        <v>0.1313</v>
      </c>
      <c r="BP1223">
        <f t="shared" si="19"/>
        <v>0.18720240444290326</v>
      </c>
    </row>
    <row r="1224" spans="1:68" x14ac:dyDescent="0.2">
      <c r="A1224" t="s">
        <v>99</v>
      </c>
      <c r="B1224" t="s">
        <v>68</v>
      </c>
      <c r="C1224" t="s">
        <v>134</v>
      </c>
      <c r="D1224" t="s">
        <v>70</v>
      </c>
      <c r="E1224" t="s">
        <v>71</v>
      </c>
      <c r="F1224" t="s">
        <v>72</v>
      </c>
      <c r="G1224" t="s">
        <v>73</v>
      </c>
      <c r="H1224" t="s">
        <v>74</v>
      </c>
      <c r="I1224" t="s">
        <v>1116</v>
      </c>
      <c r="J1224" s="3">
        <v>2007</v>
      </c>
      <c r="K1224" t="s">
        <v>101</v>
      </c>
      <c r="L1224" t="s">
        <v>91</v>
      </c>
      <c r="M1224" s="4">
        <v>41257</v>
      </c>
      <c r="N1224" s="5">
        <v>41333</v>
      </c>
      <c r="O1224" s="6">
        <v>41381</v>
      </c>
      <c r="P1224" s="6" t="b">
        <v>0</v>
      </c>
      <c r="Q1224" s="3">
        <v>2013</v>
      </c>
      <c r="R1224" t="s">
        <v>92</v>
      </c>
      <c r="S1224" t="s">
        <v>77</v>
      </c>
      <c r="T1224">
        <v>9087000732</v>
      </c>
      <c r="U1224">
        <v>400018</v>
      </c>
      <c r="V1224" t="s">
        <v>103</v>
      </c>
      <c r="W1224">
        <v>40043</v>
      </c>
      <c r="X1224" t="s">
        <v>79</v>
      </c>
      <c r="Y1224" t="b">
        <v>1</v>
      </c>
      <c r="Z1224" t="b">
        <v>1</v>
      </c>
      <c r="AA1224" t="s">
        <v>71</v>
      </c>
      <c r="AB1224" t="b">
        <v>1</v>
      </c>
      <c r="AC1224" t="b">
        <v>1</v>
      </c>
      <c r="AD1224" t="b">
        <v>1</v>
      </c>
      <c r="AE1224" t="b">
        <v>1</v>
      </c>
      <c r="AF1224" t="b">
        <v>1</v>
      </c>
      <c r="AG1224" t="s">
        <v>104</v>
      </c>
      <c r="AH1224" t="b">
        <v>0</v>
      </c>
      <c r="AI1224" t="b">
        <v>1</v>
      </c>
      <c r="AJ1224" t="b">
        <v>1</v>
      </c>
      <c r="AK1224" t="b">
        <v>1</v>
      </c>
      <c r="AL1224" t="s">
        <v>96</v>
      </c>
      <c r="AM1224">
        <v>2012</v>
      </c>
      <c r="AN1224" t="s">
        <v>82</v>
      </c>
      <c r="AO1224" t="s">
        <v>83</v>
      </c>
      <c r="AP1224" t="s">
        <v>105</v>
      </c>
      <c r="AQ1224" t="s">
        <v>84</v>
      </c>
      <c r="AR1224" t="s">
        <v>85</v>
      </c>
      <c r="AS1224" t="s">
        <v>92</v>
      </c>
      <c r="AT1224" t="s">
        <v>106</v>
      </c>
      <c r="AV1224" t="s">
        <v>83</v>
      </c>
      <c r="AW1224" t="s">
        <v>83</v>
      </c>
      <c r="AX1224" t="s">
        <v>83</v>
      </c>
      <c r="AY1224" t="s">
        <v>73</v>
      </c>
      <c r="AZ1224" t="s">
        <v>83</v>
      </c>
      <c r="BA1224" t="s">
        <v>83</v>
      </c>
      <c r="BB1224" t="s">
        <v>79</v>
      </c>
      <c r="BC1224" t="s">
        <v>83</v>
      </c>
      <c r="BD1224" t="s">
        <v>83</v>
      </c>
      <c r="BE1224" t="s">
        <v>104</v>
      </c>
      <c r="BF1224" t="s">
        <v>83</v>
      </c>
      <c r="BG1224" t="s">
        <v>87</v>
      </c>
      <c r="BH1224">
        <v>75</v>
      </c>
      <c r="BI1224">
        <v>9.82</v>
      </c>
      <c r="BJ1224">
        <v>2792</v>
      </c>
      <c r="BK1224">
        <v>40043</v>
      </c>
      <c r="BL1224">
        <v>9.82</v>
      </c>
      <c r="BM1224">
        <v>209400</v>
      </c>
      <c r="BN1224">
        <v>27417.439999999999</v>
      </c>
      <c r="BO1224">
        <v>0.13089999999999999</v>
      </c>
      <c r="BP1224">
        <f t="shared" si="19"/>
        <v>0.17591865405614551</v>
      </c>
    </row>
    <row r="1225" spans="1:68" x14ac:dyDescent="0.2">
      <c r="A1225" t="s">
        <v>99</v>
      </c>
      <c r="B1225" t="s">
        <v>68</v>
      </c>
      <c r="C1225" t="s">
        <v>100</v>
      </c>
      <c r="D1225" t="s">
        <v>70</v>
      </c>
      <c r="E1225" t="s">
        <v>71</v>
      </c>
      <c r="F1225" t="s">
        <v>72</v>
      </c>
      <c r="G1225" t="s">
        <v>73</v>
      </c>
      <c r="H1225" t="s">
        <v>74</v>
      </c>
      <c r="I1225" t="s">
        <v>1116</v>
      </c>
      <c r="J1225" s="3">
        <v>2007</v>
      </c>
      <c r="K1225" t="s">
        <v>101</v>
      </c>
      <c r="L1225" t="s">
        <v>91</v>
      </c>
      <c r="M1225" s="4">
        <v>40531</v>
      </c>
      <c r="N1225" s="5">
        <v>40602</v>
      </c>
      <c r="O1225" s="6">
        <v>40699</v>
      </c>
      <c r="P1225" s="6" t="b">
        <v>0</v>
      </c>
      <c r="Q1225" s="3">
        <v>2011</v>
      </c>
      <c r="R1225" t="s">
        <v>92</v>
      </c>
      <c r="S1225" t="s">
        <v>127</v>
      </c>
      <c r="T1225">
        <v>99400808</v>
      </c>
      <c r="U1225">
        <v>200622</v>
      </c>
      <c r="V1225" t="s">
        <v>103</v>
      </c>
      <c r="W1225">
        <v>25364</v>
      </c>
      <c r="X1225" t="s">
        <v>79</v>
      </c>
      <c r="Y1225" t="b">
        <v>1</v>
      </c>
      <c r="Z1225" t="b">
        <v>1</v>
      </c>
      <c r="AA1225" t="s">
        <v>71</v>
      </c>
      <c r="AB1225" t="b">
        <v>1</v>
      </c>
      <c r="AC1225" t="b">
        <v>1</v>
      </c>
      <c r="AD1225" t="b">
        <v>1</v>
      </c>
      <c r="AE1225" t="b">
        <v>1</v>
      </c>
      <c r="AF1225" t="b">
        <v>1</v>
      </c>
      <c r="AG1225" t="s">
        <v>104</v>
      </c>
      <c r="AH1225" t="b">
        <v>0</v>
      </c>
      <c r="AI1225" t="b">
        <v>1</v>
      </c>
      <c r="AJ1225" t="b">
        <v>1</v>
      </c>
      <c r="AK1225" t="b">
        <v>1</v>
      </c>
      <c r="AL1225" t="s">
        <v>96</v>
      </c>
      <c r="AM1225">
        <v>2010</v>
      </c>
      <c r="AN1225" t="s">
        <v>82</v>
      </c>
      <c r="AO1225" t="s">
        <v>83</v>
      </c>
      <c r="AP1225" t="s">
        <v>105</v>
      </c>
      <c r="AQ1225" t="s">
        <v>84</v>
      </c>
      <c r="AR1225" t="s">
        <v>127</v>
      </c>
      <c r="AS1225" t="s">
        <v>92</v>
      </c>
      <c r="AT1225" t="s">
        <v>106</v>
      </c>
      <c r="AV1225" t="s">
        <v>83</v>
      </c>
      <c r="AW1225" t="s">
        <v>83</v>
      </c>
      <c r="AX1225" t="s">
        <v>83</v>
      </c>
      <c r="AY1225" t="s">
        <v>73</v>
      </c>
      <c r="AZ1225" t="s">
        <v>83</v>
      </c>
      <c r="BA1225" t="s">
        <v>83</v>
      </c>
      <c r="BB1225" t="s">
        <v>79</v>
      </c>
      <c r="BC1225" t="s">
        <v>83</v>
      </c>
      <c r="BD1225" t="s">
        <v>83</v>
      </c>
      <c r="BE1225" t="s">
        <v>104</v>
      </c>
      <c r="BF1225" t="s">
        <v>83</v>
      </c>
      <c r="BG1225" t="s">
        <v>87</v>
      </c>
      <c r="BH1225">
        <v>75</v>
      </c>
      <c r="BI1225">
        <v>9.85</v>
      </c>
      <c r="BJ1225">
        <v>14760</v>
      </c>
      <c r="BK1225">
        <v>25364</v>
      </c>
      <c r="BL1225">
        <v>9.85</v>
      </c>
      <c r="BM1225">
        <v>1107000</v>
      </c>
      <c r="BN1225">
        <v>145386</v>
      </c>
      <c r="BO1225">
        <v>0.1313</v>
      </c>
      <c r="BP1225">
        <f t="shared" si="19"/>
        <v>0.18720240444290326</v>
      </c>
    </row>
    <row r="1226" spans="1:68" x14ac:dyDescent="0.2">
      <c r="A1226" t="s">
        <v>99</v>
      </c>
      <c r="B1226" t="s">
        <v>68</v>
      </c>
      <c r="C1226" t="s">
        <v>134</v>
      </c>
      <c r="D1226" t="s">
        <v>70</v>
      </c>
      <c r="E1226" t="s">
        <v>71</v>
      </c>
      <c r="F1226" t="s">
        <v>72</v>
      </c>
      <c r="G1226" t="s">
        <v>73</v>
      </c>
      <c r="H1226" t="s">
        <v>74</v>
      </c>
      <c r="I1226" t="s">
        <v>1116</v>
      </c>
      <c r="J1226" s="3">
        <v>2007</v>
      </c>
      <c r="K1226" t="s">
        <v>101</v>
      </c>
      <c r="L1226" t="s">
        <v>91</v>
      </c>
      <c r="M1226" s="4">
        <v>41257</v>
      </c>
      <c r="N1226" s="5">
        <v>41378</v>
      </c>
      <c r="O1226" s="6">
        <v>41516</v>
      </c>
      <c r="P1226" s="6" t="b">
        <v>0</v>
      </c>
      <c r="Q1226" s="3">
        <v>2013</v>
      </c>
      <c r="R1226" t="s">
        <v>92</v>
      </c>
      <c r="S1226" t="s">
        <v>93</v>
      </c>
      <c r="T1226">
        <v>9087000857</v>
      </c>
      <c r="U1226">
        <v>400018</v>
      </c>
      <c r="V1226" t="s">
        <v>103</v>
      </c>
      <c r="W1226">
        <v>46286</v>
      </c>
      <c r="X1226" t="s">
        <v>79</v>
      </c>
      <c r="Y1226" t="b">
        <v>1</v>
      </c>
      <c r="Z1226" t="b">
        <v>1</v>
      </c>
      <c r="AA1226" t="s">
        <v>71</v>
      </c>
      <c r="AB1226" t="b">
        <v>1</v>
      </c>
      <c r="AC1226" t="b">
        <v>1</v>
      </c>
      <c r="AD1226" t="b">
        <v>1</v>
      </c>
      <c r="AE1226" t="b">
        <v>1</v>
      </c>
      <c r="AF1226" t="b">
        <v>1</v>
      </c>
      <c r="AG1226" t="s">
        <v>104</v>
      </c>
      <c r="AH1226" t="b">
        <v>0</v>
      </c>
      <c r="AI1226" t="b">
        <v>1</v>
      </c>
      <c r="AJ1226" t="b">
        <v>1</v>
      </c>
      <c r="AK1226" t="b">
        <v>1</v>
      </c>
      <c r="AL1226" t="s">
        <v>96</v>
      </c>
      <c r="AM1226">
        <v>2012</v>
      </c>
      <c r="AN1226" t="s">
        <v>82</v>
      </c>
      <c r="AO1226" t="s">
        <v>83</v>
      </c>
      <c r="AP1226" t="s">
        <v>105</v>
      </c>
      <c r="AQ1226" t="s">
        <v>84</v>
      </c>
      <c r="AR1226" t="s">
        <v>97</v>
      </c>
      <c r="AS1226" t="s">
        <v>92</v>
      </c>
      <c r="AT1226" t="s">
        <v>106</v>
      </c>
      <c r="AV1226" t="s">
        <v>83</v>
      </c>
      <c r="AW1226" t="s">
        <v>83</v>
      </c>
      <c r="AX1226" t="s">
        <v>83</v>
      </c>
      <c r="AY1226" t="s">
        <v>73</v>
      </c>
      <c r="AZ1226" t="s">
        <v>83</v>
      </c>
      <c r="BA1226" t="s">
        <v>83</v>
      </c>
      <c r="BB1226" t="s">
        <v>79</v>
      </c>
      <c r="BC1226" t="s">
        <v>83</v>
      </c>
      <c r="BD1226" t="s">
        <v>83</v>
      </c>
      <c r="BE1226" t="s">
        <v>104</v>
      </c>
      <c r="BF1226" t="s">
        <v>83</v>
      </c>
      <c r="BG1226" t="s">
        <v>87</v>
      </c>
      <c r="BH1226">
        <v>75</v>
      </c>
      <c r="BI1226">
        <v>9.82</v>
      </c>
      <c r="BJ1226">
        <v>5673</v>
      </c>
      <c r="BK1226">
        <v>46286</v>
      </c>
      <c r="BL1226">
        <v>9.82</v>
      </c>
      <c r="BM1226">
        <v>425475</v>
      </c>
      <c r="BN1226">
        <v>55708.86</v>
      </c>
      <c r="BO1226">
        <v>0.13089999999999999</v>
      </c>
      <c r="BP1226">
        <f t="shared" si="19"/>
        <v>0.17591865405614551</v>
      </c>
    </row>
    <row r="1227" spans="1:68" x14ac:dyDescent="0.2">
      <c r="A1227" t="s">
        <v>99</v>
      </c>
      <c r="B1227" t="s">
        <v>68</v>
      </c>
      <c r="C1227" t="s">
        <v>134</v>
      </c>
      <c r="D1227" t="s">
        <v>70</v>
      </c>
      <c r="E1227" t="s">
        <v>71</v>
      </c>
      <c r="F1227" t="s">
        <v>72</v>
      </c>
      <c r="G1227" t="s">
        <v>73</v>
      </c>
      <c r="H1227" t="s">
        <v>74</v>
      </c>
      <c r="I1227" t="s">
        <v>1116</v>
      </c>
      <c r="J1227" s="3">
        <v>2007</v>
      </c>
      <c r="K1227" t="s">
        <v>101</v>
      </c>
      <c r="L1227" t="s">
        <v>91</v>
      </c>
      <c r="M1227" s="4">
        <v>41257</v>
      </c>
      <c r="N1227" s="5">
        <v>41378</v>
      </c>
      <c r="O1227" s="6">
        <v>41484</v>
      </c>
      <c r="P1227" s="6" t="b">
        <v>0</v>
      </c>
      <c r="Q1227" s="3">
        <v>2013</v>
      </c>
      <c r="R1227" t="s">
        <v>92</v>
      </c>
      <c r="S1227" t="s">
        <v>77</v>
      </c>
      <c r="T1227">
        <v>9087000895</v>
      </c>
      <c r="U1227">
        <v>400018</v>
      </c>
      <c r="V1227" t="s">
        <v>103</v>
      </c>
      <c r="W1227">
        <v>46103</v>
      </c>
      <c r="X1227" t="s">
        <v>79</v>
      </c>
      <c r="Y1227" t="b">
        <v>1</v>
      </c>
      <c r="Z1227" t="b">
        <v>1</v>
      </c>
      <c r="AA1227" t="s">
        <v>71</v>
      </c>
      <c r="AB1227" t="b">
        <v>1</v>
      </c>
      <c r="AC1227" t="b">
        <v>1</v>
      </c>
      <c r="AD1227" t="b">
        <v>1</v>
      </c>
      <c r="AE1227" t="b">
        <v>1</v>
      </c>
      <c r="AF1227" t="b">
        <v>1</v>
      </c>
      <c r="AG1227" t="s">
        <v>104</v>
      </c>
      <c r="AH1227" t="b">
        <v>0</v>
      </c>
      <c r="AI1227" t="b">
        <v>1</v>
      </c>
      <c r="AJ1227" t="b">
        <v>1</v>
      </c>
      <c r="AK1227" t="b">
        <v>1</v>
      </c>
      <c r="AL1227" t="s">
        <v>96</v>
      </c>
      <c r="AM1227">
        <v>2012</v>
      </c>
      <c r="AN1227" t="s">
        <v>82</v>
      </c>
      <c r="AO1227" t="s">
        <v>83</v>
      </c>
      <c r="AP1227" t="s">
        <v>105</v>
      </c>
      <c r="AQ1227" t="s">
        <v>84</v>
      </c>
      <c r="AR1227" t="s">
        <v>85</v>
      </c>
      <c r="AS1227" t="s">
        <v>92</v>
      </c>
      <c r="AT1227" t="s">
        <v>106</v>
      </c>
      <c r="AV1227" t="s">
        <v>83</v>
      </c>
      <c r="AW1227" t="s">
        <v>83</v>
      </c>
      <c r="AX1227" t="s">
        <v>83</v>
      </c>
      <c r="AY1227" t="s">
        <v>73</v>
      </c>
      <c r="AZ1227" t="s">
        <v>83</v>
      </c>
      <c r="BA1227" t="s">
        <v>83</v>
      </c>
      <c r="BB1227" t="s">
        <v>79</v>
      </c>
      <c r="BC1227" t="s">
        <v>83</v>
      </c>
      <c r="BD1227" t="s">
        <v>83</v>
      </c>
      <c r="BE1227" t="s">
        <v>104</v>
      </c>
      <c r="BF1227" t="s">
        <v>83</v>
      </c>
      <c r="BG1227" t="s">
        <v>87</v>
      </c>
      <c r="BH1227">
        <v>75</v>
      </c>
      <c r="BI1227">
        <v>9.82</v>
      </c>
      <c r="BJ1227">
        <v>4504</v>
      </c>
      <c r="BK1227">
        <v>46103</v>
      </c>
      <c r="BL1227">
        <v>9.82</v>
      </c>
      <c r="BM1227">
        <v>337800</v>
      </c>
      <c r="BN1227">
        <v>44229.279999999999</v>
      </c>
      <c r="BO1227">
        <v>0.13089999999999999</v>
      </c>
      <c r="BP1227">
        <f t="shared" si="19"/>
        <v>0.17591865405614551</v>
      </c>
    </row>
    <row r="1228" spans="1:68" x14ac:dyDescent="0.2">
      <c r="A1228" t="s">
        <v>99</v>
      </c>
      <c r="B1228" t="s">
        <v>68</v>
      </c>
      <c r="C1228" t="s">
        <v>100</v>
      </c>
      <c r="D1228" t="s">
        <v>70</v>
      </c>
      <c r="E1228" t="s">
        <v>71</v>
      </c>
      <c r="F1228" t="s">
        <v>72</v>
      </c>
      <c r="G1228" t="s">
        <v>73</v>
      </c>
      <c r="H1228" t="s">
        <v>74</v>
      </c>
      <c r="I1228" t="s">
        <v>1116</v>
      </c>
      <c r="J1228" s="3">
        <v>2007</v>
      </c>
      <c r="K1228" t="s">
        <v>101</v>
      </c>
      <c r="L1228" t="s">
        <v>91</v>
      </c>
      <c r="M1228" s="4">
        <v>40287</v>
      </c>
      <c r="N1228" s="5">
        <v>40532</v>
      </c>
      <c r="O1228" s="6">
        <v>40575</v>
      </c>
      <c r="P1228" s="6" t="b">
        <v>0</v>
      </c>
      <c r="Q1228" s="3">
        <v>2011</v>
      </c>
      <c r="R1228" t="s">
        <v>92</v>
      </c>
      <c r="S1228" t="s">
        <v>93</v>
      </c>
      <c r="T1228">
        <v>99400560</v>
      </c>
      <c r="U1228">
        <v>200141</v>
      </c>
      <c r="V1228" t="s">
        <v>103</v>
      </c>
      <c r="W1228">
        <v>26395</v>
      </c>
      <c r="X1228" t="s">
        <v>79</v>
      </c>
      <c r="Y1228" t="b">
        <v>1</v>
      </c>
      <c r="Z1228" t="b">
        <v>1</v>
      </c>
      <c r="AA1228" t="s">
        <v>71</v>
      </c>
      <c r="AB1228" t="b">
        <v>1</v>
      </c>
      <c r="AC1228" t="b">
        <v>1</v>
      </c>
      <c r="AD1228" t="b">
        <v>1</v>
      </c>
      <c r="AE1228" t="b">
        <v>1</v>
      </c>
      <c r="AF1228" t="b">
        <v>1</v>
      </c>
      <c r="AG1228" t="s">
        <v>104</v>
      </c>
      <c r="AH1228" t="b">
        <v>0</v>
      </c>
      <c r="AI1228" t="b">
        <v>1</v>
      </c>
      <c r="AJ1228" t="b">
        <v>1</v>
      </c>
      <c r="AK1228" t="b">
        <v>1</v>
      </c>
      <c r="AL1228" t="s">
        <v>96</v>
      </c>
      <c r="AM1228">
        <v>2010</v>
      </c>
      <c r="AN1228" t="s">
        <v>82</v>
      </c>
      <c r="AO1228" t="s">
        <v>83</v>
      </c>
      <c r="AP1228" t="s">
        <v>105</v>
      </c>
      <c r="AQ1228" t="s">
        <v>84</v>
      </c>
      <c r="AR1228" t="s">
        <v>97</v>
      </c>
      <c r="AS1228" t="s">
        <v>92</v>
      </c>
      <c r="AT1228" t="s">
        <v>106</v>
      </c>
      <c r="AV1228" t="s">
        <v>83</v>
      </c>
      <c r="AW1228" t="s">
        <v>83</v>
      </c>
      <c r="AX1228" t="s">
        <v>83</v>
      </c>
      <c r="AY1228" t="s">
        <v>73</v>
      </c>
      <c r="AZ1228" t="s">
        <v>83</v>
      </c>
      <c r="BA1228" t="s">
        <v>83</v>
      </c>
      <c r="BB1228" t="s">
        <v>79</v>
      </c>
      <c r="BC1228" t="s">
        <v>83</v>
      </c>
      <c r="BD1228" t="s">
        <v>83</v>
      </c>
      <c r="BE1228" t="s">
        <v>104</v>
      </c>
      <c r="BF1228" t="s">
        <v>83</v>
      </c>
      <c r="BG1228" t="s">
        <v>87</v>
      </c>
      <c r="BH1228">
        <v>75</v>
      </c>
      <c r="BI1228">
        <v>11.3</v>
      </c>
      <c r="BJ1228">
        <v>2234</v>
      </c>
      <c r="BK1228">
        <v>26395</v>
      </c>
      <c r="BL1228">
        <v>11.3</v>
      </c>
      <c r="BM1228">
        <v>167550</v>
      </c>
      <c r="BN1228">
        <v>25244.2</v>
      </c>
      <c r="BO1228">
        <v>0.15060000000000001</v>
      </c>
      <c r="BP1228">
        <f t="shared" si="19"/>
        <v>0.21471958955903453</v>
      </c>
    </row>
    <row r="1229" spans="1:68" x14ac:dyDescent="0.2">
      <c r="A1229" t="s">
        <v>99</v>
      </c>
      <c r="B1229" t="s">
        <v>68</v>
      </c>
      <c r="C1229" t="s">
        <v>100</v>
      </c>
      <c r="D1229" t="s">
        <v>70</v>
      </c>
      <c r="E1229" t="s">
        <v>71</v>
      </c>
      <c r="F1229" t="s">
        <v>72</v>
      </c>
      <c r="G1229" t="s">
        <v>73</v>
      </c>
      <c r="H1229" t="s">
        <v>74</v>
      </c>
      <c r="I1229" t="s">
        <v>1116</v>
      </c>
      <c r="J1229" s="3">
        <v>2007</v>
      </c>
      <c r="K1229" t="s">
        <v>101</v>
      </c>
      <c r="L1229" t="s">
        <v>91</v>
      </c>
      <c r="M1229" s="4">
        <v>40288</v>
      </c>
      <c r="N1229" s="5">
        <v>40532</v>
      </c>
      <c r="O1229" s="6">
        <v>40349</v>
      </c>
      <c r="P1229" s="6" t="b">
        <v>0</v>
      </c>
      <c r="Q1229" s="3">
        <v>2010</v>
      </c>
      <c r="R1229" t="s">
        <v>92</v>
      </c>
      <c r="S1229" t="s">
        <v>93</v>
      </c>
      <c r="T1229">
        <v>99400564</v>
      </c>
      <c r="U1229">
        <v>200141</v>
      </c>
      <c r="V1229" t="s">
        <v>103</v>
      </c>
      <c r="W1229">
        <v>26407</v>
      </c>
      <c r="X1229" t="s">
        <v>79</v>
      </c>
      <c r="Y1229" t="b">
        <v>1</v>
      </c>
      <c r="Z1229" t="b">
        <v>1</v>
      </c>
      <c r="AA1229" t="s">
        <v>71</v>
      </c>
      <c r="AB1229" t="b">
        <v>1</v>
      </c>
      <c r="AC1229" t="b">
        <v>1</v>
      </c>
      <c r="AD1229" t="b">
        <v>1</v>
      </c>
      <c r="AE1229" t="b">
        <v>1</v>
      </c>
      <c r="AF1229" t="b">
        <v>1</v>
      </c>
      <c r="AG1229" t="s">
        <v>104</v>
      </c>
      <c r="AH1229" t="b">
        <v>0</v>
      </c>
      <c r="AI1229" t="b">
        <v>1</v>
      </c>
      <c r="AJ1229" t="b">
        <v>1</v>
      </c>
      <c r="AK1229" t="b">
        <v>1</v>
      </c>
      <c r="AL1229" t="s">
        <v>96</v>
      </c>
      <c r="AM1229">
        <v>2010</v>
      </c>
      <c r="AN1229" t="s">
        <v>82</v>
      </c>
      <c r="AO1229" t="s">
        <v>83</v>
      </c>
      <c r="AP1229" t="s">
        <v>105</v>
      </c>
      <c r="AQ1229" t="s">
        <v>84</v>
      </c>
      <c r="AR1229" t="s">
        <v>97</v>
      </c>
      <c r="AS1229" t="s">
        <v>92</v>
      </c>
      <c r="AT1229" t="s">
        <v>106</v>
      </c>
      <c r="AV1229" t="s">
        <v>83</v>
      </c>
      <c r="AW1229" t="s">
        <v>83</v>
      </c>
      <c r="AX1229" t="s">
        <v>83</v>
      </c>
      <c r="AY1229" t="s">
        <v>73</v>
      </c>
      <c r="AZ1229" t="s">
        <v>83</v>
      </c>
      <c r="BA1229" t="s">
        <v>83</v>
      </c>
      <c r="BB1229" t="s">
        <v>79</v>
      </c>
      <c r="BC1229" t="s">
        <v>83</v>
      </c>
      <c r="BD1229" t="s">
        <v>83</v>
      </c>
      <c r="BE1229" t="s">
        <v>104</v>
      </c>
      <c r="BF1229" t="s">
        <v>83</v>
      </c>
      <c r="BG1229" t="s">
        <v>87</v>
      </c>
      <c r="BH1229">
        <v>75</v>
      </c>
      <c r="BI1229">
        <v>11.3</v>
      </c>
      <c r="BJ1229">
        <v>12840</v>
      </c>
      <c r="BK1229">
        <v>26407</v>
      </c>
      <c r="BL1229">
        <v>11.3</v>
      </c>
      <c r="BM1229">
        <v>963000</v>
      </c>
      <c r="BN1229">
        <v>145092</v>
      </c>
      <c r="BO1229">
        <v>0.15060000000000001</v>
      </c>
      <c r="BP1229">
        <f t="shared" si="19"/>
        <v>0.22116117724580553</v>
      </c>
    </row>
    <row r="1230" spans="1:68" x14ac:dyDescent="0.2">
      <c r="A1230" t="s">
        <v>99</v>
      </c>
      <c r="B1230" t="s">
        <v>68</v>
      </c>
      <c r="C1230" t="s">
        <v>134</v>
      </c>
      <c r="D1230" t="s">
        <v>70</v>
      </c>
      <c r="E1230" t="s">
        <v>71</v>
      </c>
      <c r="F1230" t="s">
        <v>72</v>
      </c>
      <c r="G1230" t="s">
        <v>73</v>
      </c>
      <c r="H1230" t="s">
        <v>74</v>
      </c>
      <c r="I1230" t="s">
        <v>1116</v>
      </c>
      <c r="J1230" s="3">
        <v>2007</v>
      </c>
      <c r="K1230" t="s">
        <v>101</v>
      </c>
      <c r="L1230" t="s">
        <v>91</v>
      </c>
      <c r="M1230" s="4">
        <v>41257</v>
      </c>
      <c r="N1230" s="5">
        <v>41378</v>
      </c>
      <c r="O1230" s="6">
        <v>41569</v>
      </c>
      <c r="P1230" s="6" t="b">
        <v>0</v>
      </c>
      <c r="Q1230" s="3">
        <v>2013</v>
      </c>
      <c r="R1230" t="s">
        <v>92</v>
      </c>
      <c r="S1230" t="s">
        <v>77</v>
      </c>
      <c r="T1230">
        <v>9087000990</v>
      </c>
      <c r="U1230">
        <v>400018</v>
      </c>
      <c r="V1230" t="s">
        <v>103</v>
      </c>
      <c r="W1230">
        <v>45327</v>
      </c>
      <c r="X1230" t="s">
        <v>79</v>
      </c>
      <c r="Y1230" t="b">
        <v>1</v>
      </c>
      <c r="Z1230" t="b">
        <v>1</v>
      </c>
      <c r="AA1230" t="s">
        <v>71</v>
      </c>
      <c r="AB1230" t="b">
        <v>1</v>
      </c>
      <c r="AC1230" t="b">
        <v>1</v>
      </c>
      <c r="AD1230" t="b">
        <v>1</v>
      </c>
      <c r="AE1230" t="b">
        <v>1</v>
      </c>
      <c r="AF1230" t="b">
        <v>1</v>
      </c>
      <c r="AG1230" t="s">
        <v>104</v>
      </c>
      <c r="AH1230" t="b">
        <v>0</v>
      </c>
      <c r="AI1230" t="b">
        <v>1</v>
      </c>
      <c r="AJ1230" t="b">
        <v>1</v>
      </c>
      <c r="AK1230" t="b">
        <v>1</v>
      </c>
      <c r="AL1230" t="s">
        <v>96</v>
      </c>
      <c r="AM1230">
        <v>2012</v>
      </c>
      <c r="AN1230" t="s">
        <v>82</v>
      </c>
      <c r="AO1230" t="s">
        <v>83</v>
      </c>
      <c r="AP1230" t="s">
        <v>105</v>
      </c>
      <c r="AQ1230" t="s">
        <v>84</v>
      </c>
      <c r="AR1230" t="s">
        <v>85</v>
      </c>
      <c r="AS1230" t="s">
        <v>92</v>
      </c>
      <c r="AT1230" t="s">
        <v>106</v>
      </c>
      <c r="AV1230" t="s">
        <v>83</v>
      </c>
      <c r="AW1230" t="s">
        <v>83</v>
      </c>
      <c r="AX1230" t="s">
        <v>83</v>
      </c>
      <c r="AY1230" t="s">
        <v>73</v>
      </c>
      <c r="AZ1230" t="s">
        <v>83</v>
      </c>
      <c r="BA1230" t="s">
        <v>83</v>
      </c>
      <c r="BB1230" t="s">
        <v>79</v>
      </c>
      <c r="BC1230" t="s">
        <v>83</v>
      </c>
      <c r="BD1230" t="s">
        <v>83</v>
      </c>
      <c r="BE1230" t="s">
        <v>104</v>
      </c>
      <c r="BF1230" t="s">
        <v>83</v>
      </c>
      <c r="BG1230" t="s">
        <v>87</v>
      </c>
      <c r="BH1230">
        <v>75</v>
      </c>
      <c r="BI1230">
        <v>9.82</v>
      </c>
      <c r="BJ1230">
        <v>3649</v>
      </c>
      <c r="BK1230">
        <v>45327</v>
      </c>
      <c r="BL1230">
        <v>9.82</v>
      </c>
      <c r="BM1230">
        <v>273675</v>
      </c>
      <c r="BN1230">
        <v>35833.18</v>
      </c>
      <c r="BO1230">
        <v>0.13089999999999999</v>
      </c>
      <c r="BP1230">
        <f t="shared" si="19"/>
        <v>0.17591865405614551</v>
      </c>
    </row>
    <row r="1231" spans="1:68" x14ac:dyDescent="0.2">
      <c r="A1231" t="s">
        <v>99</v>
      </c>
      <c r="B1231" t="s">
        <v>68</v>
      </c>
      <c r="C1231" t="s">
        <v>100</v>
      </c>
      <c r="D1231" t="s">
        <v>70</v>
      </c>
      <c r="E1231" t="s">
        <v>71</v>
      </c>
      <c r="F1231" t="s">
        <v>72</v>
      </c>
      <c r="G1231" t="s">
        <v>73</v>
      </c>
      <c r="H1231" t="s">
        <v>74</v>
      </c>
      <c r="I1231" t="s">
        <v>1116</v>
      </c>
      <c r="J1231" s="3">
        <v>2007</v>
      </c>
      <c r="K1231" t="s">
        <v>101</v>
      </c>
      <c r="L1231" t="s">
        <v>91</v>
      </c>
      <c r="M1231" s="4">
        <v>40532</v>
      </c>
      <c r="N1231" s="5">
        <v>40633</v>
      </c>
      <c r="O1231" s="6">
        <v>40819</v>
      </c>
      <c r="P1231" s="6" t="b">
        <v>0</v>
      </c>
      <c r="Q1231" s="3">
        <v>2011</v>
      </c>
      <c r="R1231" t="s">
        <v>92</v>
      </c>
      <c r="S1231" t="s">
        <v>93</v>
      </c>
      <c r="T1231">
        <v>99400941</v>
      </c>
      <c r="U1231">
        <v>200622</v>
      </c>
      <c r="V1231" t="s">
        <v>103</v>
      </c>
      <c r="W1231">
        <v>33388</v>
      </c>
      <c r="X1231" t="s">
        <v>79</v>
      </c>
      <c r="Y1231" t="b">
        <v>1</v>
      </c>
      <c r="Z1231" t="b">
        <v>1</v>
      </c>
      <c r="AA1231" t="s">
        <v>71</v>
      </c>
      <c r="AB1231" t="b">
        <v>1</v>
      </c>
      <c r="AC1231" t="b">
        <v>1</v>
      </c>
      <c r="AD1231" t="b">
        <v>1</v>
      </c>
      <c r="AE1231" t="b">
        <v>1</v>
      </c>
      <c r="AF1231" t="b">
        <v>1</v>
      </c>
      <c r="AG1231" t="s">
        <v>104</v>
      </c>
      <c r="AH1231" t="b">
        <v>0</v>
      </c>
      <c r="AI1231" t="b">
        <v>1</v>
      </c>
      <c r="AJ1231" t="b">
        <v>1</v>
      </c>
      <c r="AK1231" t="b">
        <v>1</v>
      </c>
      <c r="AL1231" t="s">
        <v>96</v>
      </c>
      <c r="AM1231">
        <v>2010</v>
      </c>
      <c r="AN1231" t="s">
        <v>82</v>
      </c>
      <c r="AO1231" t="s">
        <v>83</v>
      </c>
      <c r="AP1231" t="s">
        <v>105</v>
      </c>
      <c r="AQ1231" t="s">
        <v>84</v>
      </c>
      <c r="AR1231" t="s">
        <v>97</v>
      </c>
      <c r="AS1231" t="s">
        <v>92</v>
      </c>
      <c r="AT1231" t="s">
        <v>106</v>
      </c>
      <c r="AV1231" t="s">
        <v>83</v>
      </c>
      <c r="AW1231" t="s">
        <v>83</v>
      </c>
      <c r="AX1231" t="s">
        <v>83</v>
      </c>
      <c r="AY1231" t="s">
        <v>73</v>
      </c>
      <c r="AZ1231" t="s">
        <v>83</v>
      </c>
      <c r="BA1231" t="s">
        <v>83</v>
      </c>
      <c r="BB1231" t="s">
        <v>79</v>
      </c>
      <c r="BC1231" t="s">
        <v>83</v>
      </c>
      <c r="BD1231" t="s">
        <v>83</v>
      </c>
      <c r="BE1231" t="s">
        <v>104</v>
      </c>
      <c r="BF1231" t="s">
        <v>83</v>
      </c>
      <c r="BG1231" t="s">
        <v>87</v>
      </c>
      <c r="BH1231">
        <v>75</v>
      </c>
      <c r="BI1231">
        <v>9.1998999999999995</v>
      </c>
      <c r="BJ1231">
        <v>10000</v>
      </c>
      <c r="BK1231">
        <v>33388</v>
      </c>
      <c r="BL1231">
        <v>9.1998999999999995</v>
      </c>
      <c r="BM1231">
        <v>750000</v>
      </c>
      <c r="BN1231">
        <v>91999.4</v>
      </c>
      <c r="BO1231">
        <v>0.1226</v>
      </c>
      <c r="BP1231">
        <f t="shared" si="19"/>
        <v>0.17479828472734149</v>
      </c>
    </row>
    <row r="1232" spans="1:68" x14ac:dyDescent="0.2">
      <c r="A1232" t="s">
        <v>99</v>
      </c>
      <c r="B1232" t="s">
        <v>68</v>
      </c>
      <c r="C1232" t="s">
        <v>100</v>
      </c>
      <c r="D1232" t="s">
        <v>70</v>
      </c>
      <c r="E1232" t="s">
        <v>71</v>
      </c>
      <c r="F1232" t="s">
        <v>72</v>
      </c>
      <c r="G1232" t="s">
        <v>73</v>
      </c>
      <c r="H1232" t="s">
        <v>74</v>
      </c>
      <c r="I1232" t="s">
        <v>1116</v>
      </c>
      <c r="J1232" s="3">
        <v>2007</v>
      </c>
      <c r="K1232" t="s">
        <v>101</v>
      </c>
      <c r="L1232" t="s">
        <v>91</v>
      </c>
      <c r="M1232" s="4">
        <v>40287</v>
      </c>
      <c r="N1232" s="5">
        <v>40349</v>
      </c>
      <c r="O1232" s="6">
        <v>40473</v>
      </c>
      <c r="P1232" s="6" t="b">
        <v>0</v>
      </c>
      <c r="Q1232" s="3">
        <v>2010</v>
      </c>
      <c r="R1232" t="s">
        <v>92</v>
      </c>
      <c r="S1232" t="s">
        <v>93</v>
      </c>
      <c r="T1232">
        <v>99400531</v>
      </c>
      <c r="U1232">
        <v>200141</v>
      </c>
      <c r="V1232" t="s">
        <v>103</v>
      </c>
      <c r="W1232">
        <v>26355</v>
      </c>
      <c r="X1232" t="s">
        <v>79</v>
      </c>
      <c r="Y1232" t="b">
        <v>1</v>
      </c>
      <c r="Z1232" t="b">
        <v>1</v>
      </c>
      <c r="AA1232" t="s">
        <v>71</v>
      </c>
      <c r="AB1232" t="b">
        <v>1</v>
      </c>
      <c r="AC1232" t="b">
        <v>1</v>
      </c>
      <c r="AD1232" t="b">
        <v>1</v>
      </c>
      <c r="AE1232" t="b">
        <v>1</v>
      </c>
      <c r="AF1232" t="b">
        <v>1</v>
      </c>
      <c r="AG1232" t="s">
        <v>104</v>
      </c>
      <c r="AH1232" t="b">
        <v>0</v>
      </c>
      <c r="AI1232" t="b">
        <v>1</v>
      </c>
      <c r="AJ1232" t="b">
        <v>1</v>
      </c>
      <c r="AK1232" t="b">
        <v>1</v>
      </c>
      <c r="AL1232" t="s">
        <v>96</v>
      </c>
      <c r="AM1232">
        <v>2010</v>
      </c>
      <c r="AN1232" t="s">
        <v>82</v>
      </c>
      <c r="AO1232" t="s">
        <v>83</v>
      </c>
      <c r="AP1232" t="s">
        <v>105</v>
      </c>
      <c r="AQ1232" t="s">
        <v>84</v>
      </c>
      <c r="AR1232" t="s">
        <v>97</v>
      </c>
      <c r="AS1232" t="s">
        <v>92</v>
      </c>
      <c r="AT1232" t="s">
        <v>106</v>
      </c>
      <c r="AV1232" t="s">
        <v>83</v>
      </c>
      <c r="AW1232" t="s">
        <v>83</v>
      </c>
      <c r="AX1232" t="s">
        <v>83</v>
      </c>
      <c r="AY1232" t="s">
        <v>73</v>
      </c>
      <c r="AZ1232" t="s">
        <v>83</v>
      </c>
      <c r="BA1232" t="s">
        <v>83</v>
      </c>
      <c r="BB1232" t="s">
        <v>79</v>
      </c>
      <c r="BC1232" t="s">
        <v>83</v>
      </c>
      <c r="BD1232" t="s">
        <v>83</v>
      </c>
      <c r="BE1232" t="s">
        <v>104</v>
      </c>
      <c r="BF1232" t="s">
        <v>83</v>
      </c>
      <c r="BG1232" t="s">
        <v>87</v>
      </c>
      <c r="BH1232">
        <v>75</v>
      </c>
      <c r="BI1232">
        <v>11.3</v>
      </c>
      <c r="BJ1232">
        <v>10285</v>
      </c>
      <c r="BK1232">
        <v>26355</v>
      </c>
      <c r="BL1232">
        <v>11.3</v>
      </c>
      <c r="BM1232">
        <v>771375</v>
      </c>
      <c r="BN1232">
        <v>116220.5</v>
      </c>
      <c r="BO1232">
        <v>0.15060000000000001</v>
      </c>
      <c r="BP1232">
        <f t="shared" si="19"/>
        <v>0.22116117724580553</v>
      </c>
    </row>
    <row r="1233" spans="1:68" x14ac:dyDescent="0.2">
      <c r="A1233" t="s">
        <v>99</v>
      </c>
      <c r="B1233" t="s">
        <v>68</v>
      </c>
      <c r="C1233" t="s">
        <v>100</v>
      </c>
      <c r="D1233" t="s">
        <v>70</v>
      </c>
      <c r="E1233" t="s">
        <v>71</v>
      </c>
      <c r="F1233" t="s">
        <v>72</v>
      </c>
      <c r="G1233" t="s">
        <v>73</v>
      </c>
      <c r="H1233" t="s">
        <v>74</v>
      </c>
      <c r="I1233" t="s">
        <v>1116</v>
      </c>
      <c r="J1233" s="3">
        <v>2007</v>
      </c>
      <c r="K1233" t="s">
        <v>101</v>
      </c>
      <c r="L1233" t="s">
        <v>91</v>
      </c>
      <c r="M1233" s="4">
        <v>40287</v>
      </c>
      <c r="N1233" s="5">
        <v>40349</v>
      </c>
      <c r="O1233" s="6">
        <v>40476</v>
      </c>
      <c r="P1233" s="6" t="b">
        <v>0</v>
      </c>
      <c r="Q1233" s="3">
        <v>2010</v>
      </c>
      <c r="R1233" t="s">
        <v>92</v>
      </c>
      <c r="S1233" t="s">
        <v>93</v>
      </c>
      <c r="T1233">
        <v>99400530</v>
      </c>
      <c r="U1233">
        <v>200141</v>
      </c>
      <c r="V1233" t="s">
        <v>103</v>
      </c>
      <c r="W1233">
        <v>26581</v>
      </c>
      <c r="X1233" t="s">
        <v>79</v>
      </c>
      <c r="Y1233" t="b">
        <v>1</v>
      </c>
      <c r="Z1233" t="b">
        <v>1</v>
      </c>
      <c r="AA1233" t="s">
        <v>71</v>
      </c>
      <c r="AB1233" t="b">
        <v>1</v>
      </c>
      <c r="AC1233" t="b">
        <v>1</v>
      </c>
      <c r="AD1233" t="b">
        <v>1</v>
      </c>
      <c r="AE1233" t="b">
        <v>1</v>
      </c>
      <c r="AF1233" t="b">
        <v>1</v>
      </c>
      <c r="AG1233" t="s">
        <v>104</v>
      </c>
      <c r="AH1233" t="b">
        <v>0</v>
      </c>
      <c r="AI1233" t="b">
        <v>1</v>
      </c>
      <c r="AJ1233" t="b">
        <v>1</v>
      </c>
      <c r="AK1233" t="b">
        <v>1</v>
      </c>
      <c r="AL1233" t="s">
        <v>96</v>
      </c>
      <c r="AM1233">
        <v>2010</v>
      </c>
      <c r="AN1233" t="s">
        <v>82</v>
      </c>
      <c r="AO1233" t="s">
        <v>83</v>
      </c>
      <c r="AP1233" t="s">
        <v>105</v>
      </c>
      <c r="AQ1233" t="s">
        <v>84</v>
      </c>
      <c r="AR1233" t="s">
        <v>97</v>
      </c>
      <c r="AS1233" t="s">
        <v>92</v>
      </c>
      <c r="AT1233" t="s">
        <v>106</v>
      </c>
      <c r="AV1233" t="s">
        <v>83</v>
      </c>
      <c r="AW1233" t="s">
        <v>83</v>
      </c>
      <c r="AX1233" t="s">
        <v>83</v>
      </c>
      <c r="AY1233" t="s">
        <v>73</v>
      </c>
      <c r="AZ1233" t="s">
        <v>83</v>
      </c>
      <c r="BA1233" t="s">
        <v>83</v>
      </c>
      <c r="BB1233" t="s">
        <v>79</v>
      </c>
      <c r="BC1233" t="s">
        <v>83</v>
      </c>
      <c r="BD1233" t="s">
        <v>83</v>
      </c>
      <c r="BE1233" t="s">
        <v>104</v>
      </c>
      <c r="BF1233" t="s">
        <v>83</v>
      </c>
      <c r="BG1233" t="s">
        <v>87</v>
      </c>
      <c r="BH1233">
        <v>75</v>
      </c>
      <c r="BI1233">
        <v>49.889699999999998</v>
      </c>
      <c r="BJ1233">
        <v>506</v>
      </c>
      <c r="BK1233">
        <v>26581</v>
      </c>
      <c r="BL1233">
        <v>49.889699999999998</v>
      </c>
      <c r="BM1233">
        <v>37950</v>
      </c>
      <c r="BN1233">
        <v>25244.2</v>
      </c>
      <c r="BO1233">
        <v>0.66510000000000002</v>
      </c>
      <c r="BP1233">
        <f t="shared" si="19"/>
        <v>0.97672177281663519</v>
      </c>
    </row>
    <row r="1234" spans="1:68" x14ac:dyDescent="0.2">
      <c r="A1234" t="s">
        <v>99</v>
      </c>
      <c r="B1234" t="s">
        <v>68</v>
      </c>
      <c r="C1234" t="s">
        <v>100</v>
      </c>
      <c r="D1234" t="s">
        <v>70</v>
      </c>
      <c r="E1234" t="s">
        <v>71</v>
      </c>
      <c r="F1234" t="s">
        <v>72</v>
      </c>
      <c r="G1234" t="s">
        <v>73</v>
      </c>
      <c r="H1234" t="s">
        <v>74</v>
      </c>
      <c r="I1234" t="s">
        <v>1116</v>
      </c>
      <c r="J1234" s="3">
        <v>2007</v>
      </c>
      <c r="K1234" t="s">
        <v>101</v>
      </c>
      <c r="L1234" t="s">
        <v>91</v>
      </c>
      <c r="M1234" s="4">
        <v>40288</v>
      </c>
      <c r="N1234" s="5">
        <v>40532</v>
      </c>
      <c r="O1234" s="6">
        <v>40528</v>
      </c>
      <c r="P1234" s="6" t="b">
        <v>0</v>
      </c>
      <c r="Q1234" s="3">
        <v>2010</v>
      </c>
      <c r="R1234" t="s">
        <v>92</v>
      </c>
      <c r="S1234" t="s">
        <v>93</v>
      </c>
      <c r="T1234">
        <v>99400561</v>
      </c>
      <c r="U1234">
        <v>200141</v>
      </c>
      <c r="V1234" t="s">
        <v>103</v>
      </c>
      <c r="W1234">
        <v>26338</v>
      </c>
      <c r="X1234" t="s">
        <v>79</v>
      </c>
      <c r="Y1234" t="b">
        <v>1</v>
      </c>
      <c r="Z1234" t="b">
        <v>1</v>
      </c>
      <c r="AA1234" t="s">
        <v>71</v>
      </c>
      <c r="AB1234" t="b">
        <v>1</v>
      </c>
      <c r="AC1234" t="b">
        <v>1</v>
      </c>
      <c r="AD1234" t="b">
        <v>1</v>
      </c>
      <c r="AE1234" t="b">
        <v>1</v>
      </c>
      <c r="AF1234" t="b">
        <v>1</v>
      </c>
      <c r="AG1234" t="s">
        <v>104</v>
      </c>
      <c r="AH1234" t="b">
        <v>0</v>
      </c>
      <c r="AI1234" t="b">
        <v>1</v>
      </c>
      <c r="AJ1234" t="b">
        <v>1</v>
      </c>
      <c r="AK1234" t="b">
        <v>1</v>
      </c>
      <c r="AL1234" t="s">
        <v>96</v>
      </c>
      <c r="AM1234">
        <v>2010</v>
      </c>
      <c r="AN1234" t="s">
        <v>82</v>
      </c>
      <c r="AO1234" t="s">
        <v>83</v>
      </c>
      <c r="AP1234" t="s">
        <v>105</v>
      </c>
      <c r="AQ1234" t="s">
        <v>84</v>
      </c>
      <c r="AR1234" t="s">
        <v>97</v>
      </c>
      <c r="AS1234" t="s">
        <v>92</v>
      </c>
      <c r="AT1234" t="s">
        <v>106</v>
      </c>
      <c r="AV1234" t="s">
        <v>83</v>
      </c>
      <c r="AW1234" t="s">
        <v>83</v>
      </c>
      <c r="AX1234" t="s">
        <v>83</v>
      </c>
      <c r="AY1234" t="s">
        <v>73</v>
      </c>
      <c r="AZ1234" t="s">
        <v>83</v>
      </c>
      <c r="BA1234" t="s">
        <v>83</v>
      </c>
      <c r="BB1234" t="s">
        <v>79</v>
      </c>
      <c r="BC1234" t="s">
        <v>83</v>
      </c>
      <c r="BD1234" t="s">
        <v>83</v>
      </c>
      <c r="BE1234" t="s">
        <v>104</v>
      </c>
      <c r="BF1234" t="s">
        <v>83</v>
      </c>
      <c r="BG1234" t="s">
        <v>87</v>
      </c>
      <c r="BH1234">
        <v>75</v>
      </c>
      <c r="BI1234">
        <v>11.3</v>
      </c>
      <c r="BJ1234">
        <v>10285</v>
      </c>
      <c r="BK1234">
        <v>26338</v>
      </c>
      <c r="BL1234">
        <v>11.3</v>
      </c>
      <c r="BM1234">
        <v>771375</v>
      </c>
      <c r="BN1234">
        <v>116220.5</v>
      </c>
      <c r="BO1234">
        <v>0.15060000000000001</v>
      </c>
      <c r="BP1234">
        <f t="shared" si="19"/>
        <v>0.22116117724580553</v>
      </c>
    </row>
    <row r="1235" spans="1:68" x14ac:dyDescent="0.2">
      <c r="A1235" t="s">
        <v>99</v>
      </c>
      <c r="B1235" t="s">
        <v>68</v>
      </c>
      <c r="C1235" t="s">
        <v>134</v>
      </c>
      <c r="D1235" t="s">
        <v>70</v>
      </c>
      <c r="E1235" t="s">
        <v>71</v>
      </c>
      <c r="F1235" t="s">
        <v>72</v>
      </c>
      <c r="G1235" t="s">
        <v>73</v>
      </c>
      <c r="H1235" t="s">
        <v>74</v>
      </c>
      <c r="I1235" t="s">
        <v>1116</v>
      </c>
      <c r="J1235" s="3">
        <v>2007</v>
      </c>
      <c r="K1235" t="s">
        <v>101</v>
      </c>
      <c r="L1235" t="s">
        <v>91</v>
      </c>
      <c r="M1235" s="4">
        <v>41257</v>
      </c>
      <c r="N1235" s="5">
        <v>41378</v>
      </c>
      <c r="O1235" s="6">
        <v>41626</v>
      </c>
      <c r="P1235" s="6" t="b">
        <v>0</v>
      </c>
      <c r="Q1235" s="3">
        <v>2013</v>
      </c>
      <c r="R1235" t="s">
        <v>92</v>
      </c>
      <c r="S1235" t="s">
        <v>77</v>
      </c>
      <c r="T1235">
        <v>9087001087</v>
      </c>
      <c r="U1235">
        <v>400018</v>
      </c>
      <c r="V1235" t="s">
        <v>103</v>
      </c>
      <c r="W1235">
        <v>45332</v>
      </c>
      <c r="X1235" t="s">
        <v>79</v>
      </c>
      <c r="Y1235" t="b">
        <v>1</v>
      </c>
      <c r="Z1235" t="b">
        <v>1</v>
      </c>
      <c r="AA1235" t="s">
        <v>71</v>
      </c>
      <c r="AB1235" t="b">
        <v>1</v>
      </c>
      <c r="AC1235" t="b">
        <v>1</v>
      </c>
      <c r="AD1235" t="b">
        <v>1</v>
      </c>
      <c r="AE1235" t="b">
        <v>1</v>
      </c>
      <c r="AF1235" t="b">
        <v>1</v>
      </c>
      <c r="AG1235" t="s">
        <v>104</v>
      </c>
      <c r="AH1235" t="b">
        <v>0</v>
      </c>
      <c r="AI1235" t="b">
        <v>1</v>
      </c>
      <c r="AJ1235" t="b">
        <v>1</v>
      </c>
      <c r="AK1235" t="b">
        <v>1</v>
      </c>
      <c r="AL1235" t="s">
        <v>96</v>
      </c>
      <c r="AM1235">
        <v>2012</v>
      </c>
      <c r="AN1235" t="s">
        <v>82</v>
      </c>
      <c r="AO1235" t="s">
        <v>83</v>
      </c>
      <c r="AP1235" t="s">
        <v>105</v>
      </c>
      <c r="AQ1235" t="s">
        <v>84</v>
      </c>
      <c r="AR1235" t="s">
        <v>85</v>
      </c>
      <c r="AS1235" t="s">
        <v>92</v>
      </c>
      <c r="AT1235" t="s">
        <v>106</v>
      </c>
      <c r="AV1235" t="s">
        <v>83</v>
      </c>
      <c r="AW1235" t="s">
        <v>83</v>
      </c>
      <c r="AX1235" t="s">
        <v>83</v>
      </c>
      <c r="AY1235" t="s">
        <v>73</v>
      </c>
      <c r="AZ1235" t="s">
        <v>83</v>
      </c>
      <c r="BA1235" t="s">
        <v>83</v>
      </c>
      <c r="BB1235" t="s">
        <v>79</v>
      </c>
      <c r="BC1235" t="s">
        <v>83</v>
      </c>
      <c r="BD1235" t="s">
        <v>83</v>
      </c>
      <c r="BE1235" t="s">
        <v>104</v>
      </c>
      <c r="BF1235" t="s">
        <v>83</v>
      </c>
      <c r="BG1235" t="s">
        <v>87</v>
      </c>
      <c r="BH1235">
        <v>75</v>
      </c>
      <c r="BI1235">
        <v>9.82</v>
      </c>
      <c r="BJ1235">
        <v>3649</v>
      </c>
      <c r="BK1235">
        <v>45332</v>
      </c>
      <c r="BL1235">
        <v>9.82</v>
      </c>
      <c r="BM1235">
        <v>273675</v>
      </c>
      <c r="BN1235">
        <v>35833.18</v>
      </c>
      <c r="BO1235">
        <v>0.13089999999999999</v>
      </c>
      <c r="BP1235">
        <f t="shared" si="19"/>
        <v>0.17591865405614551</v>
      </c>
    </row>
    <row r="1236" spans="1:68" x14ac:dyDescent="0.2">
      <c r="A1236" t="s">
        <v>99</v>
      </c>
      <c r="B1236" t="s">
        <v>68</v>
      </c>
      <c r="C1236" t="s">
        <v>134</v>
      </c>
      <c r="D1236" t="s">
        <v>70</v>
      </c>
      <c r="E1236" t="s">
        <v>71</v>
      </c>
      <c r="F1236" t="s">
        <v>72</v>
      </c>
      <c r="G1236" t="s">
        <v>73</v>
      </c>
      <c r="H1236" t="s">
        <v>74</v>
      </c>
      <c r="I1236" t="s">
        <v>1116</v>
      </c>
      <c r="J1236" s="3">
        <v>2007</v>
      </c>
      <c r="K1236" t="s">
        <v>101</v>
      </c>
      <c r="L1236" t="s">
        <v>91</v>
      </c>
      <c r="M1236" s="4">
        <v>41257</v>
      </c>
      <c r="N1236" s="5">
        <v>41378</v>
      </c>
      <c r="O1236" s="6">
        <v>41624</v>
      </c>
      <c r="P1236" s="6" t="b">
        <v>0</v>
      </c>
      <c r="Q1236" s="3">
        <v>2013</v>
      </c>
      <c r="R1236" t="s">
        <v>92</v>
      </c>
      <c r="S1236" t="s">
        <v>77</v>
      </c>
      <c r="T1236">
        <v>9087001067</v>
      </c>
      <c r="U1236">
        <v>400018</v>
      </c>
      <c r="V1236" t="s">
        <v>103</v>
      </c>
      <c r="W1236">
        <v>45323</v>
      </c>
      <c r="X1236" t="s">
        <v>79</v>
      </c>
      <c r="Y1236" t="b">
        <v>1</v>
      </c>
      <c r="Z1236" t="b">
        <v>1</v>
      </c>
      <c r="AA1236" t="s">
        <v>71</v>
      </c>
      <c r="AB1236" t="b">
        <v>1</v>
      </c>
      <c r="AC1236" t="b">
        <v>1</v>
      </c>
      <c r="AD1236" t="b">
        <v>1</v>
      </c>
      <c r="AE1236" t="b">
        <v>1</v>
      </c>
      <c r="AF1236" t="b">
        <v>1</v>
      </c>
      <c r="AG1236" t="s">
        <v>104</v>
      </c>
      <c r="AH1236" t="b">
        <v>0</v>
      </c>
      <c r="AI1236" t="b">
        <v>1</v>
      </c>
      <c r="AJ1236" t="b">
        <v>1</v>
      </c>
      <c r="AK1236" t="b">
        <v>1</v>
      </c>
      <c r="AL1236" t="s">
        <v>96</v>
      </c>
      <c r="AM1236">
        <v>2012</v>
      </c>
      <c r="AN1236" t="s">
        <v>82</v>
      </c>
      <c r="AO1236" t="s">
        <v>83</v>
      </c>
      <c r="AP1236" t="s">
        <v>105</v>
      </c>
      <c r="AQ1236" t="s">
        <v>84</v>
      </c>
      <c r="AR1236" t="s">
        <v>85</v>
      </c>
      <c r="AS1236" t="s">
        <v>92</v>
      </c>
      <c r="AT1236" t="s">
        <v>106</v>
      </c>
      <c r="AV1236" t="s">
        <v>83</v>
      </c>
      <c r="AW1236" t="s">
        <v>83</v>
      </c>
      <c r="AX1236" t="s">
        <v>83</v>
      </c>
      <c r="AY1236" t="s">
        <v>73</v>
      </c>
      <c r="AZ1236" t="s">
        <v>83</v>
      </c>
      <c r="BA1236" t="s">
        <v>83</v>
      </c>
      <c r="BB1236" t="s">
        <v>79</v>
      </c>
      <c r="BC1236" t="s">
        <v>83</v>
      </c>
      <c r="BD1236" t="s">
        <v>83</v>
      </c>
      <c r="BE1236" t="s">
        <v>104</v>
      </c>
      <c r="BF1236" t="s">
        <v>83</v>
      </c>
      <c r="BG1236" t="s">
        <v>87</v>
      </c>
      <c r="BH1236">
        <v>75</v>
      </c>
      <c r="BI1236">
        <v>9.82</v>
      </c>
      <c r="BJ1236">
        <v>4596</v>
      </c>
      <c r="BK1236">
        <v>45323</v>
      </c>
      <c r="BL1236">
        <v>9.82</v>
      </c>
      <c r="BM1236">
        <v>344700</v>
      </c>
      <c r="BN1236">
        <v>45132.72</v>
      </c>
      <c r="BO1236">
        <v>0.13089999999999999</v>
      </c>
      <c r="BP1236">
        <f t="shared" si="19"/>
        <v>0.17591865405614551</v>
      </c>
    </row>
    <row r="1237" spans="1:68" x14ac:dyDescent="0.2">
      <c r="A1237" t="s">
        <v>99</v>
      </c>
      <c r="B1237" t="s">
        <v>68</v>
      </c>
      <c r="C1237" t="s">
        <v>134</v>
      </c>
      <c r="D1237" t="s">
        <v>70</v>
      </c>
      <c r="E1237" t="s">
        <v>71</v>
      </c>
      <c r="F1237" t="s">
        <v>72</v>
      </c>
      <c r="G1237" t="s">
        <v>73</v>
      </c>
      <c r="H1237" t="s">
        <v>74</v>
      </c>
      <c r="I1237" t="s">
        <v>1116</v>
      </c>
      <c r="J1237" s="3">
        <v>2007</v>
      </c>
      <c r="K1237" t="s">
        <v>101</v>
      </c>
      <c r="L1237" t="s">
        <v>91</v>
      </c>
      <c r="M1237" s="4">
        <v>41257</v>
      </c>
      <c r="N1237" s="5">
        <v>41333</v>
      </c>
      <c r="O1237" s="6">
        <v>41339</v>
      </c>
      <c r="P1237" s="6" t="b">
        <v>0</v>
      </c>
      <c r="Q1237" s="3">
        <v>2013</v>
      </c>
      <c r="R1237" t="s">
        <v>92</v>
      </c>
      <c r="S1237" t="s">
        <v>93</v>
      </c>
      <c r="T1237">
        <v>9087000728</v>
      </c>
      <c r="U1237">
        <v>400018</v>
      </c>
      <c r="V1237" t="s">
        <v>103</v>
      </c>
      <c r="W1237">
        <v>40056</v>
      </c>
      <c r="X1237" t="s">
        <v>325</v>
      </c>
      <c r="Y1237" t="b">
        <v>1</v>
      </c>
      <c r="Z1237" t="b">
        <v>1</v>
      </c>
      <c r="AA1237" t="s">
        <v>71</v>
      </c>
      <c r="AB1237" t="b">
        <v>1</v>
      </c>
      <c r="AC1237" t="b">
        <v>1</v>
      </c>
      <c r="AD1237" t="b">
        <v>1</v>
      </c>
      <c r="AE1237" t="b">
        <v>1</v>
      </c>
      <c r="AF1237" t="b">
        <v>1</v>
      </c>
      <c r="AG1237" t="s">
        <v>104</v>
      </c>
      <c r="AH1237" t="b">
        <v>0</v>
      </c>
      <c r="AI1237" t="b">
        <v>1</v>
      </c>
      <c r="AJ1237" t="b">
        <v>1</v>
      </c>
      <c r="AK1237" t="b">
        <v>1</v>
      </c>
      <c r="AL1237" t="s">
        <v>96</v>
      </c>
      <c r="AM1237">
        <v>2012</v>
      </c>
      <c r="AN1237" t="s">
        <v>82</v>
      </c>
      <c r="AO1237" t="s">
        <v>83</v>
      </c>
      <c r="AP1237" t="s">
        <v>105</v>
      </c>
      <c r="AQ1237" t="s">
        <v>84</v>
      </c>
      <c r="AR1237" t="s">
        <v>97</v>
      </c>
      <c r="AS1237" t="s">
        <v>92</v>
      </c>
      <c r="AT1237" t="s">
        <v>106</v>
      </c>
      <c r="AV1237" t="s">
        <v>83</v>
      </c>
      <c r="AW1237" t="s">
        <v>83</v>
      </c>
      <c r="AX1237" t="s">
        <v>83</v>
      </c>
      <c r="AY1237" t="s">
        <v>73</v>
      </c>
      <c r="AZ1237" t="s">
        <v>83</v>
      </c>
      <c r="BA1237" t="s">
        <v>83</v>
      </c>
      <c r="BB1237" t="s">
        <v>325</v>
      </c>
      <c r="BC1237" t="s">
        <v>83</v>
      </c>
      <c r="BD1237" t="s">
        <v>83</v>
      </c>
      <c r="BE1237" t="s">
        <v>104</v>
      </c>
      <c r="BF1237" t="s">
        <v>83</v>
      </c>
      <c r="BG1237" t="s">
        <v>87</v>
      </c>
      <c r="BH1237">
        <v>75</v>
      </c>
      <c r="BI1237">
        <v>9.0745000000000005</v>
      </c>
      <c r="BJ1237">
        <v>3515</v>
      </c>
      <c r="BK1237">
        <v>40056</v>
      </c>
      <c r="BL1237">
        <v>9.0745000000000005</v>
      </c>
      <c r="BM1237">
        <v>263625</v>
      </c>
      <c r="BN1237">
        <v>31896.9</v>
      </c>
      <c r="BO1237">
        <v>0.12089999999999999</v>
      </c>
      <c r="BP1237">
        <f t="shared" si="19"/>
        <v>0.16247949026270431</v>
      </c>
    </row>
    <row r="1238" spans="1:68" x14ac:dyDescent="0.2">
      <c r="A1238" t="s">
        <v>99</v>
      </c>
      <c r="B1238" t="s">
        <v>68</v>
      </c>
      <c r="C1238" t="s">
        <v>134</v>
      </c>
      <c r="D1238" t="s">
        <v>70</v>
      </c>
      <c r="E1238" t="s">
        <v>71</v>
      </c>
      <c r="F1238" t="s">
        <v>72</v>
      </c>
      <c r="G1238" t="s">
        <v>73</v>
      </c>
      <c r="H1238" t="s">
        <v>74</v>
      </c>
      <c r="I1238" t="s">
        <v>1116</v>
      </c>
      <c r="J1238" s="3">
        <v>2007</v>
      </c>
      <c r="K1238" t="s">
        <v>101</v>
      </c>
      <c r="L1238" t="s">
        <v>102</v>
      </c>
      <c r="M1238" s="4">
        <v>42031</v>
      </c>
      <c r="N1238" s="5">
        <v>42121</v>
      </c>
      <c r="O1238" s="6">
        <v>42110</v>
      </c>
      <c r="P1238" s="6" t="b">
        <v>0</v>
      </c>
      <c r="Q1238" s="3">
        <v>2015</v>
      </c>
      <c r="R1238" t="s">
        <v>92</v>
      </c>
      <c r="S1238" t="s">
        <v>77</v>
      </c>
      <c r="T1238">
        <v>9087001533</v>
      </c>
      <c r="U1238">
        <v>400118</v>
      </c>
      <c r="V1238" t="s">
        <v>103</v>
      </c>
      <c r="W1238">
        <v>61876</v>
      </c>
      <c r="X1238" t="s">
        <v>325</v>
      </c>
      <c r="Y1238" t="b">
        <v>1</v>
      </c>
      <c r="Z1238" t="b">
        <v>1</v>
      </c>
      <c r="AA1238" t="s">
        <v>71</v>
      </c>
      <c r="AB1238" t="b">
        <v>1</v>
      </c>
      <c r="AC1238" t="b">
        <v>1</v>
      </c>
      <c r="AD1238" t="b">
        <v>1</v>
      </c>
      <c r="AE1238" t="b">
        <v>1</v>
      </c>
      <c r="AF1238" t="b">
        <v>1</v>
      </c>
      <c r="AG1238" t="s">
        <v>104</v>
      </c>
      <c r="AH1238" t="b">
        <v>0</v>
      </c>
      <c r="AI1238" t="b">
        <v>1</v>
      </c>
      <c r="AJ1238" t="b">
        <v>1</v>
      </c>
      <c r="AK1238" t="b">
        <v>1</v>
      </c>
      <c r="AL1238" t="s">
        <v>96</v>
      </c>
      <c r="AM1238">
        <v>2015</v>
      </c>
      <c r="AN1238" t="s">
        <v>82</v>
      </c>
      <c r="AO1238" t="s">
        <v>83</v>
      </c>
      <c r="AP1238" t="s">
        <v>105</v>
      </c>
      <c r="AQ1238" t="s">
        <v>84</v>
      </c>
      <c r="AR1238" t="s">
        <v>85</v>
      </c>
      <c r="AS1238" t="s">
        <v>92</v>
      </c>
      <c r="AT1238" t="s">
        <v>106</v>
      </c>
      <c r="AV1238" t="s">
        <v>83</v>
      </c>
      <c r="AW1238" t="s">
        <v>83</v>
      </c>
      <c r="AX1238" t="s">
        <v>83</v>
      </c>
      <c r="AY1238" t="s">
        <v>73</v>
      </c>
      <c r="AZ1238" t="s">
        <v>83</v>
      </c>
      <c r="BA1238" t="s">
        <v>83</v>
      </c>
      <c r="BB1238" t="s">
        <v>325</v>
      </c>
      <c r="BC1238" t="s">
        <v>83</v>
      </c>
      <c r="BD1238" t="s">
        <v>83</v>
      </c>
      <c r="BE1238" t="s">
        <v>104</v>
      </c>
      <c r="BF1238" t="s">
        <v>83</v>
      </c>
      <c r="BG1238" t="s">
        <v>87</v>
      </c>
      <c r="BH1238">
        <v>3</v>
      </c>
      <c r="BI1238">
        <v>0.30280000000000001</v>
      </c>
      <c r="BJ1238">
        <v>842400</v>
      </c>
      <c r="BK1238">
        <v>61876</v>
      </c>
      <c r="BL1238">
        <v>0.30280000000000001</v>
      </c>
      <c r="BM1238">
        <v>2527200</v>
      </c>
      <c r="BN1238">
        <v>255078.72</v>
      </c>
      <c r="BO1238">
        <v>0.1009</v>
      </c>
      <c r="BP1238">
        <f t="shared" si="19"/>
        <v>0.12781710121201045</v>
      </c>
    </row>
    <row r="1239" spans="1:68" x14ac:dyDescent="0.2">
      <c r="A1239" t="s">
        <v>99</v>
      </c>
      <c r="B1239" t="s">
        <v>68</v>
      </c>
      <c r="C1239" t="s">
        <v>134</v>
      </c>
      <c r="D1239" t="s">
        <v>169</v>
      </c>
      <c r="E1239" t="s">
        <v>71</v>
      </c>
      <c r="F1239" t="s">
        <v>72</v>
      </c>
      <c r="G1239" t="s">
        <v>73</v>
      </c>
      <c r="H1239" t="s">
        <v>74</v>
      </c>
      <c r="I1239" t="s">
        <v>1116</v>
      </c>
      <c r="J1239" s="3">
        <v>2007</v>
      </c>
      <c r="K1239" t="s">
        <v>101</v>
      </c>
      <c r="L1239" t="s">
        <v>91</v>
      </c>
      <c r="M1239" s="4">
        <v>43129</v>
      </c>
      <c r="N1239" s="5">
        <v>43308</v>
      </c>
      <c r="O1239" s="6">
        <v>43322</v>
      </c>
      <c r="P1239" s="6" t="b">
        <v>0</v>
      </c>
      <c r="Q1239" s="3">
        <v>2018</v>
      </c>
      <c r="R1239" t="s">
        <v>92</v>
      </c>
      <c r="S1239" t="s">
        <v>93</v>
      </c>
      <c r="T1239">
        <v>50712</v>
      </c>
      <c r="U1239">
        <v>50712</v>
      </c>
      <c r="V1239" t="s">
        <v>103</v>
      </c>
      <c r="W1239">
        <v>78931</v>
      </c>
      <c r="X1239" t="s">
        <v>325</v>
      </c>
      <c r="Y1239" t="b">
        <v>1</v>
      </c>
      <c r="Z1239" t="b">
        <v>1</v>
      </c>
      <c r="AA1239" t="s">
        <v>71</v>
      </c>
      <c r="AB1239" t="b">
        <v>1</v>
      </c>
      <c r="AC1239" t="b">
        <v>1</v>
      </c>
      <c r="AD1239" t="b">
        <v>1</v>
      </c>
      <c r="AE1239" t="b">
        <v>1</v>
      </c>
      <c r="AF1239" t="b">
        <v>1</v>
      </c>
      <c r="AG1239" t="s">
        <v>104</v>
      </c>
      <c r="AH1239" t="b">
        <v>0</v>
      </c>
      <c r="AI1239" t="b">
        <v>1</v>
      </c>
      <c r="AJ1239" t="b">
        <v>1</v>
      </c>
      <c r="AK1239" t="b">
        <v>1</v>
      </c>
      <c r="AL1239" t="s">
        <v>96</v>
      </c>
      <c r="AM1239">
        <v>2018</v>
      </c>
      <c r="AN1239" t="s">
        <v>82</v>
      </c>
      <c r="AO1239" t="s">
        <v>83</v>
      </c>
      <c r="AP1239" t="s">
        <v>105</v>
      </c>
      <c r="AQ1239" t="s">
        <v>113</v>
      </c>
      <c r="AR1239" t="s">
        <v>97</v>
      </c>
      <c r="AS1239" t="s">
        <v>92</v>
      </c>
      <c r="AT1239" t="s">
        <v>106</v>
      </c>
      <c r="AV1239" t="s">
        <v>83</v>
      </c>
      <c r="AW1239" t="s">
        <v>83</v>
      </c>
      <c r="AX1239" t="s">
        <v>83</v>
      </c>
      <c r="AY1239" t="s">
        <v>73</v>
      </c>
      <c r="AZ1239" t="s">
        <v>83</v>
      </c>
      <c r="BA1239" t="s">
        <v>83</v>
      </c>
      <c r="BB1239" t="s">
        <v>325</v>
      </c>
      <c r="BC1239" t="s">
        <v>83</v>
      </c>
      <c r="BD1239" t="s">
        <v>83</v>
      </c>
      <c r="BE1239" t="s">
        <v>104</v>
      </c>
      <c r="BF1239" t="s">
        <v>83</v>
      </c>
      <c r="BG1239" t="s">
        <v>169</v>
      </c>
      <c r="BH1239">
        <v>75</v>
      </c>
      <c r="BI1239">
        <v>6.77</v>
      </c>
      <c r="BJ1239">
        <v>30000</v>
      </c>
      <c r="BK1239">
        <v>78931</v>
      </c>
      <c r="BL1239">
        <v>6.77</v>
      </c>
      <c r="BM1239">
        <v>2250000</v>
      </c>
      <c r="BN1239">
        <v>203100</v>
      </c>
      <c r="BO1239">
        <v>9.0200000000000002E-2</v>
      </c>
      <c r="BP1239">
        <f t="shared" si="19"/>
        <v>0.10456652150185999</v>
      </c>
    </row>
    <row r="1240" spans="1:68" x14ac:dyDescent="0.2">
      <c r="A1240" t="s">
        <v>99</v>
      </c>
      <c r="B1240" t="s">
        <v>68</v>
      </c>
      <c r="C1240" t="s">
        <v>134</v>
      </c>
      <c r="D1240" t="s">
        <v>169</v>
      </c>
      <c r="E1240" t="s">
        <v>71</v>
      </c>
      <c r="F1240" t="s">
        <v>72</v>
      </c>
      <c r="G1240" t="s">
        <v>73</v>
      </c>
      <c r="H1240" t="s">
        <v>74</v>
      </c>
      <c r="I1240" t="s">
        <v>1116</v>
      </c>
      <c r="J1240" s="3">
        <v>2007</v>
      </c>
      <c r="K1240" t="s">
        <v>101</v>
      </c>
      <c r="L1240" t="s">
        <v>91</v>
      </c>
      <c r="M1240" s="4">
        <v>43129</v>
      </c>
      <c r="N1240" s="5">
        <v>43308</v>
      </c>
      <c r="O1240" s="6">
        <v>43322</v>
      </c>
      <c r="P1240" s="6" t="b">
        <v>0</v>
      </c>
      <c r="Q1240" s="3">
        <v>2018</v>
      </c>
      <c r="R1240" t="s">
        <v>92</v>
      </c>
      <c r="S1240" t="s">
        <v>93</v>
      </c>
      <c r="T1240">
        <v>50712</v>
      </c>
      <c r="U1240">
        <v>50712</v>
      </c>
      <c r="V1240" t="s">
        <v>103</v>
      </c>
      <c r="W1240">
        <v>78933</v>
      </c>
      <c r="X1240" t="s">
        <v>325</v>
      </c>
      <c r="Y1240" t="b">
        <v>1</v>
      </c>
      <c r="Z1240" t="b">
        <v>1</v>
      </c>
      <c r="AA1240" t="s">
        <v>71</v>
      </c>
      <c r="AB1240" t="b">
        <v>1</v>
      </c>
      <c r="AC1240" t="b">
        <v>1</v>
      </c>
      <c r="AD1240" t="b">
        <v>1</v>
      </c>
      <c r="AE1240" t="b">
        <v>1</v>
      </c>
      <c r="AF1240" t="b">
        <v>1</v>
      </c>
      <c r="AG1240" t="s">
        <v>104</v>
      </c>
      <c r="AH1240" t="b">
        <v>0</v>
      </c>
      <c r="AI1240" t="b">
        <v>1</v>
      </c>
      <c r="AJ1240" t="b">
        <v>1</v>
      </c>
      <c r="AK1240" t="b">
        <v>1</v>
      </c>
      <c r="AL1240" t="s">
        <v>96</v>
      </c>
      <c r="AM1240">
        <v>2018</v>
      </c>
      <c r="AN1240" t="s">
        <v>82</v>
      </c>
      <c r="AO1240" t="s">
        <v>83</v>
      </c>
      <c r="AP1240" t="s">
        <v>105</v>
      </c>
      <c r="AQ1240" t="s">
        <v>113</v>
      </c>
      <c r="AR1240" t="s">
        <v>97</v>
      </c>
      <c r="AS1240" t="s">
        <v>92</v>
      </c>
      <c r="AT1240" t="s">
        <v>106</v>
      </c>
      <c r="AV1240" t="s">
        <v>83</v>
      </c>
      <c r="AW1240" t="s">
        <v>83</v>
      </c>
      <c r="AX1240" t="s">
        <v>83</v>
      </c>
      <c r="AY1240" t="s">
        <v>73</v>
      </c>
      <c r="AZ1240" t="s">
        <v>83</v>
      </c>
      <c r="BA1240" t="s">
        <v>83</v>
      </c>
      <c r="BB1240" t="s">
        <v>325</v>
      </c>
      <c r="BC1240" t="s">
        <v>83</v>
      </c>
      <c r="BD1240" t="s">
        <v>83</v>
      </c>
      <c r="BE1240" t="s">
        <v>104</v>
      </c>
      <c r="BF1240" t="s">
        <v>83</v>
      </c>
      <c r="BG1240" t="s">
        <v>169</v>
      </c>
      <c r="BH1240">
        <v>75</v>
      </c>
      <c r="BI1240">
        <v>6.77</v>
      </c>
      <c r="BJ1240">
        <v>13000</v>
      </c>
      <c r="BK1240">
        <v>78933</v>
      </c>
      <c r="BL1240">
        <v>6.77</v>
      </c>
      <c r="BM1240">
        <v>975000</v>
      </c>
      <c r="BN1240">
        <v>88010</v>
      </c>
      <c r="BO1240">
        <v>9.0200000000000002E-2</v>
      </c>
      <c r="BP1240">
        <f t="shared" si="19"/>
        <v>0.10456652150185999</v>
      </c>
    </row>
    <row r="1241" spans="1:68" x14ac:dyDescent="0.2">
      <c r="A1241" t="s">
        <v>99</v>
      </c>
      <c r="B1241" t="s">
        <v>68</v>
      </c>
      <c r="C1241" t="s">
        <v>134</v>
      </c>
      <c r="D1241" t="s">
        <v>169</v>
      </c>
      <c r="E1241" t="s">
        <v>71</v>
      </c>
      <c r="F1241" t="s">
        <v>72</v>
      </c>
      <c r="G1241" t="s">
        <v>73</v>
      </c>
      <c r="H1241" t="s">
        <v>74</v>
      </c>
      <c r="I1241" t="s">
        <v>1116</v>
      </c>
      <c r="J1241" s="3">
        <v>2007</v>
      </c>
      <c r="K1241" t="s">
        <v>101</v>
      </c>
      <c r="L1241" t="s">
        <v>91</v>
      </c>
      <c r="M1241" s="4">
        <v>43129</v>
      </c>
      <c r="N1241" s="5">
        <v>43308</v>
      </c>
      <c r="O1241" s="6">
        <v>43322</v>
      </c>
      <c r="P1241" s="6" t="b">
        <v>0</v>
      </c>
      <c r="Q1241" s="3">
        <v>2018</v>
      </c>
      <c r="R1241" t="s">
        <v>92</v>
      </c>
      <c r="S1241" t="s">
        <v>93</v>
      </c>
      <c r="T1241">
        <v>50712</v>
      </c>
      <c r="U1241">
        <v>50712</v>
      </c>
      <c r="V1241" t="s">
        <v>103</v>
      </c>
      <c r="W1241">
        <v>78935</v>
      </c>
      <c r="X1241" t="s">
        <v>325</v>
      </c>
      <c r="Y1241" t="b">
        <v>1</v>
      </c>
      <c r="Z1241" t="b">
        <v>1</v>
      </c>
      <c r="AA1241" t="s">
        <v>71</v>
      </c>
      <c r="AB1241" t="b">
        <v>1</v>
      </c>
      <c r="AC1241" t="b">
        <v>1</v>
      </c>
      <c r="AD1241" t="b">
        <v>1</v>
      </c>
      <c r="AE1241" t="b">
        <v>1</v>
      </c>
      <c r="AF1241" t="b">
        <v>1</v>
      </c>
      <c r="AG1241" t="s">
        <v>104</v>
      </c>
      <c r="AH1241" t="b">
        <v>0</v>
      </c>
      <c r="AI1241" t="b">
        <v>1</v>
      </c>
      <c r="AJ1241" t="b">
        <v>1</v>
      </c>
      <c r="AK1241" t="b">
        <v>1</v>
      </c>
      <c r="AL1241" t="s">
        <v>96</v>
      </c>
      <c r="AM1241">
        <v>2018</v>
      </c>
      <c r="AN1241" t="s">
        <v>82</v>
      </c>
      <c r="AO1241" t="s">
        <v>83</v>
      </c>
      <c r="AP1241" t="s">
        <v>105</v>
      </c>
      <c r="AQ1241" t="s">
        <v>113</v>
      </c>
      <c r="AR1241" t="s">
        <v>97</v>
      </c>
      <c r="AS1241" t="s">
        <v>92</v>
      </c>
      <c r="AT1241" t="s">
        <v>106</v>
      </c>
      <c r="AV1241" t="s">
        <v>83</v>
      </c>
      <c r="AW1241" t="s">
        <v>83</v>
      </c>
      <c r="AX1241" t="s">
        <v>83</v>
      </c>
      <c r="AY1241" t="s">
        <v>73</v>
      </c>
      <c r="AZ1241" t="s">
        <v>83</v>
      </c>
      <c r="BA1241" t="s">
        <v>83</v>
      </c>
      <c r="BB1241" t="s">
        <v>325</v>
      </c>
      <c r="BC1241" t="s">
        <v>83</v>
      </c>
      <c r="BD1241" t="s">
        <v>83</v>
      </c>
      <c r="BE1241" t="s">
        <v>104</v>
      </c>
      <c r="BF1241" t="s">
        <v>83</v>
      </c>
      <c r="BG1241" t="s">
        <v>169</v>
      </c>
      <c r="BH1241">
        <v>75</v>
      </c>
      <c r="BI1241">
        <v>6.77</v>
      </c>
      <c r="BJ1241">
        <v>15700</v>
      </c>
      <c r="BK1241">
        <v>78935</v>
      </c>
      <c r="BL1241">
        <v>6.77</v>
      </c>
      <c r="BM1241">
        <v>1177500</v>
      </c>
      <c r="BN1241">
        <v>106289</v>
      </c>
      <c r="BO1241">
        <v>9.0200000000000002E-2</v>
      </c>
      <c r="BP1241">
        <f t="shared" si="19"/>
        <v>0.10456652150185999</v>
      </c>
    </row>
    <row r="1242" spans="1:68" x14ac:dyDescent="0.2">
      <c r="A1242" t="s">
        <v>99</v>
      </c>
      <c r="B1242" t="s">
        <v>68</v>
      </c>
      <c r="C1242" t="s">
        <v>134</v>
      </c>
      <c r="D1242" t="s">
        <v>169</v>
      </c>
      <c r="E1242" t="s">
        <v>71</v>
      </c>
      <c r="F1242" t="s">
        <v>72</v>
      </c>
      <c r="G1242" t="s">
        <v>73</v>
      </c>
      <c r="H1242" t="s">
        <v>74</v>
      </c>
      <c r="I1242" t="s">
        <v>1116</v>
      </c>
      <c r="J1242" s="3">
        <v>2007</v>
      </c>
      <c r="K1242" t="s">
        <v>101</v>
      </c>
      <c r="L1242" t="s">
        <v>91</v>
      </c>
      <c r="M1242" s="4">
        <v>43129</v>
      </c>
      <c r="N1242" s="5">
        <v>43308</v>
      </c>
      <c r="O1242" s="6">
        <v>43322</v>
      </c>
      <c r="P1242" s="6" t="b">
        <v>0</v>
      </c>
      <c r="Q1242" s="3">
        <v>2018</v>
      </c>
      <c r="R1242" t="s">
        <v>92</v>
      </c>
      <c r="S1242" t="s">
        <v>93</v>
      </c>
      <c r="T1242">
        <v>50712</v>
      </c>
      <c r="U1242">
        <v>50712</v>
      </c>
      <c r="V1242" t="s">
        <v>103</v>
      </c>
      <c r="W1242">
        <v>78937</v>
      </c>
      <c r="X1242" t="s">
        <v>325</v>
      </c>
      <c r="Y1242" t="b">
        <v>1</v>
      </c>
      <c r="Z1242" t="b">
        <v>1</v>
      </c>
      <c r="AA1242" t="s">
        <v>71</v>
      </c>
      <c r="AB1242" t="b">
        <v>1</v>
      </c>
      <c r="AC1242" t="b">
        <v>1</v>
      </c>
      <c r="AD1242" t="b">
        <v>1</v>
      </c>
      <c r="AE1242" t="b">
        <v>1</v>
      </c>
      <c r="AF1242" t="b">
        <v>1</v>
      </c>
      <c r="AG1242" t="s">
        <v>104</v>
      </c>
      <c r="AH1242" t="b">
        <v>0</v>
      </c>
      <c r="AI1242" t="b">
        <v>1</v>
      </c>
      <c r="AJ1242" t="b">
        <v>1</v>
      </c>
      <c r="AK1242" t="b">
        <v>1</v>
      </c>
      <c r="AL1242" t="s">
        <v>96</v>
      </c>
      <c r="AM1242">
        <v>2018</v>
      </c>
      <c r="AN1242" t="s">
        <v>82</v>
      </c>
      <c r="AO1242" t="s">
        <v>83</v>
      </c>
      <c r="AP1242" t="s">
        <v>105</v>
      </c>
      <c r="AQ1242" t="s">
        <v>113</v>
      </c>
      <c r="AR1242" t="s">
        <v>97</v>
      </c>
      <c r="AS1242" t="s">
        <v>92</v>
      </c>
      <c r="AT1242" t="s">
        <v>106</v>
      </c>
      <c r="AV1242" t="s">
        <v>83</v>
      </c>
      <c r="AW1242" t="s">
        <v>83</v>
      </c>
      <c r="AX1242" t="s">
        <v>83</v>
      </c>
      <c r="AY1242" t="s">
        <v>73</v>
      </c>
      <c r="AZ1242" t="s">
        <v>83</v>
      </c>
      <c r="BA1242" t="s">
        <v>83</v>
      </c>
      <c r="BB1242" t="s">
        <v>325</v>
      </c>
      <c r="BC1242" t="s">
        <v>83</v>
      </c>
      <c r="BD1242" t="s">
        <v>83</v>
      </c>
      <c r="BE1242" t="s">
        <v>104</v>
      </c>
      <c r="BF1242" t="s">
        <v>83</v>
      </c>
      <c r="BG1242" t="s">
        <v>169</v>
      </c>
      <c r="BH1242">
        <v>75</v>
      </c>
      <c r="BI1242">
        <v>6.77</v>
      </c>
      <c r="BJ1242">
        <v>25652</v>
      </c>
      <c r="BK1242">
        <v>78937</v>
      </c>
      <c r="BL1242">
        <v>6.77</v>
      </c>
      <c r="BM1242">
        <v>1923900</v>
      </c>
      <c r="BN1242">
        <v>173664.04</v>
      </c>
      <c r="BO1242">
        <v>9.0200000000000002E-2</v>
      </c>
      <c r="BP1242">
        <f t="shared" si="19"/>
        <v>0.10456652150185999</v>
      </c>
    </row>
    <row r="1243" spans="1:68" x14ac:dyDescent="0.2">
      <c r="A1243" t="s">
        <v>99</v>
      </c>
      <c r="B1243" t="s">
        <v>68</v>
      </c>
      <c r="C1243" t="s">
        <v>134</v>
      </c>
      <c r="D1243" t="s">
        <v>345</v>
      </c>
      <c r="E1243" t="s">
        <v>71</v>
      </c>
      <c r="F1243" t="s">
        <v>72</v>
      </c>
      <c r="G1243" t="s">
        <v>73</v>
      </c>
      <c r="H1243" t="s">
        <v>74</v>
      </c>
      <c r="I1243" t="s">
        <v>1116</v>
      </c>
      <c r="J1243" s="3">
        <v>2007</v>
      </c>
      <c r="K1243" t="s">
        <v>101</v>
      </c>
      <c r="L1243" t="s">
        <v>91</v>
      </c>
      <c r="M1243" s="4">
        <v>43490</v>
      </c>
      <c r="N1243" s="5">
        <v>43666</v>
      </c>
      <c r="O1243" s="6">
        <v>43725</v>
      </c>
      <c r="P1243" s="6" t="b">
        <v>0</v>
      </c>
      <c r="Q1243" s="3">
        <v>2019</v>
      </c>
      <c r="R1243" t="s">
        <v>92</v>
      </c>
      <c r="S1243" t="s">
        <v>93</v>
      </c>
      <c r="T1243">
        <v>51233</v>
      </c>
      <c r="U1243" t="s">
        <v>346</v>
      </c>
      <c r="V1243" t="s">
        <v>103</v>
      </c>
      <c r="W1243">
        <v>87864</v>
      </c>
      <c r="X1243" t="s">
        <v>325</v>
      </c>
      <c r="Y1243" t="b">
        <v>1</v>
      </c>
      <c r="Z1243" t="b">
        <v>1</v>
      </c>
      <c r="AA1243" t="s">
        <v>71</v>
      </c>
      <c r="AB1243" t="b">
        <v>1</v>
      </c>
      <c r="AC1243" t="b">
        <v>1</v>
      </c>
      <c r="AD1243" t="b">
        <v>1</v>
      </c>
      <c r="AE1243" t="b">
        <v>1</v>
      </c>
      <c r="AF1243" t="b">
        <v>1</v>
      </c>
      <c r="AG1243" t="s">
        <v>104</v>
      </c>
      <c r="AH1243" t="b">
        <v>0</v>
      </c>
      <c r="AI1243" t="b">
        <v>1</v>
      </c>
      <c r="AJ1243" t="b">
        <v>1</v>
      </c>
      <c r="AK1243" t="b">
        <v>1</v>
      </c>
      <c r="AL1243" t="s">
        <v>96</v>
      </c>
      <c r="AM1243">
        <v>2019</v>
      </c>
      <c r="AN1243" t="s">
        <v>82</v>
      </c>
      <c r="AO1243" t="s">
        <v>83</v>
      </c>
      <c r="AP1243" t="s">
        <v>105</v>
      </c>
      <c r="AQ1243" t="s">
        <v>190</v>
      </c>
      <c r="AR1243" t="s">
        <v>97</v>
      </c>
      <c r="AS1243" t="s">
        <v>92</v>
      </c>
      <c r="AT1243" t="s">
        <v>106</v>
      </c>
      <c r="AV1243" t="s">
        <v>83</v>
      </c>
      <c r="AW1243" t="s">
        <v>83</v>
      </c>
      <c r="AX1243" t="s">
        <v>83</v>
      </c>
      <c r="AY1243" t="s">
        <v>73</v>
      </c>
      <c r="AZ1243" t="s">
        <v>83</v>
      </c>
      <c r="BA1243" t="s">
        <v>83</v>
      </c>
      <c r="BB1243" t="s">
        <v>325</v>
      </c>
      <c r="BC1243" t="s">
        <v>83</v>
      </c>
      <c r="BD1243" t="s">
        <v>83</v>
      </c>
      <c r="BE1243" t="s">
        <v>104</v>
      </c>
      <c r="BF1243" t="s">
        <v>83</v>
      </c>
      <c r="BG1243" t="s">
        <v>345</v>
      </c>
      <c r="BH1243">
        <v>75</v>
      </c>
      <c r="BI1243">
        <v>6.77</v>
      </c>
      <c r="BJ1243">
        <v>14970</v>
      </c>
      <c r="BK1243">
        <v>87864</v>
      </c>
      <c r="BL1243">
        <v>6.77</v>
      </c>
      <c r="BM1243">
        <v>1122750</v>
      </c>
      <c r="BN1243">
        <v>101346.9</v>
      </c>
      <c r="BO1243">
        <v>9.0200000000000002E-2</v>
      </c>
      <c r="BP1243">
        <f t="shared" si="19"/>
        <v>0.101520894662</v>
      </c>
    </row>
    <row r="1244" spans="1:68" x14ac:dyDescent="0.2">
      <c r="A1244" t="s">
        <v>99</v>
      </c>
      <c r="B1244" t="s">
        <v>68</v>
      </c>
      <c r="C1244" t="s">
        <v>134</v>
      </c>
      <c r="D1244" t="s">
        <v>345</v>
      </c>
      <c r="E1244" t="s">
        <v>71</v>
      </c>
      <c r="F1244" t="s">
        <v>72</v>
      </c>
      <c r="G1244" t="s">
        <v>73</v>
      </c>
      <c r="H1244" t="s">
        <v>74</v>
      </c>
      <c r="I1244" t="s">
        <v>1116</v>
      </c>
      <c r="J1244" s="3">
        <v>2007</v>
      </c>
      <c r="K1244" t="s">
        <v>101</v>
      </c>
      <c r="L1244" t="s">
        <v>91</v>
      </c>
      <c r="M1244" s="4">
        <v>43490</v>
      </c>
      <c r="N1244" s="5">
        <v>43666</v>
      </c>
      <c r="O1244" s="6">
        <v>43725</v>
      </c>
      <c r="P1244" s="6" t="b">
        <v>0</v>
      </c>
      <c r="Q1244" s="3">
        <v>2019</v>
      </c>
      <c r="R1244" t="s">
        <v>92</v>
      </c>
      <c r="S1244" t="s">
        <v>93</v>
      </c>
      <c r="T1244">
        <v>51233</v>
      </c>
      <c r="U1244" t="s">
        <v>346</v>
      </c>
      <c r="V1244" t="s">
        <v>103</v>
      </c>
      <c r="W1244">
        <v>87866</v>
      </c>
      <c r="X1244" t="s">
        <v>325</v>
      </c>
      <c r="Y1244" t="b">
        <v>1</v>
      </c>
      <c r="Z1244" t="b">
        <v>1</v>
      </c>
      <c r="AA1244" t="s">
        <v>71</v>
      </c>
      <c r="AB1244" t="b">
        <v>1</v>
      </c>
      <c r="AC1244" t="b">
        <v>1</v>
      </c>
      <c r="AD1244" t="b">
        <v>1</v>
      </c>
      <c r="AE1244" t="b">
        <v>1</v>
      </c>
      <c r="AF1244" t="b">
        <v>1</v>
      </c>
      <c r="AG1244" t="s">
        <v>104</v>
      </c>
      <c r="AH1244" t="b">
        <v>0</v>
      </c>
      <c r="AI1244" t="b">
        <v>1</v>
      </c>
      <c r="AJ1244" t="b">
        <v>1</v>
      </c>
      <c r="AK1244" t="b">
        <v>1</v>
      </c>
      <c r="AL1244" t="s">
        <v>96</v>
      </c>
      <c r="AM1244">
        <v>2019</v>
      </c>
      <c r="AN1244" t="s">
        <v>82</v>
      </c>
      <c r="AO1244" t="s">
        <v>83</v>
      </c>
      <c r="AP1244" t="s">
        <v>105</v>
      </c>
      <c r="AQ1244" t="s">
        <v>190</v>
      </c>
      <c r="AR1244" t="s">
        <v>97</v>
      </c>
      <c r="AS1244" t="s">
        <v>92</v>
      </c>
      <c r="AT1244" t="s">
        <v>106</v>
      </c>
      <c r="AV1244" t="s">
        <v>83</v>
      </c>
      <c r="AW1244" t="s">
        <v>83</v>
      </c>
      <c r="AX1244" t="s">
        <v>83</v>
      </c>
      <c r="AY1244" t="s">
        <v>73</v>
      </c>
      <c r="AZ1244" t="s">
        <v>83</v>
      </c>
      <c r="BA1244" t="s">
        <v>83</v>
      </c>
      <c r="BB1244" t="s">
        <v>325</v>
      </c>
      <c r="BC1244" t="s">
        <v>83</v>
      </c>
      <c r="BD1244" t="s">
        <v>83</v>
      </c>
      <c r="BE1244" t="s">
        <v>104</v>
      </c>
      <c r="BF1244" t="s">
        <v>83</v>
      </c>
      <c r="BG1244" t="s">
        <v>345</v>
      </c>
      <c r="BH1244">
        <v>75</v>
      </c>
      <c r="BI1244">
        <v>6.77</v>
      </c>
      <c r="BJ1244">
        <v>707</v>
      </c>
      <c r="BK1244">
        <v>87866</v>
      </c>
      <c r="BL1244">
        <v>6.77</v>
      </c>
      <c r="BM1244">
        <v>53025</v>
      </c>
      <c r="BN1244">
        <v>4786.3900000000003</v>
      </c>
      <c r="BO1244">
        <v>9.0200000000000002E-2</v>
      </c>
      <c r="BP1244">
        <f t="shared" si="19"/>
        <v>0.101520894662</v>
      </c>
    </row>
    <row r="1245" spans="1:68" x14ac:dyDescent="0.2">
      <c r="A1245" t="s">
        <v>99</v>
      </c>
      <c r="B1245" t="s">
        <v>68</v>
      </c>
      <c r="C1245" t="s">
        <v>134</v>
      </c>
      <c r="D1245" t="s">
        <v>177</v>
      </c>
      <c r="E1245" t="s">
        <v>71</v>
      </c>
      <c r="F1245" t="s">
        <v>72</v>
      </c>
      <c r="G1245" t="s">
        <v>73</v>
      </c>
      <c r="H1245" t="s">
        <v>74</v>
      </c>
      <c r="I1245" t="s">
        <v>1116</v>
      </c>
      <c r="J1245" s="3">
        <v>2007</v>
      </c>
      <c r="K1245" t="s">
        <v>101</v>
      </c>
      <c r="L1245" t="s">
        <v>91</v>
      </c>
      <c r="M1245" s="4">
        <v>43920</v>
      </c>
      <c r="N1245" s="5">
        <v>44068</v>
      </c>
      <c r="O1245" s="6">
        <v>44177</v>
      </c>
      <c r="P1245" s="6" t="b">
        <v>0</v>
      </c>
      <c r="Q1245" s="3">
        <v>2020</v>
      </c>
      <c r="R1245" t="s">
        <v>92</v>
      </c>
      <c r="S1245" t="s">
        <v>93</v>
      </c>
      <c r="T1245">
        <v>2648</v>
      </c>
      <c r="U1245">
        <v>2648</v>
      </c>
      <c r="V1245" t="s">
        <v>103</v>
      </c>
      <c r="W1245">
        <v>100854</v>
      </c>
      <c r="X1245" t="s">
        <v>325</v>
      </c>
      <c r="Y1245" t="b">
        <v>1</v>
      </c>
      <c r="Z1245" t="b">
        <v>1</v>
      </c>
      <c r="AA1245" t="s">
        <v>71</v>
      </c>
      <c r="AB1245" t="b">
        <v>1</v>
      </c>
      <c r="AC1245" t="b">
        <v>1</v>
      </c>
      <c r="AD1245" t="b">
        <v>1</v>
      </c>
      <c r="AE1245" t="b">
        <v>1</v>
      </c>
      <c r="AF1245" t="b">
        <v>1</v>
      </c>
      <c r="AG1245" t="s">
        <v>104</v>
      </c>
      <c r="AH1245" t="b">
        <v>0</v>
      </c>
      <c r="AI1245" t="b">
        <v>1</v>
      </c>
      <c r="AJ1245" t="b">
        <v>1</v>
      </c>
      <c r="AK1245" t="b">
        <v>1</v>
      </c>
      <c r="AL1245" t="s">
        <v>96</v>
      </c>
      <c r="AM1245">
        <v>2020</v>
      </c>
      <c r="AN1245" t="s">
        <v>82</v>
      </c>
      <c r="AO1245" t="s">
        <v>83</v>
      </c>
      <c r="AP1245" t="s">
        <v>105</v>
      </c>
      <c r="AQ1245" t="s">
        <v>190</v>
      </c>
      <c r="AR1245" t="s">
        <v>97</v>
      </c>
      <c r="AS1245" t="s">
        <v>92</v>
      </c>
      <c r="AT1245" t="s">
        <v>106</v>
      </c>
      <c r="AV1245" t="s">
        <v>83</v>
      </c>
      <c r="AW1245" t="s">
        <v>83</v>
      </c>
      <c r="AX1245" t="s">
        <v>83</v>
      </c>
      <c r="AY1245" t="s">
        <v>73</v>
      </c>
      <c r="AZ1245" t="s">
        <v>83</v>
      </c>
      <c r="BA1245" t="s">
        <v>83</v>
      </c>
      <c r="BB1245" t="s">
        <v>325</v>
      </c>
      <c r="BC1245" t="s">
        <v>83</v>
      </c>
      <c r="BD1245" t="s">
        <v>83</v>
      </c>
      <c r="BE1245" t="s">
        <v>104</v>
      </c>
      <c r="BF1245" t="s">
        <v>83</v>
      </c>
      <c r="BG1245" t="s">
        <v>177</v>
      </c>
      <c r="BH1245">
        <v>75</v>
      </c>
      <c r="BI1245">
        <v>6.77</v>
      </c>
      <c r="BJ1245">
        <v>13807</v>
      </c>
      <c r="BK1245">
        <v>100854</v>
      </c>
      <c r="BL1245">
        <v>6.77</v>
      </c>
      <c r="BM1245">
        <v>1035525</v>
      </c>
      <c r="BN1245">
        <v>93473.39</v>
      </c>
      <c r="BO1245">
        <v>9.0200000000000002E-2</v>
      </c>
      <c r="BP1245">
        <f t="shared" si="19"/>
        <v>9.8563975400000003E-2</v>
      </c>
    </row>
    <row r="1246" spans="1:68" x14ac:dyDescent="0.2">
      <c r="A1246" t="s">
        <v>99</v>
      </c>
      <c r="B1246" t="s">
        <v>68</v>
      </c>
      <c r="C1246" t="s">
        <v>134</v>
      </c>
      <c r="D1246" t="s">
        <v>177</v>
      </c>
      <c r="E1246" t="s">
        <v>71</v>
      </c>
      <c r="F1246" t="s">
        <v>72</v>
      </c>
      <c r="G1246" t="s">
        <v>73</v>
      </c>
      <c r="H1246" t="s">
        <v>74</v>
      </c>
      <c r="I1246" t="s">
        <v>1116</v>
      </c>
      <c r="J1246" s="3">
        <v>2007</v>
      </c>
      <c r="K1246" t="s">
        <v>101</v>
      </c>
      <c r="L1246" t="s">
        <v>91</v>
      </c>
      <c r="M1246" s="4">
        <v>44574</v>
      </c>
      <c r="N1246" s="5">
        <v>44867</v>
      </c>
      <c r="O1246" s="6">
        <v>44904</v>
      </c>
      <c r="P1246" s="6" t="b">
        <v>0</v>
      </c>
      <c r="Q1246" s="3">
        <v>2022</v>
      </c>
      <c r="R1246" t="s">
        <v>92</v>
      </c>
      <c r="S1246" t="s">
        <v>93</v>
      </c>
      <c r="T1246">
        <v>5974</v>
      </c>
      <c r="U1246">
        <v>5974</v>
      </c>
      <c r="V1246" t="s">
        <v>103</v>
      </c>
      <c r="W1246">
        <v>111655</v>
      </c>
      <c r="X1246" t="s">
        <v>325</v>
      </c>
      <c r="Y1246" t="b">
        <v>1</v>
      </c>
      <c r="Z1246" t="b">
        <v>1</v>
      </c>
      <c r="AA1246" t="s">
        <v>71</v>
      </c>
      <c r="AB1246" t="b">
        <v>1</v>
      </c>
      <c r="AC1246" t="b">
        <v>1</v>
      </c>
      <c r="AD1246" t="b">
        <v>1</v>
      </c>
      <c r="AE1246" t="b">
        <v>1</v>
      </c>
      <c r="AF1246" t="b">
        <v>1</v>
      </c>
      <c r="AG1246" t="s">
        <v>104</v>
      </c>
      <c r="AH1246" t="b">
        <v>0</v>
      </c>
      <c r="AI1246" t="b">
        <v>1</v>
      </c>
      <c r="AJ1246" t="b">
        <v>1</v>
      </c>
      <c r="AK1246" t="b">
        <v>1</v>
      </c>
      <c r="AL1246" t="s">
        <v>96</v>
      </c>
      <c r="AM1246">
        <v>2022</v>
      </c>
      <c r="AN1246" t="s">
        <v>82</v>
      </c>
      <c r="AO1246" t="s">
        <v>83</v>
      </c>
      <c r="AP1246" t="s">
        <v>105</v>
      </c>
      <c r="AQ1246" t="s">
        <v>84</v>
      </c>
      <c r="AR1246" t="s">
        <v>97</v>
      </c>
      <c r="AS1246" t="s">
        <v>92</v>
      </c>
      <c r="AT1246" t="s">
        <v>106</v>
      </c>
      <c r="AV1246" t="s">
        <v>83</v>
      </c>
      <c r="AW1246" t="s">
        <v>83</v>
      </c>
      <c r="AX1246" t="s">
        <v>83</v>
      </c>
      <c r="AY1246" t="s">
        <v>73</v>
      </c>
      <c r="AZ1246" t="s">
        <v>83</v>
      </c>
      <c r="BA1246" t="s">
        <v>83</v>
      </c>
      <c r="BB1246" t="s">
        <v>325</v>
      </c>
      <c r="BC1246" t="s">
        <v>83</v>
      </c>
      <c r="BD1246" t="s">
        <v>83</v>
      </c>
      <c r="BE1246" t="s">
        <v>104</v>
      </c>
      <c r="BF1246" t="s">
        <v>83</v>
      </c>
      <c r="BG1246" t="s">
        <v>177</v>
      </c>
      <c r="BH1246">
        <v>75</v>
      </c>
      <c r="BI1246">
        <v>6.77</v>
      </c>
      <c r="BJ1246">
        <v>13240</v>
      </c>
      <c r="BK1246">
        <v>111655</v>
      </c>
      <c r="BL1246">
        <v>6.77</v>
      </c>
      <c r="BM1246">
        <v>993000</v>
      </c>
      <c r="BN1246">
        <v>89634.8</v>
      </c>
      <c r="BO1246">
        <v>9.0200000000000002E-2</v>
      </c>
      <c r="BP1246">
        <f t="shared" si="19"/>
        <v>9.2906000000000002E-2</v>
      </c>
    </row>
    <row r="1247" spans="1:68" x14ac:dyDescent="0.2">
      <c r="A1247" t="s">
        <v>99</v>
      </c>
      <c r="B1247" t="s">
        <v>68</v>
      </c>
      <c r="C1247" t="s">
        <v>214</v>
      </c>
      <c r="D1247" t="s">
        <v>169</v>
      </c>
      <c r="E1247" t="s">
        <v>71</v>
      </c>
      <c r="F1247" t="s">
        <v>72</v>
      </c>
      <c r="G1247" t="s">
        <v>73</v>
      </c>
      <c r="H1247" t="s">
        <v>74</v>
      </c>
      <c r="I1247" t="s">
        <v>1116</v>
      </c>
      <c r="J1247" s="3">
        <v>2007</v>
      </c>
      <c r="K1247" t="s">
        <v>101</v>
      </c>
      <c r="L1247" t="s">
        <v>91</v>
      </c>
      <c r="M1247" s="4">
        <v>42132</v>
      </c>
      <c r="N1247" s="5">
        <v>42191</v>
      </c>
      <c r="O1247" s="6">
        <v>42174</v>
      </c>
      <c r="P1247" s="6" t="b">
        <v>0</v>
      </c>
      <c r="Q1247" s="3">
        <v>2015</v>
      </c>
      <c r="R1247" t="s">
        <v>92</v>
      </c>
      <c r="S1247" t="s">
        <v>93</v>
      </c>
      <c r="T1247">
        <v>16213</v>
      </c>
      <c r="U1247">
        <v>16213</v>
      </c>
      <c r="V1247" t="s">
        <v>103</v>
      </c>
      <c r="W1247">
        <v>56670</v>
      </c>
      <c r="X1247" t="s">
        <v>325</v>
      </c>
      <c r="Y1247" t="b">
        <v>1</v>
      </c>
      <c r="Z1247" t="b">
        <v>1</v>
      </c>
      <c r="AA1247" t="s">
        <v>71</v>
      </c>
      <c r="AB1247" t="b">
        <v>1</v>
      </c>
      <c r="AC1247" t="b">
        <v>1</v>
      </c>
      <c r="AD1247" t="b">
        <v>1</v>
      </c>
      <c r="AE1247" t="b">
        <v>1</v>
      </c>
      <c r="AF1247" t="b">
        <v>1</v>
      </c>
      <c r="AG1247" t="s">
        <v>104</v>
      </c>
      <c r="AH1247" t="b">
        <v>0</v>
      </c>
      <c r="AI1247" t="b">
        <v>1</v>
      </c>
      <c r="AJ1247" t="b">
        <v>1</v>
      </c>
      <c r="AK1247" t="b">
        <v>1</v>
      </c>
      <c r="AL1247" t="s">
        <v>96</v>
      </c>
      <c r="AM1247">
        <v>2015</v>
      </c>
      <c r="AN1247" t="s">
        <v>82</v>
      </c>
      <c r="AO1247" t="s">
        <v>83</v>
      </c>
      <c r="AP1247" t="s">
        <v>105</v>
      </c>
      <c r="AQ1247" t="s">
        <v>190</v>
      </c>
      <c r="AR1247" t="s">
        <v>97</v>
      </c>
      <c r="AS1247" t="s">
        <v>92</v>
      </c>
      <c r="AT1247" t="s">
        <v>106</v>
      </c>
      <c r="AV1247" t="s">
        <v>83</v>
      </c>
      <c r="AW1247" t="s">
        <v>83</v>
      </c>
      <c r="AX1247" t="s">
        <v>83</v>
      </c>
      <c r="AY1247" t="s">
        <v>73</v>
      </c>
      <c r="AZ1247" t="s">
        <v>83</v>
      </c>
      <c r="BA1247" t="s">
        <v>83</v>
      </c>
      <c r="BB1247" t="s">
        <v>325</v>
      </c>
      <c r="BC1247" t="s">
        <v>83</v>
      </c>
      <c r="BD1247" t="s">
        <v>83</v>
      </c>
      <c r="BE1247" t="s">
        <v>104</v>
      </c>
      <c r="BF1247" t="s">
        <v>83</v>
      </c>
      <c r="BG1247" t="s">
        <v>169</v>
      </c>
      <c r="BH1247">
        <v>75</v>
      </c>
      <c r="BI1247">
        <v>6.77</v>
      </c>
      <c r="BJ1247">
        <v>45</v>
      </c>
      <c r="BK1247">
        <v>56670</v>
      </c>
      <c r="BL1247">
        <v>6.77</v>
      </c>
      <c r="BM1247">
        <v>3375</v>
      </c>
      <c r="BN1247">
        <v>304.64999999999998</v>
      </c>
      <c r="BO1247">
        <v>9.0200000000000002E-2</v>
      </c>
      <c r="BP1247">
        <f t="shared" si="19"/>
        <v>0.11426266134116296</v>
      </c>
    </row>
    <row r="1248" spans="1:68" x14ac:dyDescent="0.2">
      <c r="A1248" t="s">
        <v>99</v>
      </c>
      <c r="B1248" t="s">
        <v>68</v>
      </c>
      <c r="C1248" t="s">
        <v>134</v>
      </c>
      <c r="D1248" t="s">
        <v>169</v>
      </c>
      <c r="E1248" t="s">
        <v>71</v>
      </c>
      <c r="F1248" t="s">
        <v>72</v>
      </c>
      <c r="G1248" t="s">
        <v>73</v>
      </c>
      <c r="H1248" t="s">
        <v>74</v>
      </c>
      <c r="I1248" t="s">
        <v>1116</v>
      </c>
      <c r="J1248" s="3">
        <v>2007</v>
      </c>
      <c r="K1248" t="s">
        <v>101</v>
      </c>
      <c r="L1248" t="s">
        <v>91</v>
      </c>
      <c r="M1248" s="4">
        <v>42844</v>
      </c>
      <c r="N1248" s="5">
        <v>43013</v>
      </c>
      <c r="O1248" s="6">
        <v>43008</v>
      </c>
      <c r="P1248" s="6" t="b">
        <v>0</v>
      </c>
      <c r="Q1248" s="3">
        <v>2017</v>
      </c>
      <c r="R1248" t="s">
        <v>92</v>
      </c>
      <c r="S1248" t="s">
        <v>93</v>
      </c>
      <c r="T1248">
        <v>50328</v>
      </c>
      <c r="U1248">
        <v>50328</v>
      </c>
      <c r="V1248" t="s">
        <v>103</v>
      </c>
      <c r="W1248">
        <v>73032</v>
      </c>
      <c r="X1248" t="s">
        <v>325</v>
      </c>
      <c r="Y1248" t="b">
        <v>1</v>
      </c>
      <c r="Z1248" t="b">
        <v>1</v>
      </c>
      <c r="AA1248" t="s">
        <v>71</v>
      </c>
      <c r="AB1248" t="b">
        <v>1</v>
      </c>
      <c r="AC1248" t="b">
        <v>1</v>
      </c>
      <c r="AD1248" t="b">
        <v>1</v>
      </c>
      <c r="AE1248" t="b">
        <v>1</v>
      </c>
      <c r="AF1248" t="b">
        <v>1</v>
      </c>
      <c r="AG1248" t="s">
        <v>104</v>
      </c>
      <c r="AH1248" t="b">
        <v>0</v>
      </c>
      <c r="AI1248" t="b">
        <v>1</v>
      </c>
      <c r="AJ1248" t="b">
        <v>1</v>
      </c>
      <c r="AK1248" t="b">
        <v>1</v>
      </c>
      <c r="AL1248" t="s">
        <v>96</v>
      </c>
      <c r="AM1248">
        <v>2017</v>
      </c>
      <c r="AN1248" t="s">
        <v>82</v>
      </c>
      <c r="AO1248" t="s">
        <v>83</v>
      </c>
      <c r="AP1248" t="s">
        <v>105</v>
      </c>
      <c r="AQ1248" t="s">
        <v>84</v>
      </c>
      <c r="AR1248" t="s">
        <v>97</v>
      </c>
      <c r="AS1248" t="s">
        <v>92</v>
      </c>
      <c r="AT1248" t="s">
        <v>106</v>
      </c>
      <c r="AV1248" t="s">
        <v>83</v>
      </c>
      <c r="AW1248" t="s">
        <v>83</v>
      </c>
      <c r="AX1248" t="s">
        <v>83</v>
      </c>
      <c r="AY1248" t="s">
        <v>73</v>
      </c>
      <c r="AZ1248" t="s">
        <v>83</v>
      </c>
      <c r="BA1248" t="s">
        <v>83</v>
      </c>
      <c r="BB1248" t="s">
        <v>325</v>
      </c>
      <c r="BC1248" t="s">
        <v>83</v>
      </c>
      <c r="BD1248" t="s">
        <v>83</v>
      </c>
      <c r="BE1248" t="s">
        <v>104</v>
      </c>
      <c r="BF1248" t="s">
        <v>83</v>
      </c>
      <c r="BG1248" t="s">
        <v>169</v>
      </c>
      <c r="BH1248">
        <v>75</v>
      </c>
      <c r="BI1248">
        <v>6.35</v>
      </c>
      <c r="BJ1248">
        <v>13069</v>
      </c>
      <c r="BK1248">
        <v>73032</v>
      </c>
      <c r="BL1248">
        <v>6.35</v>
      </c>
      <c r="BM1248">
        <v>980175</v>
      </c>
      <c r="BN1248">
        <v>82988.149999999994</v>
      </c>
      <c r="BO1248">
        <v>8.4599999999999995E-2</v>
      </c>
      <c r="BP1248">
        <f t="shared" si="19"/>
        <v>0.10101682428635339</v>
      </c>
    </row>
    <row r="1249" spans="1:68" x14ac:dyDescent="0.2">
      <c r="A1249" t="s">
        <v>99</v>
      </c>
      <c r="B1249" t="s">
        <v>68</v>
      </c>
      <c r="C1249" t="s">
        <v>134</v>
      </c>
      <c r="D1249" t="s">
        <v>169</v>
      </c>
      <c r="E1249" t="s">
        <v>71</v>
      </c>
      <c r="F1249" t="s">
        <v>72</v>
      </c>
      <c r="G1249" t="s">
        <v>73</v>
      </c>
      <c r="H1249" t="s">
        <v>74</v>
      </c>
      <c r="I1249" t="s">
        <v>1116</v>
      </c>
      <c r="J1249" s="3">
        <v>2007</v>
      </c>
      <c r="K1249" t="s">
        <v>101</v>
      </c>
      <c r="L1249" t="s">
        <v>91</v>
      </c>
      <c r="M1249" s="4">
        <v>43566</v>
      </c>
      <c r="N1249" s="5">
        <v>43671</v>
      </c>
      <c r="O1249" s="6">
        <v>43668</v>
      </c>
      <c r="P1249" s="6" t="b">
        <v>0</v>
      </c>
      <c r="Q1249" s="3">
        <v>2019</v>
      </c>
      <c r="R1249" t="s">
        <v>92</v>
      </c>
      <c r="S1249" t="s">
        <v>93</v>
      </c>
      <c r="T1249">
        <v>51340</v>
      </c>
      <c r="U1249" t="s">
        <v>361</v>
      </c>
      <c r="V1249" t="s">
        <v>103</v>
      </c>
      <c r="W1249">
        <v>90937</v>
      </c>
      <c r="X1249" t="s">
        <v>325</v>
      </c>
      <c r="Y1249" t="b">
        <v>1</v>
      </c>
      <c r="Z1249" t="b">
        <v>1</v>
      </c>
      <c r="AA1249" t="s">
        <v>71</v>
      </c>
      <c r="AB1249" t="b">
        <v>1</v>
      </c>
      <c r="AC1249" t="b">
        <v>1</v>
      </c>
      <c r="AD1249" t="b">
        <v>1</v>
      </c>
      <c r="AE1249" t="b">
        <v>1</v>
      </c>
      <c r="AF1249" t="b">
        <v>1</v>
      </c>
      <c r="AG1249" t="s">
        <v>104</v>
      </c>
      <c r="AH1249" t="b">
        <v>0</v>
      </c>
      <c r="AI1249" t="b">
        <v>1</v>
      </c>
      <c r="AJ1249" t="b">
        <v>1</v>
      </c>
      <c r="AK1249" t="b">
        <v>1</v>
      </c>
      <c r="AL1249" t="s">
        <v>96</v>
      </c>
      <c r="AM1249">
        <v>2019</v>
      </c>
      <c r="AN1249" t="s">
        <v>82</v>
      </c>
      <c r="AO1249" t="s">
        <v>83</v>
      </c>
      <c r="AP1249" t="s">
        <v>105</v>
      </c>
      <c r="AQ1249" t="s">
        <v>190</v>
      </c>
      <c r="AR1249" t="s">
        <v>97</v>
      </c>
      <c r="AS1249" t="s">
        <v>92</v>
      </c>
      <c r="AT1249" t="s">
        <v>106</v>
      </c>
      <c r="AV1249" t="s">
        <v>83</v>
      </c>
      <c r="AW1249" t="s">
        <v>83</v>
      </c>
      <c r="AX1249" t="s">
        <v>83</v>
      </c>
      <c r="AY1249" t="s">
        <v>73</v>
      </c>
      <c r="AZ1249" t="s">
        <v>83</v>
      </c>
      <c r="BA1249" t="s">
        <v>83</v>
      </c>
      <c r="BB1249" t="s">
        <v>325</v>
      </c>
      <c r="BC1249" t="s">
        <v>83</v>
      </c>
      <c r="BD1249" t="s">
        <v>83</v>
      </c>
      <c r="BE1249" t="s">
        <v>104</v>
      </c>
      <c r="BF1249" t="s">
        <v>83</v>
      </c>
      <c r="BG1249" t="s">
        <v>169</v>
      </c>
      <c r="BH1249">
        <v>75</v>
      </c>
      <c r="BI1249">
        <v>6.3</v>
      </c>
      <c r="BJ1249">
        <v>40890</v>
      </c>
      <c r="BK1249">
        <v>90937</v>
      </c>
      <c r="BL1249">
        <v>6.3</v>
      </c>
      <c r="BM1249">
        <v>3066750</v>
      </c>
      <c r="BN1249">
        <v>257607</v>
      </c>
      <c r="BO1249">
        <v>8.4000000000000005E-2</v>
      </c>
      <c r="BP1249">
        <f t="shared" si="19"/>
        <v>9.4542740040000003E-2</v>
      </c>
    </row>
    <row r="1250" spans="1:68" x14ac:dyDescent="0.2">
      <c r="A1250" t="s">
        <v>99</v>
      </c>
      <c r="B1250" t="s">
        <v>68</v>
      </c>
      <c r="C1250" t="s">
        <v>134</v>
      </c>
      <c r="D1250" t="s">
        <v>169</v>
      </c>
      <c r="E1250" t="s">
        <v>71</v>
      </c>
      <c r="F1250" t="s">
        <v>72</v>
      </c>
      <c r="G1250" t="s">
        <v>73</v>
      </c>
      <c r="H1250" t="s">
        <v>74</v>
      </c>
      <c r="I1250" t="s">
        <v>1116</v>
      </c>
      <c r="J1250" s="3">
        <v>2007</v>
      </c>
      <c r="K1250" t="s">
        <v>101</v>
      </c>
      <c r="L1250" t="s">
        <v>91</v>
      </c>
      <c r="M1250" s="4">
        <v>43566</v>
      </c>
      <c r="N1250" s="5">
        <v>43671</v>
      </c>
      <c r="O1250" s="6">
        <v>43668</v>
      </c>
      <c r="P1250" s="6" t="b">
        <v>0</v>
      </c>
      <c r="Q1250" s="3">
        <v>2019</v>
      </c>
      <c r="R1250" t="s">
        <v>92</v>
      </c>
      <c r="S1250" t="s">
        <v>93</v>
      </c>
      <c r="T1250">
        <v>51340</v>
      </c>
      <c r="U1250" t="s">
        <v>361</v>
      </c>
      <c r="V1250" t="s">
        <v>103</v>
      </c>
      <c r="W1250">
        <v>90938</v>
      </c>
      <c r="X1250" t="s">
        <v>325</v>
      </c>
      <c r="Y1250" t="b">
        <v>1</v>
      </c>
      <c r="Z1250" t="b">
        <v>1</v>
      </c>
      <c r="AA1250" t="s">
        <v>71</v>
      </c>
      <c r="AB1250" t="b">
        <v>1</v>
      </c>
      <c r="AC1250" t="b">
        <v>1</v>
      </c>
      <c r="AD1250" t="b">
        <v>1</v>
      </c>
      <c r="AE1250" t="b">
        <v>1</v>
      </c>
      <c r="AF1250" t="b">
        <v>1</v>
      </c>
      <c r="AG1250" t="s">
        <v>104</v>
      </c>
      <c r="AH1250" t="b">
        <v>0</v>
      </c>
      <c r="AI1250" t="b">
        <v>1</v>
      </c>
      <c r="AJ1250" t="b">
        <v>1</v>
      </c>
      <c r="AK1250" t="b">
        <v>1</v>
      </c>
      <c r="AL1250" t="s">
        <v>96</v>
      </c>
      <c r="AM1250">
        <v>2019</v>
      </c>
      <c r="AN1250" t="s">
        <v>82</v>
      </c>
      <c r="AO1250" t="s">
        <v>83</v>
      </c>
      <c r="AP1250" t="s">
        <v>105</v>
      </c>
      <c r="AQ1250" t="s">
        <v>190</v>
      </c>
      <c r="AR1250" t="s">
        <v>97</v>
      </c>
      <c r="AS1250" t="s">
        <v>92</v>
      </c>
      <c r="AT1250" t="s">
        <v>106</v>
      </c>
      <c r="AV1250" t="s">
        <v>83</v>
      </c>
      <c r="AW1250" t="s">
        <v>83</v>
      </c>
      <c r="AX1250" t="s">
        <v>83</v>
      </c>
      <c r="AY1250" t="s">
        <v>73</v>
      </c>
      <c r="AZ1250" t="s">
        <v>83</v>
      </c>
      <c r="BA1250" t="s">
        <v>83</v>
      </c>
      <c r="BB1250" t="s">
        <v>325</v>
      </c>
      <c r="BC1250" t="s">
        <v>83</v>
      </c>
      <c r="BD1250" t="s">
        <v>83</v>
      </c>
      <c r="BE1250" t="s">
        <v>104</v>
      </c>
      <c r="BF1250" t="s">
        <v>83</v>
      </c>
      <c r="BG1250" t="s">
        <v>169</v>
      </c>
      <c r="BH1250">
        <v>75</v>
      </c>
      <c r="BI1250">
        <v>6.3</v>
      </c>
      <c r="BJ1250">
        <v>9552</v>
      </c>
      <c r="BK1250">
        <v>90938</v>
      </c>
      <c r="BL1250">
        <v>6.3</v>
      </c>
      <c r="BM1250">
        <v>716400</v>
      </c>
      <c r="BN1250">
        <v>60177.599999999999</v>
      </c>
      <c r="BO1250">
        <v>8.4000000000000005E-2</v>
      </c>
      <c r="BP1250">
        <f t="shared" si="19"/>
        <v>9.4542740040000003E-2</v>
      </c>
    </row>
    <row r="1251" spans="1:68" x14ac:dyDescent="0.2">
      <c r="A1251" t="s">
        <v>99</v>
      </c>
      <c r="B1251" t="s">
        <v>68</v>
      </c>
      <c r="C1251" t="s">
        <v>134</v>
      </c>
      <c r="D1251" t="s">
        <v>169</v>
      </c>
      <c r="E1251" t="s">
        <v>71</v>
      </c>
      <c r="F1251" t="s">
        <v>72</v>
      </c>
      <c r="G1251" t="s">
        <v>73</v>
      </c>
      <c r="H1251" t="s">
        <v>74</v>
      </c>
      <c r="I1251" t="s">
        <v>1116</v>
      </c>
      <c r="J1251" s="3">
        <v>2007</v>
      </c>
      <c r="K1251" t="s">
        <v>101</v>
      </c>
      <c r="L1251" t="s">
        <v>91</v>
      </c>
      <c r="M1251" s="4">
        <v>43566</v>
      </c>
      <c r="N1251" s="5">
        <v>43671</v>
      </c>
      <c r="O1251" s="6">
        <v>43668</v>
      </c>
      <c r="P1251" s="6" t="b">
        <v>0</v>
      </c>
      <c r="Q1251" s="3">
        <v>2019</v>
      </c>
      <c r="R1251" t="s">
        <v>92</v>
      </c>
      <c r="S1251" t="s">
        <v>93</v>
      </c>
      <c r="T1251">
        <v>51340</v>
      </c>
      <c r="U1251" t="s">
        <v>361</v>
      </c>
      <c r="V1251" t="s">
        <v>103</v>
      </c>
      <c r="W1251">
        <v>90939</v>
      </c>
      <c r="X1251" t="s">
        <v>325</v>
      </c>
      <c r="Y1251" t="b">
        <v>1</v>
      </c>
      <c r="Z1251" t="b">
        <v>1</v>
      </c>
      <c r="AA1251" t="s">
        <v>71</v>
      </c>
      <c r="AB1251" t="b">
        <v>1</v>
      </c>
      <c r="AC1251" t="b">
        <v>1</v>
      </c>
      <c r="AD1251" t="b">
        <v>1</v>
      </c>
      <c r="AE1251" t="b">
        <v>1</v>
      </c>
      <c r="AF1251" t="b">
        <v>1</v>
      </c>
      <c r="AG1251" t="s">
        <v>104</v>
      </c>
      <c r="AH1251" t="b">
        <v>0</v>
      </c>
      <c r="AI1251" t="b">
        <v>1</v>
      </c>
      <c r="AJ1251" t="b">
        <v>1</v>
      </c>
      <c r="AK1251" t="b">
        <v>1</v>
      </c>
      <c r="AL1251" t="s">
        <v>96</v>
      </c>
      <c r="AM1251">
        <v>2019</v>
      </c>
      <c r="AN1251" t="s">
        <v>82</v>
      </c>
      <c r="AO1251" t="s">
        <v>83</v>
      </c>
      <c r="AP1251" t="s">
        <v>105</v>
      </c>
      <c r="AQ1251" t="s">
        <v>190</v>
      </c>
      <c r="AR1251" t="s">
        <v>97</v>
      </c>
      <c r="AS1251" t="s">
        <v>92</v>
      </c>
      <c r="AT1251" t="s">
        <v>106</v>
      </c>
      <c r="AV1251" t="s">
        <v>83</v>
      </c>
      <c r="AW1251" t="s">
        <v>83</v>
      </c>
      <c r="AX1251" t="s">
        <v>83</v>
      </c>
      <c r="AY1251" t="s">
        <v>73</v>
      </c>
      <c r="AZ1251" t="s">
        <v>83</v>
      </c>
      <c r="BA1251" t="s">
        <v>83</v>
      </c>
      <c r="BB1251" t="s">
        <v>325</v>
      </c>
      <c r="BC1251" t="s">
        <v>83</v>
      </c>
      <c r="BD1251" t="s">
        <v>83</v>
      </c>
      <c r="BE1251" t="s">
        <v>104</v>
      </c>
      <c r="BF1251" t="s">
        <v>83</v>
      </c>
      <c r="BG1251" t="s">
        <v>169</v>
      </c>
      <c r="BH1251">
        <v>75</v>
      </c>
      <c r="BI1251">
        <v>6.3</v>
      </c>
      <c r="BJ1251">
        <v>11536</v>
      </c>
      <c r="BK1251">
        <v>90939</v>
      </c>
      <c r="BL1251">
        <v>6.3</v>
      </c>
      <c r="BM1251">
        <v>865200</v>
      </c>
      <c r="BN1251">
        <v>72676.800000000003</v>
      </c>
      <c r="BO1251">
        <v>8.4000000000000005E-2</v>
      </c>
      <c r="BP1251">
        <f t="shared" si="19"/>
        <v>9.4542740040000003E-2</v>
      </c>
    </row>
    <row r="1252" spans="1:68" x14ac:dyDescent="0.2">
      <c r="A1252" t="s">
        <v>99</v>
      </c>
      <c r="B1252" t="s">
        <v>68</v>
      </c>
      <c r="C1252" t="s">
        <v>134</v>
      </c>
      <c r="D1252" t="s">
        <v>169</v>
      </c>
      <c r="E1252" t="s">
        <v>71</v>
      </c>
      <c r="F1252" t="s">
        <v>72</v>
      </c>
      <c r="G1252" t="s">
        <v>73</v>
      </c>
      <c r="H1252" t="s">
        <v>74</v>
      </c>
      <c r="I1252" t="s">
        <v>1116</v>
      </c>
      <c r="J1252" s="3">
        <v>2007</v>
      </c>
      <c r="K1252" t="s">
        <v>101</v>
      </c>
      <c r="L1252" t="s">
        <v>91</v>
      </c>
      <c r="M1252" s="4">
        <v>42844</v>
      </c>
      <c r="N1252" s="5">
        <v>43010</v>
      </c>
      <c r="O1252" s="6">
        <v>43017</v>
      </c>
      <c r="P1252" s="6" t="b">
        <v>0</v>
      </c>
      <c r="Q1252" s="3">
        <v>2017</v>
      </c>
      <c r="R1252" t="s">
        <v>92</v>
      </c>
      <c r="S1252" t="s">
        <v>93</v>
      </c>
      <c r="T1252">
        <v>50327</v>
      </c>
      <c r="U1252">
        <v>50327</v>
      </c>
      <c r="V1252" t="s">
        <v>103</v>
      </c>
      <c r="W1252">
        <v>72879</v>
      </c>
      <c r="X1252" t="s">
        <v>325</v>
      </c>
      <c r="Y1252" t="b">
        <v>1</v>
      </c>
      <c r="Z1252" t="b">
        <v>1</v>
      </c>
      <c r="AA1252" t="s">
        <v>71</v>
      </c>
      <c r="AB1252" t="b">
        <v>1</v>
      </c>
      <c r="AC1252" t="b">
        <v>1</v>
      </c>
      <c r="AD1252" t="b">
        <v>1</v>
      </c>
      <c r="AE1252" t="b">
        <v>1</v>
      </c>
      <c r="AF1252" t="b">
        <v>1</v>
      </c>
      <c r="AG1252" t="s">
        <v>104</v>
      </c>
      <c r="AH1252" t="b">
        <v>0</v>
      </c>
      <c r="AI1252" t="b">
        <v>1</v>
      </c>
      <c r="AJ1252" t="b">
        <v>1</v>
      </c>
      <c r="AK1252" t="b">
        <v>1</v>
      </c>
      <c r="AL1252" t="s">
        <v>96</v>
      </c>
      <c r="AM1252">
        <v>2017</v>
      </c>
      <c r="AN1252" t="s">
        <v>82</v>
      </c>
      <c r="AO1252" t="s">
        <v>83</v>
      </c>
      <c r="AP1252" t="s">
        <v>105</v>
      </c>
      <c r="AQ1252" t="s">
        <v>190</v>
      </c>
      <c r="AR1252" t="s">
        <v>97</v>
      </c>
      <c r="AS1252" t="s">
        <v>92</v>
      </c>
      <c r="AT1252" t="s">
        <v>106</v>
      </c>
      <c r="AV1252" t="s">
        <v>83</v>
      </c>
      <c r="AW1252" t="s">
        <v>83</v>
      </c>
      <c r="AX1252" t="s">
        <v>83</v>
      </c>
      <c r="AY1252" t="s">
        <v>73</v>
      </c>
      <c r="AZ1252" t="s">
        <v>83</v>
      </c>
      <c r="BA1252" t="s">
        <v>83</v>
      </c>
      <c r="BB1252" t="s">
        <v>325</v>
      </c>
      <c r="BC1252" t="s">
        <v>83</v>
      </c>
      <c r="BD1252" t="s">
        <v>83</v>
      </c>
      <c r="BE1252" t="s">
        <v>104</v>
      </c>
      <c r="BF1252" t="s">
        <v>83</v>
      </c>
      <c r="BG1252" t="s">
        <v>169</v>
      </c>
      <c r="BH1252">
        <v>75</v>
      </c>
      <c r="BI1252">
        <v>6.35</v>
      </c>
      <c r="BJ1252">
        <v>40181</v>
      </c>
      <c r="BK1252">
        <v>72879</v>
      </c>
      <c r="BL1252">
        <v>6.35</v>
      </c>
      <c r="BM1252">
        <v>3013575</v>
      </c>
      <c r="BN1252">
        <v>255149.35</v>
      </c>
      <c r="BO1252">
        <v>8.4599999999999995E-2</v>
      </c>
      <c r="BP1252">
        <f t="shared" si="19"/>
        <v>0.10101682428635339</v>
      </c>
    </row>
    <row r="1253" spans="1:68" x14ac:dyDescent="0.2">
      <c r="A1253" t="s">
        <v>99</v>
      </c>
      <c r="B1253" t="s">
        <v>68</v>
      </c>
      <c r="C1253" t="s">
        <v>134</v>
      </c>
      <c r="D1253" t="s">
        <v>345</v>
      </c>
      <c r="E1253" t="s">
        <v>71</v>
      </c>
      <c r="F1253" t="s">
        <v>72</v>
      </c>
      <c r="G1253" t="s">
        <v>73</v>
      </c>
      <c r="H1253" t="s">
        <v>74</v>
      </c>
      <c r="I1253" t="s">
        <v>1116</v>
      </c>
      <c r="J1253" s="3">
        <v>2007</v>
      </c>
      <c r="K1253" t="s">
        <v>101</v>
      </c>
      <c r="L1253" t="s">
        <v>91</v>
      </c>
      <c r="M1253" s="4">
        <v>43591</v>
      </c>
      <c r="N1253" s="5">
        <v>43727</v>
      </c>
      <c r="O1253" s="6">
        <v>43746</v>
      </c>
      <c r="P1253" s="6" t="b">
        <v>0</v>
      </c>
      <c r="Q1253" s="3">
        <v>2019</v>
      </c>
      <c r="R1253" t="s">
        <v>92</v>
      </c>
      <c r="S1253" t="s">
        <v>93</v>
      </c>
      <c r="T1253" t="s">
        <v>371</v>
      </c>
      <c r="U1253" t="s">
        <v>372</v>
      </c>
      <c r="V1253" t="s">
        <v>103</v>
      </c>
      <c r="W1253">
        <v>99901</v>
      </c>
      <c r="X1253" t="s">
        <v>325</v>
      </c>
      <c r="Y1253" t="b">
        <v>1</v>
      </c>
      <c r="Z1253" t="b">
        <v>1</v>
      </c>
      <c r="AA1253" t="s">
        <v>71</v>
      </c>
      <c r="AB1253" t="b">
        <v>1</v>
      </c>
      <c r="AC1253" t="b">
        <v>1</v>
      </c>
      <c r="AD1253" t="b">
        <v>1</v>
      </c>
      <c r="AE1253" t="b">
        <v>1</v>
      </c>
      <c r="AF1253" t="b">
        <v>1</v>
      </c>
      <c r="AG1253" t="s">
        <v>104</v>
      </c>
      <c r="AH1253" t="b">
        <v>0</v>
      </c>
      <c r="AI1253" t="b">
        <v>1</v>
      </c>
      <c r="AJ1253" t="b">
        <v>1</v>
      </c>
      <c r="AK1253" t="b">
        <v>1</v>
      </c>
      <c r="AL1253" t="s">
        <v>96</v>
      </c>
      <c r="AM1253">
        <v>2019</v>
      </c>
      <c r="AN1253" t="s">
        <v>82</v>
      </c>
      <c r="AO1253" t="s">
        <v>83</v>
      </c>
      <c r="AP1253" t="s">
        <v>105</v>
      </c>
      <c r="AQ1253" t="s">
        <v>190</v>
      </c>
      <c r="AR1253" t="s">
        <v>97</v>
      </c>
      <c r="AS1253" t="s">
        <v>92</v>
      </c>
      <c r="AT1253" t="s">
        <v>106</v>
      </c>
      <c r="AV1253" t="s">
        <v>83</v>
      </c>
      <c r="AW1253" t="s">
        <v>83</v>
      </c>
      <c r="AX1253" t="s">
        <v>83</v>
      </c>
      <c r="AY1253" t="s">
        <v>73</v>
      </c>
      <c r="AZ1253" t="s">
        <v>83</v>
      </c>
      <c r="BA1253" t="s">
        <v>83</v>
      </c>
      <c r="BB1253" t="s">
        <v>325</v>
      </c>
      <c r="BC1253" t="s">
        <v>83</v>
      </c>
      <c r="BD1253" t="s">
        <v>83</v>
      </c>
      <c r="BE1253" t="s">
        <v>104</v>
      </c>
      <c r="BF1253" t="s">
        <v>83</v>
      </c>
      <c r="BG1253" t="s">
        <v>345</v>
      </c>
      <c r="BH1253">
        <v>75</v>
      </c>
      <c r="BI1253">
        <v>6.3</v>
      </c>
      <c r="BJ1253">
        <v>75669</v>
      </c>
      <c r="BK1253">
        <v>99901</v>
      </c>
      <c r="BL1253">
        <v>6.3</v>
      </c>
      <c r="BM1253">
        <v>5675175</v>
      </c>
      <c r="BN1253">
        <v>476714.7</v>
      </c>
      <c r="BO1253">
        <v>8.4000000000000005E-2</v>
      </c>
      <c r="BP1253">
        <f t="shared" si="19"/>
        <v>9.4542740040000003E-2</v>
      </c>
    </row>
    <row r="1254" spans="1:68" x14ac:dyDescent="0.2">
      <c r="A1254" t="s">
        <v>99</v>
      </c>
      <c r="B1254" t="s">
        <v>68</v>
      </c>
      <c r="C1254" t="s">
        <v>134</v>
      </c>
      <c r="D1254" t="s">
        <v>345</v>
      </c>
      <c r="E1254" t="s">
        <v>71</v>
      </c>
      <c r="F1254" t="s">
        <v>72</v>
      </c>
      <c r="G1254" t="s">
        <v>73</v>
      </c>
      <c r="H1254" t="s">
        <v>74</v>
      </c>
      <c r="I1254" t="s">
        <v>1116</v>
      </c>
      <c r="J1254" s="3">
        <v>2007</v>
      </c>
      <c r="K1254" t="s">
        <v>101</v>
      </c>
      <c r="L1254" t="s">
        <v>91</v>
      </c>
      <c r="M1254" s="4">
        <v>43591</v>
      </c>
      <c r="N1254" s="5">
        <v>43727</v>
      </c>
      <c r="O1254" s="6">
        <v>43746</v>
      </c>
      <c r="P1254" s="6" t="b">
        <v>0</v>
      </c>
      <c r="Q1254" s="3">
        <v>2019</v>
      </c>
      <c r="R1254" t="s">
        <v>92</v>
      </c>
      <c r="S1254" t="s">
        <v>93</v>
      </c>
      <c r="T1254" t="s">
        <v>371</v>
      </c>
      <c r="U1254" t="s">
        <v>372</v>
      </c>
      <c r="V1254" t="s">
        <v>103</v>
      </c>
      <c r="W1254">
        <v>99902</v>
      </c>
      <c r="X1254" t="s">
        <v>325</v>
      </c>
      <c r="Y1254" t="b">
        <v>1</v>
      </c>
      <c r="Z1254" t="b">
        <v>1</v>
      </c>
      <c r="AA1254" t="s">
        <v>71</v>
      </c>
      <c r="AB1254" t="b">
        <v>1</v>
      </c>
      <c r="AC1254" t="b">
        <v>1</v>
      </c>
      <c r="AD1254" t="b">
        <v>1</v>
      </c>
      <c r="AE1254" t="b">
        <v>1</v>
      </c>
      <c r="AF1254" t="b">
        <v>1</v>
      </c>
      <c r="AG1254" t="s">
        <v>104</v>
      </c>
      <c r="AH1254" t="b">
        <v>0</v>
      </c>
      <c r="AI1254" t="b">
        <v>1</v>
      </c>
      <c r="AJ1254" t="b">
        <v>1</v>
      </c>
      <c r="AK1254" t="b">
        <v>1</v>
      </c>
      <c r="AL1254" t="s">
        <v>96</v>
      </c>
      <c r="AM1254">
        <v>2019</v>
      </c>
      <c r="AN1254" t="s">
        <v>82</v>
      </c>
      <c r="AO1254" t="s">
        <v>83</v>
      </c>
      <c r="AP1254" t="s">
        <v>105</v>
      </c>
      <c r="AQ1254" t="s">
        <v>190</v>
      </c>
      <c r="AR1254" t="s">
        <v>97</v>
      </c>
      <c r="AS1254" t="s">
        <v>92</v>
      </c>
      <c r="AT1254" t="s">
        <v>106</v>
      </c>
      <c r="AV1254" t="s">
        <v>83</v>
      </c>
      <c r="AW1254" t="s">
        <v>83</v>
      </c>
      <c r="AX1254" t="s">
        <v>83</v>
      </c>
      <c r="AY1254" t="s">
        <v>73</v>
      </c>
      <c r="AZ1254" t="s">
        <v>83</v>
      </c>
      <c r="BA1254" t="s">
        <v>83</v>
      </c>
      <c r="BB1254" t="s">
        <v>325</v>
      </c>
      <c r="BC1254" t="s">
        <v>83</v>
      </c>
      <c r="BD1254" t="s">
        <v>83</v>
      </c>
      <c r="BE1254" t="s">
        <v>104</v>
      </c>
      <c r="BF1254" t="s">
        <v>83</v>
      </c>
      <c r="BG1254" t="s">
        <v>345</v>
      </c>
      <c r="BH1254">
        <v>75</v>
      </c>
      <c r="BI1254">
        <v>6.3</v>
      </c>
      <c r="BJ1254">
        <v>63993</v>
      </c>
      <c r="BK1254">
        <v>99902</v>
      </c>
      <c r="BL1254">
        <v>6.3</v>
      </c>
      <c r="BM1254">
        <v>4799475</v>
      </c>
      <c r="BN1254">
        <v>403155.9</v>
      </c>
      <c r="BO1254">
        <v>8.4000000000000005E-2</v>
      </c>
      <c r="BP1254">
        <f t="shared" si="19"/>
        <v>9.4542740040000003E-2</v>
      </c>
    </row>
    <row r="1255" spans="1:68" x14ac:dyDescent="0.2">
      <c r="A1255" t="s">
        <v>99</v>
      </c>
      <c r="B1255" t="s">
        <v>68</v>
      </c>
      <c r="C1255" t="s">
        <v>134</v>
      </c>
      <c r="D1255" t="s">
        <v>345</v>
      </c>
      <c r="E1255" t="s">
        <v>71</v>
      </c>
      <c r="F1255" t="s">
        <v>72</v>
      </c>
      <c r="G1255" t="s">
        <v>73</v>
      </c>
      <c r="H1255" t="s">
        <v>74</v>
      </c>
      <c r="I1255" t="s">
        <v>1116</v>
      </c>
      <c r="J1255" s="3">
        <v>2007</v>
      </c>
      <c r="K1255" t="s">
        <v>101</v>
      </c>
      <c r="L1255" t="s">
        <v>91</v>
      </c>
      <c r="M1255" s="4">
        <v>43591</v>
      </c>
      <c r="N1255" s="5">
        <v>43727</v>
      </c>
      <c r="O1255" s="6">
        <v>43746</v>
      </c>
      <c r="P1255" s="6" t="b">
        <v>0</v>
      </c>
      <c r="Q1255" s="3">
        <v>2019</v>
      </c>
      <c r="R1255" t="s">
        <v>92</v>
      </c>
      <c r="S1255" t="s">
        <v>93</v>
      </c>
      <c r="T1255" t="s">
        <v>371</v>
      </c>
      <c r="U1255" t="s">
        <v>372</v>
      </c>
      <c r="V1255" t="s">
        <v>103</v>
      </c>
      <c r="W1255">
        <v>99903</v>
      </c>
      <c r="X1255" t="s">
        <v>325</v>
      </c>
      <c r="Y1255" t="b">
        <v>1</v>
      </c>
      <c r="Z1255" t="b">
        <v>1</v>
      </c>
      <c r="AA1255" t="s">
        <v>71</v>
      </c>
      <c r="AB1255" t="b">
        <v>1</v>
      </c>
      <c r="AC1255" t="b">
        <v>1</v>
      </c>
      <c r="AD1255" t="b">
        <v>1</v>
      </c>
      <c r="AE1255" t="b">
        <v>1</v>
      </c>
      <c r="AF1255" t="b">
        <v>1</v>
      </c>
      <c r="AG1255" t="s">
        <v>104</v>
      </c>
      <c r="AH1255" t="b">
        <v>0</v>
      </c>
      <c r="AI1255" t="b">
        <v>1</v>
      </c>
      <c r="AJ1255" t="b">
        <v>1</v>
      </c>
      <c r="AK1255" t="b">
        <v>1</v>
      </c>
      <c r="AL1255" t="s">
        <v>96</v>
      </c>
      <c r="AM1255">
        <v>2019</v>
      </c>
      <c r="AN1255" t="s">
        <v>82</v>
      </c>
      <c r="AO1255" t="s">
        <v>83</v>
      </c>
      <c r="AP1255" t="s">
        <v>105</v>
      </c>
      <c r="AQ1255" t="s">
        <v>190</v>
      </c>
      <c r="AR1255" t="s">
        <v>97</v>
      </c>
      <c r="AS1255" t="s">
        <v>92</v>
      </c>
      <c r="AT1255" t="s">
        <v>106</v>
      </c>
      <c r="AV1255" t="s">
        <v>83</v>
      </c>
      <c r="AW1255" t="s">
        <v>83</v>
      </c>
      <c r="AX1255" t="s">
        <v>83</v>
      </c>
      <c r="AY1255" t="s">
        <v>73</v>
      </c>
      <c r="AZ1255" t="s">
        <v>83</v>
      </c>
      <c r="BA1255" t="s">
        <v>83</v>
      </c>
      <c r="BB1255" t="s">
        <v>325</v>
      </c>
      <c r="BC1255" t="s">
        <v>83</v>
      </c>
      <c r="BD1255" t="s">
        <v>83</v>
      </c>
      <c r="BE1255" t="s">
        <v>104</v>
      </c>
      <c r="BF1255" t="s">
        <v>83</v>
      </c>
      <c r="BG1255" t="s">
        <v>345</v>
      </c>
      <c r="BH1255">
        <v>75</v>
      </c>
      <c r="BI1255">
        <v>6.3</v>
      </c>
      <c r="BJ1255">
        <v>73116</v>
      </c>
      <c r="BK1255">
        <v>99903</v>
      </c>
      <c r="BL1255">
        <v>6.3</v>
      </c>
      <c r="BM1255">
        <v>5483700</v>
      </c>
      <c r="BN1255">
        <v>460630.8</v>
      </c>
      <c r="BO1255">
        <v>8.4000000000000005E-2</v>
      </c>
      <c r="BP1255">
        <f t="shared" si="19"/>
        <v>9.4542740040000003E-2</v>
      </c>
    </row>
    <row r="1256" spans="1:68" x14ac:dyDescent="0.2">
      <c r="A1256" t="s">
        <v>99</v>
      </c>
      <c r="B1256" t="s">
        <v>68</v>
      </c>
      <c r="C1256" t="s">
        <v>134</v>
      </c>
      <c r="D1256" t="s">
        <v>345</v>
      </c>
      <c r="E1256" t="s">
        <v>71</v>
      </c>
      <c r="F1256" t="s">
        <v>72</v>
      </c>
      <c r="G1256" t="s">
        <v>73</v>
      </c>
      <c r="H1256" t="s">
        <v>74</v>
      </c>
      <c r="I1256" t="s">
        <v>1116</v>
      </c>
      <c r="J1256" s="3">
        <v>2007</v>
      </c>
      <c r="K1256" t="s">
        <v>101</v>
      </c>
      <c r="L1256" t="s">
        <v>91</v>
      </c>
      <c r="M1256" s="4">
        <v>43591</v>
      </c>
      <c r="N1256" s="5">
        <v>43727</v>
      </c>
      <c r="O1256" s="6">
        <v>43746</v>
      </c>
      <c r="P1256" s="6" t="b">
        <v>0</v>
      </c>
      <c r="Q1256" s="3">
        <v>2019</v>
      </c>
      <c r="R1256" t="s">
        <v>92</v>
      </c>
      <c r="S1256" t="s">
        <v>93</v>
      </c>
      <c r="T1256" t="s">
        <v>371</v>
      </c>
      <c r="U1256" t="s">
        <v>372</v>
      </c>
      <c r="V1256" t="s">
        <v>103</v>
      </c>
      <c r="W1256">
        <v>99904</v>
      </c>
      <c r="X1256" t="s">
        <v>325</v>
      </c>
      <c r="Y1256" t="b">
        <v>1</v>
      </c>
      <c r="Z1256" t="b">
        <v>1</v>
      </c>
      <c r="AA1256" t="s">
        <v>71</v>
      </c>
      <c r="AB1256" t="b">
        <v>1</v>
      </c>
      <c r="AC1256" t="b">
        <v>1</v>
      </c>
      <c r="AD1256" t="b">
        <v>1</v>
      </c>
      <c r="AE1256" t="b">
        <v>1</v>
      </c>
      <c r="AF1256" t="b">
        <v>1</v>
      </c>
      <c r="AG1256" t="s">
        <v>104</v>
      </c>
      <c r="AH1256" t="b">
        <v>0</v>
      </c>
      <c r="AI1256" t="b">
        <v>1</v>
      </c>
      <c r="AJ1256" t="b">
        <v>1</v>
      </c>
      <c r="AK1256" t="b">
        <v>1</v>
      </c>
      <c r="AL1256" t="s">
        <v>96</v>
      </c>
      <c r="AM1256">
        <v>2019</v>
      </c>
      <c r="AN1256" t="s">
        <v>82</v>
      </c>
      <c r="AO1256" t="s">
        <v>83</v>
      </c>
      <c r="AP1256" t="s">
        <v>105</v>
      </c>
      <c r="AQ1256" t="s">
        <v>190</v>
      </c>
      <c r="AR1256" t="s">
        <v>97</v>
      </c>
      <c r="AS1256" t="s">
        <v>92</v>
      </c>
      <c r="AT1256" t="s">
        <v>106</v>
      </c>
      <c r="AV1256" t="s">
        <v>83</v>
      </c>
      <c r="AW1256" t="s">
        <v>83</v>
      </c>
      <c r="AX1256" t="s">
        <v>83</v>
      </c>
      <c r="AY1256" t="s">
        <v>73</v>
      </c>
      <c r="AZ1256" t="s">
        <v>83</v>
      </c>
      <c r="BA1256" t="s">
        <v>83</v>
      </c>
      <c r="BB1256" t="s">
        <v>325</v>
      </c>
      <c r="BC1256" t="s">
        <v>83</v>
      </c>
      <c r="BD1256" t="s">
        <v>83</v>
      </c>
      <c r="BE1256" t="s">
        <v>104</v>
      </c>
      <c r="BF1256" t="s">
        <v>83</v>
      </c>
      <c r="BG1256" t="s">
        <v>345</v>
      </c>
      <c r="BH1256">
        <v>75</v>
      </c>
      <c r="BI1256">
        <v>6.3</v>
      </c>
      <c r="BJ1256">
        <v>64407</v>
      </c>
      <c r="BK1256">
        <v>99904</v>
      </c>
      <c r="BL1256">
        <v>6.3</v>
      </c>
      <c r="BM1256">
        <v>4830525</v>
      </c>
      <c r="BN1256">
        <v>405764.1</v>
      </c>
      <c r="BO1256">
        <v>8.4000000000000005E-2</v>
      </c>
      <c r="BP1256">
        <f t="shared" si="19"/>
        <v>9.4542740040000003E-2</v>
      </c>
    </row>
    <row r="1257" spans="1:68" x14ac:dyDescent="0.2">
      <c r="A1257" t="s">
        <v>99</v>
      </c>
      <c r="B1257" t="s">
        <v>68</v>
      </c>
      <c r="C1257" t="s">
        <v>134</v>
      </c>
      <c r="D1257" t="s">
        <v>169</v>
      </c>
      <c r="E1257" t="s">
        <v>71</v>
      </c>
      <c r="F1257" t="s">
        <v>72</v>
      </c>
      <c r="G1257" t="s">
        <v>73</v>
      </c>
      <c r="H1257" t="s">
        <v>74</v>
      </c>
      <c r="I1257" t="s">
        <v>1116</v>
      </c>
      <c r="J1257" s="3">
        <v>2007</v>
      </c>
      <c r="K1257" t="s">
        <v>101</v>
      </c>
      <c r="L1257" t="s">
        <v>91</v>
      </c>
      <c r="M1257" s="4">
        <v>42844</v>
      </c>
      <c r="N1257" s="5">
        <v>43013</v>
      </c>
      <c r="O1257" s="6">
        <v>43011</v>
      </c>
      <c r="P1257" s="6" t="b">
        <v>0</v>
      </c>
      <c r="Q1257" s="3">
        <v>2017</v>
      </c>
      <c r="R1257" t="s">
        <v>92</v>
      </c>
      <c r="S1257" t="s">
        <v>93</v>
      </c>
      <c r="T1257">
        <v>50329</v>
      </c>
      <c r="U1257">
        <v>50329</v>
      </c>
      <c r="V1257" t="s">
        <v>103</v>
      </c>
      <c r="W1257">
        <v>72394</v>
      </c>
      <c r="X1257" t="s">
        <v>325</v>
      </c>
      <c r="Y1257" t="b">
        <v>1</v>
      </c>
      <c r="Z1257" t="b">
        <v>1</v>
      </c>
      <c r="AA1257" t="s">
        <v>71</v>
      </c>
      <c r="AB1257" t="b">
        <v>1</v>
      </c>
      <c r="AC1257" t="b">
        <v>1</v>
      </c>
      <c r="AD1257" t="b">
        <v>1</v>
      </c>
      <c r="AE1257" t="b">
        <v>1</v>
      </c>
      <c r="AF1257" t="b">
        <v>1</v>
      </c>
      <c r="AG1257" t="s">
        <v>104</v>
      </c>
      <c r="AH1257" t="b">
        <v>0</v>
      </c>
      <c r="AI1257" t="b">
        <v>1</v>
      </c>
      <c r="AJ1257" t="b">
        <v>1</v>
      </c>
      <c r="AK1257" t="b">
        <v>1</v>
      </c>
      <c r="AL1257" t="s">
        <v>96</v>
      </c>
      <c r="AM1257">
        <v>2017</v>
      </c>
      <c r="AN1257" t="s">
        <v>82</v>
      </c>
      <c r="AO1257" t="s">
        <v>83</v>
      </c>
      <c r="AP1257" t="s">
        <v>105</v>
      </c>
      <c r="AQ1257" t="s">
        <v>84</v>
      </c>
      <c r="AR1257" t="s">
        <v>97</v>
      </c>
      <c r="AS1257" t="s">
        <v>92</v>
      </c>
      <c r="AT1257" t="s">
        <v>106</v>
      </c>
      <c r="AV1257" t="s">
        <v>83</v>
      </c>
      <c r="AW1257" t="s">
        <v>83</v>
      </c>
      <c r="AX1257" t="s">
        <v>83</v>
      </c>
      <c r="AY1257" t="s">
        <v>73</v>
      </c>
      <c r="AZ1257" t="s">
        <v>83</v>
      </c>
      <c r="BA1257" t="s">
        <v>83</v>
      </c>
      <c r="BB1257" t="s">
        <v>325</v>
      </c>
      <c r="BC1257" t="s">
        <v>83</v>
      </c>
      <c r="BD1257" t="s">
        <v>83</v>
      </c>
      <c r="BE1257" t="s">
        <v>104</v>
      </c>
      <c r="BF1257" t="s">
        <v>83</v>
      </c>
      <c r="BG1257" t="s">
        <v>169</v>
      </c>
      <c r="BH1257">
        <v>75</v>
      </c>
      <c r="BI1257">
        <v>6.35</v>
      </c>
      <c r="BJ1257">
        <v>8807</v>
      </c>
      <c r="BK1257">
        <v>72394</v>
      </c>
      <c r="BL1257">
        <v>6.35</v>
      </c>
      <c r="BM1257">
        <v>660525</v>
      </c>
      <c r="BN1257">
        <v>55924.45</v>
      </c>
      <c r="BO1257">
        <v>8.4599999999999995E-2</v>
      </c>
      <c r="BP1257">
        <f t="shared" si="19"/>
        <v>0.10101682428635339</v>
      </c>
    </row>
    <row r="1258" spans="1:68" x14ac:dyDescent="0.2">
      <c r="A1258" t="s">
        <v>99</v>
      </c>
      <c r="B1258" t="s">
        <v>68</v>
      </c>
      <c r="C1258" t="s">
        <v>134</v>
      </c>
      <c r="D1258" t="s">
        <v>177</v>
      </c>
      <c r="E1258" t="s">
        <v>71</v>
      </c>
      <c r="F1258" t="s">
        <v>72</v>
      </c>
      <c r="G1258" t="s">
        <v>73</v>
      </c>
      <c r="H1258" t="s">
        <v>74</v>
      </c>
      <c r="I1258" t="s">
        <v>1116</v>
      </c>
      <c r="J1258" s="3">
        <v>2007</v>
      </c>
      <c r="K1258" t="s">
        <v>101</v>
      </c>
      <c r="L1258" t="s">
        <v>91</v>
      </c>
      <c r="M1258" s="4">
        <v>45020</v>
      </c>
      <c r="N1258" s="5">
        <v>45140</v>
      </c>
      <c r="O1258" s="6">
        <v>45235</v>
      </c>
      <c r="P1258" s="6" t="b">
        <v>0</v>
      </c>
      <c r="Q1258" s="3">
        <v>2023</v>
      </c>
      <c r="R1258" t="s">
        <v>92</v>
      </c>
      <c r="S1258" t="s">
        <v>93</v>
      </c>
      <c r="T1258">
        <v>7946</v>
      </c>
      <c r="U1258">
        <v>7946</v>
      </c>
      <c r="V1258" t="s">
        <v>103</v>
      </c>
      <c r="W1258">
        <v>119339</v>
      </c>
      <c r="X1258" t="s">
        <v>325</v>
      </c>
      <c r="Y1258" t="b">
        <v>1</v>
      </c>
      <c r="Z1258" t="b">
        <v>1</v>
      </c>
      <c r="AA1258" t="s">
        <v>71</v>
      </c>
      <c r="AB1258" t="b">
        <v>1</v>
      </c>
      <c r="AC1258" t="b">
        <v>1</v>
      </c>
      <c r="AD1258" t="b">
        <v>1</v>
      </c>
      <c r="AE1258" t="b">
        <v>1</v>
      </c>
      <c r="AF1258" t="b">
        <v>1</v>
      </c>
      <c r="AG1258" t="s">
        <v>104</v>
      </c>
      <c r="AH1258" t="b">
        <v>0</v>
      </c>
      <c r="AI1258" t="b">
        <v>1</v>
      </c>
      <c r="AJ1258" t="b">
        <v>1</v>
      </c>
      <c r="AK1258" t="b">
        <v>1</v>
      </c>
      <c r="AL1258" t="s">
        <v>96</v>
      </c>
      <c r="AM1258">
        <v>2023</v>
      </c>
      <c r="AN1258" t="s">
        <v>82</v>
      </c>
      <c r="AO1258" t="s">
        <v>83</v>
      </c>
      <c r="AP1258" t="s">
        <v>105</v>
      </c>
      <c r="AQ1258" t="s">
        <v>113</v>
      </c>
      <c r="AR1258" t="s">
        <v>97</v>
      </c>
      <c r="AS1258" t="s">
        <v>92</v>
      </c>
      <c r="AT1258" t="s">
        <v>106</v>
      </c>
      <c r="AV1258" t="s">
        <v>83</v>
      </c>
      <c r="AW1258" t="s">
        <v>83</v>
      </c>
      <c r="AX1258" t="s">
        <v>83</v>
      </c>
      <c r="AY1258" t="s">
        <v>73</v>
      </c>
      <c r="AZ1258" t="s">
        <v>83</v>
      </c>
      <c r="BA1258" t="s">
        <v>83</v>
      </c>
      <c r="BB1258" t="s">
        <v>325</v>
      </c>
      <c r="BC1258" t="s">
        <v>83</v>
      </c>
      <c r="BD1258" t="s">
        <v>83</v>
      </c>
      <c r="BE1258" t="s">
        <v>104</v>
      </c>
      <c r="BF1258" t="s">
        <v>83</v>
      </c>
      <c r="BG1258" t="s">
        <v>177</v>
      </c>
      <c r="BH1258">
        <v>75</v>
      </c>
      <c r="BI1258">
        <v>5.83</v>
      </c>
      <c r="BJ1258">
        <v>5970</v>
      </c>
      <c r="BK1258">
        <v>119339</v>
      </c>
      <c r="BL1258">
        <v>5.83</v>
      </c>
      <c r="BM1258">
        <v>447750</v>
      </c>
      <c r="BN1258">
        <v>34805.1</v>
      </c>
      <c r="BO1258">
        <v>7.7700000000000005E-2</v>
      </c>
      <c r="BP1258">
        <f t="shared" si="19"/>
        <v>7.7700000000000005E-2</v>
      </c>
    </row>
    <row r="1259" spans="1:68" x14ac:dyDescent="0.2">
      <c r="A1259" t="s">
        <v>99</v>
      </c>
      <c r="B1259" t="s">
        <v>68</v>
      </c>
      <c r="C1259" t="s">
        <v>134</v>
      </c>
      <c r="D1259" t="s">
        <v>177</v>
      </c>
      <c r="E1259" t="s">
        <v>71</v>
      </c>
      <c r="F1259" t="s">
        <v>72</v>
      </c>
      <c r="G1259" t="s">
        <v>73</v>
      </c>
      <c r="H1259" t="s">
        <v>74</v>
      </c>
      <c r="I1259" t="s">
        <v>1116</v>
      </c>
      <c r="J1259" s="3">
        <v>2007</v>
      </c>
      <c r="K1259" t="s">
        <v>101</v>
      </c>
      <c r="L1259" t="s">
        <v>91</v>
      </c>
      <c r="M1259" s="4">
        <v>43733</v>
      </c>
      <c r="N1259" s="5">
        <v>43835</v>
      </c>
      <c r="O1259" s="6">
        <v>43913</v>
      </c>
      <c r="P1259" s="6" t="b">
        <v>0</v>
      </c>
      <c r="Q1259" s="3">
        <v>2020</v>
      </c>
      <c r="R1259" t="s">
        <v>92</v>
      </c>
      <c r="S1259" t="s">
        <v>93</v>
      </c>
      <c r="T1259">
        <v>1979</v>
      </c>
      <c r="U1259">
        <v>1979</v>
      </c>
      <c r="V1259" t="s">
        <v>103</v>
      </c>
      <c r="W1259">
        <v>91203</v>
      </c>
      <c r="X1259" t="s">
        <v>325</v>
      </c>
      <c r="Y1259" t="b">
        <v>1</v>
      </c>
      <c r="Z1259" t="b">
        <v>1</v>
      </c>
      <c r="AA1259" t="s">
        <v>71</v>
      </c>
      <c r="AB1259" t="b">
        <v>1</v>
      </c>
      <c r="AC1259" t="b">
        <v>1</v>
      </c>
      <c r="AD1259" t="b">
        <v>1</v>
      </c>
      <c r="AE1259" t="b">
        <v>1</v>
      </c>
      <c r="AF1259" t="b">
        <v>1</v>
      </c>
      <c r="AG1259" t="s">
        <v>104</v>
      </c>
      <c r="AH1259" t="b">
        <v>0</v>
      </c>
      <c r="AI1259" t="b">
        <v>1</v>
      </c>
      <c r="AJ1259" t="b">
        <v>1</v>
      </c>
      <c r="AK1259" t="b">
        <v>1</v>
      </c>
      <c r="AL1259" t="s">
        <v>96</v>
      </c>
      <c r="AM1259">
        <v>2019</v>
      </c>
      <c r="AN1259" t="s">
        <v>82</v>
      </c>
      <c r="AO1259" t="s">
        <v>83</v>
      </c>
      <c r="AP1259" t="s">
        <v>105</v>
      </c>
      <c r="AQ1259" t="s">
        <v>190</v>
      </c>
      <c r="AR1259" t="s">
        <v>97</v>
      </c>
      <c r="AS1259" t="s">
        <v>92</v>
      </c>
      <c r="AT1259" t="s">
        <v>106</v>
      </c>
      <c r="AV1259" t="s">
        <v>83</v>
      </c>
      <c r="AW1259" t="s">
        <v>83</v>
      </c>
      <c r="AX1259" t="s">
        <v>83</v>
      </c>
      <c r="AY1259" t="s">
        <v>73</v>
      </c>
      <c r="AZ1259" t="s">
        <v>83</v>
      </c>
      <c r="BA1259" t="s">
        <v>83</v>
      </c>
      <c r="BB1259" t="s">
        <v>325</v>
      </c>
      <c r="BC1259" t="s">
        <v>83</v>
      </c>
      <c r="BD1259" t="s">
        <v>83</v>
      </c>
      <c r="BE1259" t="s">
        <v>104</v>
      </c>
      <c r="BF1259" t="s">
        <v>83</v>
      </c>
      <c r="BG1259" t="s">
        <v>177</v>
      </c>
      <c r="BH1259">
        <v>75</v>
      </c>
      <c r="BI1259">
        <v>6.77</v>
      </c>
      <c r="BJ1259">
        <v>11739</v>
      </c>
      <c r="BK1259">
        <v>91203</v>
      </c>
      <c r="BL1259">
        <v>6.77</v>
      </c>
      <c r="BM1259">
        <v>880425</v>
      </c>
      <c r="BN1259">
        <v>79473.03</v>
      </c>
      <c r="BO1259">
        <v>9.0200000000000002E-2</v>
      </c>
      <c r="BP1259">
        <f t="shared" si="19"/>
        <v>9.8563975400000003E-2</v>
      </c>
    </row>
    <row r="1260" spans="1:68" x14ac:dyDescent="0.2">
      <c r="A1260" t="s">
        <v>99</v>
      </c>
      <c r="B1260" t="s">
        <v>68</v>
      </c>
      <c r="C1260" t="s">
        <v>134</v>
      </c>
      <c r="D1260" t="s">
        <v>177</v>
      </c>
      <c r="E1260" t="s">
        <v>71</v>
      </c>
      <c r="F1260" t="s">
        <v>72</v>
      </c>
      <c r="G1260" t="s">
        <v>73</v>
      </c>
      <c r="H1260" t="s">
        <v>74</v>
      </c>
      <c r="I1260" t="s">
        <v>1116</v>
      </c>
      <c r="J1260" s="3">
        <v>2007</v>
      </c>
      <c r="K1260" t="s">
        <v>101</v>
      </c>
      <c r="L1260" t="s">
        <v>91</v>
      </c>
      <c r="M1260" s="4">
        <v>43733</v>
      </c>
      <c r="N1260" s="5">
        <v>43898</v>
      </c>
      <c r="O1260" s="6">
        <v>43913</v>
      </c>
      <c r="P1260" s="6" t="b">
        <v>0</v>
      </c>
      <c r="Q1260" s="3">
        <v>2020</v>
      </c>
      <c r="R1260" t="s">
        <v>92</v>
      </c>
      <c r="S1260" t="s">
        <v>93</v>
      </c>
      <c r="T1260">
        <v>1979</v>
      </c>
      <c r="U1260">
        <v>1979</v>
      </c>
      <c r="V1260" t="s">
        <v>103</v>
      </c>
      <c r="W1260">
        <v>92540</v>
      </c>
      <c r="X1260" t="s">
        <v>325</v>
      </c>
      <c r="Y1260" t="b">
        <v>1</v>
      </c>
      <c r="Z1260" t="b">
        <v>1</v>
      </c>
      <c r="AA1260" t="s">
        <v>71</v>
      </c>
      <c r="AB1260" t="b">
        <v>1</v>
      </c>
      <c r="AC1260" t="b">
        <v>1</v>
      </c>
      <c r="AD1260" t="b">
        <v>1</v>
      </c>
      <c r="AE1260" t="b">
        <v>1</v>
      </c>
      <c r="AF1260" t="b">
        <v>1</v>
      </c>
      <c r="AG1260" t="s">
        <v>104</v>
      </c>
      <c r="AH1260" t="b">
        <v>0</v>
      </c>
      <c r="AI1260" t="b">
        <v>1</v>
      </c>
      <c r="AJ1260" t="b">
        <v>1</v>
      </c>
      <c r="AK1260" t="b">
        <v>1</v>
      </c>
      <c r="AL1260" t="s">
        <v>96</v>
      </c>
      <c r="AM1260">
        <v>2019</v>
      </c>
      <c r="AN1260" t="s">
        <v>82</v>
      </c>
      <c r="AO1260" t="s">
        <v>83</v>
      </c>
      <c r="AP1260" t="s">
        <v>105</v>
      </c>
      <c r="AQ1260" t="s">
        <v>190</v>
      </c>
      <c r="AR1260" t="s">
        <v>97</v>
      </c>
      <c r="AS1260" t="s">
        <v>92</v>
      </c>
      <c r="AT1260" t="s">
        <v>106</v>
      </c>
      <c r="AV1260" t="s">
        <v>83</v>
      </c>
      <c r="AW1260" t="s">
        <v>83</v>
      </c>
      <c r="AX1260" t="s">
        <v>83</v>
      </c>
      <c r="AY1260" t="s">
        <v>73</v>
      </c>
      <c r="AZ1260" t="s">
        <v>83</v>
      </c>
      <c r="BA1260" t="s">
        <v>83</v>
      </c>
      <c r="BB1260" t="s">
        <v>325</v>
      </c>
      <c r="BC1260" t="s">
        <v>83</v>
      </c>
      <c r="BD1260" t="s">
        <v>83</v>
      </c>
      <c r="BE1260" t="s">
        <v>104</v>
      </c>
      <c r="BF1260" t="s">
        <v>83</v>
      </c>
      <c r="BG1260" t="s">
        <v>177</v>
      </c>
      <c r="BH1260">
        <v>75</v>
      </c>
      <c r="BI1260">
        <v>6.77</v>
      </c>
      <c r="BJ1260">
        <v>11739</v>
      </c>
      <c r="BK1260">
        <v>92540</v>
      </c>
      <c r="BL1260">
        <v>6.77</v>
      </c>
      <c r="BM1260">
        <v>880425</v>
      </c>
      <c r="BN1260">
        <v>79473.03</v>
      </c>
      <c r="BO1260">
        <v>9.0200000000000002E-2</v>
      </c>
      <c r="BP1260">
        <f t="shared" si="19"/>
        <v>9.8563975400000003E-2</v>
      </c>
    </row>
    <row r="1261" spans="1:68" x14ac:dyDescent="0.2">
      <c r="A1261" t="s">
        <v>99</v>
      </c>
      <c r="B1261" t="s">
        <v>68</v>
      </c>
      <c r="C1261" t="s">
        <v>134</v>
      </c>
      <c r="D1261" t="s">
        <v>177</v>
      </c>
      <c r="E1261" t="s">
        <v>71</v>
      </c>
      <c r="F1261" t="s">
        <v>72</v>
      </c>
      <c r="G1261" t="s">
        <v>73</v>
      </c>
      <c r="H1261" t="s">
        <v>74</v>
      </c>
      <c r="I1261" t="s">
        <v>1116</v>
      </c>
      <c r="J1261" s="3">
        <v>2007</v>
      </c>
      <c r="K1261" t="s">
        <v>101</v>
      </c>
      <c r="L1261" t="s">
        <v>91</v>
      </c>
      <c r="M1261" s="4">
        <v>44027</v>
      </c>
      <c r="N1261" s="5">
        <v>44196</v>
      </c>
      <c r="O1261" s="6">
        <v>44377</v>
      </c>
      <c r="P1261" s="6" t="b">
        <v>0</v>
      </c>
      <c r="Q1261" s="3">
        <v>2021</v>
      </c>
      <c r="R1261" t="s">
        <v>92</v>
      </c>
      <c r="S1261" t="s">
        <v>93</v>
      </c>
      <c r="T1261">
        <v>3168</v>
      </c>
      <c r="U1261">
        <v>3168</v>
      </c>
      <c r="V1261" t="s">
        <v>103</v>
      </c>
      <c r="W1261">
        <v>101570</v>
      </c>
      <c r="X1261" t="s">
        <v>325</v>
      </c>
      <c r="Y1261" t="b">
        <v>1</v>
      </c>
      <c r="Z1261" t="b">
        <v>1</v>
      </c>
      <c r="AA1261" t="s">
        <v>71</v>
      </c>
      <c r="AB1261" t="b">
        <v>1</v>
      </c>
      <c r="AC1261" t="b">
        <v>1</v>
      </c>
      <c r="AD1261" t="b">
        <v>1</v>
      </c>
      <c r="AE1261" t="b">
        <v>1</v>
      </c>
      <c r="AF1261" t="b">
        <v>1</v>
      </c>
      <c r="AG1261" t="s">
        <v>104</v>
      </c>
      <c r="AH1261" t="b">
        <v>0</v>
      </c>
      <c r="AI1261" t="b">
        <v>1</v>
      </c>
      <c r="AJ1261" t="b">
        <v>1</v>
      </c>
      <c r="AK1261" t="b">
        <v>1</v>
      </c>
      <c r="AL1261" t="s">
        <v>96</v>
      </c>
      <c r="AM1261">
        <v>2020</v>
      </c>
      <c r="AN1261" t="s">
        <v>82</v>
      </c>
      <c r="AO1261" t="s">
        <v>83</v>
      </c>
      <c r="AP1261" t="s">
        <v>105</v>
      </c>
      <c r="AQ1261" t="s">
        <v>190</v>
      </c>
      <c r="AR1261" t="s">
        <v>97</v>
      </c>
      <c r="AS1261" t="s">
        <v>92</v>
      </c>
      <c r="AT1261" t="s">
        <v>106</v>
      </c>
      <c r="AV1261" t="s">
        <v>83</v>
      </c>
      <c r="AW1261" t="s">
        <v>83</v>
      </c>
      <c r="AX1261" t="s">
        <v>83</v>
      </c>
      <c r="AY1261" t="s">
        <v>73</v>
      </c>
      <c r="AZ1261" t="s">
        <v>83</v>
      </c>
      <c r="BA1261" t="s">
        <v>83</v>
      </c>
      <c r="BB1261" t="s">
        <v>325</v>
      </c>
      <c r="BC1261" t="s">
        <v>83</v>
      </c>
      <c r="BD1261" t="s">
        <v>83</v>
      </c>
      <c r="BE1261" t="s">
        <v>104</v>
      </c>
      <c r="BF1261" t="s">
        <v>83</v>
      </c>
      <c r="BG1261" t="s">
        <v>177</v>
      </c>
      <c r="BH1261">
        <v>75</v>
      </c>
      <c r="BI1261">
        <v>6.77</v>
      </c>
      <c r="BJ1261">
        <v>39234</v>
      </c>
      <c r="BK1261">
        <v>101570</v>
      </c>
      <c r="BL1261">
        <v>6.77</v>
      </c>
      <c r="BM1261">
        <v>2942550</v>
      </c>
      <c r="BN1261">
        <v>265614.18</v>
      </c>
      <c r="BO1261">
        <v>9.0200000000000002E-2</v>
      </c>
      <c r="BP1261">
        <f t="shared" si="19"/>
        <v>9.5693180000000003E-2</v>
      </c>
    </row>
    <row r="1262" spans="1:68" x14ac:dyDescent="0.2">
      <c r="A1262" t="s">
        <v>99</v>
      </c>
      <c r="B1262" t="s">
        <v>68</v>
      </c>
      <c r="C1262" t="s">
        <v>100</v>
      </c>
      <c r="D1262" t="s">
        <v>70</v>
      </c>
      <c r="E1262" t="s">
        <v>71</v>
      </c>
      <c r="F1262" t="s">
        <v>72</v>
      </c>
      <c r="G1262" t="s">
        <v>73</v>
      </c>
      <c r="H1262" t="s">
        <v>74</v>
      </c>
      <c r="I1262" t="s">
        <v>1116</v>
      </c>
      <c r="J1262" s="3">
        <v>2007</v>
      </c>
      <c r="K1262" t="s">
        <v>101</v>
      </c>
      <c r="L1262" t="s">
        <v>91</v>
      </c>
      <c r="M1262" s="4">
        <v>40532</v>
      </c>
      <c r="N1262" s="5">
        <v>40693</v>
      </c>
      <c r="O1262" s="6">
        <v>40879</v>
      </c>
      <c r="P1262" s="6" t="b">
        <v>0</v>
      </c>
      <c r="Q1262" s="3">
        <v>2011</v>
      </c>
      <c r="R1262" t="s">
        <v>92</v>
      </c>
      <c r="S1262" t="s">
        <v>93</v>
      </c>
      <c r="T1262">
        <v>99400966</v>
      </c>
      <c r="U1262">
        <v>200622</v>
      </c>
      <c r="V1262" t="s">
        <v>103</v>
      </c>
      <c r="W1262">
        <v>30227</v>
      </c>
      <c r="X1262" t="s">
        <v>325</v>
      </c>
      <c r="Y1262" t="b">
        <v>1</v>
      </c>
      <c r="Z1262" t="b">
        <v>1</v>
      </c>
      <c r="AA1262" t="s">
        <v>71</v>
      </c>
      <c r="AB1262" t="b">
        <v>1</v>
      </c>
      <c r="AC1262" t="b">
        <v>1</v>
      </c>
      <c r="AD1262" t="b">
        <v>1</v>
      </c>
      <c r="AE1262" t="b">
        <v>1</v>
      </c>
      <c r="AF1262" t="b">
        <v>1</v>
      </c>
      <c r="AG1262" t="s">
        <v>104</v>
      </c>
      <c r="AH1262" t="b">
        <v>0</v>
      </c>
      <c r="AI1262" t="b">
        <v>1</v>
      </c>
      <c r="AJ1262" t="b">
        <v>1</v>
      </c>
      <c r="AK1262" t="b">
        <v>1</v>
      </c>
      <c r="AL1262" t="s">
        <v>96</v>
      </c>
      <c r="AM1262">
        <v>2010</v>
      </c>
      <c r="AN1262" t="s">
        <v>82</v>
      </c>
      <c r="AO1262" t="s">
        <v>83</v>
      </c>
      <c r="AP1262" t="s">
        <v>105</v>
      </c>
      <c r="AQ1262" t="s">
        <v>84</v>
      </c>
      <c r="AR1262" t="s">
        <v>97</v>
      </c>
      <c r="AS1262" t="s">
        <v>92</v>
      </c>
      <c r="AT1262" t="s">
        <v>106</v>
      </c>
      <c r="AV1262" t="s">
        <v>83</v>
      </c>
      <c r="AW1262" t="s">
        <v>83</v>
      </c>
      <c r="AX1262" t="s">
        <v>83</v>
      </c>
      <c r="AY1262" t="s">
        <v>73</v>
      </c>
      <c r="AZ1262" t="s">
        <v>83</v>
      </c>
      <c r="BA1262" t="s">
        <v>83</v>
      </c>
      <c r="BB1262" t="s">
        <v>325</v>
      </c>
      <c r="BC1262" t="s">
        <v>83</v>
      </c>
      <c r="BD1262" t="s">
        <v>83</v>
      </c>
      <c r="BE1262" t="s">
        <v>104</v>
      </c>
      <c r="BF1262" t="s">
        <v>83</v>
      </c>
      <c r="BG1262" t="s">
        <v>87</v>
      </c>
      <c r="BH1262">
        <v>75</v>
      </c>
      <c r="BI1262">
        <v>8.8800000000000008</v>
      </c>
      <c r="BJ1262">
        <v>10000</v>
      </c>
      <c r="BK1262">
        <v>30227</v>
      </c>
      <c r="BL1262">
        <v>8.8800000000000008</v>
      </c>
      <c r="BM1262">
        <v>750000</v>
      </c>
      <c r="BN1262">
        <v>88800</v>
      </c>
      <c r="BO1262">
        <v>0.11840000000000001</v>
      </c>
      <c r="BP1262">
        <f t="shared" si="19"/>
        <v>0.16881008900258757</v>
      </c>
    </row>
    <row r="1263" spans="1:68" x14ac:dyDescent="0.2">
      <c r="A1263" t="s">
        <v>99</v>
      </c>
      <c r="B1263" t="s">
        <v>68</v>
      </c>
      <c r="C1263" t="s">
        <v>100</v>
      </c>
      <c r="D1263" t="s">
        <v>70</v>
      </c>
      <c r="E1263" t="s">
        <v>71</v>
      </c>
      <c r="F1263" t="s">
        <v>72</v>
      </c>
      <c r="G1263" t="s">
        <v>73</v>
      </c>
      <c r="H1263" t="s">
        <v>74</v>
      </c>
      <c r="I1263" t="s">
        <v>1116</v>
      </c>
      <c r="J1263" s="3">
        <v>2007</v>
      </c>
      <c r="K1263" t="s">
        <v>101</v>
      </c>
      <c r="L1263" t="s">
        <v>91</v>
      </c>
      <c r="M1263" s="4">
        <v>40288</v>
      </c>
      <c r="N1263" s="5">
        <v>40532</v>
      </c>
      <c r="O1263" s="6">
        <v>40528</v>
      </c>
      <c r="P1263" s="6" t="b">
        <v>0</v>
      </c>
      <c r="Q1263" s="3">
        <v>2010</v>
      </c>
      <c r="R1263" t="s">
        <v>92</v>
      </c>
      <c r="S1263" t="s">
        <v>93</v>
      </c>
      <c r="T1263">
        <v>99400561</v>
      </c>
      <c r="U1263">
        <v>200141</v>
      </c>
      <c r="V1263" t="s">
        <v>103</v>
      </c>
      <c r="W1263">
        <v>26339</v>
      </c>
      <c r="X1263" t="s">
        <v>325</v>
      </c>
      <c r="Y1263" t="b">
        <v>1</v>
      </c>
      <c r="Z1263" t="b">
        <v>1</v>
      </c>
      <c r="AA1263" t="s">
        <v>71</v>
      </c>
      <c r="AB1263" t="b">
        <v>1</v>
      </c>
      <c r="AC1263" t="b">
        <v>1</v>
      </c>
      <c r="AD1263" t="b">
        <v>1</v>
      </c>
      <c r="AE1263" t="b">
        <v>1</v>
      </c>
      <c r="AF1263" t="b">
        <v>1</v>
      </c>
      <c r="AG1263" t="s">
        <v>104</v>
      </c>
      <c r="AH1263" t="b">
        <v>0</v>
      </c>
      <c r="AI1263" t="b">
        <v>1</v>
      </c>
      <c r="AJ1263" t="b">
        <v>1</v>
      </c>
      <c r="AK1263" t="b">
        <v>1</v>
      </c>
      <c r="AL1263" t="s">
        <v>96</v>
      </c>
      <c r="AM1263">
        <v>2010</v>
      </c>
      <c r="AN1263" t="s">
        <v>82</v>
      </c>
      <c r="AO1263" t="s">
        <v>83</v>
      </c>
      <c r="AP1263" t="s">
        <v>105</v>
      </c>
      <c r="AQ1263" t="s">
        <v>84</v>
      </c>
      <c r="AR1263" t="s">
        <v>97</v>
      </c>
      <c r="AS1263" t="s">
        <v>92</v>
      </c>
      <c r="AT1263" t="s">
        <v>106</v>
      </c>
      <c r="AV1263" t="s">
        <v>83</v>
      </c>
      <c r="AW1263" t="s">
        <v>83</v>
      </c>
      <c r="AX1263" t="s">
        <v>83</v>
      </c>
      <c r="AY1263" t="s">
        <v>73</v>
      </c>
      <c r="AZ1263" t="s">
        <v>83</v>
      </c>
      <c r="BA1263" t="s">
        <v>83</v>
      </c>
      <c r="BB1263" t="s">
        <v>325</v>
      </c>
      <c r="BC1263" t="s">
        <v>83</v>
      </c>
      <c r="BD1263" t="s">
        <v>83</v>
      </c>
      <c r="BE1263" t="s">
        <v>104</v>
      </c>
      <c r="BF1263" t="s">
        <v>83</v>
      </c>
      <c r="BG1263" t="s">
        <v>87</v>
      </c>
      <c r="BH1263">
        <v>75</v>
      </c>
      <c r="BI1263">
        <v>9.1300000000000008</v>
      </c>
      <c r="BJ1263">
        <v>2330</v>
      </c>
      <c r="BK1263">
        <v>26339</v>
      </c>
      <c r="BL1263">
        <v>9.1300000000000008</v>
      </c>
      <c r="BM1263">
        <v>174750</v>
      </c>
      <c r="BN1263">
        <v>21272.9</v>
      </c>
      <c r="BO1263">
        <v>0.1217</v>
      </c>
      <c r="BP1263">
        <f t="shared" si="19"/>
        <v>0.17872055292705533</v>
      </c>
    </row>
    <row r="1264" spans="1:68" x14ac:dyDescent="0.2">
      <c r="A1264" t="s">
        <v>99</v>
      </c>
      <c r="B1264" t="s">
        <v>68</v>
      </c>
      <c r="C1264" t="s">
        <v>134</v>
      </c>
      <c r="D1264" t="s">
        <v>177</v>
      </c>
      <c r="E1264" t="s">
        <v>71</v>
      </c>
      <c r="F1264" t="s">
        <v>72</v>
      </c>
      <c r="G1264" t="s">
        <v>73</v>
      </c>
      <c r="H1264" t="s">
        <v>74</v>
      </c>
      <c r="I1264" t="s">
        <v>1116</v>
      </c>
      <c r="J1264" s="3">
        <v>2007</v>
      </c>
      <c r="K1264" t="s">
        <v>101</v>
      </c>
      <c r="L1264" t="s">
        <v>91</v>
      </c>
      <c r="M1264" s="4">
        <v>44844</v>
      </c>
      <c r="N1264" s="5">
        <v>45021</v>
      </c>
      <c r="O1264" s="6">
        <v>45304</v>
      </c>
      <c r="P1264" s="6" t="b">
        <v>0</v>
      </c>
      <c r="Q1264" s="3">
        <v>2024</v>
      </c>
      <c r="R1264" t="s">
        <v>92</v>
      </c>
      <c r="S1264" t="s">
        <v>93</v>
      </c>
      <c r="T1264">
        <v>7084</v>
      </c>
      <c r="U1264">
        <v>7084</v>
      </c>
      <c r="V1264" t="s">
        <v>103</v>
      </c>
      <c r="W1264">
        <v>120291</v>
      </c>
      <c r="X1264" t="s">
        <v>325</v>
      </c>
      <c r="Y1264" t="b">
        <v>1</v>
      </c>
      <c r="Z1264" t="b">
        <v>1</v>
      </c>
      <c r="AA1264" t="s">
        <v>71</v>
      </c>
      <c r="AB1264" t="b">
        <v>1</v>
      </c>
      <c r="AC1264" t="b">
        <v>1</v>
      </c>
      <c r="AD1264" t="b">
        <v>1</v>
      </c>
      <c r="AE1264" t="b">
        <v>1</v>
      </c>
      <c r="AF1264" t="b">
        <v>1</v>
      </c>
      <c r="AG1264" t="s">
        <v>104</v>
      </c>
      <c r="AH1264" t="b">
        <v>0</v>
      </c>
      <c r="AI1264" t="b">
        <v>1</v>
      </c>
      <c r="AJ1264" t="b">
        <v>1</v>
      </c>
      <c r="AK1264" t="b">
        <v>1</v>
      </c>
      <c r="AL1264" t="s">
        <v>96</v>
      </c>
      <c r="AM1264">
        <v>2022</v>
      </c>
      <c r="AN1264" t="s">
        <v>82</v>
      </c>
      <c r="AO1264" t="s">
        <v>83</v>
      </c>
      <c r="AP1264" t="s">
        <v>105</v>
      </c>
      <c r="AQ1264" t="s">
        <v>190</v>
      </c>
      <c r="AR1264" t="s">
        <v>97</v>
      </c>
      <c r="AS1264" t="s">
        <v>92</v>
      </c>
      <c r="AT1264" t="s">
        <v>106</v>
      </c>
      <c r="AV1264" t="s">
        <v>83</v>
      </c>
      <c r="AW1264" t="s">
        <v>83</v>
      </c>
      <c r="AX1264" t="s">
        <v>83</v>
      </c>
      <c r="AY1264" t="s">
        <v>73</v>
      </c>
      <c r="AZ1264" t="s">
        <v>83</v>
      </c>
      <c r="BA1264" t="s">
        <v>83</v>
      </c>
      <c r="BB1264" t="s">
        <v>325</v>
      </c>
      <c r="BC1264" t="s">
        <v>83</v>
      </c>
      <c r="BD1264" t="s">
        <v>83</v>
      </c>
      <c r="BE1264" t="s">
        <v>104</v>
      </c>
      <c r="BF1264" t="s">
        <v>83</v>
      </c>
      <c r="BG1264" t="s">
        <v>177</v>
      </c>
      <c r="BH1264">
        <v>75</v>
      </c>
      <c r="BI1264">
        <v>6.77</v>
      </c>
      <c r="BJ1264">
        <v>11200</v>
      </c>
      <c r="BK1264">
        <v>120291</v>
      </c>
      <c r="BL1264">
        <v>6.77</v>
      </c>
      <c r="BM1264">
        <v>840000</v>
      </c>
      <c r="BN1264">
        <v>75824</v>
      </c>
      <c r="BO1264">
        <v>9.0200000000000002E-2</v>
      </c>
      <c r="BP1264">
        <f t="shared" si="19"/>
        <v>8.757281553398058E-2</v>
      </c>
    </row>
    <row r="1265" spans="1:68" x14ac:dyDescent="0.2">
      <c r="A1265" t="s">
        <v>99</v>
      </c>
      <c r="B1265" t="s">
        <v>68</v>
      </c>
      <c r="C1265" t="s">
        <v>134</v>
      </c>
      <c r="D1265" t="s">
        <v>70</v>
      </c>
      <c r="E1265" t="s">
        <v>71</v>
      </c>
      <c r="F1265" t="s">
        <v>72</v>
      </c>
      <c r="G1265" t="s">
        <v>73</v>
      </c>
      <c r="H1265" t="s">
        <v>74</v>
      </c>
      <c r="I1265" t="s">
        <v>1116</v>
      </c>
      <c r="J1265" s="3">
        <v>2007</v>
      </c>
      <c r="K1265" t="s">
        <v>101</v>
      </c>
      <c r="L1265" t="s">
        <v>91</v>
      </c>
      <c r="M1265" s="4">
        <v>42629</v>
      </c>
      <c r="N1265" s="5">
        <v>42646</v>
      </c>
      <c r="O1265" s="6">
        <v>42753</v>
      </c>
      <c r="P1265" s="6" t="b">
        <v>0</v>
      </c>
      <c r="Q1265" s="3">
        <v>2017</v>
      </c>
      <c r="R1265" t="s">
        <v>92</v>
      </c>
      <c r="S1265" t="s">
        <v>77</v>
      </c>
      <c r="T1265">
        <v>9087002065</v>
      </c>
      <c r="U1265" s="7" t="s">
        <v>298</v>
      </c>
      <c r="V1265" t="s">
        <v>103</v>
      </c>
      <c r="W1265">
        <v>67248</v>
      </c>
      <c r="X1265" t="s">
        <v>325</v>
      </c>
      <c r="Y1265" t="b">
        <v>1</v>
      </c>
      <c r="Z1265" t="b">
        <v>1</v>
      </c>
      <c r="AA1265" t="s">
        <v>71</v>
      </c>
      <c r="AB1265" t="b">
        <v>1</v>
      </c>
      <c r="AC1265" t="b">
        <v>1</v>
      </c>
      <c r="AD1265" t="b">
        <v>1</v>
      </c>
      <c r="AE1265" t="b">
        <v>1</v>
      </c>
      <c r="AF1265" t="b">
        <v>1</v>
      </c>
      <c r="AG1265" t="s">
        <v>104</v>
      </c>
      <c r="AH1265" t="b">
        <v>0</v>
      </c>
      <c r="AI1265" t="b">
        <v>1</v>
      </c>
      <c r="AJ1265" t="b">
        <v>1</v>
      </c>
      <c r="AK1265" t="b">
        <v>1</v>
      </c>
      <c r="AL1265" t="s">
        <v>96</v>
      </c>
      <c r="AM1265">
        <v>2016</v>
      </c>
      <c r="AN1265" t="s">
        <v>82</v>
      </c>
      <c r="AO1265" t="s">
        <v>83</v>
      </c>
      <c r="AP1265" t="s">
        <v>105</v>
      </c>
      <c r="AQ1265" t="s">
        <v>84</v>
      </c>
      <c r="AR1265" t="s">
        <v>85</v>
      </c>
      <c r="AS1265" t="s">
        <v>92</v>
      </c>
      <c r="AT1265" t="s">
        <v>106</v>
      </c>
      <c r="AV1265" t="s">
        <v>83</v>
      </c>
      <c r="AW1265" t="s">
        <v>83</v>
      </c>
      <c r="AX1265" t="s">
        <v>83</v>
      </c>
      <c r="AY1265" t="s">
        <v>73</v>
      </c>
      <c r="AZ1265" t="s">
        <v>83</v>
      </c>
      <c r="BA1265" t="s">
        <v>83</v>
      </c>
      <c r="BB1265" t="s">
        <v>325</v>
      </c>
      <c r="BC1265" t="s">
        <v>83</v>
      </c>
      <c r="BD1265" t="s">
        <v>83</v>
      </c>
      <c r="BE1265" t="s">
        <v>104</v>
      </c>
      <c r="BF1265" t="s">
        <v>83</v>
      </c>
      <c r="BG1265" t="s">
        <v>87</v>
      </c>
      <c r="BH1265">
        <v>75</v>
      </c>
      <c r="BI1265">
        <v>6.35</v>
      </c>
      <c r="BJ1265">
        <v>30507</v>
      </c>
      <c r="BK1265">
        <v>67248</v>
      </c>
      <c r="BL1265">
        <v>6.35</v>
      </c>
      <c r="BM1265">
        <v>2288025</v>
      </c>
      <c r="BN1265">
        <v>193719.45</v>
      </c>
      <c r="BO1265">
        <v>8.4599999999999995E-2</v>
      </c>
      <c r="BP1265">
        <f t="shared" si="19"/>
        <v>0.10101682428635339</v>
      </c>
    </row>
    <row r="1266" spans="1:68" x14ac:dyDescent="0.2">
      <c r="A1266" t="s">
        <v>99</v>
      </c>
      <c r="B1266" t="s">
        <v>68</v>
      </c>
      <c r="C1266" t="s">
        <v>100</v>
      </c>
      <c r="D1266" t="s">
        <v>70</v>
      </c>
      <c r="E1266" t="s">
        <v>71</v>
      </c>
      <c r="F1266" t="s">
        <v>72</v>
      </c>
      <c r="G1266" t="s">
        <v>73</v>
      </c>
      <c r="H1266" t="s">
        <v>74</v>
      </c>
      <c r="I1266" t="s">
        <v>1116</v>
      </c>
      <c r="J1266" s="3">
        <v>2007</v>
      </c>
      <c r="K1266" t="s">
        <v>101</v>
      </c>
      <c r="L1266" t="s">
        <v>91</v>
      </c>
      <c r="M1266" s="4">
        <v>40532</v>
      </c>
      <c r="N1266" s="5">
        <v>40683</v>
      </c>
      <c r="O1266" s="6">
        <v>40953</v>
      </c>
      <c r="P1266" s="6" t="b">
        <v>0</v>
      </c>
      <c r="Q1266" s="3">
        <v>2012</v>
      </c>
      <c r="R1266" t="s">
        <v>92</v>
      </c>
      <c r="S1266" t="s">
        <v>93</v>
      </c>
      <c r="T1266">
        <v>99401088</v>
      </c>
      <c r="U1266">
        <v>20622</v>
      </c>
      <c r="V1266" t="s">
        <v>103</v>
      </c>
      <c r="W1266">
        <v>32543</v>
      </c>
      <c r="X1266" t="s">
        <v>325</v>
      </c>
      <c r="Y1266" t="b">
        <v>1</v>
      </c>
      <c r="Z1266" t="b">
        <v>1</v>
      </c>
      <c r="AA1266" t="s">
        <v>71</v>
      </c>
      <c r="AB1266" t="b">
        <v>1</v>
      </c>
      <c r="AC1266" t="b">
        <v>1</v>
      </c>
      <c r="AD1266" t="b">
        <v>1</v>
      </c>
      <c r="AE1266" t="b">
        <v>1</v>
      </c>
      <c r="AF1266" t="b">
        <v>1</v>
      </c>
      <c r="AG1266" t="s">
        <v>104</v>
      </c>
      <c r="AH1266" t="b">
        <v>0</v>
      </c>
      <c r="AI1266" t="b">
        <v>1</v>
      </c>
      <c r="AJ1266" t="b">
        <v>1</v>
      </c>
      <c r="AK1266" t="b">
        <v>1</v>
      </c>
      <c r="AL1266" t="s">
        <v>96</v>
      </c>
      <c r="AM1266">
        <v>2010</v>
      </c>
      <c r="AN1266" t="s">
        <v>82</v>
      </c>
      <c r="AO1266" t="s">
        <v>83</v>
      </c>
      <c r="AP1266" t="s">
        <v>105</v>
      </c>
      <c r="AQ1266" t="s">
        <v>84</v>
      </c>
      <c r="AR1266" t="s">
        <v>97</v>
      </c>
      <c r="AS1266" t="s">
        <v>92</v>
      </c>
      <c r="AT1266" t="s">
        <v>106</v>
      </c>
      <c r="AV1266" t="s">
        <v>83</v>
      </c>
      <c r="AW1266" t="s">
        <v>83</v>
      </c>
      <c r="AX1266" t="s">
        <v>83</v>
      </c>
      <c r="AY1266" t="s">
        <v>73</v>
      </c>
      <c r="AZ1266" t="s">
        <v>83</v>
      </c>
      <c r="BA1266" t="s">
        <v>83</v>
      </c>
      <c r="BB1266" t="s">
        <v>325</v>
      </c>
      <c r="BC1266" t="s">
        <v>83</v>
      </c>
      <c r="BD1266" t="s">
        <v>83</v>
      </c>
      <c r="BE1266" t="s">
        <v>104</v>
      </c>
      <c r="BF1266" t="s">
        <v>83</v>
      </c>
      <c r="BG1266" t="s">
        <v>87</v>
      </c>
      <c r="BH1266">
        <v>75</v>
      </c>
      <c r="BI1266">
        <v>7.5107999999999997</v>
      </c>
      <c r="BJ1266">
        <v>7793</v>
      </c>
      <c r="BK1266">
        <v>32543</v>
      </c>
      <c r="BL1266">
        <v>7.5107999999999997</v>
      </c>
      <c r="BM1266">
        <v>584475</v>
      </c>
      <c r="BN1266">
        <v>58531.839999999997</v>
      </c>
      <c r="BO1266">
        <v>0.10009999999999999</v>
      </c>
      <c r="BP1266">
        <f t="shared" si="19"/>
        <v>0.13856181045951699</v>
      </c>
    </row>
    <row r="1267" spans="1:68" x14ac:dyDescent="0.2">
      <c r="A1267" t="s">
        <v>99</v>
      </c>
      <c r="B1267" t="s">
        <v>68</v>
      </c>
      <c r="C1267" t="s">
        <v>134</v>
      </c>
      <c r="D1267" t="s">
        <v>177</v>
      </c>
      <c r="E1267" t="s">
        <v>71</v>
      </c>
      <c r="F1267" t="s">
        <v>72</v>
      </c>
      <c r="G1267" t="s">
        <v>73</v>
      </c>
      <c r="H1267" t="s">
        <v>74</v>
      </c>
      <c r="I1267" t="s">
        <v>1116</v>
      </c>
      <c r="J1267" s="3">
        <v>2007</v>
      </c>
      <c r="K1267" t="s">
        <v>101</v>
      </c>
      <c r="L1267" t="s">
        <v>91</v>
      </c>
      <c r="M1267" s="4">
        <v>44183</v>
      </c>
      <c r="N1267" s="5">
        <v>44428</v>
      </c>
      <c r="O1267" s="6">
        <v>44560</v>
      </c>
      <c r="P1267" s="6" t="b">
        <v>0</v>
      </c>
      <c r="Q1267" s="3">
        <v>2021</v>
      </c>
      <c r="R1267" t="s">
        <v>92</v>
      </c>
      <c r="S1267" t="s">
        <v>93</v>
      </c>
      <c r="T1267">
        <v>3776</v>
      </c>
      <c r="U1267">
        <v>3776</v>
      </c>
      <c r="V1267" t="s">
        <v>103</v>
      </c>
      <c r="W1267">
        <v>105448</v>
      </c>
      <c r="X1267" t="s">
        <v>325</v>
      </c>
      <c r="Y1267" t="b">
        <v>1</v>
      </c>
      <c r="Z1267" t="b">
        <v>1</v>
      </c>
      <c r="AA1267" t="s">
        <v>71</v>
      </c>
      <c r="AB1267" t="b">
        <v>1</v>
      </c>
      <c r="AC1267" t="b">
        <v>1</v>
      </c>
      <c r="AD1267" t="b">
        <v>1</v>
      </c>
      <c r="AE1267" t="b">
        <v>1</v>
      </c>
      <c r="AF1267" t="b">
        <v>1</v>
      </c>
      <c r="AG1267" t="s">
        <v>104</v>
      </c>
      <c r="AH1267" t="b">
        <v>0</v>
      </c>
      <c r="AI1267" t="b">
        <v>1</v>
      </c>
      <c r="AJ1267" t="b">
        <v>1</v>
      </c>
      <c r="AK1267" t="b">
        <v>1</v>
      </c>
      <c r="AL1267" t="s">
        <v>96</v>
      </c>
      <c r="AM1267">
        <v>2020</v>
      </c>
      <c r="AN1267" t="s">
        <v>82</v>
      </c>
      <c r="AO1267" t="s">
        <v>83</v>
      </c>
      <c r="AP1267" t="s">
        <v>105</v>
      </c>
      <c r="AQ1267" t="s">
        <v>84</v>
      </c>
      <c r="AR1267" t="s">
        <v>97</v>
      </c>
      <c r="AS1267" t="s">
        <v>92</v>
      </c>
      <c r="AT1267" t="s">
        <v>106</v>
      </c>
      <c r="AV1267" t="s">
        <v>83</v>
      </c>
      <c r="AW1267" t="s">
        <v>83</v>
      </c>
      <c r="AX1267" t="s">
        <v>83</v>
      </c>
      <c r="AY1267" t="s">
        <v>73</v>
      </c>
      <c r="AZ1267" t="s">
        <v>83</v>
      </c>
      <c r="BA1267" t="s">
        <v>83</v>
      </c>
      <c r="BB1267" t="s">
        <v>325</v>
      </c>
      <c r="BC1267" t="s">
        <v>83</v>
      </c>
      <c r="BD1267" t="s">
        <v>83</v>
      </c>
      <c r="BE1267" t="s">
        <v>104</v>
      </c>
      <c r="BF1267" t="s">
        <v>83</v>
      </c>
      <c r="BG1267" t="s">
        <v>177</v>
      </c>
      <c r="BH1267">
        <v>75</v>
      </c>
      <c r="BI1267">
        <v>6.77</v>
      </c>
      <c r="BJ1267">
        <v>2630</v>
      </c>
      <c r="BK1267">
        <v>105448</v>
      </c>
      <c r="BL1267">
        <v>6.77</v>
      </c>
      <c r="BM1267">
        <v>197250</v>
      </c>
      <c r="BN1267">
        <v>17805.099999999999</v>
      </c>
      <c r="BO1267">
        <v>9.0200000000000002E-2</v>
      </c>
      <c r="BP1267">
        <f t="shared" si="19"/>
        <v>9.5693180000000003E-2</v>
      </c>
    </row>
    <row r="1268" spans="1:68" x14ac:dyDescent="0.2">
      <c r="A1268" t="s">
        <v>99</v>
      </c>
      <c r="B1268" t="s">
        <v>68</v>
      </c>
      <c r="C1268" t="s">
        <v>134</v>
      </c>
      <c r="D1268" t="s">
        <v>70</v>
      </c>
      <c r="E1268" t="s">
        <v>71</v>
      </c>
      <c r="F1268" t="s">
        <v>72</v>
      </c>
      <c r="G1268" t="s">
        <v>73</v>
      </c>
      <c r="H1268" t="s">
        <v>74</v>
      </c>
      <c r="I1268" t="s">
        <v>1116</v>
      </c>
      <c r="J1268" s="3">
        <v>2007</v>
      </c>
      <c r="K1268" t="s">
        <v>101</v>
      </c>
      <c r="L1268" t="s">
        <v>102</v>
      </c>
      <c r="M1268" s="4">
        <v>42629</v>
      </c>
      <c r="N1268" s="5">
        <v>42674</v>
      </c>
      <c r="O1268" s="6">
        <v>42678</v>
      </c>
      <c r="P1268" s="6" t="b">
        <v>0</v>
      </c>
      <c r="Q1268" s="3">
        <v>2016</v>
      </c>
      <c r="R1268" t="s">
        <v>92</v>
      </c>
      <c r="S1268" t="s">
        <v>77</v>
      </c>
      <c r="T1268">
        <v>9087002039</v>
      </c>
      <c r="U1268" s="7" t="s">
        <v>310</v>
      </c>
      <c r="V1268" t="s">
        <v>103</v>
      </c>
      <c r="W1268">
        <v>67264</v>
      </c>
      <c r="X1268" t="s">
        <v>325</v>
      </c>
      <c r="Y1268" t="b">
        <v>1</v>
      </c>
      <c r="Z1268" t="b">
        <v>1</v>
      </c>
      <c r="AA1268" t="s">
        <v>71</v>
      </c>
      <c r="AB1268" t="b">
        <v>1</v>
      </c>
      <c r="AC1268" t="b">
        <v>1</v>
      </c>
      <c r="AD1268" t="b">
        <v>1</v>
      </c>
      <c r="AE1268" t="b">
        <v>1</v>
      </c>
      <c r="AF1268" t="b">
        <v>1</v>
      </c>
      <c r="AG1268" t="s">
        <v>104</v>
      </c>
      <c r="AH1268" t="b">
        <v>0</v>
      </c>
      <c r="AI1268" t="b">
        <v>1</v>
      </c>
      <c r="AJ1268" t="b">
        <v>1</v>
      </c>
      <c r="AK1268" t="b">
        <v>1</v>
      </c>
      <c r="AL1268" t="s">
        <v>96</v>
      </c>
      <c r="AM1268">
        <v>2016</v>
      </c>
      <c r="AN1268" t="s">
        <v>82</v>
      </c>
      <c r="AO1268" t="s">
        <v>83</v>
      </c>
      <c r="AP1268" t="s">
        <v>105</v>
      </c>
      <c r="AQ1268" t="s">
        <v>84</v>
      </c>
      <c r="AR1268" t="s">
        <v>85</v>
      </c>
      <c r="AS1268" t="s">
        <v>92</v>
      </c>
      <c r="AT1268" t="s">
        <v>106</v>
      </c>
      <c r="AV1268" t="s">
        <v>83</v>
      </c>
      <c r="AW1268" t="s">
        <v>83</v>
      </c>
      <c r="AX1268" t="s">
        <v>83</v>
      </c>
      <c r="AY1268" t="s">
        <v>73</v>
      </c>
      <c r="AZ1268" t="s">
        <v>83</v>
      </c>
      <c r="BA1268" t="s">
        <v>83</v>
      </c>
      <c r="BB1268" t="s">
        <v>325</v>
      </c>
      <c r="BC1268" t="s">
        <v>83</v>
      </c>
      <c r="BD1268" t="s">
        <v>83</v>
      </c>
      <c r="BE1268" t="s">
        <v>104</v>
      </c>
      <c r="BF1268" t="s">
        <v>83</v>
      </c>
      <c r="BG1268" t="s">
        <v>87</v>
      </c>
      <c r="BH1268">
        <v>3</v>
      </c>
      <c r="BI1268">
        <v>0.254</v>
      </c>
      <c r="BJ1268">
        <v>206625</v>
      </c>
      <c r="BK1268">
        <v>67264</v>
      </c>
      <c r="BL1268">
        <v>0.254</v>
      </c>
      <c r="BM1268">
        <v>619875</v>
      </c>
      <c r="BN1268">
        <v>52482.75</v>
      </c>
      <c r="BO1268">
        <v>8.4599999999999995E-2</v>
      </c>
      <c r="BP1268">
        <f t="shared" si="19"/>
        <v>0.104047329014944</v>
      </c>
    </row>
    <row r="1269" spans="1:68" x14ac:dyDescent="0.2">
      <c r="A1269" t="s">
        <v>99</v>
      </c>
      <c r="B1269" t="s">
        <v>68</v>
      </c>
      <c r="C1269" t="s">
        <v>134</v>
      </c>
      <c r="D1269" t="s">
        <v>70</v>
      </c>
      <c r="E1269" t="s">
        <v>71</v>
      </c>
      <c r="F1269" t="s">
        <v>72</v>
      </c>
      <c r="G1269" t="s">
        <v>73</v>
      </c>
      <c r="H1269" t="s">
        <v>74</v>
      </c>
      <c r="I1269" t="s">
        <v>1116</v>
      </c>
      <c r="J1269" s="3">
        <v>2007</v>
      </c>
      <c r="K1269" t="s">
        <v>101</v>
      </c>
      <c r="L1269" t="s">
        <v>102</v>
      </c>
      <c r="M1269" s="4">
        <v>42636</v>
      </c>
      <c r="N1269" s="5">
        <v>42646</v>
      </c>
      <c r="O1269" s="6">
        <v>42691</v>
      </c>
      <c r="P1269" s="6" t="b">
        <v>0</v>
      </c>
      <c r="Q1269" s="3">
        <v>2016</v>
      </c>
      <c r="R1269" t="s">
        <v>92</v>
      </c>
      <c r="S1269" t="s">
        <v>77</v>
      </c>
      <c r="T1269">
        <v>9087002040</v>
      </c>
      <c r="U1269" s="7" t="s">
        <v>298</v>
      </c>
      <c r="V1269" t="s">
        <v>103</v>
      </c>
      <c r="W1269">
        <v>67335</v>
      </c>
      <c r="X1269" t="s">
        <v>325</v>
      </c>
      <c r="Y1269" t="b">
        <v>1</v>
      </c>
      <c r="Z1269" t="b">
        <v>1</v>
      </c>
      <c r="AA1269" t="s">
        <v>71</v>
      </c>
      <c r="AB1269" t="b">
        <v>1</v>
      </c>
      <c r="AC1269" t="b">
        <v>1</v>
      </c>
      <c r="AD1269" t="b">
        <v>1</v>
      </c>
      <c r="AE1269" t="b">
        <v>1</v>
      </c>
      <c r="AF1269" t="b">
        <v>1</v>
      </c>
      <c r="AG1269" t="s">
        <v>104</v>
      </c>
      <c r="AH1269" t="b">
        <v>0</v>
      </c>
      <c r="AI1269" t="b">
        <v>1</v>
      </c>
      <c r="AJ1269" t="b">
        <v>1</v>
      </c>
      <c r="AK1269" t="b">
        <v>1</v>
      </c>
      <c r="AL1269" t="s">
        <v>96</v>
      </c>
      <c r="AM1269">
        <v>2016</v>
      </c>
      <c r="AN1269" t="s">
        <v>82</v>
      </c>
      <c r="AO1269" t="s">
        <v>83</v>
      </c>
      <c r="AP1269" t="s">
        <v>105</v>
      </c>
      <c r="AQ1269" t="s">
        <v>84</v>
      </c>
      <c r="AR1269" t="s">
        <v>85</v>
      </c>
      <c r="AS1269" t="s">
        <v>92</v>
      </c>
      <c r="AT1269" t="s">
        <v>106</v>
      </c>
      <c r="AV1269" t="s">
        <v>83</v>
      </c>
      <c r="AW1269" t="s">
        <v>83</v>
      </c>
      <c r="AX1269" t="s">
        <v>83</v>
      </c>
      <c r="AY1269" t="s">
        <v>73</v>
      </c>
      <c r="AZ1269" t="s">
        <v>83</v>
      </c>
      <c r="BA1269" t="s">
        <v>83</v>
      </c>
      <c r="BB1269" t="s">
        <v>325</v>
      </c>
      <c r="BC1269" t="s">
        <v>83</v>
      </c>
      <c r="BD1269" t="s">
        <v>83</v>
      </c>
      <c r="BE1269" t="s">
        <v>104</v>
      </c>
      <c r="BF1269" t="s">
        <v>83</v>
      </c>
      <c r="BG1269" t="s">
        <v>87</v>
      </c>
      <c r="BH1269">
        <v>3</v>
      </c>
      <c r="BI1269">
        <v>0.254</v>
      </c>
      <c r="BJ1269">
        <v>531300</v>
      </c>
      <c r="BK1269">
        <v>67335</v>
      </c>
      <c r="BL1269">
        <v>0.254</v>
      </c>
      <c r="BM1269">
        <v>1593900</v>
      </c>
      <c r="BN1269">
        <v>134950.20000000001</v>
      </c>
      <c r="BO1269">
        <v>8.4599999999999995E-2</v>
      </c>
      <c r="BP1269">
        <f t="shared" si="19"/>
        <v>0.104047329014944</v>
      </c>
    </row>
    <row r="1270" spans="1:68" x14ac:dyDescent="0.2">
      <c r="A1270" t="s">
        <v>99</v>
      </c>
      <c r="B1270" t="s">
        <v>68</v>
      </c>
      <c r="C1270" t="s">
        <v>134</v>
      </c>
      <c r="D1270" t="s">
        <v>70</v>
      </c>
      <c r="E1270" t="s">
        <v>71</v>
      </c>
      <c r="F1270" t="s">
        <v>72</v>
      </c>
      <c r="G1270" t="s">
        <v>73</v>
      </c>
      <c r="H1270" t="s">
        <v>74</v>
      </c>
      <c r="I1270" t="s">
        <v>1116</v>
      </c>
      <c r="J1270" s="3">
        <v>2007</v>
      </c>
      <c r="K1270" t="s">
        <v>101</v>
      </c>
      <c r="L1270" t="s">
        <v>102</v>
      </c>
      <c r="M1270" s="4">
        <v>42639</v>
      </c>
      <c r="N1270" s="5">
        <v>42674</v>
      </c>
      <c r="O1270" s="6">
        <v>42694</v>
      </c>
      <c r="P1270" s="6" t="b">
        <v>0</v>
      </c>
      <c r="Q1270" s="3">
        <v>2016</v>
      </c>
      <c r="R1270" t="s">
        <v>92</v>
      </c>
      <c r="S1270" t="s">
        <v>77</v>
      </c>
      <c r="T1270">
        <v>9087002059</v>
      </c>
      <c r="U1270" s="7" t="s">
        <v>310</v>
      </c>
      <c r="V1270" t="s">
        <v>103</v>
      </c>
      <c r="W1270">
        <v>67343</v>
      </c>
      <c r="X1270" t="s">
        <v>325</v>
      </c>
      <c r="Y1270" t="b">
        <v>1</v>
      </c>
      <c r="Z1270" t="b">
        <v>1</v>
      </c>
      <c r="AA1270" t="s">
        <v>71</v>
      </c>
      <c r="AB1270" t="b">
        <v>1</v>
      </c>
      <c r="AC1270" t="b">
        <v>1</v>
      </c>
      <c r="AD1270" t="b">
        <v>1</v>
      </c>
      <c r="AE1270" t="b">
        <v>1</v>
      </c>
      <c r="AF1270" t="b">
        <v>1</v>
      </c>
      <c r="AG1270" t="s">
        <v>104</v>
      </c>
      <c r="AH1270" t="b">
        <v>0</v>
      </c>
      <c r="AI1270" t="b">
        <v>1</v>
      </c>
      <c r="AJ1270" t="b">
        <v>1</v>
      </c>
      <c r="AK1270" t="b">
        <v>1</v>
      </c>
      <c r="AL1270" t="s">
        <v>96</v>
      </c>
      <c r="AM1270">
        <v>2016</v>
      </c>
      <c r="AN1270" t="s">
        <v>82</v>
      </c>
      <c r="AO1270" t="s">
        <v>83</v>
      </c>
      <c r="AP1270" t="s">
        <v>105</v>
      </c>
      <c r="AQ1270" t="s">
        <v>84</v>
      </c>
      <c r="AR1270" t="s">
        <v>85</v>
      </c>
      <c r="AS1270" t="s">
        <v>92</v>
      </c>
      <c r="AT1270" t="s">
        <v>106</v>
      </c>
      <c r="AV1270" t="s">
        <v>83</v>
      </c>
      <c r="AW1270" t="s">
        <v>83</v>
      </c>
      <c r="AX1270" t="s">
        <v>83</v>
      </c>
      <c r="AY1270" t="s">
        <v>73</v>
      </c>
      <c r="AZ1270" t="s">
        <v>83</v>
      </c>
      <c r="BA1270" t="s">
        <v>83</v>
      </c>
      <c r="BB1270" t="s">
        <v>325</v>
      </c>
      <c r="BC1270" t="s">
        <v>83</v>
      </c>
      <c r="BD1270" t="s">
        <v>83</v>
      </c>
      <c r="BE1270" t="s">
        <v>104</v>
      </c>
      <c r="BF1270" t="s">
        <v>83</v>
      </c>
      <c r="BG1270" t="s">
        <v>87</v>
      </c>
      <c r="BH1270">
        <v>3</v>
      </c>
      <c r="BI1270">
        <v>0.28670000000000001</v>
      </c>
      <c r="BJ1270">
        <v>296575</v>
      </c>
      <c r="BK1270">
        <v>67343</v>
      </c>
      <c r="BL1270">
        <v>0.28670000000000001</v>
      </c>
      <c r="BM1270">
        <v>889725</v>
      </c>
      <c r="BN1270">
        <v>85048.85</v>
      </c>
      <c r="BO1270">
        <v>9.5500000000000002E-2</v>
      </c>
      <c r="BP1270">
        <f t="shared" si="19"/>
        <v>0.11745295414807509</v>
      </c>
    </row>
    <row r="1271" spans="1:68" x14ac:dyDescent="0.2">
      <c r="A1271" t="s">
        <v>171</v>
      </c>
      <c r="B1271" t="s">
        <v>68</v>
      </c>
      <c r="C1271" t="s">
        <v>206</v>
      </c>
      <c r="D1271" t="s">
        <v>169</v>
      </c>
      <c r="E1271" t="s">
        <v>71</v>
      </c>
      <c r="F1271" t="s">
        <v>72</v>
      </c>
      <c r="G1271" t="s">
        <v>73</v>
      </c>
      <c r="H1271" t="s">
        <v>74</v>
      </c>
      <c r="I1271" t="s">
        <v>1116</v>
      </c>
      <c r="J1271" s="3">
        <v>2007</v>
      </c>
      <c r="K1271" t="s">
        <v>101</v>
      </c>
      <c r="L1271" t="s">
        <v>91</v>
      </c>
      <c r="M1271" s="4">
        <v>42163</v>
      </c>
      <c r="N1271" s="5">
        <v>42214</v>
      </c>
      <c r="O1271" s="6">
        <v>42185</v>
      </c>
      <c r="P1271" s="6" t="b">
        <v>0</v>
      </c>
      <c r="Q1271" s="3">
        <v>2015</v>
      </c>
      <c r="R1271" t="s">
        <v>92</v>
      </c>
      <c r="S1271" t="s">
        <v>77</v>
      </c>
      <c r="T1271">
        <v>9087001619</v>
      </c>
      <c r="U1271" t="s">
        <v>207</v>
      </c>
      <c r="V1271" t="s">
        <v>103</v>
      </c>
      <c r="W1271">
        <v>62054</v>
      </c>
      <c r="X1271" t="s">
        <v>79</v>
      </c>
      <c r="Y1271" t="b">
        <v>1</v>
      </c>
      <c r="Z1271" t="b">
        <v>1</v>
      </c>
      <c r="AA1271" t="s">
        <v>71</v>
      </c>
      <c r="AB1271" t="b">
        <v>1</v>
      </c>
      <c r="AC1271" t="b">
        <v>1</v>
      </c>
      <c r="AD1271" t="b">
        <v>1</v>
      </c>
      <c r="AE1271" t="b">
        <v>1</v>
      </c>
      <c r="AF1271" t="b">
        <v>1</v>
      </c>
      <c r="AG1271" t="s">
        <v>104</v>
      </c>
      <c r="AH1271" t="b">
        <v>0</v>
      </c>
      <c r="AI1271" t="b">
        <v>1</v>
      </c>
      <c r="AJ1271" t="b">
        <v>1</v>
      </c>
      <c r="AK1271" t="b">
        <v>1</v>
      </c>
      <c r="AL1271" t="s">
        <v>96</v>
      </c>
      <c r="AM1271">
        <v>2015</v>
      </c>
      <c r="AN1271" t="s">
        <v>82</v>
      </c>
      <c r="AO1271" t="s">
        <v>83</v>
      </c>
      <c r="AP1271" t="s">
        <v>173</v>
      </c>
      <c r="AQ1271" t="s">
        <v>113</v>
      </c>
      <c r="AR1271" t="s">
        <v>85</v>
      </c>
      <c r="AS1271" t="s">
        <v>92</v>
      </c>
      <c r="AT1271" t="s">
        <v>174</v>
      </c>
      <c r="AV1271" t="s">
        <v>83</v>
      </c>
      <c r="AW1271" t="s">
        <v>83</v>
      </c>
      <c r="AX1271" t="s">
        <v>83</v>
      </c>
      <c r="AY1271" t="s">
        <v>73</v>
      </c>
      <c r="AZ1271" t="s">
        <v>83</v>
      </c>
      <c r="BA1271" t="s">
        <v>83</v>
      </c>
      <c r="BB1271" t="s">
        <v>79</v>
      </c>
      <c r="BC1271" t="s">
        <v>83</v>
      </c>
      <c r="BD1271" t="s">
        <v>83</v>
      </c>
      <c r="BE1271" t="s">
        <v>104</v>
      </c>
      <c r="BF1271" t="s">
        <v>83</v>
      </c>
      <c r="BG1271" t="s">
        <v>169</v>
      </c>
      <c r="BH1271">
        <v>75</v>
      </c>
      <c r="BI1271">
        <v>6.77</v>
      </c>
      <c r="BJ1271">
        <v>16576</v>
      </c>
      <c r="BK1271">
        <v>62054</v>
      </c>
      <c r="BL1271">
        <v>6.77</v>
      </c>
      <c r="BM1271">
        <v>1243200</v>
      </c>
      <c r="BN1271">
        <v>112219.52</v>
      </c>
      <c r="BO1271">
        <v>9.0200000000000002E-2</v>
      </c>
      <c r="BP1271">
        <f t="shared" si="19"/>
        <v>0.11426266134116296</v>
      </c>
    </row>
    <row r="1272" spans="1:68" x14ac:dyDescent="0.2">
      <c r="A1272" t="s">
        <v>171</v>
      </c>
      <c r="B1272" t="s">
        <v>68</v>
      </c>
      <c r="C1272" t="s">
        <v>172</v>
      </c>
      <c r="D1272" t="s">
        <v>169</v>
      </c>
      <c r="E1272" t="s">
        <v>71</v>
      </c>
      <c r="F1272" t="s">
        <v>72</v>
      </c>
      <c r="G1272" t="s">
        <v>73</v>
      </c>
      <c r="H1272" t="s">
        <v>74</v>
      </c>
      <c r="I1272" t="s">
        <v>1116</v>
      </c>
      <c r="J1272" s="3">
        <v>2007</v>
      </c>
      <c r="K1272" t="s">
        <v>101</v>
      </c>
      <c r="L1272" t="s">
        <v>91</v>
      </c>
      <c r="M1272" s="4">
        <v>43152</v>
      </c>
      <c r="N1272" s="5">
        <v>43278</v>
      </c>
      <c r="O1272" s="6">
        <v>43278</v>
      </c>
      <c r="P1272" s="6" t="b">
        <v>0</v>
      </c>
      <c r="Q1272" s="3">
        <v>2018</v>
      </c>
      <c r="R1272" t="s">
        <v>92</v>
      </c>
      <c r="S1272" t="s">
        <v>93</v>
      </c>
      <c r="T1272">
        <v>50763</v>
      </c>
      <c r="U1272">
        <v>50763</v>
      </c>
      <c r="V1272" t="s">
        <v>103</v>
      </c>
      <c r="W1272">
        <v>77422</v>
      </c>
      <c r="X1272" t="s">
        <v>325</v>
      </c>
      <c r="Y1272" t="b">
        <v>1</v>
      </c>
      <c r="Z1272" t="b">
        <v>1</v>
      </c>
      <c r="AA1272" t="s">
        <v>71</v>
      </c>
      <c r="AB1272" t="b">
        <v>1</v>
      </c>
      <c r="AC1272" t="b">
        <v>1</v>
      </c>
      <c r="AD1272" t="b">
        <v>1</v>
      </c>
      <c r="AE1272" t="b">
        <v>1</v>
      </c>
      <c r="AF1272" t="b">
        <v>1</v>
      </c>
      <c r="AG1272" t="s">
        <v>104</v>
      </c>
      <c r="AH1272" t="b">
        <v>0</v>
      </c>
      <c r="AI1272" t="b">
        <v>1</v>
      </c>
      <c r="AJ1272" t="b">
        <v>1</v>
      </c>
      <c r="AK1272" t="b">
        <v>1</v>
      </c>
      <c r="AL1272" t="s">
        <v>96</v>
      </c>
      <c r="AM1272">
        <v>2018</v>
      </c>
      <c r="AN1272" t="s">
        <v>82</v>
      </c>
      <c r="AO1272" t="s">
        <v>83</v>
      </c>
      <c r="AP1272" t="s">
        <v>173</v>
      </c>
      <c r="AQ1272" t="s">
        <v>84</v>
      </c>
      <c r="AR1272" t="s">
        <v>97</v>
      </c>
      <c r="AS1272" t="s">
        <v>92</v>
      </c>
      <c r="AT1272" t="s">
        <v>174</v>
      </c>
      <c r="AV1272" t="s">
        <v>83</v>
      </c>
      <c r="AW1272" t="s">
        <v>83</v>
      </c>
      <c r="AX1272" t="s">
        <v>83</v>
      </c>
      <c r="AY1272" t="s">
        <v>73</v>
      </c>
      <c r="AZ1272" t="s">
        <v>83</v>
      </c>
      <c r="BA1272" t="s">
        <v>83</v>
      </c>
      <c r="BB1272" t="s">
        <v>325</v>
      </c>
      <c r="BC1272" t="s">
        <v>83</v>
      </c>
      <c r="BD1272" t="s">
        <v>83</v>
      </c>
      <c r="BE1272" t="s">
        <v>104</v>
      </c>
      <c r="BF1272" t="s">
        <v>83</v>
      </c>
      <c r="BG1272" t="s">
        <v>169</v>
      </c>
      <c r="BH1272">
        <v>75</v>
      </c>
      <c r="BI1272">
        <v>6.77</v>
      </c>
      <c r="BJ1272">
        <v>4000</v>
      </c>
      <c r="BK1272">
        <v>77422</v>
      </c>
      <c r="BL1272">
        <v>6.77</v>
      </c>
      <c r="BM1272">
        <v>300000</v>
      </c>
      <c r="BN1272">
        <v>27080</v>
      </c>
      <c r="BO1272">
        <v>9.0200000000000002E-2</v>
      </c>
      <c r="BP1272">
        <f t="shared" si="19"/>
        <v>0.10456652150185999</v>
      </c>
    </row>
    <row r="1273" spans="1:68" x14ac:dyDescent="0.2">
      <c r="A1273" t="s">
        <v>171</v>
      </c>
      <c r="B1273" t="s">
        <v>68</v>
      </c>
      <c r="C1273" t="s">
        <v>172</v>
      </c>
      <c r="D1273" t="s">
        <v>169</v>
      </c>
      <c r="E1273" t="s">
        <v>71</v>
      </c>
      <c r="F1273" t="s">
        <v>72</v>
      </c>
      <c r="G1273" t="s">
        <v>73</v>
      </c>
      <c r="H1273" t="s">
        <v>74</v>
      </c>
      <c r="I1273" t="s">
        <v>1116</v>
      </c>
      <c r="J1273" s="3">
        <v>2007</v>
      </c>
      <c r="K1273" t="s">
        <v>101</v>
      </c>
      <c r="L1273" t="s">
        <v>91</v>
      </c>
      <c r="M1273" s="4">
        <v>43152</v>
      </c>
      <c r="N1273" s="5">
        <v>43278</v>
      </c>
      <c r="O1273" s="6">
        <v>43278</v>
      </c>
      <c r="P1273" s="6" t="b">
        <v>0</v>
      </c>
      <c r="Q1273" s="3">
        <v>2018</v>
      </c>
      <c r="R1273" t="s">
        <v>92</v>
      </c>
      <c r="S1273" t="s">
        <v>93</v>
      </c>
      <c r="T1273">
        <v>50763</v>
      </c>
      <c r="U1273">
        <v>50763</v>
      </c>
      <c r="V1273" t="s">
        <v>103</v>
      </c>
      <c r="W1273">
        <v>77428</v>
      </c>
      <c r="X1273" t="s">
        <v>325</v>
      </c>
      <c r="Y1273" t="b">
        <v>1</v>
      </c>
      <c r="Z1273" t="b">
        <v>1</v>
      </c>
      <c r="AA1273" t="s">
        <v>71</v>
      </c>
      <c r="AB1273" t="b">
        <v>1</v>
      </c>
      <c r="AC1273" t="b">
        <v>1</v>
      </c>
      <c r="AD1273" t="b">
        <v>1</v>
      </c>
      <c r="AE1273" t="b">
        <v>1</v>
      </c>
      <c r="AF1273" t="b">
        <v>1</v>
      </c>
      <c r="AG1273" t="s">
        <v>104</v>
      </c>
      <c r="AH1273" t="b">
        <v>0</v>
      </c>
      <c r="AI1273" t="b">
        <v>1</v>
      </c>
      <c r="AJ1273" t="b">
        <v>1</v>
      </c>
      <c r="AK1273" t="b">
        <v>1</v>
      </c>
      <c r="AL1273" t="s">
        <v>96</v>
      </c>
      <c r="AM1273">
        <v>2018</v>
      </c>
      <c r="AN1273" t="s">
        <v>82</v>
      </c>
      <c r="AO1273" t="s">
        <v>83</v>
      </c>
      <c r="AP1273" t="s">
        <v>173</v>
      </c>
      <c r="AQ1273" t="s">
        <v>84</v>
      </c>
      <c r="AR1273" t="s">
        <v>97</v>
      </c>
      <c r="AS1273" t="s">
        <v>92</v>
      </c>
      <c r="AT1273" t="s">
        <v>174</v>
      </c>
      <c r="AV1273" t="s">
        <v>83</v>
      </c>
      <c r="AW1273" t="s">
        <v>83</v>
      </c>
      <c r="AX1273" t="s">
        <v>83</v>
      </c>
      <c r="AY1273" t="s">
        <v>73</v>
      </c>
      <c r="AZ1273" t="s">
        <v>83</v>
      </c>
      <c r="BA1273" t="s">
        <v>83</v>
      </c>
      <c r="BB1273" t="s">
        <v>325</v>
      </c>
      <c r="BC1273" t="s">
        <v>83</v>
      </c>
      <c r="BD1273" t="s">
        <v>83</v>
      </c>
      <c r="BE1273" t="s">
        <v>104</v>
      </c>
      <c r="BF1273" t="s">
        <v>83</v>
      </c>
      <c r="BG1273" t="s">
        <v>169</v>
      </c>
      <c r="BH1273">
        <v>75</v>
      </c>
      <c r="BI1273">
        <v>6.77</v>
      </c>
      <c r="BJ1273">
        <v>5664</v>
      </c>
      <c r="BK1273">
        <v>77428</v>
      </c>
      <c r="BL1273">
        <v>6.77</v>
      </c>
      <c r="BM1273">
        <v>424800</v>
      </c>
      <c r="BN1273">
        <v>38345.279999999999</v>
      </c>
      <c r="BO1273">
        <v>9.0200000000000002E-2</v>
      </c>
      <c r="BP1273">
        <f t="shared" si="19"/>
        <v>0.10456652150185999</v>
      </c>
    </row>
    <row r="1274" spans="1:68" x14ac:dyDescent="0.2">
      <c r="A1274" t="s">
        <v>171</v>
      </c>
      <c r="B1274" t="s">
        <v>68</v>
      </c>
      <c r="C1274" t="s">
        <v>172</v>
      </c>
      <c r="D1274" t="s">
        <v>169</v>
      </c>
      <c r="E1274" t="s">
        <v>71</v>
      </c>
      <c r="F1274" t="s">
        <v>72</v>
      </c>
      <c r="G1274" t="s">
        <v>73</v>
      </c>
      <c r="H1274" t="s">
        <v>74</v>
      </c>
      <c r="I1274" t="s">
        <v>1116</v>
      </c>
      <c r="J1274" s="3">
        <v>2007</v>
      </c>
      <c r="K1274" t="s">
        <v>101</v>
      </c>
      <c r="L1274" t="s">
        <v>91</v>
      </c>
      <c r="M1274" s="4">
        <v>42454</v>
      </c>
      <c r="N1274" s="5">
        <v>42572</v>
      </c>
      <c r="O1274" s="6">
        <v>42544</v>
      </c>
      <c r="P1274" s="6" t="b">
        <v>0</v>
      </c>
      <c r="Q1274" s="3">
        <v>2016</v>
      </c>
      <c r="R1274" t="s">
        <v>92</v>
      </c>
      <c r="S1274" t="s">
        <v>93</v>
      </c>
      <c r="T1274">
        <v>2247</v>
      </c>
      <c r="U1274">
        <v>2247</v>
      </c>
      <c r="V1274" t="s">
        <v>103</v>
      </c>
      <c r="W1274">
        <v>64075</v>
      </c>
      <c r="X1274" t="s">
        <v>325</v>
      </c>
      <c r="Y1274" t="b">
        <v>1</v>
      </c>
      <c r="Z1274" t="b">
        <v>1</v>
      </c>
      <c r="AA1274" t="s">
        <v>71</v>
      </c>
      <c r="AB1274" t="b">
        <v>1</v>
      </c>
      <c r="AC1274" t="b">
        <v>1</v>
      </c>
      <c r="AD1274" t="b">
        <v>1</v>
      </c>
      <c r="AE1274" t="b">
        <v>1</v>
      </c>
      <c r="AF1274" t="b">
        <v>1</v>
      </c>
      <c r="AG1274" t="s">
        <v>104</v>
      </c>
      <c r="AH1274" t="b">
        <v>0</v>
      </c>
      <c r="AI1274" t="b">
        <v>1</v>
      </c>
      <c r="AJ1274" t="b">
        <v>1</v>
      </c>
      <c r="AK1274" t="b">
        <v>1</v>
      </c>
      <c r="AL1274" t="s">
        <v>96</v>
      </c>
      <c r="AM1274">
        <v>2016</v>
      </c>
      <c r="AN1274" t="s">
        <v>82</v>
      </c>
      <c r="AO1274" t="s">
        <v>83</v>
      </c>
      <c r="AP1274" t="s">
        <v>173</v>
      </c>
      <c r="AQ1274" t="s">
        <v>113</v>
      </c>
      <c r="AR1274" t="s">
        <v>97</v>
      </c>
      <c r="AS1274" t="s">
        <v>92</v>
      </c>
      <c r="AT1274" t="s">
        <v>174</v>
      </c>
      <c r="AV1274" t="s">
        <v>83</v>
      </c>
      <c r="AW1274" t="s">
        <v>83</v>
      </c>
      <c r="AX1274" t="s">
        <v>83</v>
      </c>
      <c r="AY1274" t="s">
        <v>73</v>
      </c>
      <c r="AZ1274" t="s">
        <v>83</v>
      </c>
      <c r="BA1274" t="s">
        <v>83</v>
      </c>
      <c r="BB1274" t="s">
        <v>325</v>
      </c>
      <c r="BC1274" t="s">
        <v>83</v>
      </c>
      <c r="BD1274" t="s">
        <v>83</v>
      </c>
      <c r="BE1274" t="s">
        <v>104</v>
      </c>
      <c r="BF1274" t="s">
        <v>83</v>
      </c>
      <c r="BG1274" t="s">
        <v>169</v>
      </c>
      <c r="BH1274">
        <v>75</v>
      </c>
      <c r="BI1274">
        <v>6.77</v>
      </c>
      <c r="BJ1274">
        <v>12553</v>
      </c>
      <c r="BK1274">
        <v>64075</v>
      </c>
      <c r="BL1274">
        <v>6.77</v>
      </c>
      <c r="BM1274">
        <v>941475</v>
      </c>
      <c r="BN1274">
        <v>84983.81</v>
      </c>
      <c r="BO1274">
        <v>9.0200000000000002E-2</v>
      </c>
      <c r="BP1274">
        <f t="shared" si="19"/>
        <v>0.11093462266132327</v>
      </c>
    </row>
    <row r="1275" spans="1:68" x14ac:dyDescent="0.2">
      <c r="A1275" t="s">
        <v>171</v>
      </c>
      <c r="B1275" t="s">
        <v>68</v>
      </c>
      <c r="C1275" t="s">
        <v>172</v>
      </c>
      <c r="D1275" t="s">
        <v>169</v>
      </c>
      <c r="E1275" t="s">
        <v>71</v>
      </c>
      <c r="F1275" t="s">
        <v>72</v>
      </c>
      <c r="G1275" t="s">
        <v>73</v>
      </c>
      <c r="H1275" t="s">
        <v>74</v>
      </c>
      <c r="I1275" t="s">
        <v>1116</v>
      </c>
      <c r="J1275" s="3">
        <v>2007</v>
      </c>
      <c r="K1275" t="s">
        <v>101</v>
      </c>
      <c r="L1275" t="s">
        <v>91</v>
      </c>
      <c r="M1275" s="4">
        <v>43174</v>
      </c>
      <c r="N1275" s="5">
        <v>43447</v>
      </c>
      <c r="O1275" s="6">
        <v>43447</v>
      </c>
      <c r="P1275" s="6" t="b">
        <v>0</v>
      </c>
      <c r="Q1275" s="3">
        <v>2018</v>
      </c>
      <c r="R1275" t="s">
        <v>92</v>
      </c>
      <c r="S1275" t="s">
        <v>93</v>
      </c>
      <c r="T1275">
        <v>50783</v>
      </c>
      <c r="U1275" t="s">
        <v>353</v>
      </c>
      <c r="V1275" t="s">
        <v>103</v>
      </c>
      <c r="W1275">
        <v>83455</v>
      </c>
      <c r="X1275" t="s">
        <v>325</v>
      </c>
      <c r="Y1275" t="b">
        <v>1</v>
      </c>
      <c r="Z1275" t="b">
        <v>1</v>
      </c>
      <c r="AA1275" t="s">
        <v>71</v>
      </c>
      <c r="AB1275" t="b">
        <v>1</v>
      </c>
      <c r="AC1275" t="b">
        <v>1</v>
      </c>
      <c r="AD1275" t="b">
        <v>1</v>
      </c>
      <c r="AE1275" t="b">
        <v>1</v>
      </c>
      <c r="AF1275" t="b">
        <v>1</v>
      </c>
      <c r="AG1275" t="s">
        <v>104</v>
      </c>
      <c r="AH1275" t="b">
        <v>0</v>
      </c>
      <c r="AI1275" t="b">
        <v>1</v>
      </c>
      <c r="AJ1275" t="b">
        <v>1</v>
      </c>
      <c r="AK1275" t="b">
        <v>1</v>
      </c>
      <c r="AL1275" t="s">
        <v>96</v>
      </c>
      <c r="AM1275">
        <v>2018</v>
      </c>
      <c r="AN1275" t="s">
        <v>82</v>
      </c>
      <c r="AO1275" t="s">
        <v>83</v>
      </c>
      <c r="AP1275" t="s">
        <v>173</v>
      </c>
      <c r="AQ1275" t="s">
        <v>113</v>
      </c>
      <c r="AR1275" t="s">
        <v>97</v>
      </c>
      <c r="AS1275" t="s">
        <v>92</v>
      </c>
      <c r="AT1275" t="s">
        <v>174</v>
      </c>
      <c r="AV1275" t="s">
        <v>83</v>
      </c>
      <c r="AW1275" t="s">
        <v>83</v>
      </c>
      <c r="AX1275" t="s">
        <v>83</v>
      </c>
      <c r="AY1275" t="s">
        <v>73</v>
      </c>
      <c r="AZ1275" t="s">
        <v>83</v>
      </c>
      <c r="BA1275" t="s">
        <v>83</v>
      </c>
      <c r="BB1275" t="s">
        <v>325</v>
      </c>
      <c r="BC1275" t="s">
        <v>83</v>
      </c>
      <c r="BD1275" t="s">
        <v>83</v>
      </c>
      <c r="BE1275" t="s">
        <v>104</v>
      </c>
      <c r="BF1275" t="s">
        <v>83</v>
      </c>
      <c r="BG1275" t="s">
        <v>169</v>
      </c>
      <c r="BH1275">
        <v>75</v>
      </c>
      <c r="BI1275">
        <v>6.77</v>
      </c>
      <c r="BJ1275">
        <v>20460</v>
      </c>
      <c r="BK1275">
        <v>83455</v>
      </c>
      <c r="BL1275">
        <v>6.77</v>
      </c>
      <c r="BM1275">
        <v>1534500</v>
      </c>
      <c r="BN1275">
        <v>138514.20000000001</v>
      </c>
      <c r="BO1275">
        <v>9.0200000000000002E-2</v>
      </c>
      <c r="BP1275">
        <f t="shared" si="19"/>
        <v>0.10456652150185999</v>
      </c>
    </row>
    <row r="1276" spans="1:68" x14ac:dyDescent="0.2">
      <c r="A1276" t="s">
        <v>171</v>
      </c>
      <c r="B1276" t="s">
        <v>68</v>
      </c>
      <c r="C1276" t="s">
        <v>172</v>
      </c>
      <c r="D1276" t="s">
        <v>169</v>
      </c>
      <c r="E1276" t="s">
        <v>71</v>
      </c>
      <c r="F1276" t="s">
        <v>72</v>
      </c>
      <c r="G1276" t="s">
        <v>73</v>
      </c>
      <c r="H1276" t="s">
        <v>74</v>
      </c>
      <c r="I1276" t="s">
        <v>1116</v>
      </c>
      <c r="J1276" s="3">
        <v>2007</v>
      </c>
      <c r="K1276" t="s">
        <v>101</v>
      </c>
      <c r="L1276" t="s">
        <v>91</v>
      </c>
      <c r="M1276" s="4">
        <v>42543</v>
      </c>
      <c r="N1276" s="5">
        <v>42763</v>
      </c>
      <c r="O1276" s="6">
        <v>42783</v>
      </c>
      <c r="P1276" s="6" t="b">
        <v>0</v>
      </c>
      <c r="Q1276" s="3">
        <v>2017</v>
      </c>
      <c r="R1276" t="s">
        <v>92</v>
      </c>
      <c r="S1276" t="s">
        <v>93</v>
      </c>
      <c r="T1276">
        <v>2335</v>
      </c>
      <c r="U1276">
        <v>2335</v>
      </c>
      <c r="V1276" t="s">
        <v>103</v>
      </c>
      <c r="W1276">
        <v>68490</v>
      </c>
      <c r="X1276" t="s">
        <v>325</v>
      </c>
      <c r="Y1276" t="b">
        <v>1</v>
      </c>
      <c r="Z1276" t="b">
        <v>1</v>
      </c>
      <c r="AA1276" t="s">
        <v>71</v>
      </c>
      <c r="AB1276" t="b">
        <v>1</v>
      </c>
      <c r="AC1276" t="b">
        <v>1</v>
      </c>
      <c r="AD1276" t="b">
        <v>1</v>
      </c>
      <c r="AE1276" t="b">
        <v>1</v>
      </c>
      <c r="AF1276" t="b">
        <v>1</v>
      </c>
      <c r="AG1276" t="s">
        <v>104</v>
      </c>
      <c r="AH1276" t="b">
        <v>0</v>
      </c>
      <c r="AI1276" t="b">
        <v>1</v>
      </c>
      <c r="AJ1276" t="b">
        <v>1</v>
      </c>
      <c r="AK1276" t="b">
        <v>1</v>
      </c>
      <c r="AL1276" t="s">
        <v>96</v>
      </c>
      <c r="AM1276">
        <v>2016</v>
      </c>
      <c r="AN1276" t="s">
        <v>82</v>
      </c>
      <c r="AO1276" t="s">
        <v>83</v>
      </c>
      <c r="AP1276" t="s">
        <v>173</v>
      </c>
      <c r="AQ1276" t="s">
        <v>113</v>
      </c>
      <c r="AR1276" t="s">
        <v>97</v>
      </c>
      <c r="AS1276" t="s">
        <v>92</v>
      </c>
      <c r="AT1276" t="s">
        <v>174</v>
      </c>
      <c r="AV1276" t="s">
        <v>83</v>
      </c>
      <c r="AW1276" t="s">
        <v>83</v>
      </c>
      <c r="AX1276" t="s">
        <v>83</v>
      </c>
      <c r="AY1276" t="s">
        <v>73</v>
      </c>
      <c r="AZ1276" t="s">
        <v>83</v>
      </c>
      <c r="BA1276" t="s">
        <v>83</v>
      </c>
      <c r="BB1276" t="s">
        <v>325</v>
      </c>
      <c r="BC1276" t="s">
        <v>83</v>
      </c>
      <c r="BD1276" t="s">
        <v>83</v>
      </c>
      <c r="BE1276" t="s">
        <v>104</v>
      </c>
      <c r="BF1276" t="s">
        <v>83</v>
      </c>
      <c r="BG1276" t="s">
        <v>169</v>
      </c>
      <c r="BH1276">
        <v>75</v>
      </c>
      <c r="BI1276">
        <v>6.77</v>
      </c>
      <c r="BJ1276">
        <v>17354</v>
      </c>
      <c r="BK1276">
        <v>68490</v>
      </c>
      <c r="BL1276">
        <v>6.77</v>
      </c>
      <c r="BM1276">
        <v>1301550</v>
      </c>
      <c r="BN1276">
        <v>117486.58</v>
      </c>
      <c r="BO1276">
        <v>9.0200000000000002E-2</v>
      </c>
      <c r="BP1276">
        <f t="shared" si="19"/>
        <v>0.1077035171469158</v>
      </c>
    </row>
    <row r="1277" spans="1:68" x14ac:dyDescent="0.2">
      <c r="A1277" t="s">
        <v>171</v>
      </c>
      <c r="B1277" t="s">
        <v>68</v>
      </c>
      <c r="C1277" t="s">
        <v>172</v>
      </c>
      <c r="D1277" t="s">
        <v>169</v>
      </c>
      <c r="E1277" t="s">
        <v>71</v>
      </c>
      <c r="F1277" t="s">
        <v>72</v>
      </c>
      <c r="G1277" t="s">
        <v>73</v>
      </c>
      <c r="H1277" t="s">
        <v>74</v>
      </c>
      <c r="I1277" t="s">
        <v>1116</v>
      </c>
      <c r="J1277" s="3">
        <v>2007</v>
      </c>
      <c r="K1277" t="s">
        <v>101</v>
      </c>
      <c r="L1277" t="s">
        <v>91</v>
      </c>
      <c r="M1277" s="4">
        <v>42543</v>
      </c>
      <c r="N1277" s="5">
        <v>42763</v>
      </c>
      <c r="O1277" s="6">
        <v>42783</v>
      </c>
      <c r="P1277" s="6" t="b">
        <v>0</v>
      </c>
      <c r="Q1277" s="3">
        <v>2017</v>
      </c>
      <c r="R1277" t="s">
        <v>92</v>
      </c>
      <c r="S1277" t="s">
        <v>93</v>
      </c>
      <c r="T1277">
        <v>2335</v>
      </c>
      <c r="U1277">
        <v>2335</v>
      </c>
      <c r="V1277" t="s">
        <v>103</v>
      </c>
      <c r="W1277">
        <v>68492</v>
      </c>
      <c r="X1277" t="s">
        <v>325</v>
      </c>
      <c r="Y1277" t="b">
        <v>1</v>
      </c>
      <c r="Z1277" t="b">
        <v>1</v>
      </c>
      <c r="AA1277" t="s">
        <v>71</v>
      </c>
      <c r="AB1277" t="b">
        <v>1</v>
      </c>
      <c r="AC1277" t="b">
        <v>1</v>
      </c>
      <c r="AD1277" t="b">
        <v>1</v>
      </c>
      <c r="AE1277" t="b">
        <v>1</v>
      </c>
      <c r="AF1277" t="b">
        <v>1</v>
      </c>
      <c r="AG1277" t="s">
        <v>104</v>
      </c>
      <c r="AH1277" t="b">
        <v>0</v>
      </c>
      <c r="AI1277" t="b">
        <v>1</v>
      </c>
      <c r="AJ1277" t="b">
        <v>1</v>
      </c>
      <c r="AK1277" t="b">
        <v>1</v>
      </c>
      <c r="AL1277" t="s">
        <v>96</v>
      </c>
      <c r="AM1277">
        <v>2016</v>
      </c>
      <c r="AN1277" t="s">
        <v>82</v>
      </c>
      <c r="AO1277" t="s">
        <v>83</v>
      </c>
      <c r="AP1277" t="s">
        <v>173</v>
      </c>
      <c r="AQ1277" t="s">
        <v>113</v>
      </c>
      <c r="AR1277" t="s">
        <v>97</v>
      </c>
      <c r="AS1277" t="s">
        <v>92</v>
      </c>
      <c r="AT1277" t="s">
        <v>174</v>
      </c>
      <c r="AV1277" t="s">
        <v>83</v>
      </c>
      <c r="AW1277" t="s">
        <v>83</v>
      </c>
      <c r="AX1277" t="s">
        <v>83</v>
      </c>
      <c r="AY1277" t="s">
        <v>73</v>
      </c>
      <c r="AZ1277" t="s">
        <v>83</v>
      </c>
      <c r="BA1277" t="s">
        <v>83</v>
      </c>
      <c r="BB1277" t="s">
        <v>325</v>
      </c>
      <c r="BC1277" t="s">
        <v>83</v>
      </c>
      <c r="BD1277" t="s">
        <v>83</v>
      </c>
      <c r="BE1277" t="s">
        <v>104</v>
      </c>
      <c r="BF1277" t="s">
        <v>83</v>
      </c>
      <c r="BG1277" t="s">
        <v>169</v>
      </c>
      <c r="BH1277">
        <v>75</v>
      </c>
      <c r="BI1277">
        <v>6.77</v>
      </c>
      <c r="BJ1277">
        <v>12500</v>
      </c>
      <c r="BK1277">
        <v>68492</v>
      </c>
      <c r="BL1277">
        <v>6.77</v>
      </c>
      <c r="BM1277">
        <v>937500</v>
      </c>
      <c r="BN1277">
        <v>84625</v>
      </c>
      <c r="BO1277">
        <v>9.0200000000000002E-2</v>
      </c>
      <c r="BP1277">
        <f t="shared" si="19"/>
        <v>0.1077035171469158</v>
      </c>
    </row>
    <row r="1278" spans="1:68" x14ac:dyDescent="0.2">
      <c r="A1278" t="s">
        <v>171</v>
      </c>
      <c r="B1278" t="s">
        <v>68</v>
      </c>
      <c r="C1278" t="s">
        <v>206</v>
      </c>
      <c r="D1278" t="s">
        <v>169</v>
      </c>
      <c r="E1278" t="s">
        <v>71</v>
      </c>
      <c r="F1278" t="s">
        <v>72</v>
      </c>
      <c r="G1278" t="s">
        <v>73</v>
      </c>
      <c r="H1278" t="s">
        <v>74</v>
      </c>
      <c r="I1278" t="s">
        <v>1116</v>
      </c>
      <c r="J1278" s="3">
        <v>2007</v>
      </c>
      <c r="K1278" t="s">
        <v>101</v>
      </c>
      <c r="L1278" t="s">
        <v>91</v>
      </c>
      <c r="M1278" s="4">
        <v>42153</v>
      </c>
      <c r="N1278" s="5">
        <v>42296</v>
      </c>
      <c r="O1278" s="6">
        <v>42277</v>
      </c>
      <c r="P1278" s="6" t="b">
        <v>0</v>
      </c>
      <c r="Q1278" s="3">
        <v>2015</v>
      </c>
      <c r="R1278" t="s">
        <v>92</v>
      </c>
      <c r="S1278" t="s">
        <v>93</v>
      </c>
      <c r="T1278">
        <v>16299</v>
      </c>
      <c r="U1278">
        <v>16299</v>
      </c>
      <c r="V1278" t="s">
        <v>103</v>
      </c>
      <c r="W1278">
        <v>58743</v>
      </c>
      <c r="X1278" t="s">
        <v>325</v>
      </c>
      <c r="Y1278" t="b">
        <v>1</v>
      </c>
      <c r="Z1278" t="b">
        <v>1</v>
      </c>
      <c r="AA1278" t="s">
        <v>71</v>
      </c>
      <c r="AB1278" t="b">
        <v>1</v>
      </c>
      <c r="AC1278" t="b">
        <v>1</v>
      </c>
      <c r="AD1278" t="b">
        <v>1</v>
      </c>
      <c r="AE1278" t="b">
        <v>1</v>
      </c>
      <c r="AF1278" t="b">
        <v>1</v>
      </c>
      <c r="AG1278" t="s">
        <v>104</v>
      </c>
      <c r="AH1278" t="b">
        <v>0</v>
      </c>
      <c r="AI1278" t="b">
        <v>1</v>
      </c>
      <c r="AJ1278" t="b">
        <v>1</v>
      </c>
      <c r="AK1278" t="b">
        <v>1</v>
      </c>
      <c r="AL1278" t="s">
        <v>96</v>
      </c>
      <c r="AM1278">
        <v>2015</v>
      </c>
      <c r="AN1278" t="s">
        <v>82</v>
      </c>
      <c r="AO1278" t="s">
        <v>83</v>
      </c>
      <c r="AP1278" t="s">
        <v>173</v>
      </c>
      <c r="AQ1278" t="s">
        <v>190</v>
      </c>
      <c r="AR1278" t="s">
        <v>97</v>
      </c>
      <c r="AS1278" t="s">
        <v>92</v>
      </c>
      <c r="AT1278" t="s">
        <v>174</v>
      </c>
      <c r="AV1278" t="s">
        <v>83</v>
      </c>
      <c r="AW1278" t="s">
        <v>83</v>
      </c>
      <c r="AX1278" t="s">
        <v>83</v>
      </c>
      <c r="AY1278" t="s">
        <v>73</v>
      </c>
      <c r="AZ1278" t="s">
        <v>83</v>
      </c>
      <c r="BA1278" t="s">
        <v>83</v>
      </c>
      <c r="BB1278" t="s">
        <v>325</v>
      </c>
      <c r="BC1278" t="s">
        <v>83</v>
      </c>
      <c r="BD1278" t="s">
        <v>83</v>
      </c>
      <c r="BE1278" t="s">
        <v>104</v>
      </c>
      <c r="BF1278" t="s">
        <v>83</v>
      </c>
      <c r="BG1278" t="s">
        <v>169</v>
      </c>
      <c r="BH1278">
        <v>75</v>
      </c>
      <c r="BI1278">
        <v>6.77</v>
      </c>
      <c r="BJ1278">
        <v>16576</v>
      </c>
      <c r="BK1278">
        <v>58743</v>
      </c>
      <c r="BL1278">
        <v>6.77</v>
      </c>
      <c r="BM1278">
        <v>1243200</v>
      </c>
      <c r="BN1278">
        <v>112219.52</v>
      </c>
      <c r="BO1278">
        <v>9.0200000000000002E-2</v>
      </c>
      <c r="BP1278">
        <f t="shared" si="19"/>
        <v>0.11426266134116296</v>
      </c>
    </row>
    <row r="1279" spans="1:68" x14ac:dyDescent="0.2">
      <c r="A1279" t="s">
        <v>171</v>
      </c>
      <c r="B1279" t="s">
        <v>68</v>
      </c>
      <c r="C1279" t="s">
        <v>206</v>
      </c>
      <c r="D1279" t="s">
        <v>169</v>
      </c>
      <c r="E1279" t="s">
        <v>71</v>
      </c>
      <c r="F1279" t="s">
        <v>72</v>
      </c>
      <c r="G1279" t="s">
        <v>73</v>
      </c>
      <c r="H1279" t="s">
        <v>74</v>
      </c>
      <c r="I1279" t="s">
        <v>1116</v>
      </c>
      <c r="J1279" s="3">
        <v>2007</v>
      </c>
      <c r="K1279" t="s">
        <v>101</v>
      </c>
      <c r="L1279" t="s">
        <v>91</v>
      </c>
      <c r="M1279" s="4">
        <v>41816</v>
      </c>
      <c r="N1279" s="5">
        <v>41992</v>
      </c>
      <c r="O1279" s="6">
        <v>41992</v>
      </c>
      <c r="P1279" s="6" t="b">
        <v>0</v>
      </c>
      <c r="Q1279" s="3">
        <v>2014</v>
      </c>
      <c r="R1279" t="s">
        <v>92</v>
      </c>
      <c r="S1279" t="s">
        <v>93</v>
      </c>
      <c r="T1279">
        <v>14507</v>
      </c>
      <c r="U1279">
        <v>14507</v>
      </c>
      <c r="V1279" t="s">
        <v>103</v>
      </c>
      <c r="W1279">
        <v>52575</v>
      </c>
      <c r="X1279" t="s">
        <v>325</v>
      </c>
      <c r="Y1279" t="b">
        <v>1</v>
      </c>
      <c r="Z1279" t="b">
        <v>1</v>
      </c>
      <c r="AA1279" t="s">
        <v>71</v>
      </c>
      <c r="AB1279" t="b">
        <v>1</v>
      </c>
      <c r="AC1279" t="b">
        <v>1</v>
      </c>
      <c r="AD1279" t="b">
        <v>1</v>
      </c>
      <c r="AE1279" t="b">
        <v>1</v>
      </c>
      <c r="AF1279" t="b">
        <v>1</v>
      </c>
      <c r="AG1279" t="s">
        <v>104</v>
      </c>
      <c r="AH1279" t="b">
        <v>0</v>
      </c>
      <c r="AI1279" t="b">
        <v>1</v>
      </c>
      <c r="AJ1279" t="b">
        <v>1</v>
      </c>
      <c r="AK1279" t="b">
        <v>1</v>
      </c>
      <c r="AL1279" t="s">
        <v>96</v>
      </c>
      <c r="AM1279">
        <v>2014</v>
      </c>
      <c r="AN1279" t="s">
        <v>82</v>
      </c>
      <c r="AO1279" t="s">
        <v>83</v>
      </c>
      <c r="AP1279" t="s">
        <v>173</v>
      </c>
      <c r="AQ1279" t="s">
        <v>84</v>
      </c>
      <c r="AR1279" t="s">
        <v>97</v>
      </c>
      <c r="AS1279" t="s">
        <v>92</v>
      </c>
      <c r="AT1279" t="s">
        <v>174</v>
      </c>
      <c r="AV1279" t="s">
        <v>83</v>
      </c>
      <c r="AW1279" t="s">
        <v>83</v>
      </c>
      <c r="AX1279" t="s">
        <v>83</v>
      </c>
      <c r="AY1279" t="s">
        <v>73</v>
      </c>
      <c r="AZ1279" t="s">
        <v>83</v>
      </c>
      <c r="BA1279" t="s">
        <v>83</v>
      </c>
      <c r="BB1279" t="s">
        <v>325</v>
      </c>
      <c r="BC1279" t="s">
        <v>83</v>
      </c>
      <c r="BD1279" t="s">
        <v>83</v>
      </c>
      <c r="BE1279" t="s">
        <v>104</v>
      </c>
      <c r="BF1279" t="s">
        <v>83</v>
      </c>
      <c r="BG1279" t="s">
        <v>169</v>
      </c>
      <c r="BH1279">
        <v>75</v>
      </c>
      <c r="BI1279">
        <v>6.77</v>
      </c>
      <c r="BJ1279">
        <v>15851</v>
      </c>
      <c r="BK1279">
        <v>52575</v>
      </c>
      <c r="BL1279">
        <v>6.77</v>
      </c>
      <c r="BM1279">
        <v>1188825</v>
      </c>
      <c r="BN1279">
        <v>107311.27</v>
      </c>
      <c r="BO1279">
        <v>9.0200000000000002E-2</v>
      </c>
      <c r="BP1279">
        <f t="shared" si="19"/>
        <v>0.11769054118139785</v>
      </c>
    </row>
    <row r="1280" spans="1:68" x14ac:dyDescent="0.2">
      <c r="A1280" t="s">
        <v>171</v>
      </c>
      <c r="B1280" t="s">
        <v>68</v>
      </c>
      <c r="C1280" t="s">
        <v>172</v>
      </c>
      <c r="D1280" t="s">
        <v>177</v>
      </c>
      <c r="E1280" t="s">
        <v>71</v>
      </c>
      <c r="F1280" t="s">
        <v>72</v>
      </c>
      <c r="G1280" t="s">
        <v>73</v>
      </c>
      <c r="H1280" t="s">
        <v>74</v>
      </c>
      <c r="I1280" t="s">
        <v>1116</v>
      </c>
      <c r="J1280" s="3">
        <v>2007</v>
      </c>
      <c r="K1280" t="s">
        <v>101</v>
      </c>
      <c r="L1280" t="s">
        <v>91</v>
      </c>
      <c r="M1280" s="4">
        <v>43924</v>
      </c>
      <c r="N1280" s="5">
        <v>44165</v>
      </c>
      <c r="O1280" s="6">
        <v>44161</v>
      </c>
      <c r="P1280" s="6" t="b">
        <v>0</v>
      </c>
      <c r="Q1280" s="3">
        <v>2020</v>
      </c>
      <c r="R1280" t="s">
        <v>92</v>
      </c>
      <c r="S1280" t="s">
        <v>93</v>
      </c>
      <c r="T1280">
        <v>2687</v>
      </c>
      <c r="U1280">
        <v>2687</v>
      </c>
      <c r="V1280" t="s">
        <v>103</v>
      </c>
      <c r="W1280">
        <v>96302</v>
      </c>
      <c r="X1280" t="s">
        <v>325</v>
      </c>
      <c r="Y1280" t="b">
        <v>1</v>
      </c>
      <c r="Z1280" t="b">
        <v>1</v>
      </c>
      <c r="AA1280" t="s">
        <v>71</v>
      </c>
      <c r="AB1280" t="b">
        <v>1</v>
      </c>
      <c r="AC1280" t="b">
        <v>1</v>
      </c>
      <c r="AD1280" t="b">
        <v>1</v>
      </c>
      <c r="AE1280" t="b">
        <v>1</v>
      </c>
      <c r="AF1280" t="b">
        <v>1</v>
      </c>
      <c r="AG1280" t="s">
        <v>104</v>
      </c>
      <c r="AH1280" t="b">
        <v>0</v>
      </c>
      <c r="AI1280" t="b">
        <v>1</v>
      </c>
      <c r="AJ1280" t="b">
        <v>1</v>
      </c>
      <c r="AK1280" t="b">
        <v>1</v>
      </c>
      <c r="AL1280" t="s">
        <v>96</v>
      </c>
      <c r="AM1280">
        <v>2020</v>
      </c>
      <c r="AN1280" t="s">
        <v>82</v>
      </c>
      <c r="AO1280" t="s">
        <v>83</v>
      </c>
      <c r="AP1280" t="s">
        <v>173</v>
      </c>
      <c r="AQ1280" t="s">
        <v>113</v>
      </c>
      <c r="AR1280" t="s">
        <v>97</v>
      </c>
      <c r="AS1280" t="s">
        <v>92</v>
      </c>
      <c r="AT1280" t="s">
        <v>174</v>
      </c>
      <c r="AV1280" t="s">
        <v>83</v>
      </c>
      <c r="AW1280" t="s">
        <v>83</v>
      </c>
      <c r="AX1280" t="s">
        <v>83</v>
      </c>
      <c r="AY1280" t="s">
        <v>73</v>
      </c>
      <c r="AZ1280" t="s">
        <v>83</v>
      </c>
      <c r="BA1280" t="s">
        <v>83</v>
      </c>
      <c r="BB1280" t="s">
        <v>325</v>
      </c>
      <c r="BC1280" t="s">
        <v>83</v>
      </c>
      <c r="BD1280" t="s">
        <v>83</v>
      </c>
      <c r="BE1280" t="s">
        <v>104</v>
      </c>
      <c r="BF1280" t="s">
        <v>83</v>
      </c>
      <c r="BG1280" t="s">
        <v>177</v>
      </c>
      <c r="BH1280">
        <v>75</v>
      </c>
      <c r="BI1280">
        <v>6.77</v>
      </c>
      <c r="BJ1280">
        <v>16600</v>
      </c>
      <c r="BK1280">
        <v>96302</v>
      </c>
      <c r="BL1280">
        <v>6.77</v>
      </c>
      <c r="BM1280">
        <v>1245000</v>
      </c>
      <c r="BN1280">
        <v>112382</v>
      </c>
      <c r="BO1280">
        <v>9.0200000000000002E-2</v>
      </c>
      <c r="BP1280">
        <f t="shared" si="19"/>
        <v>9.8563975400000003E-2</v>
      </c>
    </row>
    <row r="1281" spans="1:68" x14ac:dyDescent="0.2">
      <c r="A1281" t="s">
        <v>171</v>
      </c>
      <c r="B1281" t="s">
        <v>68</v>
      </c>
      <c r="C1281" t="s">
        <v>172</v>
      </c>
      <c r="D1281" t="s">
        <v>177</v>
      </c>
      <c r="E1281" t="s">
        <v>71</v>
      </c>
      <c r="F1281" t="s">
        <v>72</v>
      </c>
      <c r="G1281" t="s">
        <v>73</v>
      </c>
      <c r="H1281" t="s">
        <v>74</v>
      </c>
      <c r="I1281" t="s">
        <v>1116</v>
      </c>
      <c r="J1281" s="3">
        <v>2007</v>
      </c>
      <c r="K1281" t="s">
        <v>101</v>
      </c>
      <c r="L1281" t="s">
        <v>91</v>
      </c>
      <c r="M1281" s="4">
        <v>43924</v>
      </c>
      <c r="N1281" s="5">
        <v>44165</v>
      </c>
      <c r="O1281" s="6">
        <v>44161</v>
      </c>
      <c r="P1281" s="6" t="b">
        <v>0</v>
      </c>
      <c r="Q1281" s="3">
        <v>2020</v>
      </c>
      <c r="R1281" t="s">
        <v>92</v>
      </c>
      <c r="S1281" t="s">
        <v>93</v>
      </c>
      <c r="T1281">
        <v>2687</v>
      </c>
      <c r="U1281">
        <v>2687</v>
      </c>
      <c r="V1281" t="s">
        <v>103</v>
      </c>
      <c r="W1281">
        <v>96306</v>
      </c>
      <c r="X1281" t="s">
        <v>325</v>
      </c>
      <c r="Y1281" t="b">
        <v>1</v>
      </c>
      <c r="Z1281" t="b">
        <v>1</v>
      </c>
      <c r="AA1281" t="s">
        <v>71</v>
      </c>
      <c r="AB1281" t="b">
        <v>1</v>
      </c>
      <c r="AC1281" t="b">
        <v>1</v>
      </c>
      <c r="AD1281" t="b">
        <v>1</v>
      </c>
      <c r="AE1281" t="b">
        <v>1</v>
      </c>
      <c r="AF1281" t="b">
        <v>1</v>
      </c>
      <c r="AG1281" t="s">
        <v>104</v>
      </c>
      <c r="AH1281" t="b">
        <v>0</v>
      </c>
      <c r="AI1281" t="b">
        <v>1</v>
      </c>
      <c r="AJ1281" t="b">
        <v>1</v>
      </c>
      <c r="AK1281" t="b">
        <v>1</v>
      </c>
      <c r="AL1281" t="s">
        <v>96</v>
      </c>
      <c r="AM1281">
        <v>2020</v>
      </c>
      <c r="AN1281" t="s">
        <v>82</v>
      </c>
      <c r="AO1281" t="s">
        <v>83</v>
      </c>
      <c r="AP1281" t="s">
        <v>173</v>
      </c>
      <c r="AQ1281" t="s">
        <v>113</v>
      </c>
      <c r="AR1281" t="s">
        <v>97</v>
      </c>
      <c r="AS1281" t="s">
        <v>92</v>
      </c>
      <c r="AT1281" t="s">
        <v>174</v>
      </c>
      <c r="AV1281" t="s">
        <v>83</v>
      </c>
      <c r="AW1281" t="s">
        <v>83</v>
      </c>
      <c r="AX1281" t="s">
        <v>83</v>
      </c>
      <c r="AY1281" t="s">
        <v>73</v>
      </c>
      <c r="AZ1281" t="s">
        <v>83</v>
      </c>
      <c r="BA1281" t="s">
        <v>83</v>
      </c>
      <c r="BB1281" t="s">
        <v>325</v>
      </c>
      <c r="BC1281" t="s">
        <v>83</v>
      </c>
      <c r="BD1281" t="s">
        <v>83</v>
      </c>
      <c r="BE1281" t="s">
        <v>104</v>
      </c>
      <c r="BF1281" t="s">
        <v>83</v>
      </c>
      <c r="BG1281" t="s">
        <v>177</v>
      </c>
      <c r="BH1281">
        <v>75</v>
      </c>
      <c r="BI1281">
        <v>6.77</v>
      </c>
      <c r="BJ1281">
        <v>26000</v>
      </c>
      <c r="BK1281">
        <v>96306</v>
      </c>
      <c r="BL1281">
        <v>6.77</v>
      </c>
      <c r="BM1281">
        <v>1950000</v>
      </c>
      <c r="BN1281">
        <v>176020</v>
      </c>
      <c r="BO1281">
        <v>9.0200000000000002E-2</v>
      </c>
      <c r="BP1281">
        <f t="shared" si="19"/>
        <v>9.8563975400000003E-2</v>
      </c>
    </row>
    <row r="1282" spans="1:68" x14ac:dyDescent="0.2">
      <c r="A1282" t="s">
        <v>171</v>
      </c>
      <c r="B1282" t="s">
        <v>68</v>
      </c>
      <c r="C1282" t="s">
        <v>172</v>
      </c>
      <c r="D1282" t="s">
        <v>169</v>
      </c>
      <c r="E1282" t="s">
        <v>71</v>
      </c>
      <c r="F1282" t="s">
        <v>72</v>
      </c>
      <c r="G1282" t="s">
        <v>73</v>
      </c>
      <c r="H1282" t="s">
        <v>74</v>
      </c>
      <c r="I1282" t="s">
        <v>1116</v>
      </c>
      <c r="J1282" s="3">
        <v>2007</v>
      </c>
      <c r="K1282" t="s">
        <v>101</v>
      </c>
      <c r="L1282" t="s">
        <v>91</v>
      </c>
      <c r="M1282" s="4">
        <v>42986</v>
      </c>
      <c r="N1282" s="5">
        <v>43076</v>
      </c>
      <c r="O1282" s="6">
        <v>43108</v>
      </c>
      <c r="P1282" s="6" t="b">
        <v>0</v>
      </c>
      <c r="Q1282" s="3">
        <v>2018</v>
      </c>
      <c r="R1282" t="s">
        <v>92</v>
      </c>
      <c r="S1282" t="s">
        <v>93</v>
      </c>
      <c r="T1282">
        <v>50545</v>
      </c>
      <c r="U1282">
        <v>50545</v>
      </c>
      <c r="V1282" t="s">
        <v>103</v>
      </c>
      <c r="W1282">
        <v>88805</v>
      </c>
      <c r="X1282" t="s">
        <v>325</v>
      </c>
      <c r="Y1282" t="b">
        <v>1</v>
      </c>
      <c r="Z1282" t="b">
        <v>1</v>
      </c>
      <c r="AA1282" t="s">
        <v>71</v>
      </c>
      <c r="AB1282" t="b">
        <v>1</v>
      </c>
      <c r="AC1282" t="b">
        <v>1</v>
      </c>
      <c r="AD1282" t="b">
        <v>1</v>
      </c>
      <c r="AE1282" t="b">
        <v>1</v>
      </c>
      <c r="AF1282" t="b">
        <v>1</v>
      </c>
      <c r="AG1282" t="s">
        <v>104</v>
      </c>
      <c r="AH1282" t="b">
        <v>0</v>
      </c>
      <c r="AI1282" t="b">
        <v>1</v>
      </c>
      <c r="AJ1282" t="b">
        <v>1</v>
      </c>
      <c r="AK1282" t="b">
        <v>1</v>
      </c>
      <c r="AL1282" t="s">
        <v>96</v>
      </c>
      <c r="AM1282">
        <v>2017</v>
      </c>
      <c r="AN1282" t="s">
        <v>82</v>
      </c>
      <c r="AO1282" t="s">
        <v>83</v>
      </c>
      <c r="AP1282" t="s">
        <v>173</v>
      </c>
      <c r="AQ1282" t="s">
        <v>113</v>
      </c>
      <c r="AR1282" t="s">
        <v>97</v>
      </c>
      <c r="AS1282" t="s">
        <v>92</v>
      </c>
      <c r="AT1282" t="s">
        <v>174</v>
      </c>
      <c r="AV1282" t="s">
        <v>83</v>
      </c>
      <c r="AW1282" t="s">
        <v>83</v>
      </c>
      <c r="AX1282" t="s">
        <v>83</v>
      </c>
      <c r="AY1282" t="s">
        <v>73</v>
      </c>
      <c r="AZ1282" t="s">
        <v>83</v>
      </c>
      <c r="BA1282" t="s">
        <v>83</v>
      </c>
      <c r="BB1282" t="s">
        <v>325</v>
      </c>
      <c r="BC1282" t="s">
        <v>83</v>
      </c>
      <c r="BD1282" t="s">
        <v>83</v>
      </c>
      <c r="BE1282" t="s">
        <v>104</v>
      </c>
      <c r="BF1282" t="s">
        <v>83</v>
      </c>
      <c r="BG1282" t="s">
        <v>169</v>
      </c>
      <c r="BH1282">
        <v>75</v>
      </c>
      <c r="BI1282">
        <v>6.77</v>
      </c>
      <c r="BJ1282">
        <v>9000</v>
      </c>
      <c r="BK1282">
        <v>88805</v>
      </c>
      <c r="BL1282">
        <v>6.77</v>
      </c>
      <c r="BM1282">
        <v>675000</v>
      </c>
      <c r="BN1282">
        <v>60930</v>
      </c>
      <c r="BO1282">
        <v>9.0200000000000002E-2</v>
      </c>
      <c r="BP1282">
        <f t="shared" si="19"/>
        <v>0.10456652150185999</v>
      </c>
    </row>
    <row r="1283" spans="1:68" x14ac:dyDescent="0.2">
      <c r="A1283" t="s">
        <v>171</v>
      </c>
      <c r="B1283" t="s">
        <v>68</v>
      </c>
      <c r="C1283" t="s">
        <v>172</v>
      </c>
      <c r="D1283" t="s">
        <v>169</v>
      </c>
      <c r="E1283" t="s">
        <v>71</v>
      </c>
      <c r="F1283" t="s">
        <v>72</v>
      </c>
      <c r="G1283" t="s">
        <v>73</v>
      </c>
      <c r="H1283" t="s">
        <v>74</v>
      </c>
      <c r="I1283" t="s">
        <v>1116</v>
      </c>
      <c r="J1283" s="3">
        <v>2007</v>
      </c>
      <c r="K1283" t="s">
        <v>101</v>
      </c>
      <c r="L1283" t="s">
        <v>91</v>
      </c>
      <c r="M1283" s="4">
        <v>42986</v>
      </c>
      <c r="N1283" s="5">
        <v>43076</v>
      </c>
      <c r="O1283" s="6">
        <v>43108</v>
      </c>
      <c r="P1283" s="6" t="b">
        <v>0</v>
      </c>
      <c r="Q1283" s="3">
        <v>2018</v>
      </c>
      <c r="R1283" t="s">
        <v>92</v>
      </c>
      <c r="S1283" t="s">
        <v>93</v>
      </c>
      <c r="T1283">
        <v>50545</v>
      </c>
      <c r="U1283">
        <v>50545</v>
      </c>
      <c r="V1283" t="s">
        <v>103</v>
      </c>
      <c r="W1283">
        <v>88806</v>
      </c>
      <c r="X1283" t="s">
        <v>325</v>
      </c>
      <c r="Y1283" t="b">
        <v>1</v>
      </c>
      <c r="Z1283" t="b">
        <v>1</v>
      </c>
      <c r="AA1283" t="s">
        <v>71</v>
      </c>
      <c r="AB1283" t="b">
        <v>1</v>
      </c>
      <c r="AC1283" t="b">
        <v>1</v>
      </c>
      <c r="AD1283" t="b">
        <v>1</v>
      </c>
      <c r="AE1283" t="b">
        <v>1</v>
      </c>
      <c r="AF1283" t="b">
        <v>1</v>
      </c>
      <c r="AG1283" t="s">
        <v>104</v>
      </c>
      <c r="AH1283" t="b">
        <v>0</v>
      </c>
      <c r="AI1283" t="b">
        <v>1</v>
      </c>
      <c r="AJ1283" t="b">
        <v>1</v>
      </c>
      <c r="AK1283" t="b">
        <v>1</v>
      </c>
      <c r="AL1283" t="s">
        <v>96</v>
      </c>
      <c r="AM1283">
        <v>2017</v>
      </c>
      <c r="AN1283" t="s">
        <v>82</v>
      </c>
      <c r="AO1283" t="s">
        <v>83</v>
      </c>
      <c r="AP1283" t="s">
        <v>173</v>
      </c>
      <c r="AQ1283" t="s">
        <v>113</v>
      </c>
      <c r="AR1283" t="s">
        <v>97</v>
      </c>
      <c r="AS1283" t="s">
        <v>92</v>
      </c>
      <c r="AT1283" t="s">
        <v>174</v>
      </c>
      <c r="AV1283" t="s">
        <v>83</v>
      </c>
      <c r="AW1283" t="s">
        <v>83</v>
      </c>
      <c r="AX1283" t="s">
        <v>83</v>
      </c>
      <c r="AY1283" t="s">
        <v>73</v>
      </c>
      <c r="AZ1283" t="s">
        <v>83</v>
      </c>
      <c r="BA1283" t="s">
        <v>83</v>
      </c>
      <c r="BB1283" t="s">
        <v>325</v>
      </c>
      <c r="BC1283" t="s">
        <v>83</v>
      </c>
      <c r="BD1283" t="s">
        <v>83</v>
      </c>
      <c r="BE1283" t="s">
        <v>104</v>
      </c>
      <c r="BF1283" t="s">
        <v>83</v>
      </c>
      <c r="BG1283" t="s">
        <v>169</v>
      </c>
      <c r="BH1283">
        <v>75</v>
      </c>
      <c r="BI1283">
        <v>6.77</v>
      </c>
      <c r="BJ1283">
        <v>10981</v>
      </c>
      <c r="BK1283">
        <v>88806</v>
      </c>
      <c r="BL1283">
        <v>6.77</v>
      </c>
      <c r="BM1283">
        <v>823575</v>
      </c>
      <c r="BN1283">
        <v>74341.37</v>
      </c>
      <c r="BO1283">
        <v>9.0200000000000002E-2</v>
      </c>
      <c r="BP1283">
        <f t="shared" ref="BP1283:BP1346" si="20">BO1283*(1.03^(2023-Q1283))</f>
        <v>0.10456652150185999</v>
      </c>
    </row>
    <row r="1284" spans="1:68" x14ac:dyDescent="0.2">
      <c r="A1284" t="s">
        <v>171</v>
      </c>
      <c r="B1284" t="s">
        <v>68</v>
      </c>
      <c r="C1284" t="s">
        <v>206</v>
      </c>
      <c r="D1284" t="s">
        <v>169</v>
      </c>
      <c r="E1284" t="s">
        <v>71</v>
      </c>
      <c r="F1284" t="s">
        <v>72</v>
      </c>
      <c r="G1284" t="s">
        <v>73</v>
      </c>
      <c r="H1284" t="s">
        <v>74</v>
      </c>
      <c r="I1284" t="s">
        <v>1116</v>
      </c>
      <c r="J1284" s="3">
        <v>2007</v>
      </c>
      <c r="K1284" t="s">
        <v>101</v>
      </c>
      <c r="L1284" t="s">
        <v>91</v>
      </c>
      <c r="M1284" s="4">
        <v>41967</v>
      </c>
      <c r="N1284" s="5">
        <v>42058</v>
      </c>
      <c r="O1284" s="6">
        <v>42033</v>
      </c>
      <c r="P1284" s="6" t="b">
        <v>0</v>
      </c>
      <c r="Q1284" s="3">
        <v>2015</v>
      </c>
      <c r="R1284" t="s">
        <v>92</v>
      </c>
      <c r="S1284" t="s">
        <v>77</v>
      </c>
      <c r="T1284">
        <v>9487000578</v>
      </c>
      <c r="U1284" t="s">
        <v>296</v>
      </c>
      <c r="V1284" t="s">
        <v>103</v>
      </c>
      <c r="W1284">
        <v>62014</v>
      </c>
      <c r="X1284" t="s">
        <v>325</v>
      </c>
      <c r="Y1284" t="b">
        <v>1</v>
      </c>
      <c r="Z1284" t="b">
        <v>1</v>
      </c>
      <c r="AA1284" t="s">
        <v>71</v>
      </c>
      <c r="AB1284" t="b">
        <v>1</v>
      </c>
      <c r="AC1284" t="b">
        <v>1</v>
      </c>
      <c r="AD1284" t="b">
        <v>1</v>
      </c>
      <c r="AE1284" t="b">
        <v>1</v>
      </c>
      <c r="AF1284" t="b">
        <v>1</v>
      </c>
      <c r="AG1284" t="s">
        <v>104</v>
      </c>
      <c r="AH1284" t="b">
        <v>0</v>
      </c>
      <c r="AI1284" t="b">
        <v>1</v>
      </c>
      <c r="AJ1284" t="b">
        <v>1</v>
      </c>
      <c r="AK1284" t="b">
        <v>1</v>
      </c>
      <c r="AL1284" t="s">
        <v>96</v>
      </c>
      <c r="AM1284">
        <v>2014</v>
      </c>
      <c r="AN1284" t="s">
        <v>82</v>
      </c>
      <c r="AO1284" t="s">
        <v>83</v>
      </c>
      <c r="AP1284" t="s">
        <v>173</v>
      </c>
      <c r="AQ1284" t="s">
        <v>113</v>
      </c>
      <c r="AR1284" t="s">
        <v>85</v>
      </c>
      <c r="AS1284" t="s">
        <v>92</v>
      </c>
      <c r="AT1284" t="s">
        <v>174</v>
      </c>
      <c r="AV1284" t="s">
        <v>83</v>
      </c>
      <c r="AW1284" t="s">
        <v>83</v>
      </c>
      <c r="AX1284" t="s">
        <v>83</v>
      </c>
      <c r="AY1284" t="s">
        <v>73</v>
      </c>
      <c r="AZ1284" t="s">
        <v>83</v>
      </c>
      <c r="BA1284" t="s">
        <v>83</v>
      </c>
      <c r="BB1284" t="s">
        <v>325</v>
      </c>
      <c r="BC1284" t="s">
        <v>83</v>
      </c>
      <c r="BD1284" t="s">
        <v>83</v>
      </c>
      <c r="BE1284" t="s">
        <v>104</v>
      </c>
      <c r="BF1284" t="s">
        <v>83</v>
      </c>
      <c r="BG1284" t="s">
        <v>169</v>
      </c>
      <c r="BH1284">
        <v>75</v>
      </c>
      <c r="BI1284">
        <v>6.77</v>
      </c>
      <c r="BJ1284">
        <v>22321</v>
      </c>
      <c r="BK1284">
        <v>62014</v>
      </c>
      <c r="BL1284">
        <v>6.77</v>
      </c>
      <c r="BM1284">
        <v>1674075</v>
      </c>
      <c r="BN1284">
        <v>151113.17000000001</v>
      </c>
      <c r="BO1284">
        <v>9.0200000000000002E-2</v>
      </c>
      <c r="BP1284">
        <f t="shared" si="20"/>
        <v>0.11426266134116296</v>
      </c>
    </row>
    <row r="1285" spans="1:68" x14ac:dyDescent="0.2">
      <c r="A1285" t="s">
        <v>171</v>
      </c>
      <c r="B1285" t="s">
        <v>68</v>
      </c>
      <c r="C1285" t="s">
        <v>172</v>
      </c>
      <c r="D1285" t="s">
        <v>177</v>
      </c>
      <c r="E1285" t="s">
        <v>71</v>
      </c>
      <c r="F1285" t="s">
        <v>72</v>
      </c>
      <c r="G1285" t="s">
        <v>73</v>
      </c>
      <c r="H1285" t="s">
        <v>74</v>
      </c>
      <c r="I1285" t="s">
        <v>1116</v>
      </c>
      <c r="J1285" s="3">
        <v>2007</v>
      </c>
      <c r="K1285" t="s">
        <v>101</v>
      </c>
      <c r="L1285" t="s">
        <v>91</v>
      </c>
      <c r="M1285" s="4">
        <v>44176</v>
      </c>
      <c r="N1285" s="5">
        <v>44377</v>
      </c>
      <c r="O1285" s="6">
        <v>44358</v>
      </c>
      <c r="P1285" s="6" t="b">
        <v>0</v>
      </c>
      <c r="Q1285" s="3">
        <v>2021</v>
      </c>
      <c r="R1285" t="s">
        <v>92</v>
      </c>
      <c r="S1285" t="s">
        <v>93</v>
      </c>
      <c r="T1285">
        <v>3699</v>
      </c>
      <c r="U1285">
        <v>3699</v>
      </c>
      <c r="V1285" t="s">
        <v>103</v>
      </c>
      <c r="W1285">
        <v>101296</v>
      </c>
      <c r="X1285" t="s">
        <v>325</v>
      </c>
      <c r="Y1285" t="b">
        <v>1</v>
      </c>
      <c r="Z1285" t="b">
        <v>1</v>
      </c>
      <c r="AA1285" t="s">
        <v>71</v>
      </c>
      <c r="AB1285" t="b">
        <v>1</v>
      </c>
      <c r="AC1285" t="b">
        <v>1</v>
      </c>
      <c r="AD1285" t="b">
        <v>1</v>
      </c>
      <c r="AE1285" t="b">
        <v>1</v>
      </c>
      <c r="AF1285" t="b">
        <v>1</v>
      </c>
      <c r="AG1285" t="s">
        <v>104</v>
      </c>
      <c r="AH1285" t="b">
        <v>0</v>
      </c>
      <c r="AI1285" t="b">
        <v>1</v>
      </c>
      <c r="AJ1285" t="b">
        <v>1</v>
      </c>
      <c r="AK1285" t="b">
        <v>1</v>
      </c>
      <c r="AL1285" t="s">
        <v>96</v>
      </c>
      <c r="AM1285">
        <v>2020</v>
      </c>
      <c r="AN1285" t="s">
        <v>82</v>
      </c>
      <c r="AO1285" t="s">
        <v>83</v>
      </c>
      <c r="AP1285" t="s">
        <v>173</v>
      </c>
      <c r="AQ1285" t="s">
        <v>113</v>
      </c>
      <c r="AR1285" t="s">
        <v>97</v>
      </c>
      <c r="AS1285" t="s">
        <v>92</v>
      </c>
      <c r="AT1285" t="s">
        <v>174</v>
      </c>
      <c r="AV1285" t="s">
        <v>83</v>
      </c>
      <c r="AW1285" t="s">
        <v>83</v>
      </c>
      <c r="AX1285" t="s">
        <v>83</v>
      </c>
      <c r="AY1285" t="s">
        <v>73</v>
      </c>
      <c r="AZ1285" t="s">
        <v>83</v>
      </c>
      <c r="BA1285" t="s">
        <v>83</v>
      </c>
      <c r="BB1285" t="s">
        <v>325</v>
      </c>
      <c r="BC1285" t="s">
        <v>83</v>
      </c>
      <c r="BD1285" t="s">
        <v>83</v>
      </c>
      <c r="BE1285" t="s">
        <v>104</v>
      </c>
      <c r="BF1285" t="s">
        <v>83</v>
      </c>
      <c r="BG1285" t="s">
        <v>177</v>
      </c>
      <c r="BH1285">
        <v>75</v>
      </c>
      <c r="BI1285">
        <v>6.77</v>
      </c>
      <c r="BJ1285">
        <v>12500</v>
      </c>
      <c r="BK1285">
        <v>101296</v>
      </c>
      <c r="BL1285">
        <v>6.77</v>
      </c>
      <c r="BM1285">
        <v>937500</v>
      </c>
      <c r="BN1285">
        <v>84625</v>
      </c>
      <c r="BO1285">
        <v>9.0200000000000002E-2</v>
      </c>
      <c r="BP1285">
        <f t="shared" si="20"/>
        <v>9.5693180000000003E-2</v>
      </c>
    </row>
    <row r="1286" spans="1:68" x14ac:dyDescent="0.2">
      <c r="A1286" t="s">
        <v>171</v>
      </c>
      <c r="B1286" t="s">
        <v>68</v>
      </c>
      <c r="C1286" t="s">
        <v>172</v>
      </c>
      <c r="D1286" t="s">
        <v>169</v>
      </c>
      <c r="E1286" t="s">
        <v>71</v>
      </c>
      <c r="F1286" t="s">
        <v>72</v>
      </c>
      <c r="G1286" t="s">
        <v>73</v>
      </c>
      <c r="H1286" t="s">
        <v>74</v>
      </c>
      <c r="I1286" t="s">
        <v>1116</v>
      </c>
      <c r="J1286" s="3">
        <v>2007</v>
      </c>
      <c r="K1286" t="s">
        <v>101</v>
      </c>
      <c r="L1286" t="s">
        <v>91</v>
      </c>
      <c r="M1286" s="4">
        <v>43385</v>
      </c>
      <c r="N1286" s="5">
        <v>43529</v>
      </c>
      <c r="O1286" s="6">
        <v>43571</v>
      </c>
      <c r="P1286" s="6" t="b">
        <v>0</v>
      </c>
      <c r="Q1286" s="3">
        <v>2019</v>
      </c>
      <c r="R1286" t="s">
        <v>92</v>
      </c>
      <c r="S1286" t="s">
        <v>93</v>
      </c>
      <c r="T1286">
        <v>51091</v>
      </c>
      <c r="U1286" t="s">
        <v>393</v>
      </c>
      <c r="V1286" t="s">
        <v>103</v>
      </c>
      <c r="W1286">
        <v>87683</v>
      </c>
      <c r="X1286" t="s">
        <v>325</v>
      </c>
      <c r="Y1286" t="b">
        <v>1</v>
      </c>
      <c r="Z1286" t="b">
        <v>1</v>
      </c>
      <c r="AA1286" t="s">
        <v>71</v>
      </c>
      <c r="AB1286" t="b">
        <v>1</v>
      </c>
      <c r="AC1286" t="b">
        <v>1</v>
      </c>
      <c r="AD1286" t="b">
        <v>1</v>
      </c>
      <c r="AE1286" t="b">
        <v>1</v>
      </c>
      <c r="AF1286" t="b">
        <v>1</v>
      </c>
      <c r="AG1286" t="s">
        <v>104</v>
      </c>
      <c r="AH1286" t="b">
        <v>0</v>
      </c>
      <c r="AI1286" t="b">
        <v>1</v>
      </c>
      <c r="AJ1286" t="b">
        <v>1</v>
      </c>
      <c r="AK1286" t="b">
        <v>1</v>
      </c>
      <c r="AL1286" t="s">
        <v>96</v>
      </c>
      <c r="AM1286">
        <v>2018</v>
      </c>
      <c r="AN1286" t="s">
        <v>82</v>
      </c>
      <c r="AO1286" t="s">
        <v>83</v>
      </c>
      <c r="AP1286" t="s">
        <v>173</v>
      </c>
      <c r="AQ1286" t="s">
        <v>84</v>
      </c>
      <c r="AR1286" t="s">
        <v>97</v>
      </c>
      <c r="AS1286" t="s">
        <v>92</v>
      </c>
      <c r="AT1286" t="s">
        <v>174</v>
      </c>
      <c r="AV1286" t="s">
        <v>83</v>
      </c>
      <c r="AW1286" t="s">
        <v>83</v>
      </c>
      <c r="AX1286" t="s">
        <v>83</v>
      </c>
      <c r="AY1286" t="s">
        <v>73</v>
      </c>
      <c r="AZ1286" t="s">
        <v>83</v>
      </c>
      <c r="BA1286" t="s">
        <v>83</v>
      </c>
      <c r="BB1286" t="s">
        <v>325</v>
      </c>
      <c r="BC1286" t="s">
        <v>83</v>
      </c>
      <c r="BD1286" t="s">
        <v>83</v>
      </c>
      <c r="BE1286" t="s">
        <v>104</v>
      </c>
      <c r="BF1286" t="s">
        <v>83</v>
      </c>
      <c r="BG1286" t="s">
        <v>169</v>
      </c>
      <c r="BH1286">
        <v>75</v>
      </c>
      <c r="BI1286">
        <v>6.77</v>
      </c>
      <c r="BJ1286">
        <v>16250</v>
      </c>
      <c r="BK1286">
        <v>87683</v>
      </c>
      <c r="BL1286">
        <v>6.77</v>
      </c>
      <c r="BM1286">
        <v>1218750</v>
      </c>
      <c r="BN1286">
        <v>110012.5</v>
      </c>
      <c r="BO1286">
        <v>9.0200000000000002E-2</v>
      </c>
      <c r="BP1286">
        <f t="shared" si="20"/>
        <v>0.101520894662</v>
      </c>
    </row>
    <row r="1287" spans="1:68" x14ac:dyDescent="0.2">
      <c r="A1287" t="s">
        <v>171</v>
      </c>
      <c r="B1287" t="s">
        <v>68</v>
      </c>
      <c r="C1287" t="s">
        <v>172</v>
      </c>
      <c r="D1287" t="s">
        <v>169</v>
      </c>
      <c r="E1287" t="s">
        <v>71</v>
      </c>
      <c r="F1287" t="s">
        <v>72</v>
      </c>
      <c r="G1287" t="s">
        <v>73</v>
      </c>
      <c r="H1287" t="s">
        <v>74</v>
      </c>
      <c r="I1287" t="s">
        <v>1116</v>
      </c>
      <c r="J1287" s="3">
        <v>2007</v>
      </c>
      <c r="K1287" t="s">
        <v>101</v>
      </c>
      <c r="L1287" t="s">
        <v>91</v>
      </c>
      <c r="M1287" s="4">
        <v>42720</v>
      </c>
      <c r="N1287" s="5">
        <v>42905</v>
      </c>
      <c r="O1287" s="6">
        <v>42905</v>
      </c>
      <c r="P1287" s="6" t="b">
        <v>0</v>
      </c>
      <c r="Q1287" s="3">
        <v>2017</v>
      </c>
      <c r="R1287" t="s">
        <v>92</v>
      </c>
      <c r="S1287" t="s">
        <v>93</v>
      </c>
      <c r="T1287">
        <v>50212</v>
      </c>
      <c r="U1287">
        <v>50212</v>
      </c>
      <c r="V1287" t="s">
        <v>103</v>
      </c>
      <c r="W1287">
        <v>71587</v>
      </c>
      <c r="X1287" t="s">
        <v>325</v>
      </c>
      <c r="Y1287" t="b">
        <v>1</v>
      </c>
      <c r="Z1287" t="b">
        <v>1</v>
      </c>
      <c r="AA1287" t="s">
        <v>71</v>
      </c>
      <c r="AB1287" t="b">
        <v>1</v>
      </c>
      <c r="AC1287" t="b">
        <v>1</v>
      </c>
      <c r="AD1287" t="b">
        <v>1</v>
      </c>
      <c r="AE1287" t="b">
        <v>1</v>
      </c>
      <c r="AF1287" t="b">
        <v>1</v>
      </c>
      <c r="AG1287" t="s">
        <v>104</v>
      </c>
      <c r="AH1287" t="b">
        <v>0</v>
      </c>
      <c r="AI1287" t="b">
        <v>1</v>
      </c>
      <c r="AJ1287" t="b">
        <v>1</v>
      </c>
      <c r="AK1287" t="b">
        <v>1</v>
      </c>
      <c r="AL1287" t="s">
        <v>96</v>
      </c>
      <c r="AM1287">
        <v>2016</v>
      </c>
      <c r="AN1287" t="s">
        <v>82</v>
      </c>
      <c r="AO1287" t="s">
        <v>83</v>
      </c>
      <c r="AP1287" t="s">
        <v>173</v>
      </c>
      <c r="AQ1287" t="s">
        <v>84</v>
      </c>
      <c r="AR1287" t="s">
        <v>97</v>
      </c>
      <c r="AS1287" t="s">
        <v>92</v>
      </c>
      <c r="AT1287" t="s">
        <v>174</v>
      </c>
      <c r="AV1287" t="s">
        <v>83</v>
      </c>
      <c r="AW1287" t="s">
        <v>83</v>
      </c>
      <c r="AX1287" t="s">
        <v>83</v>
      </c>
      <c r="AY1287" t="s">
        <v>73</v>
      </c>
      <c r="AZ1287" t="s">
        <v>83</v>
      </c>
      <c r="BA1287" t="s">
        <v>83</v>
      </c>
      <c r="BB1287" t="s">
        <v>325</v>
      </c>
      <c r="BC1287" t="s">
        <v>83</v>
      </c>
      <c r="BD1287" t="s">
        <v>83</v>
      </c>
      <c r="BE1287" t="s">
        <v>104</v>
      </c>
      <c r="BF1287" t="s">
        <v>83</v>
      </c>
      <c r="BG1287" t="s">
        <v>169</v>
      </c>
      <c r="BH1287">
        <v>75</v>
      </c>
      <c r="BI1287">
        <v>6.77</v>
      </c>
      <c r="BJ1287">
        <v>18371</v>
      </c>
      <c r="BK1287">
        <v>71587</v>
      </c>
      <c r="BL1287">
        <v>6.77</v>
      </c>
      <c r="BM1287">
        <v>1377825</v>
      </c>
      <c r="BN1287">
        <v>124371.67</v>
      </c>
      <c r="BO1287">
        <v>9.0200000000000002E-2</v>
      </c>
      <c r="BP1287">
        <f t="shared" si="20"/>
        <v>0.1077035171469158</v>
      </c>
    </row>
    <row r="1288" spans="1:68" x14ac:dyDescent="0.2">
      <c r="A1288" t="s">
        <v>171</v>
      </c>
      <c r="B1288" t="s">
        <v>68</v>
      </c>
      <c r="C1288" t="s">
        <v>206</v>
      </c>
      <c r="D1288" t="s">
        <v>169</v>
      </c>
      <c r="E1288" t="s">
        <v>71</v>
      </c>
      <c r="F1288" t="s">
        <v>72</v>
      </c>
      <c r="G1288" t="s">
        <v>73</v>
      </c>
      <c r="H1288" t="s">
        <v>74</v>
      </c>
      <c r="I1288" t="s">
        <v>1116</v>
      </c>
      <c r="J1288" s="3">
        <v>2007</v>
      </c>
      <c r="K1288" t="s">
        <v>101</v>
      </c>
      <c r="L1288" t="s">
        <v>91</v>
      </c>
      <c r="M1288" s="4">
        <v>41555</v>
      </c>
      <c r="N1288" s="5">
        <v>41900</v>
      </c>
      <c r="O1288" s="6">
        <v>41900</v>
      </c>
      <c r="P1288" s="6" t="b">
        <v>0</v>
      </c>
      <c r="Q1288" s="3">
        <v>2014</v>
      </c>
      <c r="R1288" t="s">
        <v>92</v>
      </c>
      <c r="S1288" t="s">
        <v>93</v>
      </c>
      <c r="T1288">
        <v>13078</v>
      </c>
      <c r="U1288">
        <v>13078</v>
      </c>
      <c r="V1288" t="s">
        <v>78</v>
      </c>
      <c r="W1288">
        <v>50945</v>
      </c>
      <c r="X1288" t="s">
        <v>325</v>
      </c>
      <c r="Y1288" t="b">
        <v>1</v>
      </c>
      <c r="Z1288" t="b">
        <v>1</v>
      </c>
      <c r="AA1288" t="s">
        <v>71</v>
      </c>
      <c r="AB1288" t="b">
        <v>1</v>
      </c>
      <c r="AC1288" t="b">
        <v>1</v>
      </c>
      <c r="AD1288" t="b">
        <v>1</v>
      </c>
      <c r="AE1288" t="b">
        <v>1</v>
      </c>
      <c r="AF1288" t="b">
        <v>1</v>
      </c>
      <c r="AG1288" t="s">
        <v>104</v>
      </c>
      <c r="AH1288" t="b">
        <v>0</v>
      </c>
      <c r="AI1288" t="b">
        <v>1</v>
      </c>
      <c r="AJ1288" t="b">
        <v>1</v>
      </c>
      <c r="AK1288" t="b">
        <v>1</v>
      </c>
      <c r="AL1288" t="s">
        <v>96</v>
      </c>
      <c r="AM1288">
        <v>2013</v>
      </c>
      <c r="AN1288" t="s">
        <v>82</v>
      </c>
      <c r="AO1288" t="s">
        <v>83</v>
      </c>
      <c r="AP1288" t="s">
        <v>173</v>
      </c>
      <c r="AQ1288" t="s">
        <v>84</v>
      </c>
      <c r="AR1288" t="s">
        <v>97</v>
      </c>
      <c r="AS1288" t="s">
        <v>92</v>
      </c>
      <c r="AT1288" t="s">
        <v>174</v>
      </c>
      <c r="AV1288" t="s">
        <v>83</v>
      </c>
      <c r="AW1288" t="s">
        <v>83</v>
      </c>
      <c r="AX1288" t="s">
        <v>83</v>
      </c>
      <c r="AY1288" t="s">
        <v>73</v>
      </c>
      <c r="AZ1288" t="s">
        <v>83</v>
      </c>
      <c r="BA1288" t="s">
        <v>83</v>
      </c>
      <c r="BB1288" t="s">
        <v>325</v>
      </c>
      <c r="BC1288" t="s">
        <v>83</v>
      </c>
      <c r="BD1288" t="s">
        <v>83</v>
      </c>
      <c r="BE1288" t="s">
        <v>104</v>
      </c>
      <c r="BF1288" t="s">
        <v>83</v>
      </c>
      <c r="BG1288" t="s">
        <v>169</v>
      </c>
      <c r="BH1288">
        <v>75</v>
      </c>
      <c r="BI1288">
        <v>8.8218999999999994</v>
      </c>
      <c r="BJ1288">
        <v>15532</v>
      </c>
      <c r="BK1288">
        <v>50945</v>
      </c>
      <c r="BL1288">
        <v>8.8218999999999994</v>
      </c>
      <c r="BM1288">
        <v>1164900</v>
      </c>
      <c r="BN1288">
        <v>137022.25839999999</v>
      </c>
      <c r="BO1288">
        <v>0.1176</v>
      </c>
      <c r="BP1288">
        <f t="shared" si="20"/>
        <v>0.15344132641831915</v>
      </c>
    </row>
    <row r="1289" spans="1:68" x14ac:dyDescent="0.2">
      <c r="A1289" t="s">
        <v>171</v>
      </c>
      <c r="B1289" t="s">
        <v>68</v>
      </c>
      <c r="C1289" t="s">
        <v>206</v>
      </c>
      <c r="D1289" t="s">
        <v>169</v>
      </c>
      <c r="E1289" t="s">
        <v>71</v>
      </c>
      <c r="F1289" t="s">
        <v>72</v>
      </c>
      <c r="G1289" t="s">
        <v>73</v>
      </c>
      <c r="H1289" t="s">
        <v>74</v>
      </c>
      <c r="I1289" t="s">
        <v>1116</v>
      </c>
      <c r="J1289" s="3">
        <v>2007</v>
      </c>
      <c r="K1289" t="s">
        <v>101</v>
      </c>
      <c r="L1289" t="s">
        <v>91</v>
      </c>
      <c r="M1289" s="4">
        <v>40841</v>
      </c>
      <c r="N1289" s="5">
        <v>41184</v>
      </c>
      <c r="O1289" s="6">
        <v>41184</v>
      </c>
      <c r="P1289" s="6" t="b">
        <v>0</v>
      </c>
      <c r="Q1289" s="3">
        <v>2012</v>
      </c>
      <c r="R1289" t="s">
        <v>92</v>
      </c>
      <c r="S1289" t="s">
        <v>93</v>
      </c>
      <c r="T1289">
        <v>8629</v>
      </c>
      <c r="U1289">
        <v>8629</v>
      </c>
      <c r="V1289" t="s">
        <v>103</v>
      </c>
      <c r="W1289">
        <v>34741</v>
      </c>
      <c r="X1289" t="s">
        <v>325</v>
      </c>
      <c r="Y1289" t="b">
        <v>1</v>
      </c>
      <c r="Z1289" t="b">
        <v>1</v>
      </c>
      <c r="AA1289" t="s">
        <v>71</v>
      </c>
      <c r="AB1289" t="b">
        <v>1</v>
      </c>
      <c r="AC1289" t="b">
        <v>1</v>
      </c>
      <c r="AD1289" t="b">
        <v>1</v>
      </c>
      <c r="AE1289" t="b">
        <v>1</v>
      </c>
      <c r="AF1289" t="b">
        <v>1</v>
      </c>
      <c r="AG1289" t="s">
        <v>104</v>
      </c>
      <c r="AH1289" t="b">
        <v>0</v>
      </c>
      <c r="AI1289" t="b">
        <v>1</v>
      </c>
      <c r="AJ1289" t="b">
        <v>1</v>
      </c>
      <c r="AK1289" t="b">
        <v>1</v>
      </c>
      <c r="AL1289" t="s">
        <v>96</v>
      </c>
      <c r="AM1289">
        <v>2011</v>
      </c>
      <c r="AN1289" t="s">
        <v>82</v>
      </c>
      <c r="AO1289" t="s">
        <v>83</v>
      </c>
      <c r="AP1289" t="s">
        <v>173</v>
      </c>
      <c r="AQ1289" t="s">
        <v>190</v>
      </c>
      <c r="AR1289" t="s">
        <v>97</v>
      </c>
      <c r="AS1289" t="s">
        <v>92</v>
      </c>
      <c r="AT1289" t="s">
        <v>174</v>
      </c>
      <c r="AV1289" t="s">
        <v>83</v>
      </c>
      <c r="AW1289" t="s">
        <v>83</v>
      </c>
      <c r="AX1289" t="s">
        <v>83</v>
      </c>
      <c r="AY1289" t="s">
        <v>73</v>
      </c>
      <c r="AZ1289" t="s">
        <v>83</v>
      </c>
      <c r="BA1289" t="s">
        <v>83</v>
      </c>
      <c r="BB1289" t="s">
        <v>325</v>
      </c>
      <c r="BC1289" t="s">
        <v>83</v>
      </c>
      <c r="BD1289" t="s">
        <v>83</v>
      </c>
      <c r="BE1289" t="s">
        <v>104</v>
      </c>
      <c r="BF1289" t="s">
        <v>83</v>
      </c>
      <c r="BG1289" t="s">
        <v>169</v>
      </c>
      <c r="BH1289">
        <v>75</v>
      </c>
      <c r="BI1289">
        <v>9.4209999999999994</v>
      </c>
      <c r="BJ1289">
        <v>22636</v>
      </c>
      <c r="BK1289">
        <v>34741</v>
      </c>
      <c r="BL1289">
        <v>9.4209999999999994</v>
      </c>
      <c r="BM1289">
        <v>1697700</v>
      </c>
      <c r="BN1289">
        <v>213254.55</v>
      </c>
      <c r="BO1289">
        <v>0.12559999999999999</v>
      </c>
      <c r="BP1289">
        <f t="shared" si="20"/>
        <v>0.17385977416299034</v>
      </c>
    </row>
    <row r="1290" spans="1:68" x14ac:dyDescent="0.2">
      <c r="A1290" t="s">
        <v>171</v>
      </c>
      <c r="B1290" t="s">
        <v>68</v>
      </c>
      <c r="C1290" t="s">
        <v>206</v>
      </c>
      <c r="D1290" t="s">
        <v>169</v>
      </c>
      <c r="E1290" t="s">
        <v>71</v>
      </c>
      <c r="F1290" t="s">
        <v>72</v>
      </c>
      <c r="G1290" t="s">
        <v>73</v>
      </c>
      <c r="H1290" t="s">
        <v>74</v>
      </c>
      <c r="I1290" t="s">
        <v>1116</v>
      </c>
      <c r="J1290" s="3">
        <v>2007</v>
      </c>
      <c r="K1290" t="s">
        <v>101</v>
      </c>
      <c r="L1290" t="s">
        <v>91</v>
      </c>
      <c r="M1290" s="4">
        <v>40841</v>
      </c>
      <c r="N1290" s="5">
        <v>41184</v>
      </c>
      <c r="O1290" s="6">
        <v>41184</v>
      </c>
      <c r="P1290" s="6" t="b">
        <v>0</v>
      </c>
      <c r="Q1290" s="3">
        <v>2012</v>
      </c>
      <c r="R1290" t="s">
        <v>92</v>
      </c>
      <c r="S1290" t="s">
        <v>93</v>
      </c>
      <c r="T1290">
        <v>8629</v>
      </c>
      <c r="U1290">
        <v>8629</v>
      </c>
      <c r="V1290" t="s">
        <v>103</v>
      </c>
      <c r="W1290">
        <v>34742</v>
      </c>
      <c r="X1290" t="s">
        <v>325</v>
      </c>
      <c r="Y1290" t="b">
        <v>1</v>
      </c>
      <c r="Z1290" t="b">
        <v>1</v>
      </c>
      <c r="AA1290" t="s">
        <v>71</v>
      </c>
      <c r="AB1290" t="b">
        <v>1</v>
      </c>
      <c r="AC1290" t="b">
        <v>1</v>
      </c>
      <c r="AD1290" t="b">
        <v>1</v>
      </c>
      <c r="AE1290" t="b">
        <v>1</v>
      </c>
      <c r="AF1290" t="b">
        <v>1</v>
      </c>
      <c r="AG1290" t="s">
        <v>104</v>
      </c>
      <c r="AH1290" t="b">
        <v>0</v>
      </c>
      <c r="AI1290" t="b">
        <v>1</v>
      </c>
      <c r="AJ1290" t="b">
        <v>1</v>
      </c>
      <c r="AK1290" t="b">
        <v>1</v>
      </c>
      <c r="AL1290" t="s">
        <v>96</v>
      </c>
      <c r="AM1290">
        <v>2011</v>
      </c>
      <c r="AN1290" t="s">
        <v>82</v>
      </c>
      <c r="AO1290" t="s">
        <v>83</v>
      </c>
      <c r="AP1290" t="s">
        <v>173</v>
      </c>
      <c r="AQ1290" t="s">
        <v>190</v>
      </c>
      <c r="AR1290" t="s">
        <v>97</v>
      </c>
      <c r="AS1290" t="s">
        <v>92</v>
      </c>
      <c r="AT1290" t="s">
        <v>174</v>
      </c>
      <c r="AV1290" t="s">
        <v>83</v>
      </c>
      <c r="AW1290" t="s">
        <v>83</v>
      </c>
      <c r="AX1290" t="s">
        <v>83</v>
      </c>
      <c r="AY1290" t="s">
        <v>73</v>
      </c>
      <c r="AZ1290" t="s">
        <v>83</v>
      </c>
      <c r="BA1290" t="s">
        <v>83</v>
      </c>
      <c r="BB1290" t="s">
        <v>325</v>
      </c>
      <c r="BC1290" t="s">
        <v>83</v>
      </c>
      <c r="BD1290" t="s">
        <v>83</v>
      </c>
      <c r="BE1290" t="s">
        <v>104</v>
      </c>
      <c r="BF1290" t="s">
        <v>83</v>
      </c>
      <c r="BG1290" t="s">
        <v>169</v>
      </c>
      <c r="BH1290">
        <v>75</v>
      </c>
      <c r="BI1290">
        <v>9.4209999999999994</v>
      </c>
      <c r="BJ1290">
        <v>27988</v>
      </c>
      <c r="BK1290">
        <v>34742</v>
      </c>
      <c r="BL1290">
        <v>9.4209999999999994</v>
      </c>
      <c r="BM1290">
        <v>2099100</v>
      </c>
      <c r="BN1290">
        <v>263675.94</v>
      </c>
      <c r="BO1290">
        <v>0.12559999999999999</v>
      </c>
      <c r="BP1290">
        <f t="shared" si="20"/>
        <v>0.17385977416299034</v>
      </c>
    </row>
    <row r="1291" spans="1:68" x14ac:dyDescent="0.2">
      <c r="A1291" t="s">
        <v>171</v>
      </c>
      <c r="B1291" t="s">
        <v>68</v>
      </c>
      <c r="C1291" t="s">
        <v>206</v>
      </c>
      <c r="D1291" t="s">
        <v>169</v>
      </c>
      <c r="E1291" t="s">
        <v>71</v>
      </c>
      <c r="F1291" t="s">
        <v>72</v>
      </c>
      <c r="G1291" t="s">
        <v>73</v>
      </c>
      <c r="H1291" t="s">
        <v>74</v>
      </c>
      <c r="I1291" t="s">
        <v>1116</v>
      </c>
      <c r="J1291" s="3">
        <v>2007</v>
      </c>
      <c r="K1291" t="s">
        <v>101</v>
      </c>
      <c r="L1291" t="s">
        <v>91</v>
      </c>
      <c r="M1291" s="4">
        <v>40466</v>
      </c>
      <c r="N1291" s="5">
        <v>40868</v>
      </c>
      <c r="O1291" s="6">
        <v>40857</v>
      </c>
      <c r="P1291" s="6" t="b">
        <v>0</v>
      </c>
      <c r="Q1291" s="3">
        <v>2011</v>
      </c>
      <c r="R1291" t="s">
        <v>92</v>
      </c>
      <c r="S1291" t="s">
        <v>93</v>
      </c>
      <c r="T1291">
        <v>6532</v>
      </c>
      <c r="U1291">
        <v>6532</v>
      </c>
      <c r="V1291" t="s">
        <v>103</v>
      </c>
      <c r="W1291">
        <v>29052</v>
      </c>
      <c r="X1291" t="s">
        <v>325</v>
      </c>
      <c r="Y1291" t="b">
        <v>1</v>
      </c>
      <c r="Z1291" t="b">
        <v>1</v>
      </c>
      <c r="AA1291" t="s">
        <v>71</v>
      </c>
      <c r="AB1291" t="b">
        <v>1</v>
      </c>
      <c r="AC1291" t="b">
        <v>1</v>
      </c>
      <c r="AD1291" t="b">
        <v>1</v>
      </c>
      <c r="AE1291" t="b">
        <v>1</v>
      </c>
      <c r="AF1291" t="b">
        <v>1</v>
      </c>
      <c r="AG1291" t="s">
        <v>104</v>
      </c>
      <c r="AH1291" t="b">
        <v>0</v>
      </c>
      <c r="AI1291" t="b">
        <v>1</v>
      </c>
      <c r="AJ1291" t="b">
        <v>1</v>
      </c>
      <c r="AK1291" t="b">
        <v>1</v>
      </c>
      <c r="AL1291" t="s">
        <v>96</v>
      </c>
      <c r="AM1291">
        <v>2010</v>
      </c>
      <c r="AN1291" t="s">
        <v>82</v>
      </c>
      <c r="AO1291" t="s">
        <v>83</v>
      </c>
      <c r="AP1291" t="s">
        <v>173</v>
      </c>
      <c r="AQ1291" t="s">
        <v>190</v>
      </c>
      <c r="AR1291" t="s">
        <v>97</v>
      </c>
      <c r="AS1291" t="s">
        <v>92</v>
      </c>
      <c r="AT1291" t="s">
        <v>174</v>
      </c>
      <c r="AV1291" t="s">
        <v>83</v>
      </c>
      <c r="AW1291" t="s">
        <v>83</v>
      </c>
      <c r="AX1291" t="s">
        <v>83</v>
      </c>
      <c r="AY1291" t="s">
        <v>73</v>
      </c>
      <c r="AZ1291" t="s">
        <v>83</v>
      </c>
      <c r="BA1291" t="s">
        <v>83</v>
      </c>
      <c r="BB1291" t="s">
        <v>325</v>
      </c>
      <c r="BC1291" t="s">
        <v>83</v>
      </c>
      <c r="BD1291" t="s">
        <v>83</v>
      </c>
      <c r="BE1291" t="s">
        <v>104</v>
      </c>
      <c r="BF1291" t="s">
        <v>83</v>
      </c>
      <c r="BG1291" t="s">
        <v>169</v>
      </c>
      <c r="BH1291">
        <v>75</v>
      </c>
      <c r="BI1291">
        <v>8.9616000000000007</v>
      </c>
      <c r="BJ1291">
        <v>35470</v>
      </c>
      <c r="BK1291">
        <v>29052</v>
      </c>
      <c r="BL1291">
        <v>8.9616000000000007</v>
      </c>
      <c r="BM1291">
        <v>2660250</v>
      </c>
      <c r="BN1291">
        <v>317870.78999999998</v>
      </c>
      <c r="BO1291">
        <v>0.11940000000000001</v>
      </c>
      <c r="BP1291">
        <f t="shared" si="20"/>
        <v>0.17023584988943374</v>
      </c>
    </row>
    <row r="1292" spans="1:68" x14ac:dyDescent="0.2">
      <c r="A1292" t="s">
        <v>171</v>
      </c>
      <c r="B1292" t="s">
        <v>68</v>
      </c>
      <c r="C1292" t="s">
        <v>172</v>
      </c>
      <c r="D1292" t="s">
        <v>169</v>
      </c>
      <c r="E1292" t="s">
        <v>71</v>
      </c>
      <c r="F1292" t="s">
        <v>72</v>
      </c>
      <c r="G1292" t="s">
        <v>73</v>
      </c>
      <c r="H1292" t="s">
        <v>74</v>
      </c>
      <c r="I1292" t="s">
        <v>1116</v>
      </c>
      <c r="J1292" s="3">
        <v>2007</v>
      </c>
      <c r="K1292" t="s">
        <v>101</v>
      </c>
      <c r="L1292" t="s">
        <v>91</v>
      </c>
      <c r="M1292" s="4">
        <v>41928</v>
      </c>
      <c r="N1292" s="5">
        <v>42266</v>
      </c>
      <c r="O1292" s="6">
        <v>42298</v>
      </c>
      <c r="P1292" s="6" t="b">
        <v>0</v>
      </c>
      <c r="Q1292" s="3">
        <v>2015</v>
      </c>
      <c r="R1292" t="s">
        <v>92</v>
      </c>
      <c r="S1292" t="s">
        <v>93</v>
      </c>
      <c r="T1292">
        <v>15054</v>
      </c>
      <c r="U1292">
        <v>15054</v>
      </c>
      <c r="V1292" t="s">
        <v>103</v>
      </c>
      <c r="W1292">
        <v>59215</v>
      </c>
      <c r="X1292" t="s">
        <v>325</v>
      </c>
      <c r="Y1292" t="b">
        <v>1</v>
      </c>
      <c r="Z1292" t="b">
        <v>1</v>
      </c>
      <c r="AA1292" t="s">
        <v>71</v>
      </c>
      <c r="AB1292" t="b">
        <v>1</v>
      </c>
      <c r="AC1292" t="b">
        <v>1</v>
      </c>
      <c r="AD1292" t="b">
        <v>1</v>
      </c>
      <c r="AE1292" t="b">
        <v>1</v>
      </c>
      <c r="AF1292" t="b">
        <v>1</v>
      </c>
      <c r="AG1292" t="s">
        <v>104</v>
      </c>
      <c r="AH1292" t="b">
        <v>0</v>
      </c>
      <c r="AI1292" t="b">
        <v>1</v>
      </c>
      <c r="AJ1292" t="b">
        <v>1</v>
      </c>
      <c r="AK1292" t="b">
        <v>1</v>
      </c>
      <c r="AL1292" t="s">
        <v>96</v>
      </c>
      <c r="AM1292">
        <v>2014</v>
      </c>
      <c r="AN1292" t="s">
        <v>82</v>
      </c>
      <c r="AO1292" t="s">
        <v>83</v>
      </c>
      <c r="AP1292" t="s">
        <v>173</v>
      </c>
      <c r="AQ1292" t="s">
        <v>84</v>
      </c>
      <c r="AR1292" t="s">
        <v>97</v>
      </c>
      <c r="AS1292" t="s">
        <v>92</v>
      </c>
      <c r="AT1292" t="s">
        <v>174</v>
      </c>
      <c r="AV1292" t="s">
        <v>83</v>
      </c>
      <c r="AW1292" t="s">
        <v>83</v>
      </c>
      <c r="AX1292" t="s">
        <v>83</v>
      </c>
      <c r="AY1292" t="s">
        <v>73</v>
      </c>
      <c r="AZ1292" t="s">
        <v>83</v>
      </c>
      <c r="BA1292" t="s">
        <v>83</v>
      </c>
      <c r="BB1292" t="s">
        <v>325</v>
      </c>
      <c r="BC1292" t="s">
        <v>83</v>
      </c>
      <c r="BD1292" t="s">
        <v>83</v>
      </c>
      <c r="BE1292" t="s">
        <v>104</v>
      </c>
      <c r="BF1292" t="s">
        <v>83</v>
      </c>
      <c r="BG1292" t="s">
        <v>169</v>
      </c>
      <c r="BH1292">
        <v>75</v>
      </c>
      <c r="BI1292">
        <v>6.77</v>
      </c>
      <c r="BJ1292">
        <v>22321</v>
      </c>
      <c r="BK1292">
        <v>59215</v>
      </c>
      <c r="BL1292">
        <v>6.77</v>
      </c>
      <c r="BM1292">
        <v>1674075</v>
      </c>
      <c r="BN1292">
        <v>151113.17000000001</v>
      </c>
      <c r="BO1292">
        <v>9.0200000000000002E-2</v>
      </c>
      <c r="BP1292">
        <f t="shared" si="20"/>
        <v>0.11426266134116296</v>
      </c>
    </row>
    <row r="1293" spans="1:68" x14ac:dyDescent="0.2">
      <c r="A1293" t="s">
        <v>398</v>
      </c>
      <c r="B1293" t="s">
        <v>68</v>
      </c>
      <c r="C1293" t="s">
        <v>399</v>
      </c>
      <c r="D1293" t="s">
        <v>109</v>
      </c>
      <c r="E1293" t="s">
        <v>71</v>
      </c>
      <c r="F1293" t="s">
        <v>72</v>
      </c>
      <c r="G1293" t="s">
        <v>73</v>
      </c>
      <c r="H1293" t="s">
        <v>74</v>
      </c>
      <c r="I1293" t="s">
        <v>1116</v>
      </c>
      <c r="J1293" s="3">
        <v>2007</v>
      </c>
      <c r="K1293" t="s">
        <v>101</v>
      </c>
      <c r="L1293" t="s">
        <v>91</v>
      </c>
      <c r="M1293" s="4">
        <v>43431</v>
      </c>
      <c r="N1293" s="5">
        <v>43496</v>
      </c>
      <c r="O1293" s="6">
        <v>43459</v>
      </c>
      <c r="P1293" s="6" t="b">
        <v>0</v>
      </c>
      <c r="Q1293" s="3">
        <v>2018</v>
      </c>
      <c r="R1293" t="s">
        <v>68</v>
      </c>
      <c r="S1293" t="s">
        <v>93</v>
      </c>
      <c r="T1293">
        <v>9085317434</v>
      </c>
      <c r="U1293" t="s">
        <v>400</v>
      </c>
      <c r="V1293" t="s">
        <v>103</v>
      </c>
      <c r="W1293">
        <v>80737</v>
      </c>
      <c r="X1293" t="s">
        <v>325</v>
      </c>
      <c r="Y1293" t="b">
        <v>1</v>
      </c>
      <c r="Z1293" t="b">
        <v>1</v>
      </c>
      <c r="AA1293" t="s">
        <v>71</v>
      </c>
      <c r="AB1293" t="b">
        <v>1</v>
      </c>
      <c r="AC1293" t="b">
        <v>1</v>
      </c>
      <c r="AD1293" t="b">
        <v>1</v>
      </c>
      <c r="AE1293" t="b">
        <v>1</v>
      </c>
      <c r="AF1293" t="b">
        <v>1</v>
      </c>
      <c r="AG1293" t="s">
        <v>104</v>
      </c>
      <c r="AH1293" t="b">
        <v>0</v>
      </c>
      <c r="AI1293" t="b">
        <v>1</v>
      </c>
      <c r="AJ1293" t="b">
        <v>1</v>
      </c>
      <c r="AK1293" t="b">
        <v>1</v>
      </c>
      <c r="AL1293" t="s">
        <v>183</v>
      </c>
      <c r="AM1293">
        <v>2018</v>
      </c>
      <c r="AN1293" t="s">
        <v>82</v>
      </c>
      <c r="AO1293" t="s">
        <v>83</v>
      </c>
      <c r="AP1293" t="s">
        <v>398</v>
      </c>
      <c r="AQ1293" t="s">
        <v>84</v>
      </c>
      <c r="AR1293" t="s">
        <v>97</v>
      </c>
      <c r="AS1293" t="s">
        <v>68</v>
      </c>
      <c r="AT1293" t="s">
        <v>401</v>
      </c>
      <c r="AV1293" t="s">
        <v>83</v>
      </c>
      <c r="AW1293" t="s">
        <v>83</v>
      </c>
      <c r="AX1293" t="s">
        <v>83</v>
      </c>
      <c r="AY1293" t="s">
        <v>73</v>
      </c>
      <c r="AZ1293" t="s">
        <v>83</v>
      </c>
      <c r="BA1293" t="s">
        <v>83</v>
      </c>
      <c r="BB1293" t="s">
        <v>325</v>
      </c>
      <c r="BC1293" t="s">
        <v>83</v>
      </c>
      <c r="BD1293" t="s">
        <v>83</v>
      </c>
      <c r="BE1293" t="s">
        <v>104</v>
      </c>
      <c r="BF1293" t="s">
        <v>83</v>
      </c>
      <c r="BG1293" t="s">
        <v>109</v>
      </c>
      <c r="BH1293">
        <v>75</v>
      </c>
      <c r="BI1293">
        <v>5.82</v>
      </c>
      <c r="BJ1293">
        <v>2</v>
      </c>
      <c r="BK1293">
        <v>80737</v>
      </c>
      <c r="BL1293">
        <v>5.82</v>
      </c>
      <c r="BM1293">
        <v>150</v>
      </c>
      <c r="BN1293">
        <v>11.64</v>
      </c>
      <c r="BO1293">
        <v>7.7600000000000002E-2</v>
      </c>
      <c r="BP1293">
        <f t="shared" si="20"/>
        <v>8.995966816567999E-2</v>
      </c>
    </row>
    <row r="1294" spans="1:68" x14ac:dyDescent="0.2">
      <c r="A1294" t="s">
        <v>148</v>
      </c>
      <c r="B1294" t="s">
        <v>68</v>
      </c>
      <c r="C1294" t="s">
        <v>149</v>
      </c>
      <c r="D1294" t="s">
        <v>70</v>
      </c>
      <c r="E1294" t="s">
        <v>71</v>
      </c>
      <c r="F1294" t="s">
        <v>72</v>
      </c>
      <c r="G1294" t="s">
        <v>73</v>
      </c>
      <c r="H1294" t="s">
        <v>74</v>
      </c>
      <c r="I1294" t="s">
        <v>1116</v>
      </c>
      <c r="J1294" s="3">
        <v>2007</v>
      </c>
      <c r="K1294" t="s">
        <v>101</v>
      </c>
      <c r="L1294" t="s">
        <v>91</v>
      </c>
      <c r="M1294" s="4">
        <v>40365</v>
      </c>
      <c r="N1294" s="5">
        <v>40382</v>
      </c>
      <c r="O1294" s="6">
        <v>40382</v>
      </c>
      <c r="P1294" s="6" t="b">
        <v>0</v>
      </c>
      <c r="Q1294" s="3">
        <v>2010</v>
      </c>
      <c r="R1294" t="s">
        <v>92</v>
      </c>
      <c r="S1294" t="s">
        <v>127</v>
      </c>
      <c r="T1294" t="s">
        <v>273</v>
      </c>
      <c r="U1294" t="s">
        <v>274</v>
      </c>
      <c r="V1294" t="s">
        <v>103</v>
      </c>
      <c r="W1294">
        <v>13208</v>
      </c>
      <c r="X1294" t="s">
        <v>79</v>
      </c>
      <c r="Y1294" t="b">
        <v>1</v>
      </c>
      <c r="Z1294" t="b">
        <v>1</v>
      </c>
      <c r="AA1294" t="s">
        <v>71</v>
      </c>
      <c r="AB1294" t="b">
        <v>1</v>
      </c>
      <c r="AC1294" t="b">
        <v>1</v>
      </c>
      <c r="AD1294" t="b">
        <v>1</v>
      </c>
      <c r="AE1294" t="b">
        <v>1</v>
      </c>
      <c r="AF1294" t="b">
        <v>1</v>
      </c>
      <c r="AG1294" t="s">
        <v>104</v>
      </c>
      <c r="AH1294" t="b">
        <v>0</v>
      </c>
      <c r="AI1294" t="b">
        <v>1</v>
      </c>
      <c r="AJ1294" t="b">
        <v>1</v>
      </c>
      <c r="AK1294" t="b">
        <v>1</v>
      </c>
      <c r="AL1294" t="s">
        <v>81</v>
      </c>
      <c r="AM1294">
        <v>2010</v>
      </c>
      <c r="AN1294" t="s">
        <v>82</v>
      </c>
      <c r="AO1294" t="s">
        <v>83</v>
      </c>
      <c r="AP1294" t="s">
        <v>148</v>
      </c>
      <c r="AQ1294" t="s">
        <v>84</v>
      </c>
      <c r="AR1294" t="s">
        <v>127</v>
      </c>
      <c r="AS1294" t="s">
        <v>92</v>
      </c>
      <c r="AT1294" t="s">
        <v>151</v>
      </c>
      <c r="AV1294" t="s">
        <v>83</v>
      </c>
      <c r="AW1294" t="s">
        <v>83</v>
      </c>
      <c r="AX1294" t="s">
        <v>83</v>
      </c>
      <c r="AY1294" t="s">
        <v>73</v>
      </c>
      <c r="AZ1294" t="s">
        <v>83</v>
      </c>
      <c r="BA1294" t="s">
        <v>83</v>
      </c>
      <c r="BB1294" t="s">
        <v>79</v>
      </c>
      <c r="BC1294" t="s">
        <v>83</v>
      </c>
      <c r="BD1294" t="s">
        <v>83</v>
      </c>
      <c r="BE1294" t="s">
        <v>104</v>
      </c>
      <c r="BF1294" t="s">
        <v>83</v>
      </c>
      <c r="BG1294" t="s">
        <v>87</v>
      </c>
      <c r="BH1294">
        <v>75</v>
      </c>
      <c r="BI1294">
        <v>12.478999999999999</v>
      </c>
      <c r="BJ1294">
        <v>859</v>
      </c>
      <c r="BK1294">
        <v>13208</v>
      </c>
      <c r="BL1294">
        <v>12.478999999999999</v>
      </c>
      <c r="BM1294">
        <v>64425</v>
      </c>
      <c r="BN1294">
        <v>10719.47</v>
      </c>
      <c r="BO1294">
        <v>0.1663</v>
      </c>
      <c r="BP1294">
        <f t="shared" si="20"/>
        <v>0.24421715654699508</v>
      </c>
    </row>
    <row r="1295" spans="1:68" x14ac:dyDescent="0.2">
      <c r="A1295" t="s">
        <v>303</v>
      </c>
      <c r="B1295" t="s">
        <v>68</v>
      </c>
      <c r="C1295" t="s">
        <v>304</v>
      </c>
      <c r="D1295" t="s">
        <v>177</v>
      </c>
      <c r="E1295" t="s">
        <v>71</v>
      </c>
      <c r="F1295" t="s">
        <v>72</v>
      </c>
      <c r="G1295" t="s">
        <v>73</v>
      </c>
      <c r="H1295" t="s">
        <v>74</v>
      </c>
      <c r="I1295" t="s">
        <v>1116</v>
      </c>
      <c r="J1295" s="3">
        <v>2007</v>
      </c>
      <c r="K1295" t="s">
        <v>101</v>
      </c>
      <c r="L1295" t="s">
        <v>91</v>
      </c>
      <c r="M1295" s="4">
        <v>44401</v>
      </c>
      <c r="N1295" s="5">
        <v>44545</v>
      </c>
      <c r="O1295" s="6">
        <v>44541</v>
      </c>
      <c r="P1295" s="6" t="b">
        <v>0</v>
      </c>
      <c r="Q1295" s="3">
        <v>2021</v>
      </c>
      <c r="R1295" t="s">
        <v>68</v>
      </c>
      <c r="S1295" t="s">
        <v>93</v>
      </c>
      <c r="T1295">
        <v>9085422892</v>
      </c>
      <c r="U1295">
        <v>9852</v>
      </c>
      <c r="V1295" t="s">
        <v>103</v>
      </c>
      <c r="W1295">
        <v>105286</v>
      </c>
      <c r="X1295" t="s">
        <v>79</v>
      </c>
      <c r="Y1295" t="b">
        <v>1</v>
      </c>
      <c r="Z1295" t="b">
        <v>1</v>
      </c>
      <c r="AA1295" t="s">
        <v>71</v>
      </c>
      <c r="AB1295" t="b">
        <v>1</v>
      </c>
      <c r="AC1295" t="b">
        <v>1</v>
      </c>
      <c r="AD1295" t="b">
        <v>1</v>
      </c>
      <c r="AE1295" t="b">
        <v>1</v>
      </c>
      <c r="AF1295" t="b">
        <v>1</v>
      </c>
      <c r="AG1295" t="s">
        <v>104</v>
      </c>
      <c r="AH1295" t="b">
        <v>0</v>
      </c>
      <c r="AI1295" t="b">
        <v>1</v>
      </c>
      <c r="AJ1295" t="b">
        <v>1</v>
      </c>
      <c r="AK1295" t="b">
        <v>1</v>
      </c>
      <c r="AL1295" t="s">
        <v>183</v>
      </c>
      <c r="AM1295">
        <v>2021</v>
      </c>
      <c r="AN1295" t="s">
        <v>82</v>
      </c>
      <c r="AO1295" t="s">
        <v>83</v>
      </c>
      <c r="AP1295" t="s">
        <v>303</v>
      </c>
      <c r="AQ1295" t="s">
        <v>84</v>
      </c>
      <c r="AR1295" t="s">
        <v>97</v>
      </c>
      <c r="AS1295" t="s">
        <v>68</v>
      </c>
      <c r="AT1295" t="s">
        <v>305</v>
      </c>
      <c r="AV1295" t="s">
        <v>83</v>
      </c>
      <c r="AW1295" t="s">
        <v>83</v>
      </c>
      <c r="AX1295" t="s">
        <v>83</v>
      </c>
      <c r="AY1295" t="s">
        <v>73</v>
      </c>
      <c r="AZ1295" t="s">
        <v>83</v>
      </c>
      <c r="BA1295" t="s">
        <v>83</v>
      </c>
      <c r="BB1295" t="s">
        <v>79</v>
      </c>
      <c r="BC1295" t="s">
        <v>83</v>
      </c>
      <c r="BD1295" t="s">
        <v>83</v>
      </c>
      <c r="BE1295" t="s">
        <v>104</v>
      </c>
      <c r="BF1295" t="s">
        <v>83</v>
      </c>
      <c r="BG1295" t="s">
        <v>177</v>
      </c>
      <c r="BH1295">
        <v>75</v>
      </c>
      <c r="BI1295">
        <v>6.77</v>
      </c>
      <c r="BJ1295">
        <v>42</v>
      </c>
      <c r="BK1295">
        <v>105286</v>
      </c>
      <c r="BL1295">
        <v>6.77</v>
      </c>
      <c r="BM1295">
        <v>3150</v>
      </c>
      <c r="BN1295">
        <v>284.33999999999997</v>
      </c>
      <c r="BO1295">
        <v>9.0200000000000002E-2</v>
      </c>
      <c r="BP1295">
        <f t="shared" si="20"/>
        <v>9.5693180000000003E-2</v>
      </c>
    </row>
    <row r="1296" spans="1:68" x14ac:dyDescent="0.2">
      <c r="A1296" t="s">
        <v>303</v>
      </c>
      <c r="B1296" t="s">
        <v>68</v>
      </c>
      <c r="C1296" t="s">
        <v>304</v>
      </c>
      <c r="D1296" t="s">
        <v>177</v>
      </c>
      <c r="E1296" t="s">
        <v>71</v>
      </c>
      <c r="F1296" t="s">
        <v>72</v>
      </c>
      <c r="G1296" t="s">
        <v>73</v>
      </c>
      <c r="H1296" t="s">
        <v>74</v>
      </c>
      <c r="I1296" t="s">
        <v>1116</v>
      </c>
      <c r="J1296" s="3">
        <v>2007</v>
      </c>
      <c r="K1296" t="s">
        <v>101</v>
      </c>
      <c r="L1296" t="s">
        <v>91</v>
      </c>
      <c r="M1296" s="4">
        <v>44939</v>
      </c>
      <c r="N1296" s="5">
        <v>45100</v>
      </c>
      <c r="O1296" s="6">
        <v>45090</v>
      </c>
      <c r="P1296" s="6" t="b">
        <v>0</v>
      </c>
      <c r="Q1296" s="3">
        <v>2023</v>
      </c>
      <c r="R1296" t="s">
        <v>92</v>
      </c>
      <c r="S1296" t="s">
        <v>93</v>
      </c>
      <c r="T1296">
        <v>7545</v>
      </c>
      <c r="U1296">
        <v>7545</v>
      </c>
      <c r="V1296" t="s">
        <v>103</v>
      </c>
      <c r="W1296">
        <v>116347</v>
      </c>
      <c r="X1296" t="s">
        <v>325</v>
      </c>
      <c r="Y1296" t="b">
        <v>1</v>
      </c>
      <c r="Z1296" t="b">
        <v>1</v>
      </c>
      <c r="AA1296" t="s">
        <v>71</v>
      </c>
      <c r="AB1296" t="b">
        <v>1</v>
      </c>
      <c r="AC1296" t="b">
        <v>1</v>
      </c>
      <c r="AD1296" t="b">
        <v>1</v>
      </c>
      <c r="AE1296" t="b">
        <v>1</v>
      </c>
      <c r="AF1296" t="b">
        <v>1</v>
      </c>
      <c r="AG1296" t="s">
        <v>104</v>
      </c>
      <c r="AH1296" t="b">
        <v>0</v>
      </c>
      <c r="AI1296" t="b">
        <v>1</v>
      </c>
      <c r="AJ1296" t="b">
        <v>1</v>
      </c>
      <c r="AK1296" t="b">
        <v>1</v>
      </c>
      <c r="AL1296" t="s">
        <v>183</v>
      </c>
      <c r="AM1296">
        <v>2023</v>
      </c>
      <c r="AN1296" t="s">
        <v>82</v>
      </c>
      <c r="AO1296" t="s">
        <v>83</v>
      </c>
      <c r="AP1296" t="s">
        <v>303</v>
      </c>
      <c r="AQ1296" t="s">
        <v>190</v>
      </c>
      <c r="AR1296" t="s">
        <v>97</v>
      </c>
      <c r="AS1296" t="s">
        <v>92</v>
      </c>
      <c r="AT1296" t="s">
        <v>305</v>
      </c>
      <c r="AV1296" t="s">
        <v>83</v>
      </c>
      <c r="AW1296" t="s">
        <v>83</v>
      </c>
      <c r="AX1296" t="s">
        <v>83</v>
      </c>
      <c r="AY1296" t="s">
        <v>73</v>
      </c>
      <c r="AZ1296" t="s">
        <v>83</v>
      </c>
      <c r="BA1296" t="s">
        <v>83</v>
      </c>
      <c r="BB1296" t="s">
        <v>325</v>
      </c>
      <c r="BC1296" t="s">
        <v>83</v>
      </c>
      <c r="BD1296" t="s">
        <v>83</v>
      </c>
      <c r="BE1296" t="s">
        <v>104</v>
      </c>
      <c r="BF1296" t="s">
        <v>83</v>
      </c>
      <c r="BG1296" t="s">
        <v>177</v>
      </c>
      <c r="BH1296">
        <v>75</v>
      </c>
      <c r="BI1296">
        <v>5.83</v>
      </c>
      <c r="BJ1296">
        <v>280</v>
      </c>
      <c r="BK1296">
        <v>116347</v>
      </c>
      <c r="BL1296">
        <v>5.83</v>
      </c>
      <c r="BM1296">
        <v>21000</v>
      </c>
      <c r="BN1296">
        <v>1632.4</v>
      </c>
      <c r="BO1296">
        <v>7.7700000000000005E-2</v>
      </c>
      <c r="BP1296">
        <f t="shared" si="20"/>
        <v>7.7700000000000005E-2</v>
      </c>
    </row>
    <row r="1297" spans="1:68" x14ac:dyDescent="0.2">
      <c r="A1297" t="s">
        <v>303</v>
      </c>
      <c r="B1297" t="s">
        <v>68</v>
      </c>
      <c r="C1297" t="s">
        <v>304</v>
      </c>
      <c r="D1297" t="s">
        <v>169</v>
      </c>
      <c r="E1297" t="s">
        <v>71</v>
      </c>
      <c r="F1297" t="s">
        <v>72</v>
      </c>
      <c r="G1297" t="s">
        <v>73</v>
      </c>
      <c r="H1297" t="s">
        <v>74</v>
      </c>
      <c r="I1297" t="s">
        <v>1116</v>
      </c>
      <c r="J1297" s="3">
        <v>2007</v>
      </c>
      <c r="K1297" t="s">
        <v>101</v>
      </c>
      <c r="L1297" t="s">
        <v>91</v>
      </c>
      <c r="M1297" s="4">
        <v>44881</v>
      </c>
      <c r="N1297" s="5">
        <v>45100</v>
      </c>
      <c r="O1297" s="6">
        <v>45076</v>
      </c>
      <c r="P1297" s="6" t="b">
        <v>0</v>
      </c>
      <c r="Q1297" s="3">
        <v>2023</v>
      </c>
      <c r="R1297" t="s">
        <v>92</v>
      </c>
      <c r="S1297" t="s">
        <v>93</v>
      </c>
      <c r="T1297">
        <v>9085463536</v>
      </c>
      <c r="U1297" t="s">
        <v>329</v>
      </c>
      <c r="V1297" t="s">
        <v>103</v>
      </c>
      <c r="W1297">
        <v>116635</v>
      </c>
      <c r="X1297" t="s">
        <v>325</v>
      </c>
      <c r="Y1297" t="b">
        <v>1</v>
      </c>
      <c r="Z1297" t="b">
        <v>1</v>
      </c>
      <c r="AA1297" t="s">
        <v>71</v>
      </c>
      <c r="AB1297" t="b">
        <v>1</v>
      </c>
      <c r="AC1297" t="b">
        <v>1</v>
      </c>
      <c r="AD1297" t="b">
        <v>1</v>
      </c>
      <c r="AE1297" t="b">
        <v>1</v>
      </c>
      <c r="AF1297" t="b">
        <v>1</v>
      </c>
      <c r="AG1297" t="s">
        <v>104</v>
      </c>
      <c r="AH1297" t="b">
        <v>0</v>
      </c>
      <c r="AI1297" t="b">
        <v>1</v>
      </c>
      <c r="AJ1297" t="b">
        <v>1</v>
      </c>
      <c r="AK1297" t="b">
        <v>1</v>
      </c>
      <c r="AL1297" t="s">
        <v>183</v>
      </c>
      <c r="AM1297">
        <v>2022</v>
      </c>
      <c r="AN1297" t="s">
        <v>82</v>
      </c>
      <c r="AO1297" t="s">
        <v>83</v>
      </c>
      <c r="AP1297" t="s">
        <v>303</v>
      </c>
      <c r="AQ1297" t="s">
        <v>84</v>
      </c>
      <c r="AR1297" t="s">
        <v>97</v>
      </c>
      <c r="AS1297" t="s">
        <v>92</v>
      </c>
      <c r="AT1297" t="s">
        <v>305</v>
      </c>
      <c r="AV1297" t="s">
        <v>83</v>
      </c>
      <c r="AW1297" t="s">
        <v>83</v>
      </c>
      <c r="AX1297" t="s">
        <v>83</v>
      </c>
      <c r="AY1297" t="s">
        <v>73</v>
      </c>
      <c r="AZ1297" t="s">
        <v>83</v>
      </c>
      <c r="BA1297" t="s">
        <v>83</v>
      </c>
      <c r="BB1297" t="s">
        <v>325</v>
      </c>
      <c r="BC1297" t="s">
        <v>83</v>
      </c>
      <c r="BD1297" t="s">
        <v>83</v>
      </c>
      <c r="BE1297" t="s">
        <v>104</v>
      </c>
      <c r="BF1297" t="s">
        <v>83</v>
      </c>
      <c r="BG1297" t="s">
        <v>169</v>
      </c>
      <c r="BH1297">
        <v>75</v>
      </c>
      <c r="BI1297">
        <v>5.83</v>
      </c>
      <c r="BJ1297">
        <v>280</v>
      </c>
      <c r="BK1297">
        <v>116635</v>
      </c>
      <c r="BL1297">
        <v>5.83</v>
      </c>
      <c r="BM1297">
        <v>21000</v>
      </c>
      <c r="BN1297">
        <v>1632.4</v>
      </c>
      <c r="BO1297">
        <v>7.7700000000000005E-2</v>
      </c>
      <c r="BP1297">
        <f t="shared" si="20"/>
        <v>7.7700000000000005E-2</v>
      </c>
    </row>
    <row r="1298" spans="1:68" x14ac:dyDescent="0.2">
      <c r="A1298" t="s">
        <v>303</v>
      </c>
      <c r="B1298" t="s">
        <v>68</v>
      </c>
      <c r="C1298" t="s">
        <v>304</v>
      </c>
      <c r="D1298" t="s">
        <v>177</v>
      </c>
      <c r="E1298" t="s">
        <v>71</v>
      </c>
      <c r="F1298" t="s">
        <v>72</v>
      </c>
      <c r="G1298" t="s">
        <v>73</v>
      </c>
      <c r="H1298" t="s">
        <v>74</v>
      </c>
      <c r="I1298" t="s">
        <v>1116</v>
      </c>
      <c r="J1298" s="3">
        <v>2007</v>
      </c>
      <c r="K1298" t="s">
        <v>101</v>
      </c>
      <c r="L1298" t="s">
        <v>91</v>
      </c>
      <c r="M1298" s="4">
        <v>44645</v>
      </c>
      <c r="N1298" s="5">
        <v>44694</v>
      </c>
      <c r="O1298" s="6">
        <v>44686</v>
      </c>
      <c r="P1298" s="6" t="b">
        <v>0</v>
      </c>
      <c r="Q1298" s="3">
        <v>2022</v>
      </c>
      <c r="R1298" t="s">
        <v>68</v>
      </c>
      <c r="S1298" t="s">
        <v>93</v>
      </c>
      <c r="T1298">
        <v>9085434270</v>
      </c>
      <c r="U1298" t="s">
        <v>360</v>
      </c>
      <c r="V1298" t="s">
        <v>103</v>
      </c>
      <c r="W1298">
        <v>109715</v>
      </c>
      <c r="X1298" t="s">
        <v>325</v>
      </c>
      <c r="Y1298" t="b">
        <v>1</v>
      </c>
      <c r="Z1298" t="b">
        <v>1</v>
      </c>
      <c r="AA1298" t="s">
        <v>71</v>
      </c>
      <c r="AB1298" t="b">
        <v>1</v>
      </c>
      <c r="AC1298" t="b">
        <v>1</v>
      </c>
      <c r="AD1298" t="b">
        <v>1</v>
      </c>
      <c r="AE1298" t="b">
        <v>1</v>
      </c>
      <c r="AF1298" t="b">
        <v>1</v>
      </c>
      <c r="AG1298" t="s">
        <v>104</v>
      </c>
      <c r="AH1298" t="b">
        <v>0</v>
      </c>
      <c r="AI1298" t="b">
        <v>1</v>
      </c>
      <c r="AJ1298" t="b">
        <v>1</v>
      </c>
      <c r="AK1298" t="b">
        <v>1</v>
      </c>
      <c r="AL1298" t="s">
        <v>183</v>
      </c>
      <c r="AM1298">
        <v>2022</v>
      </c>
      <c r="AN1298" t="s">
        <v>82</v>
      </c>
      <c r="AO1298" t="s">
        <v>83</v>
      </c>
      <c r="AP1298" t="s">
        <v>303</v>
      </c>
      <c r="AQ1298" t="s">
        <v>84</v>
      </c>
      <c r="AR1298" t="s">
        <v>97</v>
      </c>
      <c r="AS1298" t="s">
        <v>68</v>
      </c>
      <c r="AT1298" t="s">
        <v>305</v>
      </c>
      <c r="AV1298" t="s">
        <v>83</v>
      </c>
      <c r="AW1298" t="s">
        <v>83</v>
      </c>
      <c r="AX1298" t="s">
        <v>83</v>
      </c>
      <c r="AY1298" t="s">
        <v>73</v>
      </c>
      <c r="AZ1298" t="s">
        <v>83</v>
      </c>
      <c r="BA1298" t="s">
        <v>83</v>
      </c>
      <c r="BB1298" t="s">
        <v>325</v>
      </c>
      <c r="BC1298" t="s">
        <v>83</v>
      </c>
      <c r="BD1298" t="s">
        <v>83</v>
      </c>
      <c r="BE1298" t="s">
        <v>104</v>
      </c>
      <c r="BF1298" t="s">
        <v>83</v>
      </c>
      <c r="BG1298" t="s">
        <v>177</v>
      </c>
      <c r="BH1298">
        <v>75</v>
      </c>
      <c r="BI1298">
        <v>6.77</v>
      </c>
      <c r="BJ1298">
        <v>296</v>
      </c>
      <c r="BK1298">
        <v>109715</v>
      </c>
      <c r="BL1298">
        <v>6.77</v>
      </c>
      <c r="BM1298">
        <v>22200</v>
      </c>
      <c r="BN1298">
        <v>2003.92</v>
      </c>
      <c r="BO1298">
        <v>9.0200000000000002E-2</v>
      </c>
      <c r="BP1298">
        <f t="shared" si="20"/>
        <v>9.2906000000000002E-2</v>
      </c>
    </row>
    <row r="1299" spans="1:68" x14ac:dyDescent="0.2">
      <c r="A1299" t="s">
        <v>303</v>
      </c>
      <c r="B1299" t="s">
        <v>68</v>
      </c>
      <c r="C1299" t="s">
        <v>304</v>
      </c>
      <c r="D1299" t="s">
        <v>177</v>
      </c>
      <c r="E1299" t="s">
        <v>71</v>
      </c>
      <c r="F1299" t="s">
        <v>72</v>
      </c>
      <c r="G1299" t="s">
        <v>73</v>
      </c>
      <c r="H1299" t="s">
        <v>74</v>
      </c>
      <c r="I1299" t="s">
        <v>1116</v>
      </c>
      <c r="J1299" s="3">
        <v>2007</v>
      </c>
      <c r="K1299" t="s">
        <v>101</v>
      </c>
      <c r="L1299" t="s">
        <v>91</v>
      </c>
      <c r="M1299" s="4">
        <v>44970</v>
      </c>
      <c r="N1299" s="5">
        <v>45199</v>
      </c>
      <c r="O1299" s="6">
        <v>45218</v>
      </c>
      <c r="P1299" s="6" t="b">
        <v>0</v>
      </c>
      <c r="Q1299" s="3">
        <v>2023</v>
      </c>
      <c r="R1299" t="s">
        <v>92</v>
      </c>
      <c r="S1299" t="s">
        <v>93</v>
      </c>
      <c r="T1299">
        <v>9085469733</v>
      </c>
      <c r="U1299" t="s">
        <v>369</v>
      </c>
      <c r="V1299" t="s">
        <v>103</v>
      </c>
      <c r="W1299">
        <v>121285</v>
      </c>
      <c r="X1299" t="s">
        <v>325</v>
      </c>
      <c r="Y1299" t="b">
        <v>1</v>
      </c>
      <c r="Z1299" t="b">
        <v>1</v>
      </c>
      <c r="AA1299" t="s">
        <v>71</v>
      </c>
      <c r="AB1299" t="b">
        <v>1</v>
      </c>
      <c r="AC1299" t="b">
        <v>1</v>
      </c>
      <c r="AD1299" t="b">
        <v>1</v>
      </c>
      <c r="AE1299" t="b">
        <v>1</v>
      </c>
      <c r="AF1299" t="b">
        <v>1</v>
      </c>
      <c r="AG1299" t="s">
        <v>104</v>
      </c>
      <c r="AH1299" t="b">
        <v>0</v>
      </c>
      <c r="AI1299" t="b">
        <v>1</v>
      </c>
      <c r="AJ1299" t="b">
        <v>1</v>
      </c>
      <c r="AK1299" t="b">
        <v>1</v>
      </c>
      <c r="AL1299" t="s">
        <v>183</v>
      </c>
      <c r="AM1299">
        <v>2023</v>
      </c>
      <c r="AN1299" t="s">
        <v>82</v>
      </c>
      <c r="AO1299" t="s">
        <v>83</v>
      </c>
      <c r="AP1299" t="s">
        <v>303</v>
      </c>
      <c r="AQ1299" t="s">
        <v>84</v>
      </c>
      <c r="AR1299" t="s">
        <v>97</v>
      </c>
      <c r="AS1299" t="s">
        <v>92</v>
      </c>
      <c r="AT1299" t="s">
        <v>305</v>
      </c>
      <c r="AV1299" t="s">
        <v>83</v>
      </c>
      <c r="AW1299" t="s">
        <v>83</v>
      </c>
      <c r="AX1299" t="s">
        <v>83</v>
      </c>
      <c r="AY1299" t="s">
        <v>73</v>
      </c>
      <c r="AZ1299" t="s">
        <v>83</v>
      </c>
      <c r="BA1299" t="s">
        <v>83</v>
      </c>
      <c r="BB1299" t="s">
        <v>325</v>
      </c>
      <c r="BC1299" t="s">
        <v>83</v>
      </c>
      <c r="BD1299" t="s">
        <v>83</v>
      </c>
      <c r="BE1299" t="s">
        <v>104</v>
      </c>
      <c r="BF1299" t="s">
        <v>83</v>
      </c>
      <c r="BG1299" t="s">
        <v>177</v>
      </c>
      <c r="BH1299">
        <v>75</v>
      </c>
      <c r="BI1299">
        <v>5.83</v>
      </c>
      <c r="BJ1299">
        <v>197</v>
      </c>
      <c r="BK1299">
        <v>121285</v>
      </c>
      <c r="BL1299">
        <v>5.83</v>
      </c>
      <c r="BM1299">
        <v>14775</v>
      </c>
      <c r="BN1299">
        <v>1148.51</v>
      </c>
      <c r="BO1299">
        <v>7.7700000000000005E-2</v>
      </c>
      <c r="BP1299">
        <f t="shared" si="20"/>
        <v>7.7700000000000005E-2</v>
      </c>
    </row>
    <row r="1300" spans="1:68" x14ac:dyDescent="0.2">
      <c r="A1300" t="s">
        <v>303</v>
      </c>
      <c r="B1300" t="s">
        <v>68</v>
      </c>
      <c r="C1300" t="s">
        <v>304</v>
      </c>
      <c r="D1300" t="s">
        <v>177</v>
      </c>
      <c r="E1300" t="s">
        <v>71</v>
      </c>
      <c r="F1300" t="s">
        <v>72</v>
      </c>
      <c r="G1300" t="s">
        <v>73</v>
      </c>
      <c r="H1300" t="s">
        <v>74</v>
      </c>
      <c r="I1300" t="s">
        <v>1116</v>
      </c>
      <c r="J1300" s="3">
        <v>2007</v>
      </c>
      <c r="K1300" t="s">
        <v>101</v>
      </c>
      <c r="L1300" t="s">
        <v>91</v>
      </c>
      <c r="M1300" s="4">
        <v>45020</v>
      </c>
      <c r="N1300" s="5">
        <v>45199</v>
      </c>
      <c r="O1300" s="6">
        <v>45228</v>
      </c>
      <c r="P1300" s="6" t="b">
        <v>0</v>
      </c>
      <c r="Q1300" s="3">
        <v>2023</v>
      </c>
      <c r="R1300" t="s">
        <v>92</v>
      </c>
      <c r="S1300" t="s">
        <v>93</v>
      </c>
      <c r="T1300">
        <v>7947</v>
      </c>
      <c r="U1300">
        <v>7947</v>
      </c>
      <c r="V1300" t="s">
        <v>103</v>
      </c>
      <c r="W1300">
        <v>119426</v>
      </c>
      <c r="X1300" t="s">
        <v>325</v>
      </c>
      <c r="Y1300" t="b">
        <v>1</v>
      </c>
      <c r="Z1300" t="b">
        <v>1</v>
      </c>
      <c r="AA1300" t="s">
        <v>71</v>
      </c>
      <c r="AB1300" t="b">
        <v>1</v>
      </c>
      <c r="AC1300" t="b">
        <v>1</v>
      </c>
      <c r="AD1300" t="b">
        <v>1</v>
      </c>
      <c r="AE1300" t="b">
        <v>1</v>
      </c>
      <c r="AF1300" t="b">
        <v>1</v>
      </c>
      <c r="AG1300" t="s">
        <v>104</v>
      </c>
      <c r="AH1300" t="b">
        <v>0</v>
      </c>
      <c r="AI1300" t="b">
        <v>1</v>
      </c>
      <c r="AJ1300" t="b">
        <v>1</v>
      </c>
      <c r="AK1300" t="b">
        <v>1</v>
      </c>
      <c r="AL1300" t="s">
        <v>183</v>
      </c>
      <c r="AM1300">
        <v>2023</v>
      </c>
      <c r="AN1300" t="s">
        <v>82</v>
      </c>
      <c r="AO1300" t="s">
        <v>83</v>
      </c>
      <c r="AP1300" t="s">
        <v>303</v>
      </c>
      <c r="AQ1300" t="s">
        <v>190</v>
      </c>
      <c r="AR1300" t="s">
        <v>97</v>
      </c>
      <c r="AS1300" t="s">
        <v>92</v>
      </c>
      <c r="AT1300" t="s">
        <v>305</v>
      </c>
      <c r="AV1300" t="s">
        <v>83</v>
      </c>
      <c r="AW1300" t="s">
        <v>83</v>
      </c>
      <c r="AX1300" t="s">
        <v>83</v>
      </c>
      <c r="AY1300" t="s">
        <v>73</v>
      </c>
      <c r="AZ1300" t="s">
        <v>83</v>
      </c>
      <c r="BA1300" t="s">
        <v>83</v>
      </c>
      <c r="BB1300" t="s">
        <v>325</v>
      </c>
      <c r="BC1300" t="s">
        <v>83</v>
      </c>
      <c r="BD1300" t="s">
        <v>83</v>
      </c>
      <c r="BE1300" t="s">
        <v>104</v>
      </c>
      <c r="BF1300" t="s">
        <v>83</v>
      </c>
      <c r="BG1300" t="s">
        <v>177</v>
      </c>
      <c r="BH1300">
        <v>75</v>
      </c>
      <c r="BI1300">
        <v>5.83</v>
      </c>
      <c r="BJ1300">
        <v>197</v>
      </c>
      <c r="BK1300">
        <v>119426</v>
      </c>
      <c r="BL1300">
        <v>5.83</v>
      </c>
      <c r="BM1300">
        <v>14775</v>
      </c>
      <c r="BN1300">
        <v>1148.51</v>
      </c>
      <c r="BO1300">
        <v>7.7700000000000005E-2</v>
      </c>
      <c r="BP1300">
        <f t="shared" si="20"/>
        <v>7.7700000000000005E-2</v>
      </c>
    </row>
    <row r="1301" spans="1:68" x14ac:dyDescent="0.2">
      <c r="A1301" t="s">
        <v>303</v>
      </c>
      <c r="B1301" t="s">
        <v>68</v>
      </c>
      <c r="C1301" t="s">
        <v>304</v>
      </c>
      <c r="D1301" t="s">
        <v>177</v>
      </c>
      <c r="E1301" t="s">
        <v>71</v>
      </c>
      <c r="F1301" t="s">
        <v>72</v>
      </c>
      <c r="G1301" t="s">
        <v>73</v>
      </c>
      <c r="H1301" t="s">
        <v>74</v>
      </c>
      <c r="I1301" t="s">
        <v>1116</v>
      </c>
      <c r="J1301" s="3">
        <v>2007</v>
      </c>
      <c r="K1301" t="s">
        <v>101</v>
      </c>
      <c r="L1301" t="s">
        <v>91</v>
      </c>
      <c r="M1301" s="4">
        <v>44438</v>
      </c>
      <c r="N1301" s="5">
        <v>44547</v>
      </c>
      <c r="O1301" s="6">
        <v>44663</v>
      </c>
      <c r="P1301" s="6" t="b">
        <v>0</v>
      </c>
      <c r="Q1301" s="3">
        <v>2022</v>
      </c>
      <c r="R1301" t="s">
        <v>92</v>
      </c>
      <c r="S1301" t="s">
        <v>93</v>
      </c>
      <c r="T1301">
        <v>5037</v>
      </c>
      <c r="U1301">
        <v>5037</v>
      </c>
      <c r="V1301" t="s">
        <v>103</v>
      </c>
      <c r="W1301">
        <v>108247</v>
      </c>
      <c r="X1301" t="s">
        <v>325</v>
      </c>
      <c r="Y1301" t="b">
        <v>1</v>
      </c>
      <c r="Z1301" t="b">
        <v>1</v>
      </c>
      <c r="AA1301" t="s">
        <v>71</v>
      </c>
      <c r="AB1301" t="b">
        <v>1</v>
      </c>
      <c r="AC1301" t="b">
        <v>1</v>
      </c>
      <c r="AD1301" t="b">
        <v>1</v>
      </c>
      <c r="AE1301" t="b">
        <v>1</v>
      </c>
      <c r="AF1301" t="b">
        <v>1</v>
      </c>
      <c r="AG1301" t="s">
        <v>104</v>
      </c>
      <c r="AH1301" t="b">
        <v>0</v>
      </c>
      <c r="AI1301" t="b">
        <v>1</v>
      </c>
      <c r="AJ1301" t="b">
        <v>1</v>
      </c>
      <c r="AK1301" t="b">
        <v>1</v>
      </c>
      <c r="AL1301" t="s">
        <v>183</v>
      </c>
      <c r="AM1301">
        <v>2021</v>
      </c>
      <c r="AN1301" t="s">
        <v>82</v>
      </c>
      <c r="AO1301" t="s">
        <v>83</v>
      </c>
      <c r="AP1301" t="s">
        <v>303</v>
      </c>
      <c r="AQ1301" t="s">
        <v>190</v>
      </c>
      <c r="AR1301" t="s">
        <v>97</v>
      </c>
      <c r="AS1301" t="s">
        <v>92</v>
      </c>
      <c r="AT1301" t="s">
        <v>305</v>
      </c>
      <c r="AV1301" t="s">
        <v>83</v>
      </c>
      <c r="AW1301" t="s">
        <v>83</v>
      </c>
      <c r="AX1301" t="s">
        <v>83</v>
      </c>
      <c r="AY1301" t="s">
        <v>73</v>
      </c>
      <c r="AZ1301" t="s">
        <v>83</v>
      </c>
      <c r="BA1301" t="s">
        <v>83</v>
      </c>
      <c r="BB1301" t="s">
        <v>325</v>
      </c>
      <c r="BC1301" t="s">
        <v>83</v>
      </c>
      <c r="BD1301" t="s">
        <v>83</v>
      </c>
      <c r="BE1301" t="s">
        <v>104</v>
      </c>
      <c r="BF1301" t="s">
        <v>83</v>
      </c>
      <c r="BG1301" t="s">
        <v>177</v>
      </c>
      <c r="BH1301">
        <v>75</v>
      </c>
      <c r="BI1301">
        <v>6.77</v>
      </c>
      <c r="BJ1301">
        <v>42</v>
      </c>
      <c r="BK1301">
        <v>108247</v>
      </c>
      <c r="BL1301">
        <v>6.77</v>
      </c>
      <c r="BM1301">
        <v>3150</v>
      </c>
      <c r="BN1301">
        <v>284.33999999999997</v>
      </c>
      <c r="BO1301">
        <v>9.0200000000000002E-2</v>
      </c>
      <c r="BP1301">
        <f t="shared" si="20"/>
        <v>9.2906000000000002E-2</v>
      </c>
    </row>
    <row r="1302" spans="1:68" x14ac:dyDescent="0.2">
      <c r="A1302" t="s">
        <v>303</v>
      </c>
      <c r="B1302" t="s">
        <v>68</v>
      </c>
      <c r="C1302" t="s">
        <v>304</v>
      </c>
      <c r="D1302" t="s">
        <v>177</v>
      </c>
      <c r="E1302" t="s">
        <v>71</v>
      </c>
      <c r="F1302" t="s">
        <v>72</v>
      </c>
      <c r="G1302" t="s">
        <v>73</v>
      </c>
      <c r="H1302" t="s">
        <v>74</v>
      </c>
      <c r="I1302" t="s">
        <v>1116</v>
      </c>
      <c r="J1302" s="3">
        <v>2007</v>
      </c>
      <c r="K1302" t="s">
        <v>101</v>
      </c>
      <c r="L1302" t="s">
        <v>91</v>
      </c>
      <c r="M1302" s="4">
        <v>43976</v>
      </c>
      <c r="N1302" s="5">
        <v>44104</v>
      </c>
      <c r="O1302" s="6">
        <v>44097</v>
      </c>
      <c r="P1302" s="6" t="b">
        <v>0</v>
      </c>
      <c r="Q1302" s="3">
        <v>2020</v>
      </c>
      <c r="R1302" t="s">
        <v>68</v>
      </c>
      <c r="S1302" t="s">
        <v>93</v>
      </c>
      <c r="T1302">
        <v>9085382275</v>
      </c>
      <c r="U1302" t="s">
        <v>379</v>
      </c>
      <c r="V1302" t="s">
        <v>103</v>
      </c>
      <c r="W1302">
        <v>96187</v>
      </c>
      <c r="X1302" t="s">
        <v>325</v>
      </c>
      <c r="Y1302" t="b">
        <v>1</v>
      </c>
      <c r="Z1302" t="b">
        <v>1</v>
      </c>
      <c r="AA1302" t="s">
        <v>71</v>
      </c>
      <c r="AB1302" t="b">
        <v>1</v>
      </c>
      <c r="AC1302" t="b">
        <v>1</v>
      </c>
      <c r="AD1302" t="b">
        <v>1</v>
      </c>
      <c r="AE1302" t="b">
        <v>1</v>
      </c>
      <c r="AF1302" t="b">
        <v>1</v>
      </c>
      <c r="AG1302" t="s">
        <v>104</v>
      </c>
      <c r="AH1302" t="b">
        <v>0</v>
      </c>
      <c r="AI1302" t="b">
        <v>1</v>
      </c>
      <c r="AJ1302" t="b">
        <v>1</v>
      </c>
      <c r="AK1302" t="b">
        <v>1</v>
      </c>
      <c r="AL1302" t="s">
        <v>183</v>
      </c>
      <c r="AM1302">
        <v>2020</v>
      </c>
      <c r="AN1302" t="s">
        <v>82</v>
      </c>
      <c r="AO1302" t="s">
        <v>83</v>
      </c>
      <c r="AP1302" t="s">
        <v>303</v>
      </c>
      <c r="AQ1302" t="s">
        <v>84</v>
      </c>
      <c r="AR1302" t="s">
        <v>97</v>
      </c>
      <c r="AS1302" t="s">
        <v>68</v>
      </c>
      <c r="AT1302" t="s">
        <v>305</v>
      </c>
      <c r="AV1302" t="s">
        <v>83</v>
      </c>
      <c r="AW1302" t="s">
        <v>83</v>
      </c>
      <c r="AX1302" t="s">
        <v>83</v>
      </c>
      <c r="AY1302" t="s">
        <v>73</v>
      </c>
      <c r="AZ1302" t="s">
        <v>83</v>
      </c>
      <c r="BA1302" t="s">
        <v>83</v>
      </c>
      <c r="BB1302" t="s">
        <v>325</v>
      </c>
      <c r="BC1302" t="s">
        <v>83</v>
      </c>
      <c r="BD1302" t="s">
        <v>83</v>
      </c>
      <c r="BE1302" t="s">
        <v>104</v>
      </c>
      <c r="BF1302" t="s">
        <v>83</v>
      </c>
      <c r="BG1302" t="s">
        <v>177</v>
      </c>
      <c r="BH1302">
        <v>75</v>
      </c>
      <c r="BI1302">
        <v>6.77</v>
      </c>
      <c r="BJ1302">
        <v>604</v>
      </c>
      <c r="BK1302">
        <v>96187</v>
      </c>
      <c r="BL1302">
        <v>6.77</v>
      </c>
      <c r="BM1302">
        <v>45300</v>
      </c>
      <c r="BN1302">
        <v>4089.08</v>
      </c>
      <c r="BO1302">
        <v>9.0200000000000002E-2</v>
      </c>
      <c r="BP1302">
        <f t="shared" si="20"/>
        <v>9.8563975400000003E-2</v>
      </c>
    </row>
    <row r="1303" spans="1:68" x14ac:dyDescent="0.2">
      <c r="A1303" t="s">
        <v>303</v>
      </c>
      <c r="B1303" t="s">
        <v>68</v>
      </c>
      <c r="C1303" t="s">
        <v>304</v>
      </c>
      <c r="D1303" t="s">
        <v>177</v>
      </c>
      <c r="E1303" t="s">
        <v>71</v>
      </c>
      <c r="F1303" t="s">
        <v>72</v>
      </c>
      <c r="G1303" t="s">
        <v>73</v>
      </c>
      <c r="H1303" t="s">
        <v>74</v>
      </c>
      <c r="I1303" t="s">
        <v>1116</v>
      </c>
      <c r="J1303" s="3">
        <v>2007</v>
      </c>
      <c r="K1303" t="s">
        <v>101</v>
      </c>
      <c r="L1303" t="s">
        <v>91</v>
      </c>
      <c r="M1303" s="4">
        <v>44018</v>
      </c>
      <c r="N1303" s="5">
        <v>44104</v>
      </c>
      <c r="O1303" s="6">
        <v>44077</v>
      </c>
      <c r="P1303" s="6" t="b">
        <v>0</v>
      </c>
      <c r="Q1303" s="3">
        <v>2020</v>
      </c>
      <c r="R1303" t="s">
        <v>68</v>
      </c>
      <c r="S1303" t="s">
        <v>93</v>
      </c>
      <c r="T1303">
        <v>9085381032</v>
      </c>
      <c r="U1303">
        <v>3062</v>
      </c>
      <c r="V1303" t="s">
        <v>103</v>
      </c>
      <c r="W1303">
        <v>96189</v>
      </c>
      <c r="X1303" t="s">
        <v>325</v>
      </c>
      <c r="Y1303" t="b">
        <v>1</v>
      </c>
      <c r="Z1303" t="b">
        <v>1</v>
      </c>
      <c r="AA1303" t="s">
        <v>71</v>
      </c>
      <c r="AB1303" t="b">
        <v>1</v>
      </c>
      <c r="AC1303" t="b">
        <v>1</v>
      </c>
      <c r="AD1303" t="b">
        <v>1</v>
      </c>
      <c r="AE1303" t="b">
        <v>1</v>
      </c>
      <c r="AF1303" t="b">
        <v>1</v>
      </c>
      <c r="AG1303" t="s">
        <v>104</v>
      </c>
      <c r="AH1303" t="b">
        <v>0</v>
      </c>
      <c r="AI1303" t="b">
        <v>1</v>
      </c>
      <c r="AJ1303" t="b">
        <v>1</v>
      </c>
      <c r="AK1303" t="b">
        <v>1</v>
      </c>
      <c r="AL1303" t="s">
        <v>183</v>
      </c>
      <c r="AM1303">
        <v>2020</v>
      </c>
      <c r="AN1303" t="s">
        <v>82</v>
      </c>
      <c r="AO1303" t="s">
        <v>83</v>
      </c>
      <c r="AP1303" t="s">
        <v>303</v>
      </c>
      <c r="AQ1303" t="s">
        <v>190</v>
      </c>
      <c r="AR1303" t="s">
        <v>97</v>
      </c>
      <c r="AS1303" t="s">
        <v>68</v>
      </c>
      <c r="AT1303" t="s">
        <v>305</v>
      </c>
      <c r="AV1303" t="s">
        <v>83</v>
      </c>
      <c r="AW1303" t="s">
        <v>83</v>
      </c>
      <c r="AX1303" t="s">
        <v>83</v>
      </c>
      <c r="AY1303" t="s">
        <v>73</v>
      </c>
      <c r="AZ1303" t="s">
        <v>83</v>
      </c>
      <c r="BA1303" t="s">
        <v>83</v>
      </c>
      <c r="BB1303" t="s">
        <v>325</v>
      </c>
      <c r="BC1303" t="s">
        <v>83</v>
      </c>
      <c r="BD1303" t="s">
        <v>83</v>
      </c>
      <c r="BE1303" t="s">
        <v>104</v>
      </c>
      <c r="BF1303" t="s">
        <v>83</v>
      </c>
      <c r="BG1303" t="s">
        <v>177</v>
      </c>
      <c r="BH1303">
        <v>75</v>
      </c>
      <c r="BI1303">
        <v>6.77</v>
      </c>
      <c r="BJ1303">
        <v>226</v>
      </c>
      <c r="BK1303">
        <v>96189</v>
      </c>
      <c r="BL1303">
        <v>6.77</v>
      </c>
      <c r="BM1303">
        <v>16950</v>
      </c>
      <c r="BN1303">
        <v>1530.02</v>
      </c>
      <c r="BO1303">
        <v>9.0200000000000002E-2</v>
      </c>
      <c r="BP1303">
        <f t="shared" si="20"/>
        <v>9.8563975400000003E-2</v>
      </c>
    </row>
    <row r="1304" spans="1:68" x14ac:dyDescent="0.2">
      <c r="A1304" t="s">
        <v>303</v>
      </c>
      <c r="B1304" t="s">
        <v>68</v>
      </c>
      <c r="C1304" t="s">
        <v>304</v>
      </c>
      <c r="D1304" t="s">
        <v>177</v>
      </c>
      <c r="E1304" t="s">
        <v>71</v>
      </c>
      <c r="F1304" t="s">
        <v>72</v>
      </c>
      <c r="G1304" t="s">
        <v>73</v>
      </c>
      <c r="H1304" t="s">
        <v>74</v>
      </c>
      <c r="I1304" t="s">
        <v>1116</v>
      </c>
      <c r="J1304" s="3">
        <v>2007</v>
      </c>
      <c r="K1304" t="s">
        <v>101</v>
      </c>
      <c r="L1304" t="s">
        <v>91</v>
      </c>
      <c r="M1304" s="4">
        <v>44032</v>
      </c>
      <c r="N1304" s="5">
        <v>44066</v>
      </c>
      <c r="O1304" s="6">
        <v>44071</v>
      </c>
      <c r="P1304" s="6" t="b">
        <v>0</v>
      </c>
      <c r="Q1304" s="3">
        <v>2020</v>
      </c>
      <c r="R1304" t="s">
        <v>92</v>
      </c>
      <c r="S1304" t="s">
        <v>93</v>
      </c>
      <c r="T1304">
        <v>3062</v>
      </c>
      <c r="U1304">
        <v>3062</v>
      </c>
      <c r="V1304" t="s">
        <v>103</v>
      </c>
      <c r="W1304">
        <v>94119</v>
      </c>
      <c r="X1304" t="s">
        <v>325</v>
      </c>
      <c r="Y1304" t="b">
        <v>1</v>
      </c>
      <c r="Z1304" t="b">
        <v>1</v>
      </c>
      <c r="AA1304" t="s">
        <v>71</v>
      </c>
      <c r="AB1304" t="b">
        <v>1</v>
      </c>
      <c r="AC1304" t="b">
        <v>1</v>
      </c>
      <c r="AD1304" t="b">
        <v>1</v>
      </c>
      <c r="AE1304" t="b">
        <v>1</v>
      </c>
      <c r="AF1304" t="b">
        <v>1</v>
      </c>
      <c r="AG1304" t="s">
        <v>104</v>
      </c>
      <c r="AH1304" t="b">
        <v>0</v>
      </c>
      <c r="AI1304" t="b">
        <v>1</v>
      </c>
      <c r="AJ1304" t="b">
        <v>1</v>
      </c>
      <c r="AK1304" t="b">
        <v>1</v>
      </c>
      <c r="AL1304" t="s">
        <v>183</v>
      </c>
      <c r="AM1304">
        <v>2020</v>
      </c>
      <c r="AN1304" t="s">
        <v>82</v>
      </c>
      <c r="AO1304" t="s">
        <v>83</v>
      </c>
      <c r="AP1304" t="s">
        <v>303</v>
      </c>
      <c r="AQ1304" t="s">
        <v>113</v>
      </c>
      <c r="AR1304" t="s">
        <v>97</v>
      </c>
      <c r="AS1304" t="s">
        <v>92</v>
      </c>
      <c r="AT1304" t="s">
        <v>305</v>
      </c>
      <c r="AV1304" t="s">
        <v>83</v>
      </c>
      <c r="AW1304" t="s">
        <v>83</v>
      </c>
      <c r="AX1304" t="s">
        <v>83</v>
      </c>
      <c r="AY1304" t="s">
        <v>73</v>
      </c>
      <c r="AZ1304" t="s">
        <v>83</v>
      </c>
      <c r="BA1304" t="s">
        <v>83</v>
      </c>
      <c r="BB1304" t="s">
        <v>325</v>
      </c>
      <c r="BC1304" t="s">
        <v>83</v>
      </c>
      <c r="BD1304" t="s">
        <v>83</v>
      </c>
      <c r="BE1304" t="s">
        <v>104</v>
      </c>
      <c r="BF1304" t="s">
        <v>83</v>
      </c>
      <c r="BG1304" t="s">
        <v>177</v>
      </c>
      <c r="BH1304">
        <v>75</v>
      </c>
      <c r="BI1304">
        <v>6.77</v>
      </c>
      <c r="BJ1304">
        <v>226</v>
      </c>
      <c r="BK1304">
        <v>94119</v>
      </c>
      <c r="BL1304">
        <v>6.77</v>
      </c>
      <c r="BM1304">
        <v>16950</v>
      </c>
      <c r="BN1304">
        <v>1530.02</v>
      </c>
      <c r="BO1304">
        <v>9.0200000000000002E-2</v>
      </c>
      <c r="BP1304">
        <f t="shared" si="20"/>
        <v>9.8563975400000003E-2</v>
      </c>
    </row>
    <row r="1305" spans="1:68" x14ac:dyDescent="0.2">
      <c r="A1305" t="s">
        <v>303</v>
      </c>
      <c r="B1305" t="s">
        <v>68</v>
      </c>
      <c r="C1305" t="s">
        <v>304</v>
      </c>
      <c r="D1305" t="s">
        <v>177</v>
      </c>
      <c r="E1305" t="s">
        <v>71</v>
      </c>
      <c r="F1305" t="s">
        <v>72</v>
      </c>
      <c r="G1305" t="s">
        <v>73</v>
      </c>
      <c r="H1305" t="s">
        <v>74</v>
      </c>
      <c r="I1305" t="s">
        <v>1116</v>
      </c>
      <c r="J1305" s="3">
        <v>2007</v>
      </c>
      <c r="K1305" t="s">
        <v>101</v>
      </c>
      <c r="L1305" t="s">
        <v>91</v>
      </c>
      <c r="M1305" s="4">
        <v>44041</v>
      </c>
      <c r="N1305" s="5">
        <v>44117</v>
      </c>
      <c r="O1305" s="6">
        <v>44099</v>
      </c>
      <c r="P1305" s="6" t="b">
        <v>0</v>
      </c>
      <c r="Q1305" s="3">
        <v>2020</v>
      </c>
      <c r="R1305" t="s">
        <v>92</v>
      </c>
      <c r="S1305" t="s">
        <v>93</v>
      </c>
      <c r="T1305">
        <v>3216</v>
      </c>
      <c r="U1305">
        <v>3216</v>
      </c>
      <c r="V1305" t="s">
        <v>103</v>
      </c>
      <c r="W1305">
        <v>94775</v>
      </c>
      <c r="X1305" t="s">
        <v>325</v>
      </c>
      <c r="Y1305" t="b">
        <v>1</v>
      </c>
      <c r="Z1305" t="b">
        <v>1</v>
      </c>
      <c r="AA1305" t="s">
        <v>71</v>
      </c>
      <c r="AB1305" t="b">
        <v>1</v>
      </c>
      <c r="AC1305" t="b">
        <v>1</v>
      </c>
      <c r="AD1305" t="b">
        <v>1</v>
      </c>
      <c r="AE1305" t="b">
        <v>1</v>
      </c>
      <c r="AF1305" t="b">
        <v>1</v>
      </c>
      <c r="AG1305" t="s">
        <v>104</v>
      </c>
      <c r="AH1305" t="b">
        <v>0</v>
      </c>
      <c r="AI1305" t="b">
        <v>1</v>
      </c>
      <c r="AJ1305" t="b">
        <v>1</v>
      </c>
      <c r="AK1305" t="b">
        <v>1</v>
      </c>
      <c r="AL1305" t="s">
        <v>183</v>
      </c>
      <c r="AM1305">
        <v>2020</v>
      </c>
      <c r="AN1305" t="s">
        <v>82</v>
      </c>
      <c r="AO1305" t="s">
        <v>83</v>
      </c>
      <c r="AP1305" t="s">
        <v>303</v>
      </c>
      <c r="AQ1305" t="s">
        <v>113</v>
      </c>
      <c r="AR1305" t="s">
        <v>97</v>
      </c>
      <c r="AS1305" t="s">
        <v>92</v>
      </c>
      <c r="AT1305" t="s">
        <v>305</v>
      </c>
      <c r="AV1305" t="s">
        <v>83</v>
      </c>
      <c r="AW1305" t="s">
        <v>83</v>
      </c>
      <c r="AX1305" t="s">
        <v>83</v>
      </c>
      <c r="AY1305" t="s">
        <v>73</v>
      </c>
      <c r="AZ1305" t="s">
        <v>83</v>
      </c>
      <c r="BA1305" t="s">
        <v>83</v>
      </c>
      <c r="BB1305" t="s">
        <v>325</v>
      </c>
      <c r="BC1305" t="s">
        <v>83</v>
      </c>
      <c r="BD1305" t="s">
        <v>83</v>
      </c>
      <c r="BE1305" t="s">
        <v>104</v>
      </c>
      <c r="BF1305" t="s">
        <v>83</v>
      </c>
      <c r="BG1305" t="s">
        <v>177</v>
      </c>
      <c r="BH1305">
        <v>75</v>
      </c>
      <c r="BI1305">
        <v>6.77</v>
      </c>
      <c r="BJ1305">
        <v>604</v>
      </c>
      <c r="BK1305">
        <v>94775</v>
      </c>
      <c r="BL1305">
        <v>6.77</v>
      </c>
      <c r="BM1305">
        <v>45300</v>
      </c>
      <c r="BN1305">
        <v>4089.08</v>
      </c>
      <c r="BO1305">
        <v>9.0200000000000002E-2</v>
      </c>
      <c r="BP1305">
        <f t="shared" si="20"/>
        <v>9.8563975400000003E-2</v>
      </c>
    </row>
    <row r="1306" spans="1:68" x14ac:dyDescent="0.2">
      <c r="A1306" t="s">
        <v>125</v>
      </c>
      <c r="B1306" t="s">
        <v>68</v>
      </c>
      <c r="C1306" t="s">
        <v>126</v>
      </c>
      <c r="D1306" t="s">
        <v>109</v>
      </c>
      <c r="E1306" t="s">
        <v>71</v>
      </c>
      <c r="F1306" t="s">
        <v>72</v>
      </c>
      <c r="G1306" t="s">
        <v>73</v>
      </c>
      <c r="H1306" t="s">
        <v>74</v>
      </c>
      <c r="I1306" t="s">
        <v>1116</v>
      </c>
      <c r="J1306" s="3">
        <v>2007</v>
      </c>
      <c r="K1306" t="s">
        <v>101</v>
      </c>
      <c r="L1306" t="s">
        <v>91</v>
      </c>
      <c r="M1306" s="4">
        <v>40156</v>
      </c>
      <c r="N1306" s="5">
        <v>40226</v>
      </c>
      <c r="O1306" s="6">
        <v>40204</v>
      </c>
      <c r="P1306" s="6" t="b">
        <v>0</v>
      </c>
      <c r="Q1306" s="3">
        <v>2010</v>
      </c>
      <c r="R1306" t="s">
        <v>92</v>
      </c>
      <c r="S1306" t="s">
        <v>127</v>
      </c>
      <c r="T1306" t="s">
        <v>131</v>
      </c>
      <c r="U1306" t="s">
        <v>129</v>
      </c>
      <c r="V1306" t="s">
        <v>78</v>
      </c>
      <c r="W1306">
        <v>10719</v>
      </c>
      <c r="X1306" t="s">
        <v>79</v>
      </c>
      <c r="Y1306" t="b">
        <v>1</v>
      </c>
      <c r="Z1306" t="b">
        <v>1</v>
      </c>
      <c r="AA1306" t="s">
        <v>71</v>
      </c>
      <c r="AB1306" t="b">
        <v>1</v>
      </c>
      <c r="AC1306" t="b">
        <v>1</v>
      </c>
      <c r="AD1306" t="b">
        <v>1</v>
      </c>
      <c r="AE1306" t="b">
        <v>1</v>
      </c>
      <c r="AF1306" t="b">
        <v>1</v>
      </c>
      <c r="AG1306" t="s">
        <v>104</v>
      </c>
      <c r="AH1306" t="b">
        <v>0</v>
      </c>
      <c r="AI1306" t="b">
        <v>1</v>
      </c>
      <c r="AJ1306" t="b">
        <v>1</v>
      </c>
      <c r="AK1306" t="b">
        <v>1</v>
      </c>
      <c r="AL1306" t="s">
        <v>81</v>
      </c>
      <c r="AM1306">
        <v>2009</v>
      </c>
      <c r="AN1306" t="s">
        <v>82</v>
      </c>
      <c r="AO1306" t="s">
        <v>83</v>
      </c>
      <c r="AP1306" t="s">
        <v>125</v>
      </c>
      <c r="AQ1306" t="s">
        <v>84</v>
      </c>
      <c r="AR1306" t="s">
        <v>127</v>
      </c>
      <c r="AS1306" t="s">
        <v>92</v>
      </c>
      <c r="AT1306" t="s">
        <v>130</v>
      </c>
      <c r="AV1306" t="s">
        <v>83</v>
      </c>
      <c r="AW1306" t="s">
        <v>83</v>
      </c>
      <c r="AX1306" t="s">
        <v>83</v>
      </c>
      <c r="AY1306" t="s">
        <v>73</v>
      </c>
      <c r="AZ1306" t="s">
        <v>83</v>
      </c>
      <c r="BA1306" t="s">
        <v>83</v>
      </c>
      <c r="BB1306" t="s">
        <v>79</v>
      </c>
      <c r="BC1306" t="s">
        <v>83</v>
      </c>
      <c r="BD1306" t="s">
        <v>83</v>
      </c>
      <c r="BE1306" t="s">
        <v>104</v>
      </c>
      <c r="BF1306" t="s">
        <v>83</v>
      </c>
      <c r="BG1306" t="s">
        <v>109</v>
      </c>
      <c r="BH1306">
        <v>75</v>
      </c>
      <c r="BI1306">
        <v>11.151</v>
      </c>
      <c r="BJ1306">
        <v>13585</v>
      </c>
      <c r="BK1306">
        <v>10719</v>
      </c>
      <c r="BL1306">
        <v>11.151</v>
      </c>
      <c r="BM1306">
        <v>1018875</v>
      </c>
      <c r="BN1306">
        <v>151487.41</v>
      </c>
      <c r="BO1306">
        <v>0.14860000000000001</v>
      </c>
      <c r="BP1306">
        <f t="shared" si="20"/>
        <v>0.21822410981890242</v>
      </c>
    </row>
    <row r="1307" spans="1:68" x14ac:dyDescent="0.2">
      <c r="A1307" t="s">
        <v>208</v>
      </c>
      <c r="B1307" t="s">
        <v>68</v>
      </c>
      <c r="C1307" t="s">
        <v>209</v>
      </c>
      <c r="D1307" t="s">
        <v>70</v>
      </c>
      <c r="E1307" t="s">
        <v>71</v>
      </c>
      <c r="F1307" t="s">
        <v>72</v>
      </c>
      <c r="G1307" t="s">
        <v>73</v>
      </c>
      <c r="H1307" t="s">
        <v>74</v>
      </c>
      <c r="I1307" t="s">
        <v>1116</v>
      </c>
      <c r="J1307" s="3">
        <v>2007</v>
      </c>
      <c r="K1307" t="s">
        <v>101</v>
      </c>
      <c r="L1307" t="s">
        <v>91</v>
      </c>
      <c r="M1307" s="4">
        <v>40983</v>
      </c>
      <c r="N1307" s="5">
        <v>41045</v>
      </c>
      <c r="O1307" s="6">
        <v>41037</v>
      </c>
      <c r="P1307" s="6" t="b">
        <v>0</v>
      </c>
      <c r="Q1307" s="3">
        <v>2012</v>
      </c>
      <c r="R1307" t="s">
        <v>68</v>
      </c>
      <c r="S1307" t="s">
        <v>77</v>
      </c>
      <c r="T1307">
        <v>9087000171</v>
      </c>
      <c r="U1307">
        <v>2292</v>
      </c>
      <c r="V1307" t="s">
        <v>103</v>
      </c>
      <c r="W1307">
        <v>37844</v>
      </c>
      <c r="X1307" t="s">
        <v>79</v>
      </c>
      <c r="Y1307" t="b">
        <v>1</v>
      </c>
      <c r="Z1307" t="b">
        <v>1</v>
      </c>
      <c r="AA1307" t="s">
        <v>71</v>
      </c>
      <c r="AB1307" t="b">
        <v>1</v>
      </c>
      <c r="AC1307" t="b">
        <v>1</v>
      </c>
      <c r="AD1307" t="b">
        <v>1</v>
      </c>
      <c r="AE1307" t="b">
        <v>1</v>
      </c>
      <c r="AF1307" t="b">
        <v>1</v>
      </c>
      <c r="AG1307" t="s">
        <v>104</v>
      </c>
      <c r="AH1307" t="b">
        <v>0</v>
      </c>
      <c r="AI1307" t="b">
        <v>1</v>
      </c>
      <c r="AJ1307" t="b">
        <v>1</v>
      </c>
      <c r="AK1307" t="b">
        <v>1</v>
      </c>
      <c r="AL1307" t="s">
        <v>96</v>
      </c>
      <c r="AM1307">
        <v>2012</v>
      </c>
      <c r="AN1307" t="s">
        <v>82</v>
      </c>
      <c r="AO1307" t="s">
        <v>83</v>
      </c>
      <c r="AP1307" t="s">
        <v>208</v>
      </c>
      <c r="AQ1307" t="s">
        <v>84</v>
      </c>
      <c r="AR1307" t="s">
        <v>85</v>
      </c>
      <c r="AS1307" t="s">
        <v>68</v>
      </c>
      <c r="AT1307" t="s">
        <v>210</v>
      </c>
      <c r="AV1307" t="s">
        <v>83</v>
      </c>
      <c r="AW1307" t="s">
        <v>83</v>
      </c>
      <c r="AX1307" t="s">
        <v>83</v>
      </c>
      <c r="AY1307" t="s">
        <v>73</v>
      </c>
      <c r="AZ1307" t="s">
        <v>83</v>
      </c>
      <c r="BA1307" t="s">
        <v>83</v>
      </c>
      <c r="BB1307" t="s">
        <v>79</v>
      </c>
      <c r="BC1307" t="s">
        <v>83</v>
      </c>
      <c r="BD1307" t="s">
        <v>83</v>
      </c>
      <c r="BE1307" t="s">
        <v>104</v>
      </c>
      <c r="BF1307" t="s">
        <v>83</v>
      </c>
      <c r="BG1307" t="s">
        <v>87</v>
      </c>
      <c r="BH1307">
        <v>75</v>
      </c>
      <c r="BI1307">
        <v>0.5</v>
      </c>
      <c r="BJ1307">
        <v>23045</v>
      </c>
      <c r="BK1307">
        <v>37844</v>
      </c>
      <c r="BL1307">
        <v>0.5</v>
      </c>
      <c r="BM1307">
        <v>1728375</v>
      </c>
      <c r="BN1307">
        <v>11522.5</v>
      </c>
      <c r="BO1307">
        <v>6.6E-3</v>
      </c>
      <c r="BP1307">
        <f t="shared" si="20"/>
        <v>9.1359435467813395E-3</v>
      </c>
    </row>
    <row r="1308" spans="1:68" x14ac:dyDescent="0.2">
      <c r="A1308" t="s">
        <v>208</v>
      </c>
      <c r="B1308" t="s">
        <v>68</v>
      </c>
      <c r="C1308" t="s">
        <v>209</v>
      </c>
      <c r="D1308" t="s">
        <v>70</v>
      </c>
      <c r="E1308" t="s">
        <v>71</v>
      </c>
      <c r="F1308" t="s">
        <v>72</v>
      </c>
      <c r="G1308" t="s">
        <v>73</v>
      </c>
      <c r="H1308" t="s">
        <v>74</v>
      </c>
      <c r="I1308" t="s">
        <v>1116</v>
      </c>
      <c r="J1308" s="3">
        <v>2007</v>
      </c>
      <c r="K1308" t="s">
        <v>101</v>
      </c>
      <c r="L1308" t="s">
        <v>91</v>
      </c>
      <c r="M1308" s="4">
        <v>40699</v>
      </c>
      <c r="N1308" s="5">
        <v>40899</v>
      </c>
      <c r="O1308" s="6">
        <v>40863</v>
      </c>
      <c r="P1308" s="6" t="b">
        <v>0</v>
      </c>
      <c r="Q1308" s="3">
        <v>2011</v>
      </c>
      <c r="R1308" t="s">
        <v>92</v>
      </c>
      <c r="S1308" t="s">
        <v>77</v>
      </c>
      <c r="T1308" t="s">
        <v>246</v>
      </c>
      <c r="U1308" t="s">
        <v>247</v>
      </c>
      <c r="V1308" t="s">
        <v>103</v>
      </c>
      <c r="W1308">
        <v>33601</v>
      </c>
      <c r="X1308" t="s">
        <v>79</v>
      </c>
      <c r="Y1308" t="b">
        <v>1</v>
      </c>
      <c r="Z1308" t="b">
        <v>1</v>
      </c>
      <c r="AA1308" t="s">
        <v>71</v>
      </c>
      <c r="AB1308" t="b">
        <v>1</v>
      </c>
      <c r="AC1308" t="b">
        <v>1</v>
      </c>
      <c r="AD1308" t="b">
        <v>1</v>
      </c>
      <c r="AE1308" t="b">
        <v>1</v>
      </c>
      <c r="AF1308" t="b">
        <v>1</v>
      </c>
      <c r="AG1308" t="s">
        <v>104</v>
      </c>
      <c r="AH1308" t="b">
        <v>0</v>
      </c>
      <c r="AI1308" t="b">
        <v>1</v>
      </c>
      <c r="AJ1308" t="b">
        <v>1</v>
      </c>
      <c r="AK1308" t="b">
        <v>1</v>
      </c>
      <c r="AL1308" t="s">
        <v>96</v>
      </c>
      <c r="AM1308">
        <v>2011</v>
      </c>
      <c r="AN1308" t="s">
        <v>82</v>
      </c>
      <c r="AO1308" t="s">
        <v>83</v>
      </c>
      <c r="AP1308" t="s">
        <v>208</v>
      </c>
      <c r="AQ1308" t="s">
        <v>84</v>
      </c>
      <c r="AR1308" t="s">
        <v>85</v>
      </c>
      <c r="AS1308" t="s">
        <v>92</v>
      </c>
      <c r="AT1308" t="s">
        <v>210</v>
      </c>
      <c r="AV1308" t="s">
        <v>83</v>
      </c>
      <c r="AW1308" t="s">
        <v>83</v>
      </c>
      <c r="AX1308" t="s">
        <v>83</v>
      </c>
      <c r="AY1308" t="s">
        <v>73</v>
      </c>
      <c r="AZ1308" t="s">
        <v>83</v>
      </c>
      <c r="BA1308" t="s">
        <v>83</v>
      </c>
      <c r="BB1308" t="s">
        <v>79</v>
      </c>
      <c r="BC1308" t="s">
        <v>83</v>
      </c>
      <c r="BD1308" t="s">
        <v>83</v>
      </c>
      <c r="BE1308" t="s">
        <v>104</v>
      </c>
      <c r="BF1308" t="s">
        <v>83</v>
      </c>
      <c r="BG1308" t="s">
        <v>87</v>
      </c>
      <c r="BH1308">
        <v>75</v>
      </c>
      <c r="BI1308">
        <v>37.4771</v>
      </c>
      <c r="BJ1308">
        <v>307</v>
      </c>
      <c r="BK1308">
        <v>33601</v>
      </c>
      <c r="BL1308">
        <v>37.4771</v>
      </c>
      <c r="BM1308">
        <v>23025</v>
      </c>
      <c r="BN1308">
        <v>11505.5</v>
      </c>
      <c r="BO1308">
        <v>0.49959999999999999</v>
      </c>
      <c r="BP1308">
        <f t="shared" si="20"/>
        <v>0.71231013906835083</v>
      </c>
    </row>
    <row r="1309" spans="1:68" x14ac:dyDescent="0.2">
      <c r="A1309" t="s">
        <v>208</v>
      </c>
      <c r="B1309" t="s">
        <v>68</v>
      </c>
      <c r="C1309" t="s">
        <v>209</v>
      </c>
      <c r="D1309" t="s">
        <v>70</v>
      </c>
      <c r="E1309" t="s">
        <v>71</v>
      </c>
      <c r="F1309" t="s">
        <v>72</v>
      </c>
      <c r="G1309" t="s">
        <v>73</v>
      </c>
      <c r="H1309" t="s">
        <v>74</v>
      </c>
      <c r="I1309" t="s">
        <v>1116</v>
      </c>
      <c r="J1309" s="3">
        <v>2007</v>
      </c>
      <c r="K1309" t="s">
        <v>101</v>
      </c>
      <c r="L1309" t="s">
        <v>91</v>
      </c>
      <c r="M1309" s="4">
        <v>40669</v>
      </c>
      <c r="N1309" s="5">
        <v>40878</v>
      </c>
      <c r="O1309" s="6">
        <v>40826</v>
      </c>
      <c r="P1309" s="6" t="b">
        <v>0</v>
      </c>
      <c r="Q1309" s="3">
        <v>2011</v>
      </c>
      <c r="R1309" t="s">
        <v>92</v>
      </c>
      <c r="S1309" t="s">
        <v>93</v>
      </c>
      <c r="T1309" t="s">
        <v>246</v>
      </c>
      <c r="U1309" t="s">
        <v>278</v>
      </c>
      <c r="V1309" t="s">
        <v>103</v>
      </c>
      <c r="W1309">
        <v>34459</v>
      </c>
      <c r="X1309" t="s">
        <v>79</v>
      </c>
      <c r="Y1309" t="b">
        <v>1</v>
      </c>
      <c r="Z1309" t="b">
        <v>1</v>
      </c>
      <c r="AA1309" t="s">
        <v>71</v>
      </c>
      <c r="AB1309" t="b">
        <v>1</v>
      </c>
      <c r="AC1309" t="b">
        <v>1</v>
      </c>
      <c r="AD1309" t="b">
        <v>1</v>
      </c>
      <c r="AE1309" t="b">
        <v>1</v>
      </c>
      <c r="AF1309" t="b">
        <v>1</v>
      </c>
      <c r="AG1309" t="s">
        <v>104</v>
      </c>
      <c r="AH1309" t="b">
        <v>0</v>
      </c>
      <c r="AI1309" t="b">
        <v>1</v>
      </c>
      <c r="AJ1309" t="b">
        <v>1</v>
      </c>
      <c r="AK1309" t="b">
        <v>1</v>
      </c>
      <c r="AL1309" t="s">
        <v>96</v>
      </c>
      <c r="AM1309">
        <v>2011</v>
      </c>
      <c r="AN1309" t="s">
        <v>82</v>
      </c>
      <c r="AO1309" t="s">
        <v>83</v>
      </c>
      <c r="AP1309" t="s">
        <v>208</v>
      </c>
      <c r="AQ1309" t="s">
        <v>84</v>
      </c>
      <c r="AR1309" t="s">
        <v>97</v>
      </c>
      <c r="AS1309" t="s">
        <v>92</v>
      </c>
      <c r="AT1309" t="s">
        <v>210</v>
      </c>
      <c r="AV1309" t="s">
        <v>83</v>
      </c>
      <c r="AW1309" t="s">
        <v>83</v>
      </c>
      <c r="AX1309" t="s">
        <v>83</v>
      </c>
      <c r="AY1309" t="s">
        <v>73</v>
      </c>
      <c r="AZ1309" t="s">
        <v>83</v>
      </c>
      <c r="BA1309" t="s">
        <v>83</v>
      </c>
      <c r="BB1309" t="s">
        <v>79</v>
      </c>
      <c r="BC1309" t="s">
        <v>83</v>
      </c>
      <c r="BD1309" t="s">
        <v>83</v>
      </c>
      <c r="BE1309" t="s">
        <v>104</v>
      </c>
      <c r="BF1309" t="s">
        <v>83</v>
      </c>
      <c r="BG1309" t="s">
        <v>87</v>
      </c>
      <c r="BH1309">
        <v>75</v>
      </c>
      <c r="BI1309">
        <v>0.5</v>
      </c>
      <c r="BJ1309">
        <v>23011</v>
      </c>
      <c r="BK1309">
        <v>34459</v>
      </c>
      <c r="BL1309">
        <v>0.5</v>
      </c>
      <c r="BM1309">
        <v>1725825</v>
      </c>
      <c r="BN1309">
        <v>11505.5</v>
      </c>
      <c r="BO1309">
        <v>6.6E-3</v>
      </c>
      <c r="BP1309">
        <f t="shared" si="20"/>
        <v>9.4100218531847791E-3</v>
      </c>
    </row>
    <row r="1310" spans="1:68" x14ac:dyDescent="0.2">
      <c r="A1310" t="s">
        <v>208</v>
      </c>
      <c r="B1310" t="s">
        <v>68</v>
      </c>
      <c r="C1310" t="s">
        <v>352</v>
      </c>
      <c r="D1310" t="s">
        <v>169</v>
      </c>
      <c r="E1310" t="s">
        <v>71</v>
      </c>
      <c r="F1310" t="s">
        <v>72</v>
      </c>
      <c r="G1310" t="s">
        <v>73</v>
      </c>
      <c r="H1310" t="s">
        <v>74</v>
      </c>
      <c r="I1310" t="s">
        <v>1116</v>
      </c>
      <c r="J1310" s="3">
        <v>2007</v>
      </c>
      <c r="K1310" t="s">
        <v>101</v>
      </c>
      <c r="L1310" t="s">
        <v>91</v>
      </c>
      <c r="M1310" s="4">
        <v>41310</v>
      </c>
      <c r="N1310" s="5">
        <v>41639</v>
      </c>
      <c r="O1310" s="6">
        <v>41639</v>
      </c>
      <c r="P1310" s="6" t="b">
        <v>0</v>
      </c>
      <c r="Q1310" s="3">
        <v>2013</v>
      </c>
      <c r="R1310" t="s">
        <v>92</v>
      </c>
      <c r="S1310" t="s">
        <v>93</v>
      </c>
      <c r="T1310">
        <v>11362</v>
      </c>
      <c r="U1310">
        <v>11362</v>
      </c>
      <c r="V1310" t="s">
        <v>103</v>
      </c>
      <c r="W1310">
        <v>44222</v>
      </c>
      <c r="X1310" t="s">
        <v>325</v>
      </c>
      <c r="Y1310" t="b">
        <v>1</v>
      </c>
      <c r="Z1310" t="b">
        <v>1</v>
      </c>
      <c r="AA1310" t="s">
        <v>71</v>
      </c>
      <c r="AB1310" t="b">
        <v>1</v>
      </c>
      <c r="AC1310" t="b">
        <v>1</v>
      </c>
      <c r="AD1310" t="b">
        <v>1</v>
      </c>
      <c r="AE1310" t="b">
        <v>1</v>
      </c>
      <c r="AF1310" t="b">
        <v>1</v>
      </c>
      <c r="AG1310" t="s">
        <v>104</v>
      </c>
      <c r="AH1310" t="b">
        <v>0</v>
      </c>
      <c r="AI1310" t="b">
        <v>1</v>
      </c>
      <c r="AJ1310" t="b">
        <v>1</v>
      </c>
      <c r="AK1310" t="b">
        <v>1</v>
      </c>
      <c r="AL1310" t="s">
        <v>96</v>
      </c>
      <c r="AM1310">
        <v>2013</v>
      </c>
      <c r="AN1310" t="s">
        <v>82</v>
      </c>
      <c r="AO1310" t="s">
        <v>83</v>
      </c>
      <c r="AP1310" t="s">
        <v>208</v>
      </c>
      <c r="AQ1310" t="s">
        <v>84</v>
      </c>
      <c r="AR1310" t="s">
        <v>97</v>
      </c>
      <c r="AS1310" t="s">
        <v>92</v>
      </c>
      <c r="AT1310" t="s">
        <v>210</v>
      </c>
      <c r="AV1310" t="s">
        <v>83</v>
      </c>
      <c r="AW1310" t="s">
        <v>83</v>
      </c>
      <c r="AX1310" t="s">
        <v>83</v>
      </c>
      <c r="AY1310" t="s">
        <v>73</v>
      </c>
      <c r="AZ1310" t="s">
        <v>83</v>
      </c>
      <c r="BA1310" t="s">
        <v>83</v>
      </c>
      <c r="BB1310" t="s">
        <v>325</v>
      </c>
      <c r="BC1310" t="s">
        <v>83</v>
      </c>
      <c r="BD1310" t="s">
        <v>83</v>
      </c>
      <c r="BE1310" t="s">
        <v>104</v>
      </c>
      <c r="BF1310" t="s">
        <v>83</v>
      </c>
      <c r="BG1310" t="s">
        <v>169</v>
      </c>
      <c r="BH1310">
        <v>75</v>
      </c>
      <c r="BI1310">
        <v>7.75</v>
      </c>
      <c r="BJ1310">
        <v>63039</v>
      </c>
      <c r="BK1310">
        <v>44222</v>
      </c>
      <c r="BL1310">
        <v>7.75</v>
      </c>
      <c r="BM1310">
        <v>4727925</v>
      </c>
      <c r="BN1310">
        <v>488552.25</v>
      </c>
      <c r="BO1310">
        <v>0.1033</v>
      </c>
      <c r="BP1310">
        <f t="shared" si="20"/>
        <v>0.13882656198624779</v>
      </c>
    </row>
    <row r="1311" spans="1:68" x14ac:dyDescent="0.2">
      <c r="A1311" t="s">
        <v>208</v>
      </c>
      <c r="B1311" t="s">
        <v>68</v>
      </c>
      <c r="C1311" t="s">
        <v>209</v>
      </c>
      <c r="D1311" t="s">
        <v>70</v>
      </c>
      <c r="E1311" t="s">
        <v>71</v>
      </c>
      <c r="F1311" t="s">
        <v>72</v>
      </c>
      <c r="G1311" t="s">
        <v>73</v>
      </c>
      <c r="H1311" t="s">
        <v>74</v>
      </c>
      <c r="I1311" t="s">
        <v>1116</v>
      </c>
      <c r="J1311" s="3">
        <v>2007</v>
      </c>
      <c r="K1311" t="s">
        <v>101</v>
      </c>
      <c r="L1311" t="s">
        <v>91</v>
      </c>
      <c r="M1311" s="4">
        <v>41262</v>
      </c>
      <c r="N1311" s="5">
        <v>41455</v>
      </c>
      <c r="O1311" s="6">
        <v>41423</v>
      </c>
      <c r="P1311" s="6" t="b">
        <v>0</v>
      </c>
      <c r="Q1311" s="3">
        <v>2013</v>
      </c>
      <c r="R1311" t="s">
        <v>92</v>
      </c>
      <c r="S1311" t="s">
        <v>93</v>
      </c>
      <c r="T1311">
        <v>9087000807</v>
      </c>
      <c r="U1311" t="s">
        <v>228</v>
      </c>
      <c r="V1311" t="s">
        <v>103</v>
      </c>
      <c r="W1311">
        <v>42905</v>
      </c>
      <c r="X1311" t="s">
        <v>325</v>
      </c>
      <c r="Y1311" t="b">
        <v>1</v>
      </c>
      <c r="Z1311" t="b">
        <v>1</v>
      </c>
      <c r="AA1311" t="s">
        <v>71</v>
      </c>
      <c r="AB1311" t="b">
        <v>1</v>
      </c>
      <c r="AC1311" t="b">
        <v>1</v>
      </c>
      <c r="AD1311" t="b">
        <v>1</v>
      </c>
      <c r="AE1311" t="b">
        <v>1</v>
      </c>
      <c r="AF1311" t="b">
        <v>1</v>
      </c>
      <c r="AG1311" t="s">
        <v>104</v>
      </c>
      <c r="AH1311" t="b">
        <v>0</v>
      </c>
      <c r="AI1311" t="b">
        <v>1</v>
      </c>
      <c r="AJ1311" t="b">
        <v>1</v>
      </c>
      <c r="AK1311" t="b">
        <v>1</v>
      </c>
      <c r="AL1311" t="s">
        <v>96</v>
      </c>
      <c r="AM1311">
        <v>2012</v>
      </c>
      <c r="AN1311" t="s">
        <v>82</v>
      </c>
      <c r="AO1311" t="s">
        <v>83</v>
      </c>
      <c r="AP1311" t="s">
        <v>208</v>
      </c>
      <c r="AQ1311" t="s">
        <v>84</v>
      </c>
      <c r="AR1311" t="s">
        <v>97</v>
      </c>
      <c r="AS1311" t="s">
        <v>92</v>
      </c>
      <c r="AT1311" t="s">
        <v>210</v>
      </c>
      <c r="AV1311" t="s">
        <v>83</v>
      </c>
      <c r="AW1311" t="s">
        <v>83</v>
      </c>
      <c r="AX1311" t="s">
        <v>83</v>
      </c>
      <c r="AY1311" t="s">
        <v>73</v>
      </c>
      <c r="AZ1311" t="s">
        <v>83</v>
      </c>
      <c r="BA1311" t="s">
        <v>83</v>
      </c>
      <c r="BB1311" t="s">
        <v>325</v>
      </c>
      <c r="BC1311" t="s">
        <v>83</v>
      </c>
      <c r="BD1311" t="s">
        <v>83</v>
      </c>
      <c r="BE1311" t="s">
        <v>104</v>
      </c>
      <c r="BF1311" t="s">
        <v>83</v>
      </c>
      <c r="BG1311" t="s">
        <v>87</v>
      </c>
      <c r="BH1311">
        <v>75</v>
      </c>
      <c r="BI1311">
        <v>9.56</v>
      </c>
      <c r="BJ1311">
        <v>6600</v>
      </c>
      <c r="BK1311">
        <v>42905</v>
      </c>
      <c r="BL1311">
        <v>9.56</v>
      </c>
      <c r="BM1311">
        <v>495000</v>
      </c>
      <c r="BN1311">
        <v>63096</v>
      </c>
      <c r="BO1311">
        <v>0.12740000000000001</v>
      </c>
      <c r="BP1311">
        <f t="shared" si="20"/>
        <v>0.17121494672844112</v>
      </c>
    </row>
    <row r="1312" spans="1:68" x14ac:dyDescent="0.2">
      <c r="A1312" t="s">
        <v>208</v>
      </c>
      <c r="B1312" t="s">
        <v>68</v>
      </c>
      <c r="C1312" t="s">
        <v>352</v>
      </c>
      <c r="D1312" t="s">
        <v>169</v>
      </c>
      <c r="E1312" t="s">
        <v>71</v>
      </c>
      <c r="F1312" t="s">
        <v>72</v>
      </c>
      <c r="G1312" t="s">
        <v>73</v>
      </c>
      <c r="H1312" t="s">
        <v>74</v>
      </c>
      <c r="I1312" t="s">
        <v>1116</v>
      </c>
      <c r="J1312" s="3">
        <v>2007</v>
      </c>
      <c r="K1312" t="s">
        <v>101</v>
      </c>
      <c r="L1312" t="s">
        <v>91</v>
      </c>
      <c r="M1312" s="4">
        <v>41267</v>
      </c>
      <c r="N1312" s="5">
        <v>41590</v>
      </c>
      <c r="O1312" s="6">
        <v>41590</v>
      </c>
      <c r="P1312" s="6" t="b">
        <v>0</v>
      </c>
      <c r="Q1312" s="3">
        <v>2013</v>
      </c>
      <c r="R1312" t="s">
        <v>92</v>
      </c>
      <c r="S1312" t="s">
        <v>93</v>
      </c>
      <c r="T1312">
        <v>11211</v>
      </c>
      <c r="U1312">
        <v>11211</v>
      </c>
      <c r="V1312" t="s">
        <v>103</v>
      </c>
      <c r="W1312">
        <v>43303</v>
      </c>
      <c r="X1312" t="s">
        <v>325</v>
      </c>
      <c r="Y1312" t="b">
        <v>1</v>
      </c>
      <c r="Z1312" t="b">
        <v>1</v>
      </c>
      <c r="AA1312" t="s">
        <v>71</v>
      </c>
      <c r="AB1312" t="b">
        <v>1</v>
      </c>
      <c r="AC1312" t="b">
        <v>1</v>
      </c>
      <c r="AD1312" t="b">
        <v>1</v>
      </c>
      <c r="AE1312" t="b">
        <v>1</v>
      </c>
      <c r="AF1312" t="b">
        <v>1</v>
      </c>
      <c r="AG1312" t="s">
        <v>104</v>
      </c>
      <c r="AH1312" t="b">
        <v>0</v>
      </c>
      <c r="AI1312" t="b">
        <v>1</v>
      </c>
      <c r="AJ1312" t="b">
        <v>1</v>
      </c>
      <c r="AK1312" t="b">
        <v>1</v>
      </c>
      <c r="AL1312" t="s">
        <v>96</v>
      </c>
      <c r="AM1312">
        <v>2012</v>
      </c>
      <c r="AN1312" t="s">
        <v>82</v>
      </c>
      <c r="AO1312" t="s">
        <v>83</v>
      </c>
      <c r="AP1312" t="s">
        <v>208</v>
      </c>
      <c r="AQ1312" t="s">
        <v>84</v>
      </c>
      <c r="AR1312" t="s">
        <v>97</v>
      </c>
      <c r="AS1312" t="s">
        <v>92</v>
      </c>
      <c r="AT1312" t="s">
        <v>210</v>
      </c>
      <c r="AV1312" t="s">
        <v>83</v>
      </c>
      <c r="AW1312" t="s">
        <v>83</v>
      </c>
      <c r="AX1312" t="s">
        <v>83</v>
      </c>
      <c r="AY1312" t="s">
        <v>73</v>
      </c>
      <c r="AZ1312" t="s">
        <v>83</v>
      </c>
      <c r="BA1312" t="s">
        <v>83</v>
      </c>
      <c r="BB1312" t="s">
        <v>325</v>
      </c>
      <c r="BC1312" t="s">
        <v>83</v>
      </c>
      <c r="BD1312" t="s">
        <v>83</v>
      </c>
      <c r="BE1312" t="s">
        <v>104</v>
      </c>
      <c r="BF1312" t="s">
        <v>83</v>
      </c>
      <c r="BG1312" t="s">
        <v>169</v>
      </c>
      <c r="BH1312">
        <v>75</v>
      </c>
      <c r="BI1312">
        <v>7.75</v>
      </c>
      <c r="BJ1312">
        <v>28000</v>
      </c>
      <c r="BK1312">
        <v>43303</v>
      </c>
      <c r="BL1312">
        <v>7.75</v>
      </c>
      <c r="BM1312">
        <v>2100000</v>
      </c>
      <c r="BN1312">
        <v>217000</v>
      </c>
      <c r="BO1312">
        <v>0.1033</v>
      </c>
      <c r="BP1312">
        <f t="shared" si="20"/>
        <v>0.13882656198624779</v>
      </c>
    </row>
    <row r="1313" spans="1:68" x14ac:dyDescent="0.2">
      <c r="A1313" t="s">
        <v>208</v>
      </c>
      <c r="B1313" t="s">
        <v>68</v>
      </c>
      <c r="C1313" t="s">
        <v>352</v>
      </c>
      <c r="D1313" t="s">
        <v>169</v>
      </c>
      <c r="E1313" t="s">
        <v>71</v>
      </c>
      <c r="F1313" t="s">
        <v>72</v>
      </c>
      <c r="G1313" t="s">
        <v>73</v>
      </c>
      <c r="H1313" t="s">
        <v>74</v>
      </c>
      <c r="I1313" t="s">
        <v>1116</v>
      </c>
      <c r="J1313" s="3">
        <v>2007</v>
      </c>
      <c r="K1313" t="s">
        <v>101</v>
      </c>
      <c r="L1313" t="s">
        <v>91</v>
      </c>
      <c r="M1313" s="4">
        <v>41267</v>
      </c>
      <c r="N1313" s="5">
        <v>41590</v>
      </c>
      <c r="O1313" s="6">
        <v>41590</v>
      </c>
      <c r="P1313" s="6" t="b">
        <v>0</v>
      </c>
      <c r="Q1313" s="3">
        <v>2013</v>
      </c>
      <c r="R1313" t="s">
        <v>92</v>
      </c>
      <c r="S1313" t="s">
        <v>93</v>
      </c>
      <c r="T1313">
        <v>11211</v>
      </c>
      <c r="U1313">
        <v>11211</v>
      </c>
      <c r="V1313" t="s">
        <v>103</v>
      </c>
      <c r="W1313">
        <v>43304</v>
      </c>
      <c r="X1313" t="s">
        <v>325</v>
      </c>
      <c r="Y1313" t="b">
        <v>1</v>
      </c>
      <c r="Z1313" t="b">
        <v>1</v>
      </c>
      <c r="AA1313" t="s">
        <v>71</v>
      </c>
      <c r="AB1313" t="b">
        <v>1</v>
      </c>
      <c r="AC1313" t="b">
        <v>1</v>
      </c>
      <c r="AD1313" t="b">
        <v>1</v>
      </c>
      <c r="AE1313" t="b">
        <v>1</v>
      </c>
      <c r="AF1313" t="b">
        <v>1</v>
      </c>
      <c r="AG1313" t="s">
        <v>104</v>
      </c>
      <c r="AH1313" t="b">
        <v>0</v>
      </c>
      <c r="AI1313" t="b">
        <v>1</v>
      </c>
      <c r="AJ1313" t="b">
        <v>1</v>
      </c>
      <c r="AK1313" t="b">
        <v>1</v>
      </c>
      <c r="AL1313" t="s">
        <v>96</v>
      </c>
      <c r="AM1313">
        <v>2012</v>
      </c>
      <c r="AN1313" t="s">
        <v>82</v>
      </c>
      <c r="AO1313" t="s">
        <v>83</v>
      </c>
      <c r="AP1313" t="s">
        <v>208</v>
      </c>
      <c r="AQ1313" t="s">
        <v>84</v>
      </c>
      <c r="AR1313" t="s">
        <v>97</v>
      </c>
      <c r="AS1313" t="s">
        <v>92</v>
      </c>
      <c r="AT1313" t="s">
        <v>210</v>
      </c>
      <c r="AV1313" t="s">
        <v>83</v>
      </c>
      <c r="AW1313" t="s">
        <v>83</v>
      </c>
      <c r="AX1313" t="s">
        <v>83</v>
      </c>
      <c r="AY1313" t="s">
        <v>73</v>
      </c>
      <c r="AZ1313" t="s">
        <v>83</v>
      </c>
      <c r="BA1313" t="s">
        <v>83</v>
      </c>
      <c r="BB1313" t="s">
        <v>325</v>
      </c>
      <c r="BC1313" t="s">
        <v>83</v>
      </c>
      <c r="BD1313" t="s">
        <v>83</v>
      </c>
      <c r="BE1313" t="s">
        <v>104</v>
      </c>
      <c r="BF1313" t="s">
        <v>83</v>
      </c>
      <c r="BG1313" t="s">
        <v>169</v>
      </c>
      <c r="BH1313">
        <v>75</v>
      </c>
      <c r="BI1313">
        <v>7.75</v>
      </c>
      <c r="BJ1313">
        <v>3456</v>
      </c>
      <c r="BK1313">
        <v>43304</v>
      </c>
      <c r="BL1313">
        <v>7.75</v>
      </c>
      <c r="BM1313">
        <v>259200</v>
      </c>
      <c r="BN1313">
        <v>26784</v>
      </c>
      <c r="BO1313">
        <v>0.1033</v>
      </c>
      <c r="BP1313">
        <f t="shared" si="20"/>
        <v>0.13882656198624779</v>
      </c>
    </row>
    <row r="1314" spans="1:68" x14ac:dyDescent="0.2">
      <c r="A1314" t="s">
        <v>208</v>
      </c>
      <c r="B1314" t="s">
        <v>68</v>
      </c>
      <c r="C1314" t="s">
        <v>352</v>
      </c>
      <c r="D1314" t="s">
        <v>169</v>
      </c>
      <c r="E1314" t="s">
        <v>71</v>
      </c>
      <c r="F1314" t="s">
        <v>72</v>
      </c>
      <c r="G1314" t="s">
        <v>73</v>
      </c>
      <c r="H1314" t="s">
        <v>74</v>
      </c>
      <c r="I1314" t="s">
        <v>1116</v>
      </c>
      <c r="J1314" s="3">
        <v>2007</v>
      </c>
      <c r="K1314" t="s">
        <v>101</v>
      </c>
      <c r="L1314" t="s">
        <v>91</v>
      </c>
      <c r="M1314" s="4">
        <v>41267</v>
      </c>
      <c r="N1314" s="5">
        <v>41590</v>
      </c>
      <c r="O1314" s="6">
        <v>41590</v>
      </c>
      <c r="P1314" s="6" t="b">
        <v>0</v>
      </c>
      <c r="Q1314" s="3">
        <v>2013</v>
      </c>
      <c r="R1314" t="s">
        <v>92</v>
      </c>
      <c r="S1314" t="s">
        <v>93</v>
      </c>
      <c r="T1314">
        <v>11211</v>
      </c>
      <c r="U1314">
        <v>11211</v>
      </c>
      <c r="V1314" t="s">
        <v>103</v>
      </c>
      <c r="W1314">
        <v>43305</v>
      </c>
      <c r="X1314" t="s">
        <v>325</v>
      </c>
      <c r="Y1314" t="b">
        <v>1</v>
      </c>
      <c r="Z1314" t="b">
        <v>1</v>
      </c>
      <c r="AA1314" t="s">
        <v>71</v>
      </c>
      <c r="AB1314" t="b">
        <v>1</v>
      </c>
      <c r="AC1314" t="b">
        <v>1</v>
      </c>
      <c r="AD1314" t="b">
        <v>1</v>
      </c>
      <c r="AE1314" t="b">
        <v>1</v>
      </c>
      <c r="AF1314" t="b">
        <v>1</v>
      </c>
      <c r="AG1314" t="s">
        <v>104</v>
      </c>
      <c r="AH1314" t="b">
        <v>0</v>
      </c>
      <c r="AI1314" t="b">
        <v>1</v>
      </c>
      <c r="AJ1314" t="b">
        <v>1</v>
      </c>
      <c r="AK1314" t="b">
        <v>1</v>
      </c>
      <c r="AL1314" t="s">
        <v>96</v>
      </c>
      <c r="AM1314">
        <v>2012</v>
      </c>
      <c r="AN1314" t="s">
        <v>82</v>
      </c>
      <c r="AO1314" t="s">
        <v>83</v>
      </c>
      <c r="AP1314" t="s">
        <v>208</v>
      </c>
      <c r="AQ1314" t="s">
        <v>84</v>
      </c>
      <c r="AR1314" t="s">
        <v>97</v>
      </c>
      <c r="AS1314" t="s">
        <v>92</v>
      </c>
      <c r="AT1314" t="s">
        <v>210</v>
      </c>
      <c r="AV1314" t="s">
        <v>83</v>
      </c>
      <c r="AW1314" t="s">
        <v>83</v>
      </c>
      <c r="AX1314" t="s">
        <v>83</v>
      </c>
      <c r="AY1314" t="s">
        <v>73</v>
      </c>
      <c r="AZ1314" t="s">
        <v>83</v>
      </c>
      <c r="BA1314" t="s">
        <v>83</v>
      </c>
      <c r="BB1314" t="s">
        <v>325</v>
      </c>
      <c r="BC1314" t="s">
        <v>83</v>
      </c>
      <c r="BD1314" t="s">
        <v>83</v>
      </c>
      <c r="BE1314" t="s">
        <v>104</v>
      </c>
      <c r="BF1314" t="s">
        <v>83</v>
      </c>
      <c r="BG1314" t="s">
        <v>169</v>
      </c>
      <c r="BH1314">
        <v>75</v>
      </c>
      <c r="BI1314">
        <v>7.75</v>
      </c>
      <c r="BJ1314">
        <v>31457</v>
      </c>
      <c r="BK1314">
        <v>43305</v>
      </c>
      <c r="BL1314">
        <v>7.75</v>
      </c>
      <c r="BM1314">
        <v>2359275</v>
      </c>
      <c r="BN1314">
        <v>243791.75</v>
      </c>
      <c r="BO1314">
        <v>0.1033</v>
      </c>
      <c r="BP1314">
        <f t="shared" si="20"/>
        <v>0.13882656198624779</v>
      </c>
    </row>
    <row r="1315" spans="1:68" x14ac:dyDescent="0.2">
      <c r="A1315" t="s">
        <v>161</v>
      </c>
      <c r="B1315" t="s">
        <v>68</v>
      </c>
      <c r="C1315" t="s">
        <v>162</v>
      </c>
      <c r="D1315" t="s">
        <v>70</v>
      </c>
      <c r="E1315" t="s">
        <v>71</v>
      </c>
      <c r="F1315" t="s">
        <v>72</v>
      </c>
      <c r="G1315" t="s">
        <v>73</v>
      </c>
      <c r="H1315" t="s">
        <v>74</v>
      </c>
      <c r="I1315" t="s">
        <v>1116</v>
      </c>
      <c r="J1315" s="3">
        <v>2007</v>
      </c>
      <c r="K1315" t="s">
        <v>101</v>
      </c>
      <c r="L1315" t="s">
        <v>102</v>
      </c>
      <c r="M1315" s="4">
        <v>40168</v>
      </c>
      <c r="N1315" s="5">
        <v>40216</v>
      </c>
      <c r="O1315" s="6">
        <v>40273</v>
      </c>
      <c r="P1315" s="6" t="b">
        <v>0</v>
      </c>
      <c r="Q1315" s="3">
        <v>2010</v>
      </c>
      <c r="R1315" t="s">
        <v>92</v>
      </c>
      <c r="S1315" t="s">
        <v>127</v>
      </c>
      <c r="T1315" t="s">
        <v>163</v>
      </c>
      <c r="U1315" t="s">
        <v>164</v>
      </c>
      <c r="V1315" t="s">
        <v>78</v>
      </c>
      <c r="W1315">
        <v>11059</v>
      </c>
      <c r="X1315" t="s">
        <v>79</v>
      </c>
      <c r="Y1315" t="b">
        <v>1</v>
      </c>
      <c r="Z1315" t="b">
        <v>1</v>
      </c>
      <c r="AA1315" t="s">
        <v>71</v>
      </c>
      <c r="AB1315" t="b">
        <v>1</v>
      </c>
      <c r="AC1315" t="b">
        <v>1</v>
      </c>
      <c r="AD1315" t="b">
        <v>1</v>
      </c>
      <c r="AE1315" t="b">
        <v>1</v>
      </c>
      <c r="AF1315" t="b">
        <v>1</v>
      </c>
      <c r="AG1315" t="s">
        <v>104</v>
      </c>
      <c r="AH1315" t="b">
        <v>0</v>
      </c>
      <c r="AI1315" t="b">
        <v>1</v>
      </c>
      <c r="AJ1315" t="b">
        <v>1</v>
      </c>
      <c r="AK1315" t="b">
        <v>1</v>
      </c>
      <c r="AL1315" t="s">
        <v>81</v>
      </c>
      <c r="AM1315">
        <v>2009</v>
      </c>
      <c r="AN1315" t="s">
        <v>82</v>
      </c>
      <c r="AO1315" t="s">
        <v>83</v>
      </c>
      <c r="AP1315" t="s">
        <v>161</v>
      </c>
      <c r="AQ1315" t="s">
        <v>84</v>
      </c>
      <c r="AR1315" t="s">
        <v>127</v>
      </c>
      <c r="AS1315" t="s">
        <v>92</v>
      </c>
      <c r="AT1315" t="s">
        <v>165</v>
      </c>
      <c r="AV1315" t="s">
        <v>83</v>
      </c>
      <c r="AW1315" t="s">
        <v>83</v>
      </c>
      <c r="AX1315" t="s">
        <v>83</v>
      </c>
      <c r="AY1315" t="s">
        <v>73</v>
      </c>
      <c r="AZ1315" t="s">
        <v>83</v>
      </c>
      <c r="BA1315" t="s">
        <v>83</v>
      </c>
      <c r="BB1315" t="s">
        <v>79</v>
      </c>
      <c r="BC1315" t="s">
        <v>83</v>
      </c>
      <c r="BD1315" t="s">
        <v>83</v>
      </c>
      <c r="BE1315" t="s">
        <v>104</v>
      </c>
      <c r="BF1315" t="s">
        <v>83</v>
      </c>
      <c r="BG1315" t="s">
        <v>87</v>
      </c>
      <c r="BH1315">
        <v>3</v>
      </c>
      <c r="BI1315">
        <v>0.52229999999999999</v>
      </c>
      <c r="BJ1315">
        <v>170175</v>
      </c>
      <c r="BK1315">
        <v>11059</v>
      </c>
      <c r="BL1315">
        <v>0.52229999999999999</v>
      </c>
      <c r="BM1315">
        <v>510525</v>
      </c>
      <c r="BN1315">
        <v>88884.631899999993</v>
      </c>
      <c r="BO1315">
        <v>0.1741</v>
      </c>
      <c r="BP1315">
        <f t="shared" si="20"/>
        <v>0.25567171951191731</v>
      </c>
    </row>
    <row r="1316" spans="1:68" x14ac:dyDescent="0.2">
      <c r="A1316" t="s">
        <v>161</v>
      </c>
      <c r="B1316" t="s">
        <v>68</v>
      </c>
      <c r="C1316" t="s">
        <v>162</v>
      </c>
      <c r="D1316" t="s">
        <v>70</v>
      </c>
      <c r="E1316" t="s">
        <v>71</v>
      </c>
      <c r="F1316" t="s">
        <v>72</v>
      </c>
      <c r="G1316" t="s">
        <v>73</v>
      </c>
      <c r="H1316" t="s">
        <v>74</v>
      </c>
      <c r="I1316" t="s">
        <v>1116</v>
      </c>
      <c r="J1316" s="3">
        <v>2007</v>
      </c>
      <c r="K1316" t="s">
        <v>101</v>
      </c>
      <c r="L1316" t="s">
        <v>102</v>
      </c>
      <c r="M1316" s="4">
        <v>39906</v>
      </c>
      <c r="N1316" s="5">
        <v>39972</v>
      </c>
      <c r="O1316" s="6">
        <v>39968</v>
      </c>
      <c r="P1316" s="6" t="b">
        <v>0</v>
      </c>
      <c r="Q1316" s="3">
        <v>2009</v>
      </c>
      <c r="R1316" t="s">
        <v>92</v>
      </c>
      <c r="S1316" t="s">
        <v>127</v>
      </c>
      <c r="T1316" t="s">
        <v>222</v>
      </c>
      <c r="U1316" t="s">
        <v>223</v>
      </c>
      <c r="V1316" t="s">
        <v>78</v>
      </c>
      <c r="W1316">
        <v>11490</v>
      </c>
      <c r="X1316" t="s">
        <v>79</v>
      </c>
      <c r="Y1316" t="b">
        <v>1</v>
      </c>
      <c r="Z1316" t="b">
        <v>1</v>
      </c>
      <c r="AA1316" t="s">
        <v>71</v>
      </c>
      <c r="AB1316" t="b">
        <v>1</v>
      </c>
      <c r="AC1316" t="b">
        <v>1</v>
      </c>
      <c r="AD1316" t="b">
        <v>1</v>
      </c>
      <c r="AE1316" t="b">
        <v>1</v>
      </c>
      <c r="AF1316" t="b">
        <v>1</v>
      </c>
      <c r="AG1316" t="s">
        <v>104</v>
      </c>
      <c r="AH1316" t="b">
        <v>0</v>
      </c>
      <c r="AI1316" t="b">
        <v>1</v>
      </c>
      <c r="AJ1316" t="b">
        <v>1</v>
      </c>
      <c r="AK1316" t="b">
        <v>1</v>
      </c>
      <c r="AL1316" t="s">
        <v>81</v>
      </c>
      <c r="AM1316">
        <v>2009</v>
      </c>
      <c r="AN1316" t="s">
        <v>82</v>
      </c>
      <c r="AO1316" t="s">
        <v>83</v>
      </c>
      <c r="AP1316" t="s">
        <v>161</v>
      </c>
      <c r="AQ1316" t="s">
        <v>84</v>
      </c>
      <c r="AR1316" t="s">
        <v>127</v>
      </c>
      <c r="AS1316" t="s">
        <v>92</v>
      </c>
      <c r="AT1316" t="s">
        <v>165</v>
      </c>
      <c r="AV1316" t="s">
        <v>83</v>
      </c>
      <c r="AW1316" t="s">
        <v>83</v>
      </c>
      <c r="AX1316" t="s">
        <v>83</v>
      </c>
      <c r="AY1316" t="s">
        <v>73</v>
      </c>
      <c r="AZ1316" t="s">
        <v>83</v>
      </c>
      <c r="BA1316" t="s">
        <v>83</v>
      </c>
      <c r="BB1316" t="s">
        <v>79</v>
      </c>
      <c r="BC1316" t="s">
        <v>83</v>
      </c>
      <c r="BD1316" t="s">
        <v>83</v>
      </c>
      <c r="BE1316" t="s">
        <v>104</v>
      </c>
      <c r="BF1316" t="s">
        <v>83</v>
      </c>
      <c r="BG1316" t="s">
        <v>87</v>
      </c>
      <c r="BH1316">
        <v>3</v>
      </c>
      <c r="BI1316">
        <v>0.51329999999999998</v>
      </c>
      <c r="BJ1316">
        <v>283625</v>
      </c>
      <c r="BK1316">
        <v>11490</v>
      </c>
      <c r="BL1316">
        <v>0.51329999999999998</v>
      </c>
      <c r="BM1316">
        <v>850875</v>
      </c>
      <c r="BN1316">
        <v>145592.29999999999</v>
      </c>
      <c r="BO1316">
        <v>0.1711</v>
      </c>
      <c r="BP1316">
        <f t="shared" si="20"/>
        <v>0.25880410192270947</v>
      </c>
    </row>
    <row r="1317" spans="1:68" x14ac:dyDescent="0.2">
      <c r="A1317" t="s">
        <v>161</v>
      </c>
      <c r="B1317" t="s">
        <v>68</v>
      </c>
      <c r="C1317" t="s">
        <v>162</v>
      </c>
      <c r="D1317" t="s">
        <v>70</v>
      </c>
      <c r="E1317" t="s">
        <v>71</v>
      </c>
      <c r="F1317" t="s">
        <v>72</v>
      </c>
      <c r="G1317" t="s">
        <v>73</v>
      </c>
      <c r="H1317" t="s">
        <v>74</v>
      </c>
      <c r="I1317" t="s">
        <v>1116</v>
      </c>
      <c r="J1317" s="3">
        <v>2007</v>
      </c>
      <c r="K1317" t="s">
        <v>101</v>
      </c>
      <c r="L1317" t="s">
        <v>91</v>
      </c>
      <c r="M1317" s="4">
        <v>40007</v>
      </c>
      <c r="N1317" s="5">
        <v>40053</v>
      </c>
      <c r="O1317" s="6">
        <v>40122</v>
      </c>
      <c r="P1317" s="6" t="b">
        <v>0</v>
      </c>
      <c r="Q1317" s="3">
        <v>2009</v>
      </c>
      <c r="R1317" t="s">
        <v>92</v>
      </c>
      <c r="S1317" t="s">
        <v>127</v>
      </c>
      <c r="T1317" t="s">
        <v>284</v>
      </c>
      <c r="U1317" t="s">
        <v>283</v>
      </c>
      <c r="V1317" t="s">
        <v>78</v>
      </c>
      <c r="W1317">
        <v>8282</v>
      </c>
      <c r="X1317" t="s">
        <v>79</v>
      </c>
      <c r="Y1317" t="b">
        <v>1</v>
      </c>
      <c r="Z1317" t="b">
        <v>1</v>
      </c>
      <c r="AA1317" t="s">
        <v>71</v>
      </c>
      <c r="AB1317" t="b">
        <v>1</v>
      </c>
      <c r="AC1317" t="b">
        <v>1</v>
      </c>
      <c r="AD1317" t="b">
        <v>1</v>
      </c>
      <c r="AE1317" t="b">
        <v>1</v>
      </c>
      <c r="AF1317" t="b">
        <v>1</v>
      </c>
      <c r="AG1317" t="s">
        <v>104</v>
      </c>
      <c r="AH1317" t="b">
        <v>0</v>
      </c>
      <c r="AI1317" t="b">
        <v>1</v>
      </c>
      <c r="AJ1317" t="b">
        <v>1</v>
      </c>
      <c r="AK1317" t="b">
        <v>1</v>
      </c>
      <c r="AL1317" t="s">
        <v>81</v>
      </c>
      <c r="AM1317">
        <v>2009</v>
      </c>
      <c r="AN1317" t="s">
        <v>82</v>
      </c>
      <c r="AO1317" t="s">
        <v>83</v>
      </c>
      <c r="AP1317" t="s">
        <v>161</v>
      </c>
      <c r="AQ1317" t="s">
        <v>84</v>
      </c>
      <c r="AR1317" t="s">
        <v>127</v>
      </c>
      <c r="AS1317" t="s">
        <v>92</v>
      </c>
      <c r="AT1317" t="s">
        <v>165</v>
      </c>
      <c r="AV1317" t="s">
        <v>83</v>
      </c>
      <c r="AW1317" t="s">
        <v>83</v>
      </c>
      <c r="AX1317" t="s">
        <v>83</v>
      </c>
      <c r="AY1317" t="s">
        <v>73</v>
      </c>
      <c r="AZ1317" t="s">
        <v>83</v>
      </c>
      <c r="BA1317" t="s">
        <v>83</v>
      </c>
      <c r="BB1317" t="s">
        <v>79</v>
      </c>
      <c r="BC1317" t="s">
        <v>83</v>
      </c>
      <c r="BD1317" t="s">
        <v>83</v>
      </c>
      <c r="BE1317" t="s">
        <v>104</v>
      </c>
      <c r="BF1317" t="s">
        <v>83</v>
      </c>
      <c r="BG1317" t="s">
        <v>87</v>
      </c>
      <c r="BH1317">
        <v>75</v>
      </c>
      <c r="BI1317">
        <v>12.9925</v>
      </c>
      <c r="BJ1317">
        <v>10210</v>
      </c>
      <c r="BK1317">
        <v>8282</v>
      </c>
      <c r="BL1317">
        <v>12.9925</v>
      </c>
      <c r="BM1317">
        <v>765750</v>
      </c>
      <c r="BN1317">
        <v>132654.19760000001</v>
      </c>
      <c r="BO1317">
        <v>0.17319999999999999</v>
      </c>
      <c r="BP1317">
        <f t="shared" si="20"/>
        <v>0.2619805403449052</v>
      </c>
    </row>
    <row r="1318" spans="1:68" x14ac:dyDescent="0.2">
      <c r="A1318" t="s">
        <v>161</v>
      </c>
      <c r="B1318" t="s">
        <v>68</v>
      </c>
      <c r="C1318" t="s">
        <v>299</v>
      </c>
      <c r="D1318" t="s">
        <v>169</v>
      </c>
      <c r="E1318" t="s">
        <v>71</v>
      </c>
      <c r="F1318" t="s">
        <v>72</v>
      </c>
      <c r="G1318" t="s">
        <v>73</v>
      </c>
      <c r="H1318" t="s">
        <v>74</v>
      </c>
      <c r="I1318" t="s">
        <v>1116</v>
      </c>
      <c r="J1318" s="3">
        <v>2007</v>
      </c>
      <c r="K1318" t="s">
        <v>101</v>
      </c>
      <c r="L1318" t="s">
        <v>91</v>
      </c>
      <c r="M1318" s="4">
        <v>41192</v>
      </c>
      <c r="N1318" s="5">
        <v>41393</v>
      </c>
      <c r="O1318" s="6">
        <v>41393</v>
      </c>
      <c r="P1318" s="6" t="b">
        <v>0</v>
      </c>
      <c r="Q1318" s="3">
        <v>2013</v>
      </c>
      <c r="R1318" t="s">
        <v>92</v>
      </c>
      <c r="S1318" t="s">
        <v>93</v>
      </c>
      <c r="T1318">
        <v>10578</v>
      </c>
      <c r="U1318">
        <v>10578</v>
      </c>
      <c r="V1318" t="s">
        <v>78</v>
      </c>
      <c r="W1318">
        <v>38715</v>
      </c>
      <c r="X1318" t="s">
        <v>79</v>
      </c>
      <c r="Y1318" t="b">
        <v>1</v>
      </c>
      <c r="Z1318" t="b">
        <v>1</v>
      </c>
      <c r="AA1318" t="s">
        <v>71</v>
      </c>
      <c r="AB1318" t="b">
        <v>1</v>
      </c>
      <c r="AC1318" t="b">
        <v>1</v>
      </c>
      <c r="AD1318" t="b">
        <v>1</v>
      </c>
      <c r="AE1318" t="b">
        <v>1</v>
      </c>
      <c r="AF1318" t="b">
        <v>1</v>
      </c>
      <c r="AG1318" t="s">
        <v>104</v>
      </c>
      <c r="AH1318" t="b">
        <v>0</v>
      </c>
      <c r="AI1318" t="b">
        <v>1</v>
      </c>
      <c r="AJ1318" t="b">
        <v>1</v>
      </c>
      <c r="AK1318" t="b">
        <v>1</v>
      </c>
      <c r="AL1318" t="s">
        <v>81</v>
      </c>
      <c r="AM1318">
        <v>2012</v>
      </c>
      <c r="AN1318" t="s">
        <v>82</v>
      </c>
      <c r="AO1318" t="s">
        <v>83</v>
      </c>
      <c r="AP1318" t="s">
        <v>161</v>
      </c>
      <c r="AQ1318" t="s">
        <v>190</v>
      </c>
      <c r="AR1318" t="s">
        <v>97</v>
      </c>
      <c r="AS1318" t="s">
        <v>92</v>
      </c>
      <c r="AT1318" t="s">
        <v>165</v>
      </c>
      <c r="AV1318" t="s">
        <v>83</v>
      </c>
      <c r="AW1318" t="s">
        <v>83</v>
      </c>
      <c r="AX1318" t="s">
        <v>83</v>
      </c>
      <c r="AY1318" t="s">
        <v>73</v>
      </c>
      <c r="AZ1318" t="s">
        <v>83</v>
      </c>
      <c r="BA1318" t="s">
        <v>83</v>
      </c>
      <c r="BB1318" t="s">
        <v>79</v>
      </c>
      <c r="BC1318" t="s">
        <v>83</v>
      </c>
      <c r="BD1318" t="s">
        <v>83</v>
      </c>
      <c r="BE1318" t="s">
        <v>104</v>
      </c>
      <c r="BF1318" t="s">
        <v>83</v>
      </c>
      <c r="BG1318" t="s">
        <v>169</v>
      </c>
      <c r="BH1318">
        <v>75</v>
      </c>
      <c r="BI1318">
        <v>10.714399999999999</v>
      </c>
      <c r="BJ1318">
        <v>10000</v>
      </c>
      <c r="BK1318">
        <v>38715</v>
      </c>
      <c r="BL1318">
        <v>10.714399999999999</v>
      </c>
      <c r="BM1318">
        <v>750000</v>
      </c>
      <c r="BN1318">
        <v>107144.4559</v>
      </c>
      <c r="BO1318">
        <v>0.14280000000000001</v>
      </c>
      <c r="BP1318">
        <f t="shared" si="20"/>
        <v>0.19191125897034061</v>
      </c>
    </row>
    <row r="1319" spans="1:68" x14ac:dyDescent="0.2">
      <c r="A1319" t="s">
        <v>161</v>
      </c>
      <c r="B1319" t="s">
        <v>68</v>
      </c>
      <c r="C1319" t="s">
        <v>299</v>
      </c>
      <c r="D1319" t="s">
        <v>169</v>
      </c>
      <c r="E1319" t="s">
        <v>71</v>
      </c>
      <c r="F1319" t="s">
        <v>72</v>
      </c>
      <c r="G1319" t="s">
        <v>73</v>
      </c>
      <c r="H1319" t="s">
        <v>74</v>
      </c>
      <c r="I1319" t="s">
        <v>1116</v>
      </c>
      <c r="J1319" s="3">
        <v>2007</v>
      </c>
      <c r="K1319" t="s">
        <v>101</v>
      </c>
      <c r="L1319" t="s">
        <v>91</v>
      </c>
      <c r="M1319" s="4">
        <v>41192</v>
      </c>
      <c r="N1319" s="5">
        <v>41393</v>
      </c>
      <c r="O1319" s="6">
        <v>41393</v>
      </c>
      <c r="P1319" s="6" t="b">
        <v>0</v>
      </c>
      <c r="Q1319" s="3">
        <v>2013</v>
      </c>
      <c r="R1319" t="s">
        <v>92</v>
      </c>
      <c r="S1319" t="s">
        <v>93</v>
      </c>
      <c r="T1319">
        <v>10578</v>
      </c>
      <c r="U1319">
        <v>10578</v>
      </c>
      <c r="V1319" t="s">
        <v>78</v>
      </c>
      <c r="W1319">
        <v>38716</v>
      </c>
      <c r="X1319" t="s">
        <v>79</v>
      </c>
      <c r="Y1319" t="b">
        <v>1</v>
      </c>
      <c r="Z1319" t="b">
        <v>1</v>
      </c>
      <c r="AA1319" t="s">
        <v>71</v>
      </c>
      <c r="AB1319" t="b">
        <v>1</v>
      </c>
      <c r="AC1319" t="b">
        <v>1</v>
      </c>
      <c r="AD1319" t="b">
        <v>1</v>
      </c>
      <c r="AE1319" t="b">
        <v>1</v>
      </c>
      <c r="AF1319" t="b">
        <v>1</v>
      </c>
      <c r="AG1319" t="s">
        <v>104</v>
      </c>
      <c r="AH1319" t="b">
        <v>0</v>
      </c>
      <c r="AI1319" t="b">
        <v>1</v>
      </c>
      <c r="AJ1319" t="b">
        <v>1</v>
      </c>
      <c r="AK1319" t="b">
        <v>1</v>
      </c>
      <c r="AL1319" t="s">
        <v>81</v>
      </c>
      <c r="AM1319">
        <v>2012</v>
      </c>
      <c r="AN1319" t="s">
        <v>82</v>
      </c>
      <c r="AO1319" t="s">
        <v>83</v>
      </c>
      <c r="AP1319" t="s">
        <v>161</v>
      </c>
      <c r="AQ1319" t="s">
        <v>190</v>
      </c>
      <c r="AR1319" t="s">
        <v>97</v>
      </c>
      <c r="AS1319" t="s">
        <v>92</v>
      </c>
      <c r="AT1319" t="s">
        <v>165</v>
      </c>
      <c r="AV1319" t="s">
        <v>83</v>
      </c>
      <c r="AW1319" t="s">
        <v>83</v>
      </c>
      <c r="AX1319" t="s">
        <v>83</v>
      </c>
      <c r="AY1319" t="s">
        <v>73</v>
      </c>
      <c r="AZ1319" t="s">
        <v>83</v>
      </c>
      <c r="BA1319" t="s">
        <v>83</v>
      </c>
      <c r="BB1319" t="s">
        <v>79</v>
      </c>
      <c r="BC1319" t="s">
        <v>83</v>
      </c>
      <c r="BD1319" t="s">
        <v>83</v>
      </c>
      <c r="BE1319" t="s">
        <v>104</v>
      </c>
      <c r="BF1319" t="s">
        <v>83</v>
      </c>
      <c r="BG1319" t="s">
        <v>169</v>
      </c>
      <c r="BH1319">
        <v>75</v>
      </c>
      <c r="BI1319">
        <v>10.714399999999999</v>
      </c>
      <c r="BJ1319">
        <v>27240</v>
      </c>
      <c r="BK1319">
        <v>38716</v>
      </c>
      <c r="BL1319">
        <v>10.714399999999999</v>
      </c>
      <c r="BM1319">
        <v>2043000</v>
      </c>
      <c r="BN1319">
        <v>291861.49560000002</v>
      </c>
      <c r="BO1319">
        <v>0.14280000000000001</v>
      </c>
      <c r="BP1319">
        <f t="shared" si="20"/>
        <v>0.19191125897034061</v>
      </c>
    </row>
    <row r="1320" spans="1:68" x14ac:dyDescent="0.2">
      <c r="A1320" t="s">
        <v>161</v>
      </c>
      <c r="B1320" t="s">
        <v>68</v>
      </c>
      <c r="C1320" t="s">
        <v>364</v>
      </c>
      <c r="D1320" t="s">
        <v>169</v>
      </c>
      <c r="E1320" t="s">
        <v>71</v>
      </c>
      <c r="F1320" t="s">
        <v>72</v>
      </c>
      <c r="G1320" t="s">
        <v>73</v>
      </c>
      <c r="H1320" t="s">
        <v>74</v>
      </c>
      <c r="I1320" t="s">
        <v>1116</v>
      </c>
      <c r="J1320" s="3">
        <v>2007</v>
      </c>
      <c r="K1320" t="s">
        <v>101</v>
      </c>
      <c r="L1320" t="s">
        <v>91</v>
      </c>
      <c r="M1320" s="4">
        <v>41737</v>
      </c>
      <c r="N1320" s="5">
        <v>41855</v>
      </c>
      <c r="O1320" s="6">
        <v>41855</v>
      </c>
      <c r="P1320" s="6" t="b">
        <v>0</v>
      </c>
      <c r="Q1320" s="3">
        <v>2014</v>
      </c>
      <c r="R1320" t="s">
        <v>92</v>
      </c>
      <c r="S1320" t="s">
        <v>93</v>
      </c>
      <c r="T1320">
        <v>14038</v>
      </c>
      <c r="U1320">
        <v>14038</v>
      </c>
      <c r="V1320" t="s">
        <v>103</v>
      </c>
      <c r="W1320">
        <v>50438</v>
      </c>
      <c r="X1320" t="s">
        <v>325</v>
      </c>
      <c r="Y1320" t="b">
        <v>1</v>
      </c>
      <c r="Z1320" t="b">
        <v>1</v>
      </c>
      <c r="AA1320" t="s">
        <v>71</v>
      </c>
      <c r="AB1320" t="b">
        <v>1</v>
      </c>
      <c r="AC1320" t="b">
        <v>1</v>
      </c>
      <c r="AD1320" t="b">
        <v>1</v>
      </c>
      <c r="AE1320" t="b">
        <v>1</v>
      </c>
      <c r="AF1320" t="b">
        <v>1</v>
      </c>
      <c r="AG1320" t="s">
        <v>104</v>
      </c>
      <c r="AH1320" t="b">
        <v>0</v>
      </c>
      <c r="AI1320" t="b">
        <v>1</v>
      </c>
      <c r="AJ1320" t="b">
        <v>1</v>
      </c>
      <c r="AK1320" t="b">
        <v>1</v>
      </c>
      <c r="AL1320" t="s">
        <v>81</v>
      </c>
      <c r="AM1320">
        <v>2014</v>
      </c>
      <c r="AN1320" t="s">
        <v>82</v>
      </c>
      <c r="AO1320" t="s">
        <v>83</v>
      </c>
      <c r="AP1320" t="s">
        <v>161</v>
      </c>
      <c r="AQ1320" t="s">
        <v>84</v>
      </c>
      <c r="AR1320" t="s">
        <v>97</v>
      </c>
      <c r="AS1320" t="s">
        <v>92</v>
      </c>
      <c r="AT1320" t="s">
        <v>165</v>
      </c>
      <c r="AV1320" t="s">
        <v>83</v>
      </c>
      <c r="AW1320" t="s">
        <v>83</v>
      </c>
      <c r="AX1320" t="s">
        <v>83</v>
      </c>
      <c r="AY1320" t="s">
        <v>73</v>
      </c>
      <c r="AZ1320" t="s">
        <v>83</v>
      </c>
      <c r="BA1320" t="s">
        <v>83</v>
      </c>
      <c r="BB1320" t="s">
        <v>325</v>
      </c>
      <c r="BC1320" t="s">
        <v>83</v>
      </c>
      <c r="BD1320" t="s">
        <v>83</v>
      </c>
      <c r="BE1320" t="s">
        <v>104</v>
      </c>
      <c r="BF1320" t="s">
        <v>83</v>
      </c>
      <c r="BG1320" t="s">
        <v>169</v>
      </c>
      <c r="BH1320">
        <v>75</v>
      </c>
      <c r="BI1320">
        <v>8.25</v>
      </c>
      <c r="BJ1320">
        <v>26312</v>
      </c>
      <c r="BK1320">
        <v>50438</v>
      </c>
      <c r="BL1320">
        <v>8.25</v>
      </c>
      <c r="BM1320">
        <v>1973400</v>
      </c>
      <c r="BN1320">
        <v>217074</v>
      </c>
      <c r="BO1320">
        <v>0.11</v>
      </c>
      <c r="BP1320">
        <f t="shared" si="20"/>
        <v>0.14352505022121689</v>
      </c>
    </row>
    <row r="1321" spans="1:68" x14ac:dyDescent="0.2">
      <c r="A1321" t="s">
        <v>217</v>
      </c>
      <c r="B1321" t="s">
        <v>68</v>
      </c>
      <c r="C1321" t="s">
        <v>354</v>
      </c>
      <c r="D1321" t="s">
        <v>169</v>
      </c>
      <c r="E1321" t="s">
        <v>71</v>
      </c>
      <c r="F1321" t="s">
        <v>72</v>
      </c>
      <c r="G1321" t="s">
        <v>73</v>
      </c>
      <c r="H1321" t="s">
        <v>74</v>
      </c>
      <c r="I1321" t="s">
        <v>1116</v>
      </c>
      <c r="J1321" s="3">
        <v>2007</v>
      </c>
      <c r="K1321" t="s">
        <v>101</v>
      </c>
      <c r="L1321" t="s">
        <v>91</v>
      </c>
      <c r="M1321" s="4">
        <v>42543</v>
      </c>
      <c r="N1321" s="5">
        <v>42706</v>
      </c>
      <c r="O1321" s="6">
        <v>42748</v>
      </c>
      <c r="P1321" s="6" t="b">
        <v>0</v>
      </c>
      <c r="Q1321" s="3">
        <v>2017</v>
      </c>
      <c r="R1321" t="s">
        <v>92</v>
      </c>
      <c r="S1321" t="s">
        <v>93</v>
      </c>
      <c r="T1321" t="s">
        <v>355</v>
      </c>
      <c r="U1321" t="s">
        <v>356</v>
      </c>
      <c r="V1321" t="s">
        <v>103</v>
      </c>
      <c r="W1321">
        <v>81074</v>
      </c>
      <c r="X1321" t="s">
        <v>325</v>
      </c>
      <c r="Y1321" t="b">
        <v>1</v>
      </c>
      <c r="Z1321" t="b">
        <v>1</v>
      </c>
      <c r="AA1321" t="s">
        <v>71</v>
      </c>
      <c r="AB1321" t="b">
        <v>1</v>
      </c>
      <c r="AC1321" t="b">
        <v>1</v>
      </c>
      <c r="AD1321" t="b">
        <v>1</v>
      </c>
      <c r="AE1321" t="b">
        <v>1</v>
      </c>
      <c r="AF1321" t="b">
        <v>1</v>
      </c>
      <c r="AG1321" t="s">
        <v>104</v>
      </c>
      <c r="AH1321" t="b">
        <v>0</v>
      </c>
      <c r="AI1321" t="b">
        <v>1</v>
      </c>
      <c r="AJ1321" t="b">
        <v>1</v>
      </c>
      <c r="AK1321" t="b">
        <v>1</v>
      </c>
      <c r="AL1321" t="s">
        <v>81</v>
      </c>
      <c r="AM1321">
        <v>2016</v>
      </c>
      <c r="AN1321" t="s">
        <v>82</v>
      </c>
      <c r="AO1321" t="s">
        <v>83</v>
      </c>
      <c r="AP1321" t="s">
        <v>217</v>
      </c>
      <c r="AQ1321" t="s">
        <v>113</v>
      </c>
      <c r="AR1321" t="s">
        <v>97</v>
      </c>
      <c r="AS1321" t="s">
        <v>92</v>
      </c>
      <c r="AT1321" t="s">
        <v>221</v>
      </c>
      <c r="AV1321" t="s">
        <v>83</v>
      </c>
      <c r="AW1321" t="s">
        <v>83</v>
      </c>
      <c r="AX1321" t="s">
        <v>83</v>
      </c>
      <c r="AY1321" t="s">
        <v>73</v>
      </c>
      <c r="AZ1321" t="s">
        <v>83</v>
      </c>
      <c r="BA1321" t="s">
        <v>83</v>
      </c>
      <c r="BB1321" t="s">
        <v>325</v>
      </c>
      <c r="BC1321" t="s">
        <v>83</v>
      </c>
      <c r="BD1321" t="s">
        <v>83</v>
      </c>
      <c r="BE1321" t="s">
        <v>104</v>
      </c>
      <c r="BF1321" t="s">
        <v>83</v>
      </c>
      <c r="BG1321" t="s">
        <v>169</v>
      </c>
      <c r="BH1321">
        <v>75</v>
      </c>
      <c r="BI1321">
        <v>6.77</v>
      </c>
      <c r="BJ1321">
        <v>21318</v>
      </c>
      <c r="BK1321">
        <v>81074</v>
      </c>
      <c r="BL1321">
        <v>6.77</v>
      </c>
      <c r="BM1321">
        <v>1598850</v>
      </c>
      <c r="BN1321">
        <v>144322.85999999999</v>
      </c>
      <c r="BO1321">
        <v>9.0200000000000002E-2</v>
      </c>
      <c r="BP1321">
        <f t="shared" si="20"/>
        <v>0.1077035171469158</v>
      </c>
    </row>
    <row r="1322" spans="1:68" x14ac:dyDescent="0.2">
      <c r="A1322" t="s">
        <v>217</v>
      </c>
      <c r="B1322" t="s">
        <v>68</v>
      </c>
      <c r="C1322" t="s">
        <v>218</v>
      </c>
      <c r="D1322" t="s">
        <v>70</v>
      </c>
      <c r="E1322" t="s">
        <v>71</v>
      </c>
      <c r="F1322" t="s">
        <v>72</v>
      </c>
      <c r="G1322" t="s">
        <v>73</v>
      </c>
      <c r="H1322" t="s">
        <v>74</v>
      </c>
      <c r="I1322" t="s">
        <v>1116</v>
      </c>
      <c r="J1322" s="3">
        <v>2007</v>
      </c>
      <c r="K1322" t="s">
        <v>101</v>
      </c>
      <c r="L1322" t="s">
        <v>91</v>
      </c>
      <c r="M1322" s="4">
        <v>40310</v>
      </c>
      <c r="N1322" s="5">
        <v>40357</v>
      </c>
      <c r="O1322" s="6">
        <v>40359</v>
      </c>
      <c r="P1322" s="6" t="b">
        <v>0</v>
      </c>
      <c r="Q1322" s="3">
        <v>2010</v>
      </c>
      <c r="R1322" t="s">
        <v>68</v>
      </c>
      <c r="S1322" t="s">
        <v>127</v>
      </c>
      <c r="T1322" t="s">
        <v>219</v>
      </c>
      <c r="U1322" t="s">
        <v>220</v>
      </c>
      <c r="V1322" t="s">
        <v>78</v>
      </c>
      <c r="W1322">
        <v>11877</v>
      </c>
      <c r="X1322" t="s">
        <v>325</v>
      </c>
      <c r="Y1322" t="b">
        <v>1</v>
      </c>
      <c r="Z1322" t="b">
        <v>1</v>
      </c>
      <c r="AA1322" t="s">
        <v>71</v>
      </c>
      <c r="AB1322" t="b">
        <v>1</v>
      </c>
      <c r="AC1322" t="b">
        <v>1</v>
      </c>
      <c r="AD1322" t="b">
        <v>1</v>
      </c>
      <c r="AE1322" t="b">
        <v>1</v>
      </c>
      <c r="AF1322" t="b">
        <v>1</v>
      </c>
      <c r="AG1322" t="s">
        <v>104</v>
      </c>
      <c r="AH1322" t="b">
        <v>0</v>
      </c>
      <c r="AI1322" t="b">
        <v>1</v>
      </c>
      <c r="AJ1322" t="b">
        <v>1</v>
      </c>
      <c r="AK1322" t="b">
        <v>1</v>
      </c>
      <c r="AL1322" t="s">
        <v>81</v>
      </c>
      <c r="AM1322">
        <v>2010</v>
      </c>
      <c r="AN1322" t="s">
        <v>82</v>
      </c>
      <c r="AO1322" t="s">
        <v>83</v>
      </c>
      <c r="AP1322" t="s">
        <v>217</v>
      </c>
      <c r="AQ1322" t="s">
        <v>113</v>
      </c>
      <c r="AR1322" t="s">
        <v>127</v>
      </c>
      <c r="AS1322" t="s">
        <v>68</v>
      </c>
      <c r="AT1322" t="s">
        <v>221</v>
      </c>
      <c r="AV1322" t="s">
        <v>83</v>
      </c>
      <c r="AW1322" t="s">
        <v>83</v>
      </c>
      <c r="AX1322" t="s">
        <v>83</v>
      </c>
      <c r="AY1322" t="s">
        <v>73</v>
      </c>
      <c r="AZ1322" t="s">
        <v>83</v>
      </c>
      <c r="BA1322" t="s">
        <v>83</v>
      </c>
      <c r="BB1322" t="s">
        <v>325</v>
      </c>
      <c r="BC1322" t="s">
        <v>83</v>
      </c>
      <c r="BD1322" t="s">
        <v>83</v>
      </c>
      <c r="BE1322" t="s">
        <v>104</v>
      </c>
      <c r="BF1322" t="s">
        <v>83</v>
      </c>
      <c r="BG1322" t="s">
        <v>87</v>
      </c>
      <c r="BH1322">
        <v>75</v>
      </c>
      <c r="BI1322">
        <v>9.2768999999999995</v>
      </c>
      <c r="BJ1322">
        <v>5264</v>
      </c>
      <c r="BK1322">
        <v>11877</v>
      </c>
      <c r="BL1322">
        <v>9.2768999999999995</v>
      </c>
      <c r="BM1322">
        <v>394800</v>
      </c>
      <c r="BN1322">
        <v>48834.091399999998</v>
      </c>
      <c r="BO1322">
        <v>0.1236</v>
      </c>
      <c r="BP1322">
        <f t="shared" si="20"/>
        <v>0.18151076698261331</v>
      </c>
    </row>
    <row r="1323" spans="1:68" x14ac:dyDescent="0.2">
      <c r="A1323" t="s">
        <v>217</v>
      </c>
      <c r="B1323" t="s">
        <v>68</v>
      </c>
      <c r="C1323" t="s">
        <v>218</v>
      </c>
      <c r="D1323" t="s">
        <v>109</v>
      </c>
      <c r="E1323" t="s">
        <v>71</v>
      </c>
      <c r="F1323" t="s">
        <v>72</v>
      </c>
      <c r="G1323" t="s">
        <v>73</v>
      </c>
      <c r="H1323" t="s">
        <v>74</v>
      </c>
      <c r="I1323" t="s">
        <v>1116</v>
      </c>
      <c r="J1323" s="3">
        <v>2007</v>
      </c>
      <c r="K1323" t="s">
        <v>101</v>
      </c>
      <c r="L1323" t="s">
        <v>91</v>
      </c>
      <c r="M1323" s="4">
        <v>40541</v>
      </c>
      <c r="N1323" s="5">
        <v>40730</v>
      </c>
      <c r="O1323" s="6">
        <v>40752</v>
      </c>
      <c r="P1323" s="6" t="b">
        <v>0</v>
      </c>
      <c r="Q1323" s="3">
        <v>2011</v>
      </c>
      <c r="R1323" t="s">
        <v>68</v>
      </c>
      <c r="S1323" t="s">
        <v>93</v>
      </c>
      <c r="T1323" t="s">
        <v>365</v>
      </c>
      <c r="U1323" t="s">
        <v>366</v>
      </c>
      <c r="V1323" t="s">
        <v>78</v>
      </c>
      <c r="W1323">
        <v>25593</v>
      </c>
      <c r="X1323" t="s">
        <v>325</v>
      </c>
      <c r="Y1323" t="b">
        <v>1</v>
      </c>
      <c r="Z1323" t="b">
        <v>1</v>
      </c>
      <c r="AA1323" t="s">
        <v>71</v>
      </c>
      <c r="AB1323" t="b">
        <v>1</v>
      </c>
      <c r="AC1323" t="b">
        <v>1</v>
      </c>
      <c r="AD1323" t="b">
        <v>1</v>
      </c>
      <c r="AE1323" t="b">
        <v>1</v>
      </c>
      <c r="AF1323" t="b">
        <v>1</v>
      </c>
      <c r="AG1323" t="s">
        <v>104</v>
      </c>
      <c r="AH1323" t="b">
        <v>0</v>
      </c>
      <c r="AI1323" t="b">
        <v>1</v>
      </c>
      <c r="AJ1323" t="b">
        <v>1</v>
      </c>
      <c r="AK1323" t="b">
        <v>1</v>
      </c>
      <c r="AL1323" t="s">
        <v>81</v>
      </c>
      <c r="AM1323">
        <v>2010</v>
      </c>
      <c r="AN1323" t="s">
        <v>82</v>
      </c>
      <c r="AO1323" t="s">
        <v>83</v>
      </c>
      <c r="AP1323" t="s">
        <v>217</v>
      </c>
      <c r="AQ1323" t="s">
        <v>113</v>
      </c>
      <c r="AR1323" t="s">
        <v>97</v>
      </c>
      <c r="AS1323" t="s">
        <v>68</v>
      </c>
      <c r="AT1323" t="s">
        <v>221</v>
      </c>
      <c r="AV1323" t="s">
        <v>83</v>
      </c>
      <c r="AW1323" t="s">
        <v>83</v>
      </c>
      <c r="AX1323" t="s">
        <v>83</v>
      </c>
      <c r="AY1323" t="s">
        <v>73</v>
      </c>
      <c r="AZ1323" t="s">
        <v>83</v>
      </c>
      <c r="BA1323" t="s">
        <v>83</v>
      </c>
      <c r="BB1323" t="s">
        <v>325</v>
      </c>
      <c r="BC1323" t="s">
        <v>83</v>
      </c>
      <c r="BD1323" t="s">
        <v>83</v>
      </c>
      <c r="BE1323" t="s">
        <v>104</v>
      </c>
      <c r="BF1323" t="s">
        <v>83</v>
      </c>
      <c r="BG1323" t="s">
        <v>109</v>
      </c>
      <c r="BH1323">
        <v>75</v>
      </c>
      <c r="BI1323">
        <v>9.1369000000000007</v>
      </c>
      <c r="BJ1323">
        <v>3800</v>
      </c>
      <c r="BK1323">
        <v>25593</v>
      </c>
      <c r="BL1323">
        <v>9.1369000000000007</v>
      </c>
      <c r="BM1323">
        <v>285000</v>
      </c>
      <c r="BN1323">
        <v>34720.269800000002</v>
      </c>
      <c r="BO1323">
        <v>0.12180000000000001</v>
      </c>
      <c r="BP1323">
        <f t="shared" si="20"/>
        <v>0.17365767601786455</v>
      </c>
    </row>
    <row r="1324" spans="1:68" x14ac:dyDescent="0.2">
      <c r="A1324" t="s">
        <v>217</v>
      </c>
      <c r="B1324" t="s">
        <v>68</v>
      </c>
      <c r="C1324" t="s">
        <v>218</v>
      </c>
      <c r="D1324" t="s">
        <v>109</v>
      </c>
      <c r="E1324" t="s">
        <v>71</v>
      </c>
      <c r="F1324" t="s">
        <v>72</v>
      </c>
      <c r="G1324" t="s">
        <v>73</v>
      </c>
      <c r="H1324" t="s">
        <v>74</v>
      </c>
      <c r="I1324" t="s">
        <v>1116</v>
      </c>
      <c r="J1324" s="3">
        <v>2007</v>
      </c>
      <c r="K1324" t="s">
        <v>101</v>
      </c>
      <c r="L1324" t="s">
        <v>91</v>
      </c>
      <c r="M1324" s="4">
        <v>40541</v>
      </c>
      <c r="N1324" s="5">
        <v>40730</v>
      </c>
      <c r="O1324" s="6">
        <v>40752</v>
      </c>
      <c r="P1324" s="6" t="b">
        <v>0</v>
      </c>
      <c r="Q1324" s="3">
        <v>2011</v>
      </c>
      <c r="R1324" t="s">
        <v>68</v>
      </c>
      <c r="S1324" t="s">
        <v>77</v>
      </c>
      <c r="T1324" t="s">
        <v>367</v>
      </c>
      <c r="U1324" t="s">
        <v>366</v>
      </c>
      <c r="V1324" t="s">
        <v>78</v>
      </c>
      <c r="W1324">
        <v>25879</v>
      </c>
      <c r="X1324" t="s">
        <v>325</v>
      </c>
      <c r="Y1324" t="b">
        <v>1</v>
      </c>
      <c r="Z1324" t="b">
        <v>1</v>
      </c>
      <c r="AA1324" t="s">
        <v>71</v>
      </c>
      <c r="AB1324" t="b">
        <v>1</v>
      </c>
      <c r="AC1324" t="b">
        <v>1</v>
      </c>
      <c r="AD1324" t="b">
        <v>1</v>
      </c>
      <c r="AE1324" t="b">
        <v>1</v>
      </c>
      <c r="AF1324" t="b">
        <v>1</v>
      </c>
      <c r="AG1324" t="s">
        <v>104</v>
      </c>
      <c r="AH1324" t="b">
        <v>0</v>
      </c>
      <c r="AI1324" t="b">
        <v>1</v>
      </c>
      <c r="AJ1324" t="b">
        <v>1</v>
      </c>
      <c r="AK1324" t="b">
        <v>1</v>
      </c>
      <c r="AL1324" t="s">
        <v>81</v>
      </c>
      <c r="AM1324">
        <v>2010</v>
      </c>
      <c r="AN1324" t="s">
        <v>82</v>
      </c>
      <c r="AO1324" t="s">
        <v>83</v>
      </c>
      <c r="AP1324" t="s">
        <v>217</v>
      </c>
      <c r="AQ1324" t="s">
        <v>113</v>
      </c>
      <c r="AR1324" t="s">
        <v>85</v>
      </c>
      <c r="AS1324" t="s">
        <v>68</v>
      </c>
      <c r="AT1324" t="s">
        <v>221</v>
      </c>
      <c r="AV1324" t="s">
        <v>83</v>
      </c>
      <c r="AW1324" t="s">
        <v>83</v>
      </c>
      <c r="AX1324" t="s">
        <v>83</v>
      </c>
      <c r="AY1324" t="s">
        <v>73</v>
      </c>
      <c r="AZ1324" t="s">
        <v>83</v>
      </c>
      <c r="BA1324" t="s">
        <v>83</v>
      </c>
      <c r="BB1324" t="s">
        <v>325</v>
      </c>
      <c r="BC1324" t="s">
        <v>83</v>
      </c>
      <c r="BD1324" t="s">
        <v>83</v>
      </c>
      <c r="BE1324" t="s">
        <v>104</v>
      </c>
      <c r="BF1324" t="s">
        <v>83</v>
      </c>
      <c r="BG1324" t="s">
        <v>109</v>
      </c>
      <c r="BH1324">
        <v>75</v>
      </c>
      <c r="BI1324">
        <v>9.1369000000000007</v>
      </c>
      <c r="BJ1324">
        <v>3800</v>
      </c>
      <c r="BK1324">
        <v>25879</v>
      </c>
      <c r="BL1324">
        <v>9.1369000000000007</v>
      </c>
      <c r="BM1324">
        <v>285000</v>
      </c>
      <c r="BN1324">
        <v>34720.269800000002</v>
      </c>
      <c r="BO1324">
        <v>0.12180000000000001</v>
      </c>
      <c r="BP1324">
        <f t="shared" si="20"/>
        <v>0.17365767601786455</v>
      </c>
    </row>
    <row r="1325" spans="1:68" x14ac:dyDescent="0.2">
      <c r="A1325" t="s">
        <v>217</v>
      </c>
      <c r="B1325" t="s">
        <v>68</v>
      </c>
      <c r="C1325" t="s">
        <v>354</v>
      </c>
      <c r="D1325" t="s">
        <v>169</v>
      </c>
      <c r="E1325" t="s">
        <v>71</v>
      </c>
      <c r="F1325" t="s">
        <v>72</v>
      </c>
      <c r="G1325" t="s">
        <v>73</v>
      </c>
      <c r="H1325" t="s">
        <v>74</v>
      </c>
      <c r="I1325" t="s">
        <v>1116</v>
      </c>
      <c r="J1325" s="3">
        <v>2007</v>
      </c>
      <c r="K1325" t="s">
        <v>101</v>
      </c>
      <c r="L1325" t="s">
        <v>91</v>
      </c>
      <c r="M1325" s="4">
        <v>42608</v>
      </c>
      <c r="N1325" s="5">
        <v>42717</v>
      </c>
      <c r="O1325" s="6">
        <v>42741</v>
      </c>
      <c r="P1325" s="6" t="b">
        <v>0</v>
      </c>
      <c r="Q1325" s="3">
        <v>2017</v>
      </c>
      <c r="R1325" t="s">
        <v>92</v>
      </c>
      <c r="S1325" t="s">
        <v>93</v>
      </c>
      <c r="T1325">
        <v>50063</v>
      </c>
      <c r="U1325">
        <v>50063</v>
      </c>
      <c r="V1325" t="s">
        <v>103</v>
      </c>
      <c r="W1325">
        <v>67657</v>
      </c>
      <c r="X1325" t="s">
        <v>325</v>
      </c>
      <c r="Y1325" t="b">
        <v>1</v>
      </c>
      <c r="Z1325" t="b">
        <v>1</v>
      </c>
      <c r="AA1325" t="s">
        <v>71</v>
      </c>
      <c r="AB1325" t="b">
        <v>1</v>
      </c>
      <c r="AC1325" t="b">
        <v>1</v>
      </c>
      <c r="AD1325" t="b">
        <v>1</v>
      </c>
      <c r="AE1325" t="b">
        <v>1</v>
      </c>
      <c r="AF1325" t="b">
        <v>1</v>
      </c>
      <c r="AG1325" t="s">
        <v>104</v>
      </c>
      <c r="AH1325" t="b">
        <v>0</v>
      </c>
      <c r="AI1325" t="b">
        <v>1</v>
      </c>
      <c r="AJ1325" t="b">
        <v>1</v>
      </c>
      <c r="AK1325" t="b">
        <v>1</v>
      </c>
      <c r="AL1325" t="s">
        <v>81</v>
      </c>
      <c r="AM1325">
        <v>2016</v>
      </c>
      <c r="AN1325" t="s">
        <v>82</v>
      </c>
      <c r="AO1325" t="s">
        <v>83</v>
      </c>
      <c r="AP1325" t="s">
        <v>217</v>
      </c>
      <c r="AQ1325" t="s">
        <v>84</v>
      </c>
      <c r="AR1325" t="s">
        <v>97</v>
      </c>
      <c r="AS1325" t="s">
        <v>92</v>
      </c>
      <c r="AT1325" t="s">
        <v>221</v>
      </c>
      <c r="AV1325" t="s">
        <v>83</v>
      </c>
      <c r="AW1325" t="s">
        <v>83</v>
      </c>
      <c r="AX1325" t="s">
        <v>83</v>
      </c>
      <c r="AY1325" t="s">
        <v>73</v>
      </c>
      <c r="AZ1325" t="s">
        <v>83</v>
      </c>
      <c r="BA1325" t="s">
        <v>83</v>
      </c>
      <c r="BB1325" t="s">
        <v>325</v>
      </c>
      <c r="BC1325" t="s">
        <v>83</v>
      </c>
      <c r="BD1325" t="s">
        <v>83</v>
      </c>
      <c r="BE1325" t="s">
        <v>104</v>
      </c>
      <c r="BF1325" t="s">
        <v>83</v>
      </c>
      <c r="BG1325" t="s">
        <v>169</v>
      </c>
      <c r="BH1325">
        <v>75</v>
      </c>
      <c r="BI1325">
        <v>6.77</v>
      </c>
      <c r="BJ1325">
        <v>21318</v>
      </c>
      <c r="BK1325">
        <v>67657</v>
      </c>
      <c r="BL1325">
        <v>6.77</v>
      </c>
      <c r="BM1325">
        <v>1598850</v>
      </c>
      <c r="BN1325">
        <v>144322.85999999999</v>
      </c>
      <c r="BO1325">
        <v>9.0200000000000002E-2</v>
      </c>
      <c r="BP1325">
        <f t="shared" si="20"/>
        <v>0.1077035171469158</v>
      </c>
    </row>
    <row r="1326" spans="1:68" x14ac:dyDescent="0.2">
      <c r="A1326" t="s">
        <v>155</v>
      </c>
      <c r="B1326" t="s">
        <v>68</v>
      </c>
      <c r="C1326" t="s">
        <v>156</v>
      </c>
      <c r="D1326" t="s">
        <v>70</v>
      </c>
      <c r="E1326" t="s">
        <v>71</v>
      </c>
      <c r="F1326" t="s">
        <v>72</v>
      </c>
      <c r="G1326" t="s">
        <v>73</v>
      </c>
      <c r="H1326" t="s">
        <v>74</v>
      </c>
      <c r="I1326" t="s">
        <v>1116</v>
      </c>
      <c r="J1326" s="3">
        <v>2007</v>
      </c>
      <c r="K1326" t="s">
        <v>101</v>
      </c>
      <c r="L1326" t="s">
        <v>91</v>
      </c>
      <c r="M1326" s="4">
        <v>40570</v>
      </c>
      <c r="N1326" s="5">
        <v>40574</v>
      </c>
      <c r="O1326" s="6">
        <v>40599</v>
      </c>
      <c r="P1326" s="6" t="b">
        <v>0</v>
      </c>
      <c r="Q1326" s="3">
        <v>2011</v>
      </c>
      <c r="R1326" t="s">
        <v>92</v>
      </c>
      <c r="S1326" t="s">
        <v>77</v>
      </c>
      <c r="T1326" t="s">
        <v>157</v>
      </c>
      <c r="U1326" t="s">
        <v>158</v>
      </c>
      <c r="V1326" t="s">
        <v>78</v>
      </c>
      <c r="W1326">
        <v>29077</v>
      </c>
      <c r="X1326" t="s">
        <v>79</v>
      </c>
      <c r="Y1326" t="b">
        <v>1</v>
      </c>
      <c r="Z1326" t="b">
        <v>1</v>
      </c>
      <c r="AA1326" t="s">
        <v>71</v>
      </c>
      <c r="AB1326" t="b">
        <v>1</v>
      </c>
      <c r="AC1326" t="b">
        <v>1</v>
      </c>
      <c r="AD1326" t="b">
        <v>1</v>
      </c>
      <c r="AE1326" t="b">
        <v>1</v>
      </c>
      <c r="AF1326" t="b">
        <v>1</v>
      </c>
      <c r="AG1326" t="s">
        <v>104</v>
      </c>
      <c r="AH1326" t="b">
        <v>0</v>
      </c>
      <c r="AI1326" t="b">
        <v>1</v>
      </c>
      <c r="AJ1326" t="b">
        <v>1</v>
      </c>
      <c r="AK1326" t="b">
        <v>1</v>
      </c>
      <c r="AL1326" t="s">
        <v>139</v>
      </c>
      <c r="AM1326">
        <v>2011</v>
      </c>
      <c r="AN1326" t="s">
        <v>82</v>
      </c>
      <c r="AO1326" t="s">
        <v>83</v>
      </c>
      <c r="AP1326" t="s">
        <v>155</v>
      </c>
      <c r="AQ1326" t="s">
        <v>84</v>
      </c>
      <c r="AR1326" t="s">
        <v>85</v>
      </c>
      <c r="AS1326" t="s">
        <v>92</v>
      </c>
      <c r="AT1326" t="s">
        <v>159</v>
      </c>
      <c r="AV1326" t="s">
        <v>83</v>
      </c>
      <c r="AW1326" t="s">
        <v>83</v>
      </c>
      <c r="AX1326" t="s">
        <v>83</v>
      </c>
      <c r="AY1326" t="s">
        <v>73</v>
      </c>
      <c r="AZ1326" t="s">
        <v>83</v>
      </c>
      <c r="BA1326" t="s">
        <v>83</v>
      </c>
      <c r="BB1326" t="s">
        <v>79</v>
      </c>
      <c r="BC1326" t="s">
        <v>83</v>
      </c>
      <c r="BD1326" t="s">
        <v>83</v>
      </c>
      <c r="BE1326" t="s">
        <v>104</v>
      </c>
      <c r="BF1326" t="s">
        <v>83</v>
      </c>
      <c r="BG1326" t="s">
        <v>87</v>
      </c>
      <c r="BH1326">
        <v>75</v>
      </c>
      <c r="BI1326">
        <v>0.3427</v>
      </c>
      <c r="BJ1326">
        <v>2800</v>
      </c>
      <c r="BK1326">
        <v>29077</v>
      </c>
      <c r="BL1326">
        <v>0.3427</v>
      </c>
      <c r="BM1326">
        <v>210000</v>
      </c>
      <c r="BN1326">
        <v>959.82439999999997</v>
      </c>
      <c r="BO1326">
        <v>4.4999999999999997E-3</v>
      </c>
      <c r="BP1326">
        <f t="shared" si="20"/>
        <v>6.4159239908078034E-3</v>
      </c>
    </row>
    <row r="1327" spans="1:68" x14ac:dyDescent="0.2">
      <c r="A1327" t="s">
        <v>155</v>
      </c>
      <c r="B1327" t="s">
        <v>68</v>
      </c>
      <c r="C1327" t="s">
        <v>156</v>
      </c>
      <c r="D1327" t="s">
        <v>70</v>
      </c>
      <c r="E1327" t="s">
        <v>71</v>
      </c>
      <c r="F1327" t="s">
        <v>72</v>
      </c>
      <c r="G1327" t="s">
        <v>73</v>
      </c>
      <c r="H1327" t="s">
        <v>74</v>
      </c>
      <c r="I1327" t="s">
        <v>1116</v>
      </c>
      <c r="J1327" s="3">
        <v>2007</v>
      </c>
      <c r="K1327" t="s">
        <v>101</v>
      </c>
      <c r="L1327" t="s">
        <v>91</v>
      </c>
      <c r="M1327" s="4">
        <v>41023</v>
      </c>
      <c r="N1327" s="5">
        <v>41029</v>
      </c>
      <c r="O1327" s="6">
        <v>41025</v>
      </c>
      <c r="P1327" s="6" t="b">
        <v>0</v>
      </c>
      <c r="Q1327" s="3">
        <v>2012</v>
      </c>
      <c r="R1327" t="s">
        <v>92</v>
      </c>
      <c r="S1327" t="s">
        <v>77</v>
      </c>
      <c r="T1327" t="s">
        <v>224</v>
      </c>
      <c r="U1327" t="s">
        <v>225</v>
      </c>
      <c r="V1327" t="s">
        <v>78</v>
      </c>
      <c r="W1327">
        <v>35368</v>
      </c>
      <c r="X1327" t="s">
        <v>79</v>
      </c>
      <c r="Y1327" t="b">
        <v>1</v>
      </c>
      <c r="Z1327" t="b">
        <v>1</v>
      </c>
      <c r="AA1327" t="s">
        <v>71</v>
      </c>
      <c r="AB1327" t="b">
        <v>1</v>
      </c>
      <c r="AC1327" t="b">
        <v>1</v>
      </c>
      <c r="AD1327" t="b">
        <v>1</v>
      </c>
      <c r="AE1327" t="b">
        <v>1</v>
      </c>
      <c r="AF1327" t="b">
        <v>1</v>
      </c>
      <c r="AG1327" t="s">
        <v>104</v>
      </c>
      <c r="AH1327" t="b">
        <v>0</v>
      </c>
      <c r="AI1327" t="b">
        <v>1</v>
      </c>
      <c r="AJ1327" t="b">
        <v>1</v>
      </c>
      <c r="AK1327" t="b">
        <v>1</v>
      </c>
      <c r="AL1327" t="s">
        <v>139</v>
      </c>
      <c r="AM1327">
        <v>2012</v>
      </c>
      <c r="AN1327" t="s">
        <v>82</v>
      </c>
      <c r="AO1327" t="s">
        <v>83</v>
      </c>
      <c r="AP1327" t="s">
        <v>155</v>
      </c>
      <c r="AQ1327" t="s">
        <v>84</v>
      </c>
      <c r="AR1327" t="s">
        <v>85</v>
      </c>
      <c r="AS1327" t="s">
        <v>92</v>
      </c>
      <c r="AT1327" t="s">
        <v>159</v>
      </c>
      <c r="AV1327" t="s">
        <v>83</v>
      </c>
      <c r="AW1327" t="s">
        <v>83</v>
      </c>
      <c r="AX1327" t="s">
        <v>83</v>
      </c>
      <c r="AY1327" t="s">
        <v>73</v>
      </c>
      <c r="AZ1327" t="s">
        <v>83</v>
      </c>
      <c r="BA1327" t="s">
        <v>83</v>
      </c>
      <c r="BB1327" t="s">
        <v>79</v>
      </c>
      <c r="BC1327" t="s">
        <v>83</v>
      </c>
      <c r="BD1327" t="s">
        <v>83</v>
      </c>
      <c r="BE1327" t="s">
        <v>104</v>
      </c>
      <c r="BF1327" t="s">
        <v>83</v>
      </c>
      <c r="BG1327" t="s">
        <v>87</v>
      </c>
      <c r="BH1327">
        <v>75</v>
      </c>
      <c r="BI1327">
        <v>0.3301</v>
      </c>
      <c r="BJ1327">
        <v>3656</v>
      </c>
      <c r="BK1327">
        <v>35368</v>
      </c>
      <c r="BL1327">
        <v>0.3301</v>
      </c>
      <c r="BM1327">
        <v>274200</v>
      </c>
      <c r="BN1327">
        <v>1207.0787</v>
      </c>
      <c r="BO1327">
        <v>4.4000000000000003E-3</v>
      </c>
      <c r="BP1327">
        <f t="shared" si="20"/>
        <v>6.0906290311875605E-3</v>
      </c>
    </row>
    <row r="1328" spans="1:68" x14ac:dyDescent="0.2">
      <c r="A1328" t="s">
        <v>155</v>
      </c>
      <c r="B1328" t="s">
        <v>68</v>
      </c>
      <c r="C1328" t="s">
        <v>256</v>
      </c>
      <c r="D1328" t="s">
        <v>70</v>
      </c>
      <c r="E1328" t="s">
        <v>71</v>
      </c>
      <c r="F1328" t="s">
        <v>72</v>
      </c>
      <c r="G1328" t="s">
        <v>73</v>
      </c>
      <c r="H1328" t="s">
        <v>74</v>
      </c>
      <c r="I1328" t="s">
        <v>1116</v>
      </c>
      <c r="J1328" s="3">
        <v>2007</v>
      </c>
      <c r="K1328" t="s">
        <v>101</v>
      </c>
      <c r="L1328" t="s">
        <v>102</v>
      </c>
      <c r="M1328" s="4">
        <v>39933</v>
      </c>
      <c r="N1328" s="5">
        <v>39995</v>
      </c>
      <c r="O1328" s="6">
        <v>40053</v>
      </c>
      <c r="P1328" s="6" t="b">
        <v>0</v>
      </c>
      <c r="Q1328" s="3">
        <v>2009</v>
      </c>
      <c r="R1328" t="s">
        <v>92</v>
      </c>
      <c r="S1328" t="s">
        <v>127</v>
      </c>
      <c r="T1328" t="s">
        <v>257</v>
      </c>
      <c r="U1328" t="s">
        <v>258</v>
      </c>
      <c r="V1328" t="s">
        <v>78</v>
      </c>
      <c r="W1328">
        <v>8831</v>
      </c>
      <c r="X1328" t="s">
        <v>79</v>
      </c>
      <c r="Y1328" t="b">
        <v>1</v>
      </c>
      <c r="Z1328" t="b">
        <v>1</v>
      </c>
      <c r="AA1328" t="s">
        <v>71</v>
      </c>
      <c r="AB1328" t="b">
        <v>1</v>
      </c>
      <c r="AC1328" t="b">
        <v>1</v>
      </c>
      <c r="AD1328" t="b">
        <v>1</v>
      </c>
      <c r="AE1328" t="b">
        <v>1</v>
      </c>
      <c r="AF1328" t="b">
        <v>1</v>
      </c>
      <c r="AG1328" t="s">
        <v>104</v>
      </c>
      <c r="AH1328" t="b">
        <v>0</v>
      </c>
      <c r="AI1328" t="b">
        <v>1</v>
      </c>
      <c r="AJ1328" t="b">
        <v>1</v>
      </c>
      <c r="AK1328" t="b">
        <v>1</v>
      </c>
      <c r="AL1328" t="s">
        <v>139</v>
      </c>
      <c r="AM1328">
        <v>2009</v>
      </c>
      <c r="AN1328" t="s">
        <v>82</v>
      </c>
      <c r="AO1328" t="s">
        <v>83</v>
      </c>
      <c r="AP1328" t="s">
        <v>155</v>
      </c>
      <c r="AQ1328" t="s">
        <v>84</v>
      </c>
      <c r="AR1328" t="s">
        <v>127</v>
      </c>
      <c r="AS1328" t="s">
        <v>92</v>
      </c>
      <c r="AT1328" t="s">
        <v>159</v>
      </c>
      <c r="AV1328" t="s">
        <v>83</v>
      </c>
      <c r="AW1328" t="s">
        <v>83</v>
      </c>
      <c r="AX1328" t="s">
        <v>83</v>
      </c>
      <c r="AY1328" t="s">
        <v>73</v>
      </c>
      <c r="AZ1328" t="s">
        <v>83</v>
      </c>
      <c r="BA1328" t="s">
        <v>83</v>
      </c>
      <c r="BB1328" t="s">
        <v>79</v>
      </c>
      <c r="BC1328" t="s">
        <v>83</v>
      </c>
      <c r="BD1328" t="s">
        <v>83</v>
      </c>
      <c r="BE1328" t="s">
        <v>104</v>
      </c>
      <c r="BF1328" t="s">
        <v>83</v>
      </c>
      <c r="BG1328" t="s">
        <v>87</v>
      </c>
      <c r="BH1328">
        <v>3</v>
      </c>
      <c r="BI1328">
        <v>0.49459999999999998</v>
      </c>
      <c r="BJ1328">
        <v>7000</v>
      </c>
      <c r="BK1328">
        <v>8831</v>
      </c>
      <c r="BL1328">
        <v>0.49459999999999998</v>
      </c>
      <c r="BM1328">
        <v>21000</v>
      </c>
      <c r="BN1328">
        <v>3462.8975</v>
      </c>
      <c r="BO1328">
        <v>0.1648</v>
      </c>
      <c r="BP1328">
        <f t="shared" si="20"/>
        <v>0.24927478665612229</v>
      </c>
    </row>
    <row r="1329" spans="1:68" x14ac:dyDescent="0.2">
      <c r="A1329" t="s">
        <v>155</v>
      </c>
      <c r="B1329" t="s">
        <v>68</v>
      </c>
      <c r="C1329" t="s">
        <v>156</v>
      </c>
      <c r="D1329" t="s">
        <v>70</v>
      </c>
      <c r="E1329" t="s">
        <v>71</v>
      </c>
      <c r="F1329" t="s">
        <v>72</v>
      </c>
      <c r="G1329" t="s">
        <v>73</v>
      </c>
      <c r="H1329" t="s">
        <v>74</v>
      </c>
      <c r="I1329" t="s">
        <v>1116</v>
      </c>
      <c r="J1329" s="3">
        <v>2007</v>
      </c>
      <c r="K1329" t="s">
        <v>101</v>
      </c>
      <c r="L1329" t="s">
        <v>91</v>
      </c>
      <c r="M1329" s="4">
        <v>40731</v>
      </c>
      <c r="N1329" s="5">
        <v>40815</v>
      </c>
      <c r="O1329" s="6">
        <v>40836</v>
      </c>
      <c r="P1329" s="6" t="b">
        <v>0</v>
      </c>
      <c r="Q1329" s="3">
        <v>2011</v>
      </c>
      <c r="R1329" t="s">
        <v>92</v>
      </c>
      <c r="S1329" t="s">
        <v>127</v>
      </c>
      <c r="T1329" t="s">
        <v>313</v>
      </c>
      <c r="U1329" t="s">
        <v>314</v>
      </c>
      <c r="V1329" t="s">
        <v>78</v>
      </c>
      <c r="W1329">
        <v>32374</v>
      </c>
      <c r="X1329" t="s">
        <v>79</v>
      </c>
      <c r="Y1329" t="b">
        <v>1</v>
      </c>
      <c r="Z1329" t="b">
        <v>1</v>
      </c>
      <c r="AA1329" t="s">
        <v>71</v>
      </c>
      <c r="AB1329" t="b">
        <v>1</v>
      </c>
      <c r="AC1329" t="b">
        <v>1</v>
      </c>
      <c r="AD1329" t="b">
        <v>1</v>
      </c>
      <c r="AE1329" t="b">
        <v>1</v>
      </c>
      <c r="AF1329" t="b">
        <v>1</v>
      </c>
      <c r="AG1329" t="s">
        <v>104</v>
      </c>
      <c r="AH1329" t="b">
        <v>0</v>
      </c>
      <c r="AI1329" t="b">
        <v>1</v>
      </c>
      <c r="AJ1329" t="b">
        <v>1</v>
      </c>
      <c r="AK1329" t="b">
        <v>1</v>
      </c>
      <c r="AL1329" t="s">
        <v>139</v>
      </c>
      <c r="AM1329">
        <v>2011</v>
      </c>
      <c r="AN1329" t="s">
        <v>82</v>
      </c>
      <c r="AO1329" t="s">
        <v>83</v>
      </c>
      <c r="AP1329" t="s">
        <v>155</v>
      </c>
      <c r="AQ1329" t="s">
        <v>84</v>
      </c>
      <c r="AR1329" t="s">
        <v>127</v>
      </c>
      <c r="AS1329" t="s">
        <v>92</v>
      </c>
      <c r="AT1329" t="s">
        <v>159</v>
      </c>
      <c r="AV1329" t="s">
        <v>83</v>
      </c>
      <c r="AW1329" t="s">
        <v>83</v>
      </c>
      <c r="AX1329" t="s">
        <v>83</v>
      </c>
      <c r="AY1329" t="s">
        <v>73</v>
      </c>
      <c r="AZ1329" t="s">
        <v>83</v>
      </c>
      <c r="BA1329" t="s">
        <v>83</v>
      </c>
      <c r="BB1329" t="s">
        <v>79</v>
      </c>
      <c r="BC1329" t="s">
        <v>83</v>
      </c>
      <c r="BD1329" t="s">
        <v>83</v>
      </c>
      <c r="BE1329" t="s">
        <v>104</v>
      </c>
      <c r="BF1329" t="s">
        <v>83</v>
      </c>
      <c r="BG1329" t="s">
        <v>87</v>
      </c>
      <c r="BH1329">
        <v>75</v>
      </c>
      <c r="BI1329">
        <v>0.33400000000000002</v>
      </c>
      <c r="BJ1329">
        <v>4212</v>
      </c>
      <c r="BK1329">
        <v>32374</v>
      </c>
      <c r="BL1329">
        <v>0.33400000000000002</v>
      </c>
      <c r="BM1329">
        <v>315900</v>
      </c>
      <c r="BN1329">
        <v>1406.8136</v>
      </c>
      <c r="BO1329">
        <v>4.4000000000000003E-3</v>
      </c>
      <c r="BP1329">
        <f t="shared" si="20"/>
        <v>6.2733479021231863E-3</v>
      </c>
    </row>
    <row r="1330" spans="1:68" x14ac:dyDescent="0.2">
      <c r="A1330" t="s">
        <v>155</v>
      </c>
      <c r="B1330" t="s">
        <v>68</v>
      </c>
      <c r="C1330" t="s">
        <v>156</v>
      </c>
      <c r="D1330" t="s">
        <v>70</v>
      </c>
      <c r="E1330" t="s">
        <v>71</v>
      </c>
      <c r="F1330" t="s">
        <v>72</v>
      </c>
      <c r="G1330" t="s">
        <v>73</v>
      </c>
      <c r="H1330" t="s">
        <v>74</v>
      </c>
      <c r="I1330" t="s">
        <v>1116</v>
      </c>
      <c r="J1330" s="3">
        <v>2007</v>
      </c>
      <c r="K1330" t="s">
        <v>101</v>
      </c>
      <c r="L1330" t="s">
        <v>91</v>
      </c>
      <c r="M1330" s="4">
        <v>39940</v>
      </c>
      <c r="N1330" s="5">
        <v>40178</v>
      </c>
      <c r="O1330" s="6">
        <v>40175</v>
      </c>
      <c r="P1330" s="6" t="b">
        <v>0</v>
      </c>
      <c r="Q1330" s="3">
        <v>2009</v>
      </c>
      <c r="R1330" t="s">
        <v>92</v>
      </c>
      <c r="S1330" t="s">
        <v>127</v>
      </c>
      <c r="T1330">
        <v>99400388</v>
      </c>
      <c r="U1330" t="s">
        <v>318</v>
      </c>
      <c r="V1330" t="s">
        <v>78</v>
      </c>
      <c r="W1330">
        <v>12776</v>
      </c>
      <c r="X1330" t="s">
        <v>79</v>
      </c>
      <c r="Y1330" t="b">
        <v>1</v>
      </c>
      <c r="Z1330" t="b">
        <v>1</v>
      </c>
      <c r="AA1330" t="s">
        <v>71</v>
      </c>
      <c r="AB1330" t="b">
        <v>1</v>
      </c>
      <c r="AC1330" t="b">
        <v>1</v>
      </c>
      <c r="AD1330" t="b">
        <v>1</v>
      </c>
      <c r="AE1330" t="b">
        <v>1</v>
      </c>
      <c r="AF1330" t="b">
        <v>1</v>
      </c>
      <c r="AG1330" t="s">
        <v>104</v>
      </c>
      <c r="AH1330" t="b">
        <v>0</v>
      </c>
      <c r="AI1330" t="b">
        <v>1</v>
      </c>
      <c r="AJ1330" t="b">
        <v>1</v>
      </c>
      <c r="AK1330" t="b">
        <v>1</v>
      </c>
      <c r="AL1330" t="s">
        <v>139</v>
      </c>
      <c r="AM1330">
        <v>2009</v>
      </c>
      <c r="AN1330" t="s">
        <v>82</v>
      </c>
      <c r="AO1330" t="s">
        <v>83</v>
      </c>
      <c r="AP1330" t="s">
        <v>155</v>
      </c>
      <c r="AQ1330" t="s">
        <v>84</v>
      </c>
      <c r="AR1330" t="s">
        <v>127</v>
      </c>
      <c r="AS1330" t="s">
        <v>92</v>
      </c>
      <c r="AT1330" t="s">
        <v>159</v>
      </c>
      <c r="AV1330" t="s">
        <v>83</v>
      </c>
      <c r="AW1330" t="s">
        <v>83</v>
      </c>
      <c r="AX1330" t="s">
        <v>83</v>
      </c>
      <c r="AY1330" t="s">
        <v>73</v>
      </c>
      <c r="AZ1330" t="s">
        <v>83</v>
      </c>
      <c r="BA1330" t="s">
        <v>83</v>
      </c>
      <c r="BB1330" t="s">
        <v>79</v>
      </c>
      <c r="BC1330" t="s">
        <v>83</v>
      </c>
      <c r="BD1330" t="s">
        <v>83</v>
      </c>
      <c r="BE1330" t="s">
        <v>104</v>
      </c>
      <c r="BF1330" t="s">
        <v>83</v>
      </c>
      <c r="BG1330" t="s">
        <v>87</v>
      </c>
      <c r="BH1330">
        <v>75</v>
      </c>
      <c r="BI1330">
        <v>12.888400000000001</v>
      </c>
      <c r="BJ1330">
        <v>1942</v>
      </c>
      <c r="BK1330">
        <v>12776</v>
      </c>
      <c r="BL1330">
        <v>12.888400000000001</v>
      </c>
      <c r="BM1330">
        <v>145650</v>
      </c>
      <c r="BN1330">
        <v>25029.4594</v>
      </c>
      <c r="BO1330">
        <v>0.17180000000000001</v>
      </c>
      <c r="BP1330">
        <f t="shared" si="20"/>
        <v>0.25986291473010809</v>
      </c>
    </row>
    <row r="1331" spans="1:68" x14ac:dyDescent="0.2">
      <c r="A1331" t="s">
        <v>155</v>
      </c>
      <c r="B1331" t="s">
        <v>68</v>
      </c>
      <c r="C1331" t="s">
        <v>156</v>
      </c>
      <c r="D1331" t="s">
        <v>70</v>
      </c>
      <c r="E1331" t="s">
        <v>71</v>
      </c>
      <c r="F1331" t="s">
        <v>72</v>
      </c>
      <c r="G1331" t="s">
        <v>73</v>
      </c>
      <c r="H1331" t="s">
        <v>74</v>
      </c>
      <c r="I1331" t="s">
        <v>1116</v>
      </c>
      <c r="J1331" s="3">
        <v>2007</v>
      </c>
      <c r="K1331" t="s">
        <v>101</v>
      </c>
      <c r="L1331" t="s">
        <v>91</v>
      </c>
      <c r="M1331" s="4">
        <v>40309</v>
      </c>
      <c r="N1331" s="5">
        <v>40359</v>
      </c>
      <c r="O1331" s="6">
        <v>40378</v>
      </c>
      <c r="P1331" s="6" t="b">
        <v>0</v>
      </c>
      <c r="Q1331" s="3">
        <v>2010</v>
      </c>
      <c r="R1331" t="s">
        <v>92</v>
      </c>
      <c r="S1331" t="s">
        <v>93</v>
      </c>
      <c r="T1331" t="s">
        <v>240</v>
      </c>
      <c r="U1331" t="s">
        <v>241</v>
      </c>
      <c r="V1331" t="s">
        <v>78</v>
      </c>
      <c r="W1331">
        <v>13191</v>
      </c>
      <c r="X1331" t="s">
        <v>325</v>
      </c>
      <c r="Y1331" t="b">
        <v>1</v>
      </c>
      <c r="Z1331" t="b">
        <v>1</v>
      </c>
      <c r="AA1331" t="s">
        <v>71</v>
      </c>
      <c r="AB1331" t="b">
        <v>1</v>
      </c>
      <c r="AC1331" t="b">
        <v>1</v>
      </c>
      <c r="AD1331" t="b">
        <v>1</v>
      </c>
      <c r="AE1331" t="b">
        <v>1</v>
      </c>
      <c r="AF1331" t="b">
        <v>1</v>
      </c>
      <c r="AG1331" t="s">
        <v>104</v>
      </c>
      <c r="AH1331" t="b">
        <v>0</v>
      </c>
      <c r="AI1331" t="b">
        <v>1</v>
      </c>
      <c r="AJ1331" t="b">
        <v>1</v>
      </c>
      <c r="AK1331" t="b">
        <v>1</v>
      </c>
      <c r="AL1331" t="s">
        <v>139</v>
      </c>
      <c r="AM1331">
        <v>2010</v>
      </c>
      <c r="AN1331" t="s">
        <v>82</v>
      </c>
      <c r="AO1331" t="s">
        <v>83</v>
      </c>
      <c r="AP1331" t="s">
        <v>155</v>
      </c>
      <c r="AQ1331" t="s">
        <v>84</v>
      </c>
      <c r="AR1331" t="s">
        <v>97</v>
      </c>
      <c r="AS1331" t="s">
        <v>92</v>
      </c>
      <c r="AT1331" t="s">
        <v>159</v>
      </c>
      <c r="AV1331" t="s">
        <v>83</v>
      </c>
      <c r="AW1331" t="s">
        <v>83</v>
      </c>
      <c r="AX1331" t="s">
        <v>83</v>
      </c>
      <c r="AY1331" t="s">
        <v>73</v>
      </c>
      <c r="AZ1331" t="s">
        <v>83</v>
      </c>
      <c r="BA1331" t="s">
        <v>83</v>
      </c>
      <c r="BB1331" t="s">
        <v>325</v>
      </c>
      <c r="BC1331" t="s">
        <v>83</v>
      </c>
      <c r="BD1331" t="s">
        <v>83</v>
      </c>
      <c r="BE1331" t="s">
        <v>104</v>
      </c>
      <c r="BF1331" t="s">
        <v>83</v>
      </c>
      <c r="BG1331" t="s">
        <v>87</v>
      </c>
      <c r="BH1331">
        <v>75</v>
      </c>
      <c r="BI1331">
        <v>9.6273</v>
      </c>
      <c r="BJ1331">
        <v>4000</v>
      </c>
      <c r="BK1331">
        <v>13191</v>
      </c>
      <c r="BL1331">
        <v>9.6273</v>
      </c>
      <c r="BM1331">
        <v>300000</v>
      </c>
      <c r="BN1331">
        <v>38509.316700000003</v>
      </c>
      <c r="BO1331">
        <v>0.1283</v>
      </c>
      <c r="BP1331">
        <f t="shared" si="20"/>
        <v>0.18841287543583565</v>
      </c>
    </row>
    <row r="1332" spans="1:68" x14ac:dyDescent="0.2">
      <c r="A1332" t="s">
        <v>155</v>
      </c>
      <c r="B1332" t="s">
        <v>68</v>
      </c>
      <c r="C1332" t="s">
        <v>156</v>
      </c>
      <c r="D1332" t="s">
        <v>169</v>
      </c>
      <c r="E1332" t="s">
        <v>71</v>
      </c>
      <c r="F1332" t="s">
        <v>72</v>
      </c>
      <c r="G1332" t="s">
        <v>73</v>
      </c>
      <c r="H1332" t="s">
        <v>74</v>
      </c>
      <c r="I1332" t="s">
        <v>1116</v>
      </c>
      <c r="J1332" s="3">
        <v>2007</v>
      </c>
      <c r="K1332" t="s">
        <v>101</v>
      </c>
      <c r="L1332" t="s">
        <v>91</v>
      </c>
      <c r="M1332" s="4">
        <v>41814</v>
      </c>
      <c r="N1332" s="5">
        <v>41917</v>
      </c>
      <c r="O1332" s="6">
        <v>41917</v>
      </c>
      <c r="P1332" s="6" t="b">
        <v>0</v>
      </c>
      <c r="Q1332" s="3">
        <v>2014</v>
      </c>
      <c r="R1332" t="s">
        <v>92</v>
      </c>
      <c r="S1332" t="s">
        <v>93</v>
      </c>
      <c r="T1332">
        <v>13805</v>
      </c>
      <c r="U1332">
        <v>13805</v>
      </c>
      <c r="V1332" t="s">
        <v>103</v>
      </c>
      <c r="W1332">
        <v>51477</v>
      </c>
      <c r="X1332" t="s">
        <v>325</v>
      </c>
      <c r="Y1332" t="b">
        <v>1</v>
      </c>
      <c r="Z1332" t="b">
        <v>1</v>
      </c>
      <c r="AA1332" t="s">
        <v>71</v>
      </c>
      <c r="AB1332" t="b">
        <v>1</v>
      </c>
      <c r="AC1332" t="b">
        <v>1</v>
      </c>
      <c r="AD1332" t="b">
        <v>1</v>
      </c>
      <c r="AE1332" t="b">
        <v>1</v>
      </c>
      <c r="AF1332" t="b">
        <v>1</v>
      </c>
      <c r="AG1332" t="s">
        <v>104</v>
      </c>
      <c r="AH1332" t="b">
        <v>0</v>
      </c>
      <c r="AI1332" t="b">
        <v>1</v>
      </c>
      <c r="AJ1332" t="b">
        <v>1</v>
      </c>
      <c r="AK1332" t="b">
        <v>1</v>
      </c>
      <c r="AL1332" t="s">
        <v>139</v>
      </c>
      <c r="AM1332">
        <v>2014</v>
      </c>
      <c r="AN1332" t="s">
        <v>82</v>
      </c>
      <c r="AO1332" t="s">
        <v>83</v>
      </c>
      <c r="AP1332" t="s">
        <v>155</v>
      </c>
      <c r="AQ1332" t="s">
        <v>84</v>
      </c>
      <c r="AR1332" t="s">
        <v>97</v>
      </c>
      <c r="AS1332" t="s">
        <v>92</v>
      </c>
      <c r="AT1332" t="s">
        <v>159</v>
      </c>
      <c r="AV1332" t="s">
        <v>83</v>
      </c>
      <c r="AW1332" t="s">
        <v>83</v>
      </c>
      <c r="AX1332" t="s">
        <v>83</v>
      </c>
      <c r="AY1332" t="s">
        <v>73</v>
      </c>
      <c r="AZ1332" t="s">
        <v>83</v>
      </c>
      <c r="BA1332" t="s">
        <v>83</v>
      </c>
      <c r="BB1332" t="s">
        <v>325</v>
      </c>
      <c r="BC1332" t="s">
        <v>83</v>
      </c>
      <c r="BD1332" t="s">
        <v>83</v>
      </c>
      <c r="BE1332" t="s">
        <v>104</v>
      </c>
      <c r="BF1332" t="s">
        <v>83</v>
      </c>
      <c r="BG1332" t="s">
        <v>169</v>
      </c>
      <c r="BH1332">
        <v>75</v>
      </c>
      <c r="BI1332">
        <v>6.77</v>
      </c>
      <c r="BJ1332">
        <v>8128</v>
      </c>
      <c r="BK1332">
        <v>51477</v>
      </c>
      <c r="BL1332">
        <v>6.77</v>
      </c>
      <c r="BM1332">
        <v>609600</v>
      </c>
      <c r="BN1332">
        <v>55026.559999999998</v>
      </c>
      <c r="BO1332">
        <v>9.0200000000000002E-2</v>
      </c>
      <c r="BP1332">
        <f t="shared" si="20"/>
        <v>0.11769054118139785</v>
      </c>
    </row>
    <row r="1333" spans="1:68" x14ac:dyDescent="0.2">
      <c r="A1333" t="s">
        <v>155</v>
      </c>
      <c r="B1333" t="s">
        <v>68</v>
      </c>
      <c r="C1333" t="s">
        <v>156</v>
      </c>
      <c r="D1333" t="s">
        <v>70</v>
      </c>
      <c r="E1333" t="s">
        <v>71</v>
      </c>
      <c r="F1333" t="s">
        <v>72</v>
      </c>
      <c r="G1333" t="s">
        <v>73</v>
      </c>
      <c r="H1333" t="s">
        <v>74</v>
      </c>
      <c r="I1333" t="s">
        <v>1116</v>
      </c>
      <c r="J1333" s="3">
        <v>2007</v>
      </c>
      <c r="K1333" t="s">
        <v>101</v>
      </c>
      <c r="L1333" t="s">
        <v>91</v>
      </c>
      <c r="M1333" s="4">
        <v>39965</v>
      </c>
      <c r="N1333" s="5">
        <v>39995</v>
      </c>
      <c r="O1333" s="6">
        <v>40053</v>
      </c>
      <c r="P1333" s="6" t="b">
        <v>0</v>
      </c>
      <c r="Q1333" s="3">
        <v>2009</v>
      </c>
      <c r="R1333" t="s">
        <v>92</v>
      </c>
      <c r="S1333" t="s">
        <v>127</v>
      </c>
      <c r="T1333" t="s">
        <v>259</v>
      </c>
      <c r="U1333" t="s">
        <v>260</v>
      </c>
      <c r="V1333" t="s">
        <v>78</v>
      </c>
      <c r="W1333">
        <v>11010</v>
      </c>
      <c r="X1333" t="s">
        <v>325</v>
      </c>
      <c r="Y1333" t="b">
        <v>1</v>
      </c>
      <c r="Z1333" t="b">
        <v>1</v>
      </c>
      <c r="AA1333" t="s">
        <v>71</v>
      </c>
      <c r="AB1333" t="b">
        <v>1</v>
      </c>
      <c r="AC1333" t="b">
        <v>1</v>
      </c>
      <c r="AD1333" t="b">
        <v>1</v>
      </c>
      <c r="AE1333" t="b">
        <v>1</v>
      </c>
      <c r="AF1333" t="b">
        <v>1</v>
      </c>
      <c r="AG1333" t="s">
        <v>104</v>
      </c>
      <c r="AH1333" t="b">
        <v>0</v>
      </c>
      <c r="AI1333" t="b">
        <v>1</v>
      </c>
      <c r="AJ1333" t="b">
        <v>1</v>
      </c>
      <c r="AK1333" t="b">
        <v>1</v>
      </c>
      <c r="AL1333" t="s">
        <v>139</v>
      </c>
      <c r="AM1333">
        <v>2009</v>
      </c>
      <c r="AN1333" t="s">
        <v>82</v>
      </c>
      <c r="AO1333" t="s">
        <v>83</v>
      </c>
      <c r="AP1333" t="s">
        <v>155</v>
      </c>
      <c r="AQ1333" t="s">
        <v>84</v>
      </c>
      <c r="AR1333" t="s">
        <v>127</v>
      </c>
      <c r="AS1333" t="s">
        <v>92</v>
      </c>
      <c r="AT1333" t="s">
        <v>159</v>
      </c>
      <c r="AV1333" t="s">
        <v>83</v>
      </c>
      <c r="AW1333" t="s">
        <v>83</v>
      </c>
      <c r="AX1333" t="s">
        <v>83</v>
      </c>
      <c r="AY1333" t="s">
        <v>73</v>
      </c>
      <c r="AZ1333" t="s">
        <v>83</v>
      </c>
      <c r="BA1333" t="s">
        <v>83</v>
      </c>
      <c r="BB1333" t="s">
        <v>325</v>
      </c>
      <c r="BC1333" t="s">
        <v>83</v>
      </c>
      <c r="BD1333" t="s">
        <v>83</v>
      </c>
      <c r="BE1333" t="s">
        <v>104</v>
      </c>
      <c r="BF1333" t="s">
        <v>83</v>
      </c>
      <c r="BG1333" t="s">
        <v>87</v>
      </c>
      <c r="BH1333">
        <v>75</v>
      </c>
      <c r="BI1333">
        <v>4.9469000000000003</v>
      </c>
      <c r="BJ1333">
        <v>9000</v>
      </c>
      <c r="BK1333">
        <v>11010</v>
      </c>
      <c r="BL1333">
        <v>4.9469000000000003</v>
      </c>
      <c r="BM1333">
        <v>675000</v>
      </c>
      <c r="BN1333">
        <v>44522.968099999998</v>
      </c>
      <c r="BO1333">
        <v>6.59E-2</v>
      </c>
      <c r="BP1333">
        <f t="shared" si="20"/>
        <v>9.967966286795181E-2</v>
      </c>
    </row>
    <row r="1334" spans="1:68" x14ac:dyDescent="0.2">
      <c r="A1334" t="s">
        <v>155</v>
      </c>
      <c r="B1334" t="s">
        <v>68</v>
      </c>
      <c r="C1334" t="s">
        <v>156</v>
      </c>
      <c r="D1334" t="s">
        <v>169</v>
      </c>
      <c r="E1334" t="s">
        <v>71</v>
      </c>
      <c r="F1334" t="s">
        <v>72</v>
      </c>
      <c r="G1334" t="s">
        <v>73</v>
      </c>
      <c r="H1334" t="s">
        <v>74</v>
      </c>
      <c r="I1334" t="s">
        <v>1116</v>
      </c>
      <c r="J1334" s="3">
        <v>2007</v>
      </c>
      <c r="K1334" t="s">
        <v>101</v>
      </c>
      <c r="L1334" t="s">
        <v>91</v>
      </c>
      <c r="M1334" s="4">
        <v>41879</v>
      </c>
      <c r="N1334" s="5">
        <v>41904</v>
      </c>
      <c r="O1334" s="6">
        <v>41926</v>
      </c>
      <c r="P1334" s="6" t="b">
        <v>0</v>
      </c>
      <c r="Q1334" s="3">
        <v>2014</v>
      </c>
      <c r="R1334" t="s">
        <v>92</v>
      </c>
      <c r="S1334" t="s">
        <v>77</v>
      </c>
      <c r="T1334" t="s">
        <v>280</v>
      </c>
      <c r="U1334" t="s">
        <v>281</v>
      </c>
      <c r="V1334" t="s">
        <v>103</v>
      </c>
      <c r="W1334">
        <v>52066</v>
      </c>
      <c r="X1334" t="s">
        <v>325</v>
      </c>
      <c r="Y1334" t="b">
        <v>1</v>
      </c>
      <c r="Z1334" t="b">
        <v>1</v>
      </c>
      <c r="AA1334" t="s">
        <v>71</v>
      </c>
      <c r="AB1334" t="b">
        <v>1</v>
      </c>
      <c r="AC1334" t="b">
        <v>1</v>
      </c>
      <c r="AD1334" t="b">
        <v>1</v>
      </c>
      <c r="AE1334" t="b">
        <v>1</v>
      </c>
      <c r="AF1334" t="b">
        <v>1</v>
      </c>
      <c r="AG1334" t="s">
        <v>104</v>
      </c>
      <c r="AH1334" t="b">
        <v>0</v>
      </c>
      <c r="AI1334" t="b">
        <v>1</v>
      </c>
      <c r="AJ1334" t="b">
        <v>1</v>
      </c>
      <c r="AK1334" t="b">
        <v>1</v>
      </c>
      <c r="AL1334" t="s">
        <v>139</v>
      </c>
      <c r="AM1334">
        <v>2014</v>
      </c>
      <c r="AN1334" t="s">
        <v>82</v>
      </c>
      <c r="AO1334" t="s">
        <v>83</v>
      </c>
      <c r="AP1334" t="s">
        <v>155</v>
      </c>
      <c r="AQ1334" t="s">
        <v>84</v>
      </c>
      <c r="AR1334" t="s">
        <v>85</v>
      </c>
      <c r="AS1334" t="s">
        <v>92</v>
      </c>
      <c r="AT1334" t="s">
        <v>159</v>
      </c>
      <c r="AV1334" t="s">
        <v>83</v>
      </c>
      <c r="AW1334" t="s">
        <v>83</v>
      </c>
      <c r="AX1334" t="s">
        <v>83</v>
      </c>
      <c r="AY1334" t="s">
        <v>73</v>
      </c>
      <c r="AZ1334" t="s">
        <v>83</v>
      </c>
      <c r="BA1334" t="s">
        <v>83</v>
      </c>
      <c r="BB1334" t="s">
        <v>325</v>
      </c>
      <c r="BC1334" t="s">
        <v>83</v>
      </c>
      <c r="BD1334" t="s">
        <v>83</v>
      </c>
      <c r="BE1334" t="s">
        <v>104</v>
      </c>
      <c r="BF1334" t="s">
        <v>83</v>
      </c>
      <c r="BG1334" t="s">
        <v>169</v>
      </c>
      <c r="BH1334">
        <v>75</v>
      </c>
      <c r="BI1334">
        <v>6.77</v>
      </c>
      <c r="BJ1334">
        <v>8128</v>
      </c>
      <c r="BK1334">
        <v>52066</v>
      </c>
      <c r="BL1334">
        <v>6.77</v>
      </c>
      <c r="BM1334">
        <v>609600</v>
      </c>
      <c r="BN1334">
        <v>55026.559999999998</v>
      </c>
      <c r="BO1334">
        <v>9.0200000000000002E-2</v>
      </c>
      <c r="BP1334">
        <f t="shared" si="20"/>
        <v>0.11769054118139785</v>
      </c>
    </row>
    <row r="1335" spans="1:68" x14ac:dyDescent="0.2">
      <c r="A1335" t="s">
        <v>155</v>
      </c>
      <c r="B1335" t="s">
        <v>68</v>
      </c>
      <c r="C1335" t="s">
        <v>390</v>
      </c>
      <c r="D1335" t="s">
        <v>177</v>
      </c>
      <c r="E1335" t="s">
        <v>71</v>
      </c>
      <c r="F1335" t="s">
        <v>72</v>
      </c>
      <c r="G1335" t="s">
        <v>73</v>
      </c>
      <c r="H1335" t="s">
        <v>74</v>
      </c>
      <c r="I1335" t="s">
        <v>1116</v>
      </c>
      <c r="J1335" s="3">
        <v>2007</v>
      </c>
      <c r="K1335" t="s">
        <v>101</v>
      </c>
      <c r="L1335" t="s">
        <v>91</v>
      </c>
      <c r="M1335" s="4">
        <v>44131</v>
      </c>
      <c r="N1335" s="5">
        <v>44243</v>
      </c>
      <c r="O1335" s="6">
        <v>44249</v>
      </c>
      <c r="P1335" s="6" t="b">
        <v>0</v>
      </c>
      <c r="Q1335" s="3">
        <v>2021</v>
      </c>
      <c r="R1335" t="s">
        <v>92</v>
      </c>
      <c r="S1335" t="s">
        <v>93</v>
      </c>
      <c r="T1335">
        <v>3526</v>
      </c>
      <c r="U1335">
        <v>3526</v>
      </c>
      <c r="V1335" t="s">
        <v>103</v>
      </c>
      <c r="W1335">
        <v>99145</v>
      </c>
      <c r="X1335" t="s">
        <v>325</v>
      </c>
      <c r="Y1335" t="b">
        <v>1</v>
      </c>
      <c r="Z1335" t="b">
        <v>1</v>
      </c>
      <c r="AA1335" t="s">
        <v>71</v>
      </c>
      <c r="AB1335" t="b">
        <v>1</v>
      </c>
      <c r="AC1335" t="b">
        <v>1</v>
      </c>
      <c r="AD1335" t="b">
        <v>1</v>
      </c>
      <c r="AE1335" t="b">
        <v>1</v>
      </c>
      <c r="AF1335" t="b">
        <v>1</v>
      </c>
      <c r="AG1335" t="s">
        <v>104</v>
      </c>
      <c r="AH1335" t="b">
        <v>0</v>
      </c>
      <c r="AI1335" t="b">
        <v>1</v>
      </c>
      <c r="AJ1335" t="b">
        <v>1</v>
      </c>
      <c r="AK1335" t="b">
        <v>1</v>
      </c>
      <c r="AL1335" t="s">
        <v>139</v>
      </c>
      <c r="AM1335">
        <v>2020</v>
      </c>
      <c r="AN1335" t="s">
        <v>82</v>
      </c>
      <c r="AO1335" t="s">
        <v>83</v>
      </c>
      <c r="AP1335" t="s">
        <v>155</v>
      </c>
      <c r="AQ1335" t="s">
        <v>84</v>
      </c>
      <c r="AR1335" t="s">
        <v>97</v>
      </c>
      <c r="AS1335" t="s">
        <v>92</v>
      </c>
      <c r="AT1335" t="s">
        <v>159</v>
      </c>
      <c r="AV1335" t="s">
        <v>83</v>
      </c>
      <c r="AW1335" t="s">
        <v>83</v>
      </c>
      <c r="AX1335" t="s">
        <v>83</v>
      </c>
      <c r="AY1335" t="s">
        <v>73</v>
      </c>
      <c r="AZ1335" t="s">
        <v>83</v>
      </c>
      <c r="BA1335" t="s">
        <v>83</v>
      </c>
      <c r="BB1335" t="s">
        <v>325</v>
      </c>
      <c r="BC1335" t="s">
        <v>83</v>
      </c>
      <c r="BD1335" t="s">
        <v>83</v>
      </c>
      <c r="BE1335" t="s">
        <v>104</v>
      </c>
      <c r="BF1335" t="s">
        <v>83</v>
      </c>
      <c r="BG1335" t="s">
        <v>177</v>
      </c>
      <c r="BH1335">
        <v>75</v>
      </c>
      <c r="BI1335">
        <v>6.77</v>
      </c>
      <c r="BJ1335">
        <v>1056</v>
      </c>
      <c r="BK1335">
        <v>99145</v>
      </c>
      <c r="BL1335">
        <v>6.77</v>
      </c>
      <c r="BM1335">
        <v>79200</v>
      </c>
      <c r="BN1335">
        <v>7149.12</v>
      </c>
      <c r="BO1335">
        <v>9.0200000000000002E-2</v>
      </c>
      <c r="BP1335">
        <f t="shared" si="20"/>
        <v>9.5693180000000003E-2</v>
      </c>
    </row>
    <row r="1336" spans="1:68" x14ac:dyDescent="0.2">
      <c r="A1336" t="s">
        <v>192</v>
      </c>
      <c r="B1336" t="s">
        <v>68</v>
      </c>
      <c r="C1336" t="s">
        <v>195</v>
      </c>
      <c r="D1336" t="s">
        <v>169</v>
      </c>
      <c r="E1336" t="s">
        <v>71</v>
      </c>
      <c r="F1336" t="s">
        <v>72</v>
      </c>
      <c r="G1336" t="s">
        <v>73</v>
      </c>
      <c r="H1336" t="s">
        <v>74</v>
      </c>
      <c r="I1336" t="s">
        <v>1116</v>
      </c>
      <c r="J1336" s="3">
        <v>2007</v>
      </c>
      <c r="K1336" t="s">
        <v>101</v>
      </c>
      <c r="L1336" t="s">
        <v>91</v>
      </c>
      <c r="M1336" s="4">
        <v>40823</v>
      </c>
      <c r="N1336" s="5">
        <v>41019</v>
      </c>
      <c r="O1336" s="6">
        <v>40952</v>
      </c>
      <c r="P1336" s="6" t="b">
        <v>0</v>
      </c>
      <c r="Q1336" s="3">
        <v>2012</v>
      </c>
      <c r="R1336" t="s">
        <v>92</v>
      </c>
      <c r="S1336" t="s">
        <v>93</v>
      </c>
      <c r="T1336">
        <v>8420</v>
      </c>
      <c r="U1336">
        <v>8420</v>
      </c>
      <c r="V1336" t="s">
        <v>78</v>
      </c>
      <c r="W1336">
        <v>30722</v>
      </c>
      <c r="X1336" t="s">
        <v>79</v>
      </c>
      <c r="Y1336" t="b">
        <v>1</v>
      </c>
      <c r="Z1336" t="b">
        <v>1</v>
      </c>
      <c r="AA1336" t="s">
        <v>71</v>
      </c>
      <c r="AB1336" t="b">
        <v>1</v>
      </c>
      <c r="AC1336" t="b">
        <v>1</v>
      </c>
      <c r="AD1336" t="b">
        <v>1</v>
      </c>
      <c r="AE1336" t="b">
        <v>1</v>
      </c>
      <c r="AF1336" t="b">
        <v>1</v>
      </c>
      <c r="AG1336" t="s">
        <v>104</v>
      </c>
      <c r="AH1336" t="b">
        <v>0</v>
      </c>
      <c r="AI1336" t="b">
        <v>1</v>
      </c>
      <c r="AJ1336" t="b">
        <v>1</v>
      </c>
      <c r="AK1336" t="b">
        <v>1</v>
      </c>
      <c r="AL1336" t="s">
        <v>139</v>
      </c>
      <c r="AM1336">
        <v>2011</v>
      </c>
      <c r="AN1336" t="s">
        <v>82</v>
      </c>
      <c r="AO1336" t="s">
        <v>83</v>
      </c>
      <c r="AP1336" t="s">
        <v>192</v>
      </c>
      <c r="AQ1336" t="s">
        <v>84</v>
      </c>
      <c r="AR1336" t="s">
        <v>97</v>
      </c>
      <c r="AS1336" t="s">
        <v>92</v>
      </c>
      <c r="AT1336" t="s">
        <v>194</v>
      </c>
      <c r="AV1336" t="s">
        <v>83</v>
      </c>
      <c r="AW1336" t="s">
        <v>83</v>
      </c>
      <c r="AX1336" t="s">
        <v>83</v>
      </c>
      <c r="AY1336" t="s">
        <v>73</v>
      </c>
      <c r="AZ1336" t="s">
        <v>83</v>
      </c>
      <c r="BA1336" t="s">
        <v>83</v>
      </c>
      <c r="BB1336" t="s">
        <v>79</v>
      </c>
      <c r="BC1336" t="s">
        <v>83</v>
      </c>
      <c r="BD1336" t="s">
        <v>83</v>
      </c>
      <c r="BE1336" t="s">
        <v>104</v>
      </c>
      <c r="BF1336" t="s">
        <v>83</v>
      </c>
      <c r="BG1336" t="s">
        <v>169</v>
      </c>
      <c r="BH1336">
        <v>75</v>
      </c>
      <c r="BI1336">
        <v>12.586499999999999</v>
      </c>
      <c r="BJ1336">
        <v>2800</v>
      </c>
      <c r="BK1336">
        <v>30722</v>
      </c>
      <c r="BL1336">
        <v>12.586499999999999</v>
      </c>
      <c r="BM1336">
        <v>210000</v>
      </c>
      <c r="BN1336">
        <v>35242.351300000002</v>
      </c>
      <c r="BO1336">
        <v>0.1678</v>
      </c>
      <c r="BP1336">
        <f t="shared" si="20"/>
        <v>0.23227444350756196</v>
      </c>
    </row>
    <row r="1337" spans="1:68" x14ac:dyDescent="0.2">
      <c r="A1337" t="s">
        <v>192</v>
      </c>
      <c r="B1337" t="s">
        <v>68</v>
      </c>
      <c r="C1337" t="s">
        <v>195</v>
      </c>
      <c r="D1337" t="s">
        <v>169</v>
      </c>
      <c r="E1337" t="s">
        <v>71</v>
      </c>
      <c r="F1337" t="s">
        <v>72</v>
      </c>
      <c r="G1337" t="s">
        <v>73</v>
      </c>
      <c r="H1337" t="s">
        <v>74</v>
      </c>
      <c r="I1337" t="s">
        <v>1116</v>
      </c>
      <c r="J1337" s="3">
        <v>2007</v>
      </c>
      <c r="K1337" t="s">
        <v>101</v>
      </c>
      <c r="L1337" t="s">
        <v>91</v>
      </c>
      <c r="M1337" s="4">
        <v>42030</v>
      </c>
      <c r="N1337" s="5">
        <v>42313</v>
      </c>
      <c r="O1337" s="6">
        <v>42305</v>
      </c>
      <c r="P1337" s="6" t="b">
        <v>0</v>
      </c>
      <c r="Q1337" s="3">
        <v>2015</v>
      </c>
      <c r="R1337" t="s">
        <v>92</v>
      </c>
      <c r="S1337" t="s">
        <v>93</v>
      </c>
      <c r="T1337">
        <v>15709</v>
      </c>
      <c r="U1337">
        <v>15709</v>
      </c>
      <c r="V1337" t="s">
        <v>103</v>
      </c>
      <c r="W1337">
        <v>59064</v>
      </c>
      <c r="X1337" t="s">
        <v>325</v>
      </c>
      <c r="Y1337" t="b">
        <v>1</v>
      </c>
      <c r="Z1337" t="b">
        <v>1</v>
      </c>
      <c r="AA1337" t="s">
        <v>71</v>
      </c>
      <c r="AB1337" t="b">
        <v>1</v>
      </c>
      <c r="AC1337" t="b">
        <v>1</v>
      </c>
      <c r="AD1337" t="b">
        <v>1</v>
      </c>
      <c r="AE1337" t="b">
        <v>1</v>
      </c>
      <c r="AF1337" t="b">
        <v>1</v>
      </c>
      <c r="AG1337" t="s">
        <v>104</v>
      </c>
      <c r="AH1337" t="b">
        <v>0</v>
      </c>
      <c r="AI1337" t="b">
        <v>1</v>
      </c>
      <c r="AJ1337" t="b">
        <v>1</v>
      </c>
      <c r="AK1337" t="b">
        <v>1</v>
      </c>
      <c r="AL1337" t="s">
        <v>139</v>
      </c>
      <c r="AM1337">
        <v>2015</v>
      </c>
      <c r="AN1337" t="s">
        <v>82</v>
      </c>
      <c r="AO1337" t="s">
        <v>83</v>
      </c>
      <c r="AP1337" t="s">
        <v>192</v>
      </c>
      <c r="AQ1337" t="s">
        <v>190</v>
      </c>
      <c r="AR1337" t="s">
        <v>97</v>
      </c>
      <c r="AS1337" t="s">
        <v>92</v>
      </c>
      <c r="AT1337" t="s">
        <v>194</v>
      </c>
      <c r="AV1337" t="s">
        <v>83</v>
      </c>
      <c r="AW1337" t="s">
        <v>83</v>
      </c>
      <c r="AX1337" t="s">
        <v>83</v>
      </c>
      <c r="AY1337" t="s">
        <v>73</v>
      </c>
      <c r="AZ1337" t="s">
        <v>83</v>
      </c>
      <c r="BA1337" t="s">
        <v>83</v>
      </c>
      <c r="BB1337" t="s">
        <v>325</v>
      </c>
      <c r="BC1337" t="s">
        <v>83</v>
      </c>
      <c r="BD1337" t="s">
        <v>83</v>
      </c>
      <c r="BE1337" t="s">
        <v>104</v>
      </c>
      <c r="BF1337" t="s">
        <v>83</v>
      </c>
      <c r="BG1337" t="s">
        <v>169</v>
      </c>
      <c r="BH1337">
        <v>75</v>
      </c>
      <c r="BI1337">
        <v>6.77</v>
      </c>
      <c r="BJ1337">
        <v>7130</v>
      </c>
      <c r="BK1337">
        <v>59064</v>
      </c>
      <c r="BL1337">
        <v>6.77</v>
      </c>
      <c r="BM1337">
        <v>534750</v>
      </c>
      <c r="BN1337">
        <v>48270.1</v>
      </c>
      <c r="BO1337">
        <v>9.0200000000000002E-2</v>
      </c>
      <c r="BP1337">
        <f t="shared" si="20"/>
        <v>0.11426266134116296</v>
      </c>
    </row>
    <row r="1338" spans="1:68" x14ac:dyDescent="0.2">
      <c r="A1338" t="s">
        <v>192</v>
      </c>
      <c r="B1338" t="s">
        <v>68</v>
      </c>
      <c r="C1338" t="s">
        <v>193</v>
      </c>
      <c r="D1338" t="s">
        <v>177</v>
      </c>
      <c r="E1338" t="s">
        <v>71</v>
      </c>
      <c r="F1338" t="s">
        <v>72</v>
      </c>
      <c r="G1338" t="s">
        <v>73</v>
      </c>
      <c r="H1338" t="s">
        <v>74</v>
      </c>
      <c r="I1338" t="s">
        <v>1116</v>
      </c>
      <c r="J1338" s="3">
        <v>2007</v>
      </c>
      <c r="K1338" t="s">
        <v>101</v>
      </c>
      <c r="L1338" t="s">
        <v>91</v>
      </c>
      <c r="M1338" s="4">
        <v>43948</v>
      </c>
      <c r="N1338" s="5">
        <v>44180</v>
      </c>
      <c r="O1338" s="6">
        <v>44166</v>
      </c>
      <c r="P1338" s="6" t="b">
        <v>0</v>
      </c>
      <c r="Q1338" s="3">
        <v>2020</v>
      </c>
      <c r="R1338" t="s">
        <v>92</v>
      </c>
      <c r="S1338" t="s">
        <v>93</v>
      </c>
      <c r="T1338">
        <v>2841</v>
      </c>
      <c r="U1338">
        <v>2841</v>
      </c>
      <c r="V1338" t="s">
        <v>103</v>
      </c>
      <c r="W1338">
        <v>95644</v>
      </c>
      <c r="X1338" t="s">
        <v>325</v>
      </c>
      <c r="Y1338" t="b">
        <v>1</v>
      </c>
      <c r="Z1338" t="b">
        <v>1</v>
      </c>
      <c r="AA1338" t="s">
        <v>71</v>
      </c>
      <c r="AB1338" t="b">
        <v>1</v>
      </c>
      <c r="AC1338" t="b">
        <v>1</v>
      </c>
      <c r="AD1338" t="b">
        <v>1</v>
      </c>
      <c r="AE1338" t="b">
        <v>1</v>
      </c>
      <c r="AF1338" t="b">
        <v>1</v>
      </c>
      <c r="AG1338" t="s">
        <v>104</v>
      </c>
      <c r="AH1338" t="b">
        <v>0</v>
      </c>
      <c r="AI1338" t="b">
        <v>1</v>
      </c>
      <c r="AJ1338" t="b">
        <v>1</v>
      </c>
      <c r="AK1338" t="b">
        <v>1</v>
      </c>
      <c r="AL1338" t="s">
        <v>139</v>
      </c>
      <c r="AM1338">
        <v>2020</v>
      </c>
      <c r="AN1338" t="s">
        <v>82</v>
      </c>
      <c r="AO1338" t="s">
        <v>83</v>
      </c>
      <c r="AP1338" t="s">
        <v>192</v>
      </c>
      <c r="AQ1338" t="s">
        <v>84</v>
      </c>
      <c r="AR1338" t="s">
        <v>97</v>
      </c>
      <c r="AS1338" t="s">
        <v>92</v>
      </c>
      <c r="AT1338" t="s">
        <v>194</v>
      </c>
      <c r="AV1338" t="s">
        <v>83</v>
      </c>
      <c r="AW1338" t="s">
        <v>83</v>
      </c>
      <c r="AX1338" t="s">
        <v>83</v>
      </c>
      <c r="AY1338" t="s">
        <v>73</v>
      </c>
      <c r="AZ1338" t="s">
        <v>83</v>
      </c>
      <c r="BA1338" t="s">
        <v>83</v>
      </c>
      <c r="BB1338" t="s">
        <v>325</v>
      </c>
      <c r="BC1338" t="s">
        <v>83</v>
      </c>
      <c r="BD1338" t="s">
        <v>83</v>
      </c>
      <c r="BE1338" t="s">
        <v>104</v>
      </c>
      <c r="BF1338" t="s">
        <v>83</v>
      </c>
      <c r="BG1338" t="s">
        <v>177</v>
      </c>
      <c r="BH1338">
        <v>75</v>
      </c>
      <c r="BI1338">
        <v>6.77</v>
      </c>
      <c r="BJ1338">
        <v>760</v>
      </c>
      <c r="BK1338">
        <v>95644</v>
      </c>
      <c r="BL1338">
        <v>6.77</v>
      </c>
      <c r="BM1338">
        <v>57000</v>
      </c>
      <c r="BN1338">
        <v>5145.2</v>
      </c>
      <c r="BO1338">
        <v>9.0200000000000002E-2</v>
      </c>
      <c r="BP1338">
        <f t="shared" si="20"/>
        <v>9.8563975400000003E-2</v>
      </c>
    </row>
    <row r="1339" spans="1:68" x14ac:dyDescent="0.2">
      <c r="A1339" t="s">
        <v>192</v>
      </c>
      <c r="B1339" t="s">
        <v>68</v>
      </c>
      <c r="C1339" t="s">
        <v>193</v>
      </c>
      <c r="D1339" t="s">
        <v>169</v>
      </c>
      <c r="E1339" t="s">
        <v>71</v>
      </c>
      <c r="F1339" t="s">
        <v>72</v>
      </c>
      <c r="G1339" t="s">
        <v>73</v>
      </c>
      <c r="H1339" t="s">
        <v>74</v>
      </c>
      <c r="I1339" t="s">
        <v>1116</v>
      </c>
      <c r="J1339" s="3">
        <v>2007</v>
      </c>
      <c r="K1339" t="s">
        <v>101</v>
      </c>
      <c r="L1339" t="s">
        <v>91</v>
      </c>
      <c r="M1339" s="4">
        <v>42584</v>
      </c>
      <c r="N1339" s="5">
        <v>42761</v>
      </c>
      <c r="O1339" s="6">
        <v>42825</v>
      </c>
      <c r="P1339" s="6" t="b">
        <v>0</v>
      </c>
      <c r="Q1339" s="3">
        <v>2017</v>
      </c>
      <c r="R1339" t="s">
        <v>92</v>
      </c>
      <c r="S1339" t="s">
        <v>93</v>
      </c>
      <c r="T1339">
        <v>50021</v>
      </c>
      <c r="U1339">
        <v>50021</v>
      </c>
      <c r="V1339" t="s">
        <v>103</v>
      </c>
      <c r="W1339">
        <v>69053</v>
      </c>
      <c r="X1339" t="s">
        <v>325</v>
      </c>
      <c r="Y1339" t="b">
        <v>1</v>
      </c>
      <c r="Z1339" t="b">
        <v>1</v>
      </c>
      <c r="AA1339" t="s">
        <v>71</v>
      </c>
      <c r="AB1339" t="b">
        <v>1</v>
      </c>
      <c r="AC1339" t="b">
        <v>1</v>
      </c>
      <c r="AD1339" t="b">
        <v>1</v>
      </c>
      <c r="AE1339" t="b">
        <v>1</v>
      </c>
      <c r="AF1339" t="b">
        <v>1</v>
      </c>
      <c r="AG1339" t="s">
        <v>104</v>
      </c>
      <c r="AH1339" t="b">
        <v>0</v>
      </c>
      <c r="AI1339" t="b">
        <v>1</v>
      </c>
      <c r="AJ1339" t="b">
        <v>1</v>
      </c>
      <c r="AK1339" t="b">
        <v>1</v>
      </c>
      <c r="AL1339" t="s">
        <v>139</v>
      </c>
      <c r="AM1339">
        <v>2016</v>
      </c>
      <c r="AN1339" t="s">
        <v>82</v>
      </c>
      <c r="AO1339" t="s">
        <v>83</v>
      </c>
      <c r="AP1339" t="s">
        <v>192</v>
      </c>
      <c r="AQ1339" t="s">
        <v>84</v>
      </c>
      <c r="AR1339" t="s">
        <v>97</v>
      </c>
      <c r="AS1339" t="s">
        <v>92</v>
      </c>
      <c r="AT1339" t="s">
        <v>194</v>
      </c>
      <c r="AV1339" t="s">
        <v>83</v>
      </c>
      <c r="AW1339" t="s">
        <v>83</v>
      </c>
      <c r="AX1339" t="s">
        <v>83</v>
      </c>
      <c r="AY1339" t="s">
        <v>73</v>
      </c>
      <c r="AZ1339" t="s">
        <v>83</v>
      </c>
      <c r="BA1339" t="s">
        <v>83</v>
      </c>
      <c r="BB1339" t="s">
        <v>325</v>
      </c>
      <c r="BC1339" t="s">
        <v>83</v>
      </c>
      <c r="BD1339" t="s">
        <v>83</v>
      </c>
      <c r="BE1339" t="s">
        <v>104</v>
      </c>
      <c r="BF1339" t="s">
        <v>83</v>
      </c>
      <c r="BG1339" t="s">
        <v>169</v>
      </c>
      <c r="BH1339">
        <v>75</v>
      </c>
      <c r="BI1339">
        <v>6.77</v>
      </c>
      <c r="BJ1339">
        <v>5260</v>
      </c>
      <c r="BK1339">
        <v>69053</v>
      </c>
      <c r="BL1339">
        <v>6.77</v>
      </c>
      <c r="BM1339">
        <v>394500</v>
      </c>
      <c r="BN1339">
        <v>35610.199999999997</v>
      </c>
      <c r="BO1339">
        <v>9.0200000000000002E-2</v>
      </c>
      <c r="BP1339">
        <f t="shared" si="20"/>
        <v>0.1077035171469158</v>
      </c>
    </row>
    <row r="1340" spans="1:68" x14ac:dyDescent="0.2">
      <c r="A1340" t="s">
        <v>192</v>
      </c>
      <c r="B1340" t="s">
        <v>68</v>
      </c>
      <c r="C1340" t="s">
        <v>193</v>
      </c>
      <c r="D1340" t="s">
        <v>169</v>
      </c>
      <c r="E1340" t="s">
        <v>71</v>
      </c>
      <c r="F1340" t="s">
        <v>72</v>
      </c>
      <c r="G1340" t="s">
        <v>73</v>
      </c>
      <c r="H1340" t="s">
        <v>74</v>
      </c>
      <c r="I1340" t="s">
        <v>1116</v>
      </c>
      <c r="J1340" s="3">
        <v>2007</v>
      </c>
      <c r="K1340" t="s">
        <v>101</v>
      </c>
      <c r="L1340" t="s">
        <v>91</v>
      </c>
      <c r="M1340" s="4">
        <v>42628</v>
      </c>
      <c r="N1340" s="5">
        <v>43070</v>
      </c>
      <c r="O1340" s="6">
        <v>43091</v>
      </c>
      <c r="P1340" s="6" t="b">
        <v>0</v>
      </c>
      <c r="Q1340" s="3">
        <v>2017</v>
      </c>
      <c r="R1340" t="s">
        <v>92</v>
      </c>
      <c r="S1340" t="s">
        <v>93</v>
      </c>
      <c r="T1340">
        <v>50026</v>
      </c>
      <c r="U1340">
        <v>50026</v>
      </c>
      <c r="V1340" t="s">
        <v>103</v>
      </c>
      <c r="W1340">
        <v>74947</v>
      </c>
      <c r="X1340" t="s">
        <v>325</v>
      </c>
      <c r="Y1340" t="b">
        <v>1</v>
      </c>
      <c r="Z1340" t="b">
        <v>1</v>
      </c>
      <c r="AA1340" t="s">
        <v>71</v>
      </c>
      <c r="AB1340" t="b">
        <v>1</v>
      </c>
      <c r="AC1340" t="b">
        <v>1</v>
      </c>
      <c r="AD1340" t="b">
        <v>1</v>
      </c>
      <c r="AE1340" t="b">
        <v>1</v>
      </c>
      <c r="AF1340" t="b">
        <v>1</v>
      </c>
      <c r="AG1340" t="s">
        <v>104</v>
      </c>
      <c r="AH1340" t="b">
        <v>0</v>
      </c>
      <c r="AI1340" t="b">
        <v>1</v>
      </c>
      <c r="AJ1340" t="b">
        <v>1</v>
      </c>
      <c r="AK1340" t="b">
        <v>1</v>
      </c>
      <c r="AL1340" t="s">
        <v>139</v>
      </c>
      <c r="AM1340">
        <v>2016</v>
      </c>
      <c r="AN1340" t="s">
        <v>82</v>
      </c>
      <c r="AO1340" t="s">
        <v>83</v>
      </c>
      <c r="AP1340" t="s">
        <v>192</v>
      </c>
      <c r="AQ1340" t="s">
        <v>84</v>
      </c>
      <c r="AR1340" t="s">
        <v>97</v>
      </c>
      <c r="AS1340" t="s">
        <v>92</v>
      </c>
      <c r="AT1340" t="s">
        <v>194</v>
      </c>
      <c r="AV1340" t="s">
        <v>83</v>
      </c>
      <c r="AW1340" t="s">
        <v>83</v>
      </c>
      <c r="AX1340" t="s">
        <v>83</v>
      </c>
      <c r="AY1340" t="s">
        <v>73</v>
      </c>
      <c r="AZ1340" t="s">
        <v>83</v>
      </c>
      <c r="BA1340" t="s">
        <v>83</v>
      </c>
      <c r="BB1340" t="s">
        <v>325</v>
      </c>
      <c r="BC1340" t="s">
        <v>83</v>
      </c>
      <c r="BD1340" t="s">
        <v>83</v>
      </c>
      <c r="BE1340" t="s">
        <v>104</v>
      </c>
      <c r="BF1340" t="s">
        <v>83</v>
      </c>
      <c r="BG1340" t="s">
        <v>169</v>
      </c>
      <c r="BH1340">
        <v>75</v>
      </c>
      <c r="BI1340">
        <v>6.77</v>
      </c>
      <c r="BJ1340">
        <v>8193</v>
      </c>
      <c r="BK1340">
        <v>74947</v>
      </c>
      <c r="BL1340">
        <v>6.77</v>
      </c>
      <c r="BM1340">
        <v>614475</v>
      </c>
      <c r="BN1340">
        <v>55466.61</v>
      </c>
      <c r="BO1340">
        <v>9.0200000000000002E-2</v>
      </c>
      <c r="BP1340">
        <f t="shared" si="20"/>
        <v>0.1077035171469158</v>
      </c>
    </row>
    <row r="1341" spans="1:68" x14ac:dyDescent="0.2">
      <c r="A1341" t="s">
        <v>120</v>
      </c>
      <c r="B1341" t="s">
        <v>68</v>
      </c>
      <c r="C1341" t="s">
        <v>121</v>
      </c>
      <c r="D1341" t="s">
        <v>109</v>
      </c>
      <c r="E1341" t="s">
        <v>71</v>
      </c>
      <c r="F1341" t="s">
        <v>72</v>
      </c>
      <c r="G1341" t="s">
        <v>73</v>
      </c>
      <c r="H1341" t="s">
        <v>74</v>
      </c>
      <c r="I1341" t="s">
        <v>1116</v>
      </c>
      <c r="J1341" s="3">
        <v>2007</v>
      </c>
      <c r="K1341" t="s">
        <v>101</v>
      </c>
      <c r="L1341" t="s">
        <v>91</v>
      </c>
      <c r="M1341" s="4">
        <v>40505</v>
      </c>
      <c r="N1341" s="5">
        <v>40558</v>
      </c>
      <c r="O1341" s="6">
        <v>40631</v>
      </c>
      <c r="P1341" s="6" t="b">
        <v>0</v>
      </c>
      <c r="Q1341" s="3">
        <v>2011</v>
      </c>
      <c r="R1341" t="s">
        <v>68</v>
      </c>
      <c r="S1341" t="s">
        <v>93</v>
      </c>
      <c r="T1341" t="s">
        <v>122</v>
      </c>
      <c r="U1341" t="s">
        <v>123</v>
      </c>
      <c r="V1341" t="s">
        <v>103</v>
      </c>
      <c r="W1341">
        <v>23966</v>
      </c>
      <c r="X1341" t="s">
        <v>79</v>
      </c>
      <c r="Y1341" t="b">
        <v>1</v>
      </c>
      <c r="Z1341" t="b">
        <v>1</v>
      </c>
      <c r="AA1341" t="s">
        <v>71</v>
      </c>
      <c r="AB1341" t="b">
        <v>1</v>
      </c>
      <c r="AC1341" t="b">
        <v>1</v>
      </c>
      <c r="AD1341" t="b">
        <v>1</v>
      </c>
      <c r="AE1341" t="b">
        <v>1</v>
      </c>
      <c r="AF1341" t="b">
        <v>1</v>
      </c>
      <c r="AG1341" t="s">
        <v>104</v>
      </c>
      <c r="AH1341" t="b">
        <v>0</v>
      </c>
      <c r="AI1341" t="b">
        <v>1</v>
      </c>
      <c r="AJ1341" t="b">
        <v>1</v>
      </c>
      <c r="AK1341" t="b">
        <v>1</v>
      </c>
      <c r="AL1341" t="s">
        <v>81</v>
      </c>
      <c r="AM1341">
        <v>2010</v>
      </c>
      <c r="AN1341" t="s">
        <v>82</v>
      </c>
      <c r="AO1341" t="s">
        <v>83</v>
      </c>
      <c r="AP1341" t="s">
        <v>120</v>
      </c>
      <c r="AQ1341" t="s">
        <v>84</v>
      </c>
      <c r="AR1341" t="s">
        <v>97</v>
      </c>
      <c r="AS1341" t="s">
        <v>68</v>
      </c>
      <c r="AT1341" t="s">
        <v>124</v>
      </c>
      <c r="AV1341" t="s">
        <v>83</v>
      </c>
      <c r="AW1341" t="s">
        <v>83</v>
      </c>
      <c r="AX1341" t="s">
        <v>83</v>
      </c>
      <c r="AY1341" t="s">
        <v>73</v>
      </c>
      <c r="AZ1341" t="s">
        <v>83</v>
      </c>
      <c r="BA1341" t="s">
        <v>83</v>
      </c>
      <c r="BB1341" t="s">
        <v>79</v>
      </c>
      <c r="BC1341" t="s">
        <v>83</v>
      </c>
      <c r="BD1341" t="s">
        <v>83</v>
      </c>
      <c r="BE1341" t="s">
        <v>104</v>
      </c>
      <c r="BF1341" t="s">
        <v>83</v>
      </c>
      <c r="BG1341" t="s">
        <v>109</v>
      </c>
      <c r="BH1341">
        <v>75</v>
      </c>
      <c r="BI1341">
        <v>10.9155</v>
      </c>
      <c r="BJ1341">
        <v>400</v>
      </c>
      <c r="BK1341">
        <v>23966</v>
      </c>
      <c r="BL1341">
        <v>10.9155</v>
      </c>
      <c r="BM1341">
        <v>30000</v>
      </c>
      <c r="BN1341">
        <v>4366.2</v>
      </c>
      <c r="BO1341">
        <v>0.14549999999999999</v>
      </c>
      <c r="BP1341">
        <f t="shared" si="20"/>
        <v>0.20744820903611899</v>
      </c>
    </row>
    <row r="1342" spans="1:68" x14ac:dyDescent="0.2">
      <c r="A1342" t="s">
        <v>120</v>
      </c>
      <c r="B1342" t="s">
        <v>68</v>
      </c>
      <c r="C1342" t="s">
        <v>121</v>
      </c>
      <c r="D1342" t="s">
        <v>109</v>
      </c>
      <c r="E1342" t="s">
        <v>71</v>
      </c>
      <c r="F1342" t="s">
        <v>72</v>
      </c>
      <c r="G1342" t="s">
        <v>73</v>
      </c>
      <c r="H1342" t="s">
        <v>74</v>
      </c>
      <c r="I1342" t="s">
        <v>1116</v>
      </c>
      <c r="J1342" s="3">
        <v>2007</v>
      </c>
      <c r="K1342" t="s">
        <v>101</v>
      </c>
      <c r="L1342" t="s">
        <v>91</v>
      </c>
      <c r="M1342" s="4">
        <v>40470</v>
      </c>
      <c r="N1342" s="5">
        <v>40471</v>
      </c>
      <c r="O1342" s="6">
        <v>40471</v>
      </c>
      <c r="P1342" s="6" t="b">
        <v>0</v>
      </c>
      <c r="Q1342" s="3">
        <v>2010</v>
      </c>
      <c r="R1342" t="s">
        <v>68</v>
      </c>
      <c r="S1342" t="s">
        <v>93</v>
      </c>
      <c r="T1342">
        <v>10010611</v>
      </c>
      <c r="U1342" t="s">
        <v>316</v>
      </c>
      <c r="V1342" t="s">
        <v>103</v>
      </c>
      <c r="W1342">
        <v>14724</v>
      </c>
      <c r="X1342" t="s">
        <v>79</v>
      </c>
      <c r="Y1342" t="b">
        <v>1</v>
      </c>
      <c r="Z1342" t="b">
        <v>1</v>
      </c>
      <c r="AA1342" t="s">
        <v>71</v>
      </c>
      <c r="AB1342" t="b">
        <v>1</v>
      </c>
      <c r="AC1342" t="b">
        <v>1</v>
      </c>
      <c r="AD1342" t="b">
        <v>1</v>
      </c>
      <c r="AE1342" t="b">
        <v>1</v>
      </c>
      <c r="AF1342" t="b">
        <v>1</v>
      </c>
      <c r="AG1342" t="s">
        <v>104</v>
      </c>
      <c r="AH1342" t="b">
        <v>0</v>
      </c>
      <c r="AI1342" t="b">
        <v>1</v>
      </c>
      <c r="AJ1342" t="b">
        <v>1</v>
      </c>
      <c r="AK1342" t="b">
        <v>1</v>
      </c>
      <c r="AL1342" t="s">
        <v>81</v>
      </c>
      <c r="AM1342">
        <v>2010</v>
      </c>
      <c r="AN1342" t="s">
        <v>82</v>
      </c>
      <c r="AO1342" t="s">
        <v>83</v>
      </c>
      <c r="AP1342" t="s">
        <v>120</v>
      </c>
      <c r="AQ1342" t="s">
        <v>84</v>
      </c>
      <c r="AR1342" t="s">
        <v>97</v>
      </c>
      <c r="AS1342" t="s">
        <v>68</v>
      </c>
      <c r="AT1342" t="s">
        <v>124</v>
      </c>
      <c r="AV1342" t="s">
        <v>83</v>
      </c>
      <c r="AW1342" t="s">
        <v>83</v>
      </c>
      <c r="AX1342" t="s">
        <v>83</v>
      </c>
      <c r="AY1342" t="s">
        <v>73</v>
      </c>
      <c r="AZ1342" t="s">
        <v>83</v>
      </c>
      <c r="BA1342" t="s">
        <v>83</v>
      </c>
      <c r="BB1342" t="s">
        <v>79</v>
      </c>
      <c r="BC1342" t="s">
        <v>83</v>
      </c>
      <c r="BD1342" t="s">
        <v>83</v>
      </c>
      <c r="BE1342" t="s">
        <v>104</v>
      </c>
      <c r="BF1342" t="s">
        <v>83</v>
      </c>
      <c r="BG1342" t="s">
        <v>109</v>
      </c>
      <c r="BH1342">
        <v>75</v>
      </c>
      <c r="BI1342">
        <v>10.5441</v>
      </c>
      <c r="BJ1342">
        <v>520</v>
      </c>
      <c r="BK1342">
        <v>14724</v>
      </c>
      <c r="BL1342">
        <v>10.5441</v>
      </c>
      <c r="BM1342">
        <v>39000</v>
      </c>
      <c r="BN1342">
        <v>5482.98</v>
      </c>
      <c r="BO1342">
        <v>0.14050000000000001</v>
      </c>
      <c r="BP1342">
        <f t="shared" si="20"/>
        <v>0.20632898673994476</v>
      </c>
    </row>
    <row r="1343" spans="1:68" x14ac:dyDescent="0.2">
      <c r="A1343" t="s">
        <v>120</v>
      </c>
      <c r="B1343" t="s">
        <v>68</v>
      </c>
      <c r="C1343" t="s">
        <v>121</v>
      </c>
      <c r="D1343" t="s">
        <v>109</v>
      </c>
      <c r="E1343" t="s">
        <v>71</v>
      </c>
      <c r="F1343" t="s">
        <v>72</v>
      </c>
      <c r="G1343" t="s">
        <v>73</v>
      </c>
      <c r="H1343" t="s">
        <v>74</v>
      </c>
      <c r="I1343" t="s">
        <v>1116</v>
      </c>
      <c r="J1343" s="3">
        <v>2007</v>
      </c>
      <c r="K1343" t="s">
        <v>101</v>
      </c>
      <c r="L1343" t="s">
        <v>91</v>
      </c>
      <c r="M1343" s="4">
        <v>40470</v>
      </c>
      <c r="N1343" s="5">
        <v>40497</v>
      </c>
      <c r="O1343" s="6">
        <v>40497</v>
      </c>
      <c r="P1343" s="6" t="b">
        <v>0</v>
      </c>
      <c r="Q1343" s="3">
        <v>2010</v>
      </c>
      <c r="R1343" t="s">
        <v>68</v>
      </c>
      <c r="S1343" t="s">
        <v>93</v>
      </c>
      <c r="T1343">
        <v>10010830</v>
      </c>
      <c r="U1343" t="s">
        <v>317</v>
      </c>
      <c r="V1343" t="s">
        <v>103</v>
      </c>
      <c r="W1343">
        <v>14708</v>
      </c>
      <c r="X1343" t="s">
        <v>79</v>
      </c>
      <c r="Y1343" t="b">
        <v>1</v>
      </c>
      <c r="Z1343" t="b">
        <v>1</v>
      </c>
      <c r="AA1343" t="s">
        <v>71</v>
      </c>
      <c r="AB1343" t="b">
        <v>1</v>
      </c>
      <c r="AC1343" t="b">
        <v>1</v>
      </c>
      <c r="AD1343" t="b">
        <v>1</v>
      </c>
      <c r="AE1343" t="b">
        <v>1</v>
      </c>
      <c r="AF1343" t="b">
        <v>1</v>
      </c>
      <c r="AG1343" t="s">
        <v>104</v>
      </c>
      <c r="AH1343" t="b">
        <v>0</v>
      </c>
      <c r="AI1343" t="b">
        <v>1</v>
      </c>
      <c r="AJ1343" t="b">
        <v>1</v>
      </c>
      <c r="AK1343" t="b">
        <v>1</v>
      </c>
      <c r="AL1343" t="s">
        <v>81</v>
      </c>
      <c r="AM1343">
        <v>2010</v>
      </c>
      <c r="AN1343" t="s">
        <v>82</v>
      </c>
      <c r="AO1343" t="s">
        <v>83</v>
      </c>
      <c r="AP1343" t="s">
        <v>120</v>
      </c>
      <c r="AQ1343" t="s">
        <v>84</v>
      </c>
      <c r="AR1343" t="s">
        <v>97</v>
      </c>
      <c r="AS1343" t="s">
        <v>68</v>
      </c>
      <c r="AT1343" t="s">
        <v>124</v>
      </c>
      <c r="AV1343" t="s">
        <v>83</v>
      </c>
      <c r="AW1343" t="s">
        <v>83</v>
      </c>
      <c r="AX1343" t="s">
        <v>83</v>
      </c>
      <c r="AY1343" t="s">
        <v>73</v>
      </c>
      <c r="AZ1343" t="s">
        <v>83</v>
      </c>
      <c r="BA1343" t="s">
        <v>83</v>
      </c>
      <c r="BB1343" t="s">
        <v>79</v>
      </c>
      <c r="BC1343" t="s">
        <v>83</v>
      </c>
      <c r="BD1343" t="s">
        <v>83</v>
      </c>
      <c r="BE1343" t="s">
        <v>104</v>
      </c>
      <c r="BF1343" t="s">
        <v>83</v>
      </c>
      <c r="BG1343" t="s">
        <v>109</v>
      </c>
      <c r="BH1343">
        <v>75</v>
      </c>
      <c r="BI1343">
        <v>9.85</v>
      </c>
      <c r="BJ1343">
        <v>1560</v>
      </c>
      <c r="BK1343">
        <v>14708</v>
      </c>
      <c r="BL1343">
        <v>9.85</v>
      </c>
      <c r="BM1343">
        <v>117000</v>
      </c>
      <c r="BN1343">
        <v>15366</v>
      </c>
      <c r="BO1343">
        <v>0.1313</v>
      </c>
      <c r="BP1343">
        <f t="shared" si="20"/>
        <v>0.19281847657619033</v>
      </c>
    </row>
    <row r="1344" spans="1:68" x14ac:dyDescent="0.2">
      <c r="A1344" t="s">
        <v>120</v>
      </c>
      <c r="B1344" t="s">
        <v>68</v>
      </c>
      <c r="C1344" t="s">
        <v>332</v>
      </c>
      <c r="D1344" t="s">
        <v>177</v>
      </c>
      <c r="E1344" t="s">
        <v>71</v>
      </c>
      <c r="F1344" t="s">
        <v>72</v>
      </c>
      <c r="G1344" t="s">
        <v>73</v>
      </c>
      <c r="H1344" t="s">
        <v>74</v>
      </c>
      <c r="I1344" t="s">
        <v>1116</v>
      </c>
      <c r="J1344" s="3">
        <v>2007</v>
      </c>
      <c r="K1344" t="s">
        <v>101</v>
      </c>
      <c r="L1344" t="s">
        <v>91</v>
      </c>
      <c r="M1344" s="4">
        <v>44620</v>
      </c>
      <c r="N1344" s="5">
        <v>44721</v>
      </c>
      <c r="O1344" s="6">
        <v>44721</v>
      </c>
      <c r="P1344" s="6" t="b">
        <v>0</v>
      </c>
      <c r="Q1344" s="3">
        <v>2022</v>
      </c>
      <c r="R1344" t="s">
        <v>92</v>
      </c>
      <c r="S1344" t="s">
        <v>93</v>
      </c>
      <c r="T1344">
        <v>6326</v>
      </c>
      <c r="U1344">
        <v>6326</v>
      </c>
      <c r="V1344" t="s">
        <v>103</v>
      </c>
      <c r="W1344">
        <v>108658</v>
      </c>
      <c r="X1344" t="s">
        <v>325</v>
      </c>
      <c r="Y1344" t="b">
        <v>1</v>
      </c>
      <c r="Z1344" t="b">
        <v>1</v>
      </c>
      <c r="AA1344" t="s">
        <v>71</v>
      </c>
      <c r="AB1344" t="b">
        <v>1</v>
      </c>
      <c r="AC1344" t="b">
        <v>1</v>
      </c>
      <c r="AD1344" t="b">
        <v>1</v>
      </c>
      <c r="AE1344" t="b">
        <v>1</v>
      </c>
      <c r="AF1344" t="b">
        <v>1</v>
      </c>
      <c r="AG1344" t="s">
        <v>104</v>
      </c>
      <c r="AH1344" t="b">
        <v>0</v>
      </c>
      <c r="AI1344" t="b">
        <v>1</v>
      </c>
      <c r="AJ1344" t="b">
        <v>1</v>
      </c>
      <c r="AK1344" t="b">
        <v>1</v>
      </c>
      <c r="AL1344" t="s">
        <v>81</v>
      </c>
      <c r="AM1344">
        <v>2022</v>
      </c>
      <c r="AN1344" t="s">
        <v>82</v>
      </c>
      <c r="AO1344" t="s">
        <v>83</v>
      </c>
      <c r="AP1344" t="s">
        <v>120</v>
      </c>
      <c r="AQ1344" t="s">
        <v>113</v>
      </c>
      <c r="AR1344" t="s">
        <v>97</v>
      </c>
      <c r="AS1344" t="s">
        <v>92</v>
      </c>
      <c r="AT1344" t="s">
        <v>124</v>
      </c>
      <c r="AV1344" t="s">
        <v>83</v>
      </c>
      <c r="AW1344" t="s">
        <v>83</v>
      </c>
      <c r="AX1344" t="s">
        <v>83</v>
      </c>
      <c r="AY1344" t="s">
        <v>73</v>
      </c>
      <c r="AZ1344" t="s">
        <v>83</v>
      </c>
      <c r="BA1344" t="s">
        <v>83</v>
      </c>
      <c r="BB1344" t="s">
        <v>325</v>
      </c>
      <c r="BC1344" t="s">
        <v>83</v>
      </c>
      <c r="BD1344" t="s">
        <v>83</v>
      </c>
      <c r="BE1344" t="s">
        <v>104</v>
      </c>
      <c r="BF1344" t="s">
        <v>83</v>
      </c>
      <c r="BG1344" t="s">
        <v>177</v>
      </c>
      <c r="BH1344">
        <v>75</v>
      </c>
      <c r="BI1344">
        <v>6.77</v>
      </c>
      <c r="BJ1344">
        <v>490</v>
      </c>
      <c r="BK1344">
        <v>108658</v>
      </c>
      <c r="BL1344">
        <v>6.77</v>
      </c>
      <c r="BM1344">
        <v>36750</v>
      </c>
      <c r="BN1344">
        <v>3317.3</v>
      </c>
      <c r="BO1344">
        <v>9.0200000000000002E-2</v>
      </c>
      <c r="BP1344">
        <f t="shared" si="20"/>
        <v>9.2906000000000002E-2</v>
      </c>
    </row>
    <row r="1345" spans="1:68" x14ac:dyDescent="0.2">
      <c r="A1345" t="s">
        <v>120</v>
      </c>
      <c r="B1345" t="s">
        <v>68</v>
      </c>
      <c r="C1345" t="s">
        <v>332</v>
      </c>
      <c r="D1345" t="s">
        <v>169</v>
      </c>
      <c r="E1345" t="s">
        <v>71</v>
      </c>
      <c r="F1345" t="s">
        <v>72</v>
      </c>
      <c r="G1345" t="s">
        <v>73</v>
      </c>
      <c r="H1345" t="s">
        <v>74</v>
      </c>
      <c r="I1345" t="s">
        <v>1116</v>
      </c>
      <c r="J1345" s="3">
        <v>2007</v>
      </c>
      <c r="K1345" t="s">
        <v>101</v>
      </c>
      <c r="L1345" t="s">
        <v>91</v>
      </c>
      <c r="M1345" s="4">
        <v>43643</v>
      </c>
      <c r="N1345" s="5">
        <v>43745</v>
      </c>
      <c r="O1345" s="6">
        <v>43742</v>
      </c>
      <c r="P1345" s="6" t="b">
        <v>0</v>
      </c>
      <c r="Q1345" s="3">
        <v>2019</v>
      </c>
      <c r="R1345" t="s">
        <v>92</v>
      </c>
      <c r="S1345" t="s">
        <v>93</v>
      </c>
      <c r="T1345" t="s">
        <v>370</v>
      </c>
      <c r="U1345" t="s">
        <v>370</v>
      </c>
      <c r="V1345" t="s">
        <v>103</v>
      </c>
      <c r="W1345">
        <v>89641</v>
      </c>
      <c r="X1345" t="s">
        <v>325</v>
      </c>
      <c r="Y1345" t="b">
        <v>1</v>
      </c>
      <c r="Z1345" t="b">
        <v>1</v>
      </c>
      <c r="AA1345" t="s">
        <v>71</v>
      </c>
      <c r="AB1345" t="b">
        <v>1</v>
      </c>
      <c r="AC1345" t="b">
        <v>1</v>
      </c>
      <c r="AD1345" t="b">
        <v>1</v>
      </c>
      <c r="AE1345" t="b">
        <v>1</v>
      </c>
      <c r="AF1345" t="b">
        <v>1</v>
      </c>
      <c r="AG1345" t="s">
        <v>104</v>
      </c>
      <c r="AH1345" t="b">
        <v>0</v>
      </c>
      <c r="AI1345" t="b">
        <v>1</v>
      </c>
      <c r="AJ1345" t="b">
        <v>1</v>
      </c>
      <c r="AK1345" t="b">
        <v>1</v>
      </c>
      <c r="AL1345" t="s">
        <v>81</v>
      </c>
      <c r="AM1345">
        <v>2019</v>
      </c>
      <c r="AN1345" t="s">
        <v>82</v>
      </c>
      <c r="AO1345" t="s">
        <v>83</v>
      </c>
      <c r="AP1345" t="s">
        <v>120</v>
      </c>
      <c r="AQ1345" t="s">
        <v>84</v>
      </c>
      <c r="AR1345" t="s">
        <v>97</v>
      </c>
      <c r="AS1345" t="s">
        <v>92</v>
      </c>
      <c r="AT1345" t="s">
        <v>124</v>
      </c>
      <c r="AV1345" t="s">
        <v>83</v>
      </c>
      <c r="AW1345" t="s">
        <v>83</v>
      </c>
      <c r="AX1345" t="s">
        <v>83</v>
      </c>
      <c r="AY1345" t="s">
        <v>73</v>
      </c>
      <c r="AZ1345" t="s">
        <v>83</v>
      </c>
      <c r="BA1345" t="s">
        <v>83</v>
      </c>
      <c r="BB1345" t="s">
        <v>325</v>
      </c>
      <c r="BC1345" t="s">
        <v>83</v>
      </c>
      <c r="BD1345" t="s">
        <v>83</v>
      </c>
      <c r="BE1345" t="s">
        <v>104</v>
      </c>
      <c r="BF1345" t="s">
        <v>83</v>
      </c>
      <c r="BG1345" t="s">
        <v>169</v>
      </c>
      <c r="BH1345">
        <v>75</v>
      </c>
      <c r="BI1345">
        <v>6.77</v>
      </c>
      <c r="BJ1345">
        <v>221</v>
      </c>
      <c r="BK1345">
        <v>89641</v>
      </c>
      <c r="BL1345">
        <v>6.77</v>
      </c>
      <c r="BM1345">
        <v>16575</v>
      </c>
      <c r="BN1345">
        <v>1496.17</v>
      </c>
      <c r="BO1345">
        <v>9.0200000000000002E-2</v>
      </c>
      <c r="BP1345">
        <f t="shared" si="20"/>
        <v>0.101520894662</v>
      </c>
    </row>
    <row r="1346" spans="1:68" x14ac:dyDescent="0.2">
      <c r="A1346" t="s">
        <v>120</v>
      </c>
      <c r="B1346" t="s">
        <v>68</v>
      </c>
      <c r="C1346" t="s">
        <v>373</v>
      </c>
      <c r="D1346" t="s">
        <v>169</v>
      </c>
      <c r="E1346" t="s">
        <v>71</v>
      </c>
      <c r="F1346" t="s">
        <v>72</v>
      </c>
      <c r="G1346" t="s">
        <v>73</v>
      </c>
      <c r="H1346" t="s">
        <v>74</v>
      </c>
      <c r="I1346" t="s">
        <v>1116</v>
      </c>
      <c r="J1346" s="3">
        <v>2007</v>
      </c>
      <c r="K1346" t="s">
        <v>101</v>
      </c>
      <c r="L1346" t="s">
        <v>91</v>
      </c>
      <c r="M1346" s="4">
        <v>43643</v>
      </c>
      <c r="N1346" s="5">
        <v>43745</v>
      </c>
      <c r="O1346" s="6">
        <v>43742</v>
      </c>
      <c r="P1346" s="6" t="b">
        <v>0</v>
      </c>
      <c r="Q1346" s="3">
        <v>2019</v>
      </c>
      <c r="R1346" t="s">
        <v>92</v>
      </c>
      <c r="S1346" t="s">
        <v>93</v>
      </c>
      <c r="T1346" t="s">
        <v>374</v>
      </c>
      <c r="U1346" t="s">
        <v>374</v>
      </c>
      <c r="V1346" t="s">
        <v>103</v>
      </c>
      <c r="W1346">
        <v>87892</v>
      </c>
      <c r="X1346" t="s">
        <v>325</v>
      </c>
      <c r="Y1346" t="b">
        <v>1</v>
      </c>
      <c r="Z1346" t="b">
        <v>1</v>
      </c>
      <c r="AA1346" t="s">
        <v>71</v>
      </c>
      <c r="AB1346" t="b">
        <v>1</v>
      </c>
      <c r="AC1346" t="b">
        <v>1</v>
      </c>
      <c r="AD1346" t="b">
        <v>1</v>
      </c>
      <c r="AE1346" t="b">
        <v>1</v>
      </c>
      <c r="AF1346" t="b">
        <v>1</v>
      </c>
      <c r="AG1346" t="s">
        <v>104</v>
      </c>
      <c r="AH1346" t="b">
        <v>0</v>
      </c>
      <c r="AI1346" t="b">
        <v>1</v>
      </c>
      <c r="AJ1346" t="b">
        <v>1</v>
      </c>
      <c r="AK1346" t="b">
        <v>1</v>
      </c>
      <c r="AL1346" t="s">
        <v>81</v>
      </c>
      <c r="AM1346">
        <v>2019</v>
      </c>
      <c r="AN1346" t="s">
        <v>82</v>
      </c>
      <c r="AO1346" t="s">
        <v>83</v>
      </c>
      <c r="AP1346" t="s">
        <v>120</v>
      </c>
      <c r="AQ1346" t="s">
        <v>190</v>
      </c>
      <c r="AR1346" t="s">
        <v>97</v>
      </c>
      <c r="AS1346" t="s">
        <v>92</v>
      </c>
      <c r="AT1346" t="s">
        <v>124</v>
      </c>
      <c r="AV1346" t="s">
        <v>83</v>
      </c>
      <c r="AW1346" t="s">
        <v>83</v>
      </c>
      <c r="AX1346" t="s">
        <v>83</v>
      </c>
      <c r="AY1346" t="s">
        <v>73</v>
      </c>
      <c r="AZ1346" t="s">
        <v>83</v>
      </c>
      <c r="BA1346" t="s">
        <v>83</v>
      </c>
      <c r="BB1346" t="s">
        <v>325</v>
      </c>
      <c r="BC1346" t="s">
        <v>83</v>
      </c>
      <c r="BD1346" t="s">
        <v>83</v>
      </c>
      <c r="BE1346" t="s">
        <v>104</v>
      </c>
      <c r="BF1346" t="s">
        <v>83</v>
      </c>
      <c r="BG1346" t="s">
        <v>169</v>
      </c>
      <c r="BH1346">
        <v>75</v>
      </c>
      <c r="BI1346">
        <v>6.77</v>
      </c>
      <c r="BJ1346">
        <v>221</v>
      </c>
      <c r="BK1346">
        <v>87892</v>
      </c>
      <c r="BL1346">
        <v>6.77</v>
      </c>
      <c r="BM1346">
        <v>16575</v>
      </c>
      <c r="BN1346">
        <v>1496.17</v>
      </c>
      <c r="BO1346">
        <v>9.0200000000000002E-2</v>
      </c>
      <c r="BP1346">
        <f t="shared" si="20"/>
        <v>0.101520894662</v>
      </c>
    </row>
    <row r="1347" spans="1:68" x14ac:dyDescent="0.2">
      <c r="A1347" t="s">
        <v>120</v>
      </c>
      <c r="B1347" t="s">
        <v>68</v>
      </c>
      <c r="C1347" t="s">
        <v>121</v>
      </c>
      <c r="D1347" t="s">
        <v>109</v>
      </c>
      <c r="E1347" t="s">
        <v>71</v>
      </c>
      <c r="F1347" t="s">
        <v>72</v>
      </c>
      <c r="G1347" t="s">
        <v>73</v>
      </c>
      <c r="H1347" t="s">
        <v>74</v>
      </c>
      <c r="I1347" t="s">
        <v>1116</v>
      </c>
      <c r="J1347" s="3">
        <v>2007</v>
      </c>
      <c r="K1347" t="s">
        <v>101</v>
      </c>
      <c r="L1347" t="s">
        <v>91</v>
      </c>
      <c r="M1347" s="4">
        <v>40378</v>
      </c>
      <c r="N1347" s="5">
        <v>40378</v>
      </c>
      <c r="O1347" s="6">
        <v>40379</v>
      </c>
      <c r="P1347" s="6" t="b">
        <v>0</v>
      </c>
      <c r="Q1347" s="3">
        <v>2010</v>
      </c>
      <c r="R1347" t="s">
        <v>68</v>
      </c>
      <c r="S1347" t="s">
        <v>93</v>
      </c>
      <c r="T1347">
        <v>10010555</v>
      </c>
      <c r="U1347" t="s">
        <v>265</v>
      </c>
      <c r="V1347" t="s">
        <v>103</v>
      </c>
      <c r="W1347">
        <v>14740</v>
      </c>
      <c r="X1347" t="s">
        <v>325</v>
      </c>
      <c r="Y1347" t="b">
        <v>1</v>
      </c>
      <c r="Z1347" t="b">
        <v>1</v>
      </c>
      <c r="AA1347" t="s">
        <v>71</v>
      </c>
      <c r="AB1347" t="b">
        <v>1</v>
      </c>
      <c r="AC1347" t="b">
        <v>1</v>
      </c>
      <c r="AD1347" t="b">
        <v>1</v>
      </c>
      <c r="AE1347" t="b">
        <v>1</v>
      </c>
      <c r="AF1347" t="b">
        <v>1</v>
      </c>
      <c r="AG1347" t="s">
        <v>104</v>
      </c>
      <c r="AH1347" t="b">
        <v>0</v>
      </c>
      <c r="AI1347" t="b">
        <v>1</v>
      </c>
      <c r="AJ1347" t="b">
        <v>1</v>
      </c>
      <c r="AK1347" t="b">
        <v>1</v>
      </c>
      <c r="AL1347" t="s">
        <v>81</v>
      </c>
      <c r="AM1347">
        <v>2010</v>
      </c>
      <c r="AN1347" t="s">
        <v>82</v>
      </c>
      <c r="AO1347" t="s">
        <v>83</v>
      </c>
      <c r="AP1347" t="s">
        <v>120</v>
      </c>
      <c r="AQ1347" t="s">
        <v>84</v>
      </c>
      <c r="AR1347" t="s">
        <v>97</v>
      </c>
      <c r="AS1347" t="s">
        <v>68</v>
      </c>
      <c r="AT1347" t="s">
        <v>124</v>
      </c>
      <c r="AV1347" t="s">
        <v>83</v>
      </c>
      <c r="AW1347" t="s">
        <v>83</v>
      </c>
      <c r="AX1347" t="s">
        <v>83</v>
      </c>
      <c r="AY1347" t="s">
        <v>73</v>
      </c>
      <c r="AZ1347" t="s">
        <v>83</v>
      </c>
      <c r="BA1347" t="s">
        <v>83</v>
      </c>
      <c r="BB1347" t="s">
        <v>325</v>
      </c>
      <c r="BC1347" t="s">
        <v>83</v>
      </c>
      <c r="BD1347" t="s">
        <v>83</v>
      </c>
      <c r="BE1347" t="s">
        <v>104</v>
      </c>
      <c r="BF1347" t="s">
        <v>83</v>
      </c>
      <c r="BG1347" t="s">
        <v>109</v>
      </c>
      <c r="BH1347">
        <v>75</v>
      </c>
      <c r="BI1347">
        <v>9.4600000000000009</v>
      </c>
      <c r="BJ1347">
        <v>520</v>
      </c>
      <c r="BK1347">
        <v>14740</v>
      </c>
      <c r="BL1347">
        <v>9.4600000000000009</v>
      </c>
      <c r="BM1347">
        <v>39000</v>
      </c>
      <c r="BN1347">
        <v>4919.2</v>
      </c>
      <c r="BO1347">
        <v>0.12609999999999999</v>
      </c>
      <c r="BP1347">
        <f t="shared" ref="BP1347:BP1410" si="21">BO1347*(1.03^(2023-Q1347))</f>
        <v>0.18518210126624218</v>
      </c>
    </row>
    <row r="1348" spans="1:68" x14ac:dyDescent="0.2">
      <c r="A1348" t="s">
        <v>120</v>
      </c>
      <c r="B1348" t="s">
        <v>68</v>
      </c>
      <c r="C1348" t="s">
        <v>332</v>
      </c>
      <c r="D1348" t="s">
        <v>177</v>
      </c>
      <c r="E1348" t="s">
        <v>71</v>
      </c>
      <c r="F1348" t="s">
        <v>72</v>
      </c>
      <c r="G1348" t="s">
        <v>73</v>
      </c>
      <c r="H1348" t="s">
        <v>74</v>
      </c>
      <c r="I1348" t="s">
        <v>1116</v>
      </c>
      <c r="J1348" s="3">
        <v>2007</v>
      </c>
      <c r="K1348" t="s">
        <v>101</v>
      </c>
      <c r="L1348" t="s">
        <v>91</v>
      </c>
      <c r="M1348" s="4">
        <v>44840</v>
      </c>
      <c r="N1348" s="5">
        <v>45061</v>
      </c>
      <c r="O1348" s="6">
        <v>45049</v>
      </c>
      <c r="P1348" s="6" t="b">
        <v>0</v>
      </c>
      <c r="Q1348" s="3">
        <v>2023</v>
      </c>
      <c r="R1348" t="s">
        <v>92</v>
      </c>
      <c r="S1348" t="s">
        <v>93</v>
      </c>
      <c r="T1348">
        <v>7082</v>
      </c>
      <c r="U1348">
        <v>7082</v>
      </c>
      <c r="V1348" t="s">
        <v>103</v>
      </c>
      <c r="W1348">
        <v>115961</v>
      </c>
      <c r="X1348" t="s">
        <v>325</v>
      </c>
      <c r="Y1348" t="b">
        <v>1</v>
      </c>
      <c r="Z1348" t="b">
        <v>1</v>
      </c>
      <c r="AA1348" t="s">
        <v>71</v>
      </c>
      <c r="AB1348" t="b">
        <v>1</v>
      </c>
      <c r="AC1348" t="b">
        <v>1</v>
      </c>
      <c r="AD1348" t="b">
        <v>1</v>
      </c>
      <c r="AE1348" t="b">
        <v>1</v>
      </c>
      <c r="AF1348" t="b">
        <v>1</v>
      </c>
      <c r="AG1348" t="s">
        <v>104</v>
      </c>
      <c r="AH1348" t="b">
        <v>0</v>
      </c>
      <c r="AI1348" t="b">
        <v>1</v>
      </c>
      <c r="AJ1348" t="b">
        <v>1</v>
      </c>
      <c r="AK1348" t="b">
        <v>1</v>
      </c>
      <c r="AL1348" t="s">
        <v>81</v>
      </c>
      <c r="AM1348">
        <v>2022</v>
      </c>
      <c r="AN1348" t="s">
        <v>82</v>
      </c>
      <c r="AO1348" t="s">
        <v>83</v>
      </c>
      <c r="AP1348" t="s">
        <v>120</v>
      </c>
      <c r="AQ1348" t="s">
        <v>84</v>
      </c>
      <c r="AR1348" t="s">
        <v>97</v>
      </c>
      <c r="AS1348" t="s">
        <v>92</v>
      </c>
      <c r="AT1348" t="s">
        <v>124</v>
      </c>
      <c r="AV1348" t="s">
        <v>83</v>
      </c>
      <c r="AW1348" t="s">
        <v>83</v>
      </c>
      <c r="AX1348" t="s">
        <v>83</v>
      </c>
      <c r="AY1348" t="s">
        <v>73</v>
      </c>
      <c r="AZ1348" t="s">
        <v>83</v>
      </c>
      <c r="BA1348" t="s">
        <v>83</v>
      </c>
      <c r="BB1348" t="s">
        <v>325</v>
      </c>
      <c r="BC1348" t="s">
        <v>83</v>
      </c>
      <c r="BD1348" t="s">
        <v>83</v>
      </c>
      <c r="BE1348" t="s">
        <v>104</v>
      </c>
      <c r="BF1348" t="s">
        <v>83</v>
      </c>
      <c r="BG1348" t="s">
        <v>177</v>
      </c>
      <c r="BH1348">
        <v>75</v>
      </c>
      <c r="BI1348">
        <v>6.77</v>
      </c>
      <c r="BJ1348">
        <v>501</v>
      </c>
      <c r="BK1348">
        <v>115961</v>
      </c>
      <c r="BL1348">
        <v>6.77</v>
      </c>
      <c r="BM1348">
        <v>37575</v>
      </c>
      <c r="BN1348">
        <v>3391.77</v>
      </c>
      <c r="BO1348">
        <v>9.0200000000000002E-2</v>
      </c>
      <c r="BP1348">
        <f t="shared" si="21"/>
        <v>9.0200000000000002E-2</v>
      </c>
    </row>
    <row r="1349" spans="1:68" x14ac:dyDescent="0.2">
      <c r="A1349" t="s">
        <v>199</v>
      </c>
      <c r="B1349" t="s">
        <v>68</v>
      </c>
      <c r="C1349" t="s">
        <v>337</v>
      </c>
      <c r="D1349" t="s">
        <v>169</v>
      </c>
      <c r="E1349" t="s">
        <v>71</v>
      </c>
      <c r="F1349" t="s">
        <v>72</v>
      </c>
      <c r="G1349" t="s">
        <v>73</v>
      </c>
      <c r="H1349" t="s">
        <v>74</v>
      </c>
      <c r="I1349" t="s">
        <v>1116</v>
      </c>
      <c r="J1349" s="3">
        <v>2007</v>
      </c>
      <c r="K1349" t="s">
        <v>101</v>
      </c>
      <c r="L1349" t="s">
        <v>91</v>
      </c>
      <c r="M1349" s="4">
        <v>42419</v>
      </c>
      <c r="N1349" s="5">
        <v>42472</v>
      </c>
      <c r="O1349" s="6">
        <v>42473</v>
      </c>
      <c r="P1349" s="6" t="b">
        <v>0</v>
      </c>
      <c r="Q1349" s="3">
        <v>2016</v>
      </c>
      <c r="R1349" t="s">
        <v>92</v>
      </c>
      <c r="S1349" t="s">
        <v>93</v>
      </c>
      <c r="T1349">
        <v>2242</v>
      </c>
      <c r="U1349">
        <v>2242</v>
      </c>
      <c r="V1349" t="s">
        <v>103</v>
      </c>
      <c r="W1349">
        <v>63902</v>
      </c>
      <c r="X1349" t="s">
        <v>325</v>
      </c>
      <c r="Y1349" t="b">
        <v>1</v>
      </c>
      <c r="Z1349" t="b">
        <v>1</v>
      </c>
      <c r="AA1349" t="s">
        <v>71</v>
      </c>
      <c r="AB1349" t="b">
        <v>1</v>
      </c>
      <c r="AC1349" t="b">
        <v>1</v>
      </c>
      <c r="AD1349" t="b">
        <v>1</v>
      </c>
      <c r="AE1349" t="b">
        <v>1</v>
      </c>
      <c r="AF1349" t="b">
        <v>1</v>
      </c>
      <c r="AG1349" t="s">
        <v>104</v>
      </c>
      <c r="AH1349" t="b">
        <v>0</v>
      </c>
      <c r="AI1349" t="b">
        <v>1</v>
      </c>
      <c r="AJ1349" t="b">
        <v>1</v>
      </c>
      <c r="AK1349" t="b">
        <v>1</v>
      </c>
      <c r="AL1349" t="s">
        <v>81</v>
      </c>
      <c r="AM1349">
        <v>2016</v>
      </c>
      <c r="AN1349" t="s">
        <v>82</v>
      </c>
      <c r="AO1349" t="s">
        <v>83</v>
      </c>
      <c r="AP1349" t="s">
        <v>199</v>
      </c>
      <c r="AQ1349" t="s">
        <v>84</v>
      </c>
      <c r="AR1349" t="s">
        <v>97</v>
      </c>
      <c r="AS1349" t="s">
        <v>92</v>
      </c>
      <c r="AT1349" t="s">
        <v>201</v>
      </c>
      <c r="AV1349" t="s">
        <v>83</v>
      </c>
      <c r="AW1349" t="s">
        <v>83</v>
      </c>
      <c r="AX1349" t="s">
        <v>83</v>
      </c>
      <c r="AY1349" t="s">
        <v>73</v>
      </c>
      <c r="AZ1349" t="s">
        <v>83</v>
      </c>
      <c r="BA1349" t="s">
        <v>83</v>
      </c>
      <c r="BB1349" t="s">
        <v>325</v>
      </c>
      <c r="BC1349" t="s">
        <v>83</v>
      </c>
      <c r="BD1349" t="s">
        <v>83</v>
      </c>
      <c r="BE1349" t="s">
        <v>104</v>
      </c>
      <c r="BF1349" t="s">
        <v>83</v>
      </c>
      <c r="BG1349" t="s">
        <v>169</v>
      </c>
      <c r="BH1349">
        <v>75</v>
      </c>
      <c r="BI1349">
        <v>6.77</v>
      </c>
      <c r="BJ1349">
        <v>1027</v>
      </c>
      <c r="BK1349">
        <v>63902</v>
      </c>
      <c r="BL1349">
        <v>6.77</v>
      </c>
      <c r="BM1349">
        <v>77025</v>
      </c>
      <c r="BN1349">
        <v>6952.79</v>
      </c>
      <c r="BO1349">
        <v>9.0200000000000002E-2</v>
      </c>
      <c r="BP1349">
        <f t="shared" si="21"/>
        <v>0.11093462266132327</v>
      </c>
    </row>
    <row r="1350" spans="1:68" x14ac:dyDescent="0.2">
      <c r="A1350" t="s">
        <v>199</v>
      </c>
      <c r="B1350" t="s">
        <v>68</v>
      </c>
      <c r="C1350" t="s">
        <v>337</v>
      </c>
      <c r="D1350" t="s">
        <v>169</v>
      </c>
      <c r="E1350" t="s">
        <v>71</v>
      </c>
      <c r="F1350" t="s">
        <v>72</v>
      </c>
      <c r="G1350" t="s">
        <v>73</v>
      </c>
      <c r="H1350" t="s">
        <v>74</v>
      </c>
      <c r="I1350" t="s">
        <v>1116</v>
      </c>
      <c r="J1350" s="3">
        <v>2007</v>
      </c>
      <c r="K1350" t="s">
        <v>101</v>
      </c>
      <c r="L1350" t="s">
        <v>91</v>
      </c>
      <c r="M1350" s="4">
        <v>42389</v>
      </c>
      <c r="N1350" s="5">
        <v>42569</v>
      </c>
      <c r="O1350" s="6">
        <v>42576</v>
      </c>
      <c r="P1350" s="6" t="b">
        <v>0</v>
      </c>
      <c r="Q1350" s="3">
        <v>2016</v>
      </c>
      <c r="R1350" t="s">
        <v>92</v>
      </c>
      <c r="S1350" t="s">
        <v>93</v>
      </c>
      <c r="T1350">
        <v>2206</v>
      </c>
      <c r="U1350">
        <v>2206</v>
      </c>
      <c r="V1350" t="s">
        <v>103</v>
      </c>
      <c r="W1350">
        <v>65413</v>
      </c>
      <c r="X1350" t="s">
        <v>325</v>
      </c>
      <c r="Y1350" t="b">
        <v>1</v>
      </c>
      <c r="Z1350" t="b">
        <v>1</v>
      </c>
      <c r="AA1350" t="s">
        <v>71</v>
      </c>
      <c r="AB1350" t="b">
        <v>1</v>
      </c>
      <c r="AC1350" t="b">
        <v>1</v>
      </c>
      <c r="AD1350" t="b">
        <v>1</v>
      </c>
      <c r="AE1350" t="b">
        <v>1</v>
      </c>
      <c r="AF1350" t="b">
        <v>1</v>
      </c>
      <c r="AG1350" t="s">
        <v>104</v>
      </c>
      <c r="AH1350" t="b">
        <v>0</v>
      </c>
      <c r="AI1350" t="b">
        <v>1</v>
      </c>
      <c r="AJ1350" t="b">
        <v>1</v>
      </c>
      <c r="AK1350" t="b">
        <v>1</v>
      </c>
      <c r="AL1350" t="s">
        <v>81</v>
      </c>
      <c r="AM1350">
        <v>2016</v>
      </c>
      <c r="AN1350" t="s">
        <v>82</v>
      </c>
      <c r="AO1350" t="s">
        <v>83</v>
      </c>
      <c r="AP1350" t="s">
        <v>199</v>
      </c>
      <c r="AQ1350" t="s">
        <v>84</v>
      </c>
      <c r="AR1350" t="s">
        <v>97</v>
      </c>
      <c r="AS1350" t="s">
        <v>92</v>
      </c>
      <c r="AT1350" t="s">
        <v>201</v>
      </c>
      <c r="AV1350" t="s">
        <v>83</v>
      </c>
      <c r="AW1350" t="s">
        <v>83</v>
      </c>
      <c r="AX1350" t="s">
        <v>83</v>
      </c>
      <c r="AY1350" t="s">
        <v>73</v>
      </c>
      <c r="AZ1350" t="s">
        <v>83</v>
      </c>
      <c r="BA1350" t="s">
        <v>83</v>
      </c>
      <c r="BB1350" t="s">
        <v>325</v>
      </c>
      <c r="BC1350" t="s">
        <v>83</v>
      </c>
      <c r="BD1350" t="s">
        <v>83</v>
      </c>
      <c r="BE1350" t="s">
        <v>104</v>
      </c>
      <c r="BF1350" t="s">
        <v>83</v>
      </c>
      <c r="BG1350" t="s">
        <v>169</v>
      </c>
      <c r="BH1350">
        <v>75</v>
      </c>
      <c r="BI1350">
        <v>6.77</v>
      </c>
      <c r="BJ1350">
        <v>6622</v>
      </c>
      <c r="BK1350">
        <v>65413</v>
      </c>
      <c r="BL1350">
        <v>6.77</v>
      </c>
      <c r="BM1350">
        <v>496650</v>
      </c>
      <c r="BN1350">
        <v>44830.94</v>
      </c>
      <c r="BO1350">
        <v>9.0200000000000002E-2</v>
      </c>
      <c r="BP1350">
        <f t="shared" si="21"/>
        <v>0.11093462266132327</v>
      </c>
    </row>
    <row r="1351" spans="1:68" x14ac:dyDescent="0.2">
      <c r="A1351" t="s">
        <v>199</v>
      </c>
      <c r="B1351" t="s">
        <v>68</v>
      </c>
      <c r="C1351" t="s">
        <v>289</v>
      </c>
      <c r="D1351" t="s">
        <v>169</v>
      </c>
      <c r="E1351" t="s">
        <v>71</v>
      </c>
      <c r="F1351" t="s">
        <v>72</v>
      </c>
      <c r="G1351" t="s">
        <v>73</v>
      </c>
      <c r="H1351" t="s">
        <v>74</v>
      </c>
      <c r="I1351" t="s">
        <v>1116</v>
      </c>
      <c r="J1351" s="3">
        <v>2007</v>
      </c>
      <c r="K1351" t="s">
        <v>101</v>
      </c>
      <c r="L1351" t="s">
        <v>91</v>
      </c>
      <c r="M1351" s="4">
        <v>42691</v>
      </c>
      <c r="N1351" s="5">
        <v>42839</v>
      </c>
      <c r="O1351" s="6">
        <v>42839</v>
      </c>
      <c r="P1351" s="6" t="b">
        <v>0</v>
      </c>
      <c r="Q1351" s="3">
        <v>2017</v>
      </c>
      <c r="R1351" t="s">
        <v>92</v>
      </c>
      <c r="S1351" t="s">
        <v>93</v>
      </c>
      <c r="T1351">
        <v>50161</v>
      </c>
      <c r="U1351">
        <v>50161</v>
      </c>
      <c r="V1351" t="s">
        <v>103</v>
      </c>
      <c r="W1351">
        <v>69126</v>
      </c>
      <c r="X1351" t="s">
        <v>325</v>
      </c>
      <c r="Y1351" t="b">
        <v>1</v>
      </c>
      <c r="Z1351" t="b">
        <v>1</v>
      </c>
      <c r="AA1351" t="s">
        <v>71</v>
      </c>
      <c r="AB1351" t="b">
        <v>1</v>
      </c>
      <c r="AC1351" t="b">
        <v>1</v>
      </c>
      <c r="AD1351" t="b">
        <v>1</v>
      </c>
      <c r="AE1351" t="b">
        <v>1</v>
      </c>
      <c r="AF1351" t="b">
        <v>1</v>
      </c>
      <c r="AG1351" t="s">
        <v>104</v>
      </c>
      <c r="AH1351" t="b">
        <v>0</v>
      </c>
      <c r="AI1351" t="b">
        <v>1</v>
      </c>
      <c r="AJ1351" t="b">
        <v>1</v>
      </c>
      <c r="AK1351" t="b">
        <v>1</v>
      </c>
      <c r="AL1351" t="s">
        <v>81</v>
      </c>
      <c r="AM1351">
        <v>2016</v>
      </c>
      <c r="AN1351" t="s">
        <v>82</v>
      </c>
      <c r="AO1351" t="s">
        <v>83</v>
      </c>
      <c r="AP1351" t="s">
        <v>199</v>
      </c>
      <c r="AQ1351" t="s">
        <v>84</v>
      </c>
      <c r="AR1351" t="s">
        <v>97</v>
      </c>
      <c r="AS1351" t="s">
        <v>92</v>
      </c>
      <c r="AT1351" t="s">
        <v>201</v>
      </c>
      <c r="AV1351" t="s">
        <v>83</v>
      </c>
      <c r="AW1351" t="s">
        <v>83</v>
      </c>
      <c r="AX1351" t="s">
        <v>83</v>
      </c>
      <c r="AY1351" t="s">
        <v>73</v>
      </c>
      <c r="AZ1351" t="s">
        <v>83</v>
      </c>
      <c r="BA1351" t="s">
        <v>83</v>
      </c>
      <c r="BB1351" t="s">
        <v>325</v>
      </c>
      <c r="BC1351" t="s">
        <v>83</v>
      </c>
      <c r="BD1351" t="s">
        <v>83</v>
      </c>
      <c r="BE1351" t="s">
        <v>104</v>
      </c>
      <c r="BF1351" t="s">
        <v>83</v>
      </c>
      <c r="BG1351" t="s">
        <v>169</v>
      </c>
      <c r="BH1351">
        <v>75</v>
      </c>
      <c r="BI1351">
        <v>6.77</v>
      </c>
      <c r="BJ1351">
        <v>3637</v>
      </c>
      <c r="BK1351">
        <v>69126</v>
      </c>
      <c r="BL1351">
        <v>6.77</v>
      </c>
      <c r="BM1351">
        <v>272775</v>
      </c>
      <c r="BN1351">
        <v>24622.49</v>
      </c>
      <c r="BO1351">
        <v>9.0200000000000002E-2</v>
      </c>
      <c r="BP1351">
        <f t="shared" si="21"/>
        <v>0.1077035171469158</v>
      </c>
    </row>
    <row r="1352" spans="1:68" x14ac:dyDescent="0.2">
      <c r="A1352" t="s">
        <v>188</v>
      </c>
      <c r="B1352" t="s">
        <v>68</v>
      </c>
      <c r="C1352" t="s">
        <v>189</v>
      </c>
      <c r="D1352" t="s">
        <v>169</v>
      </c>
      <c r="E1352" t="s">
        <v>71</v>
      </c>
      <c r="F1352" t="s">
        <v>72</v>
      </c>
      <c r="G1352" t="s">
        <v>73</v>
      </c>
      <c r="H1352" t="s">
        <v>74</v>
      </c>
      <c r="I1352" t="s">
        <v>1116</v>
      </c>
      <c r="J1352" s="3">
        <v>2007</v>
      </c>
      <c r="K1352" t="s">
        <v>101</v>
      </c>
      <c r="L1352" t="s">
        <v>102</v>
      </c>
      <c r="M1352" s="4">
        <v>40730</v>
      </c>
      <c r="N1352" s="5">
        <v>41124</v>
      </c>
      <c r="O1352" s="6">
        <v>41124</v>
      </c>
      <c r="P1352" s="6" t="b">
        <v>0</v>
      </c>
      <c r="Q1352" s="3">
        <v>2012</v>
      </c>
      <c r="R1352" t="s">
        <v>92</v>
      </c>
      <c r="S1352" t="s">
        <v>93</v>
      </c>
      <c r="T1352">
        <v>7994</v>
      </c>
      <c r="U1352">
        <v>7994</v>
      </c>
      <c r="V1352" t="s">
        <v>78</v>
      </c>
      <c r="W1352">
        <v>33712</v>
      </c>
      <c r="X1352" t="s">
        <v>79</v>
      </c>
      <c r="Y1352" t="b">
        <v>1</v>
      </c>
      <c r="Z1352" t="b">
        <v>1</v>
      </c>
      <c r="AA1352" t="s">
        <v>71</v>
      </c>
      <c r="AB1352" t="b">
        <v>1</v>
      </c>
      <c r="AC1352" t="b">
        <v>1</v>
      </c>
      <c r="AD1352" t="b">
        <v>1</v>
      </c>
      <c r="AE1352" t="b">
        <v>1</v>
      </c>
      <c r="AF1352" t="b">
        <v>1</v>
      </c>
      <c r="AG1352" t="s">
        <v>104</v>
      </c>
      <c r="AH1352" t="b">
        <v>0</v>
      </c>
      <c r="AI1352" t="b">
        <v>1</v>
      </c>
      <c r="AJ1352" t="b">
        <v>1</v>
      </c>
      <c r="AK1352" t="b">
        <v>1</v>
      </c>
      <c r="AL1352" t="s">
        <v>96</v>
      </c>
      <c r="AM1352">
        <v>2011</v>
      </c>
      <c r="AN1352" t="s">
        <v>82</v>
      </c>
      <c r="AO1352" t="s">
        <v>83</v>
      </c>
      <c r="AP1352" t="s">
        <v>188</v>
      </c>
      <c r="AQ1352" t="s">
        <v>190</v>
      </c>
      <c r="AR1352" t="s">
        <v>97</v>
      </c>
      <c r="AS1352" t="s">
        <v>92</v>
      </c>
      <c r="AT1352" t="s">
        <v>191</v>
      </c>
      <c r="AV1352" t="s">
        <v>83</v>
      </c>
      <c r="AW1352" t="s">
        <v>83</v>
      </c>
      <c r="AX1352" t="s">
        <v>83</v>
      </c>
      <c r="AY1352" t="s">
        <v>73</v>
      </c>
      <c r="AZ1352" t="s">
        <v>83</v>
      </c>
      <c r="BA1352" t="s">
        <v>83</v>
      </c>
      <c r="BB1352" t="s">
        <v>79</v>
      </c>
      <c r="BC1352" t="s">
        <v>83</v>
      </c>
      <c r="BD1352" t="s">
        <v>83</v>
      </c>
      <c r="BE1352" t="s">
        <v>104</v>
      </c>
      <c r="BF1352" t="s">
        <v>83</v>
      </c>
      <c r="BG1352" t="s">
        <v>169</v>
      </c>
      <c r="BH1352">
        <v>3</v>
      </c>
      <c r="BI1352">
        <v>0.51249999999999996</v>
      </c>
      <c r="BJ1352">
        <v>6559</v>
      </c>
      <c r="BK1352">
        <v>33712</v>
      </c>
      <c r="BL1352">
        <v>0.51249999999999996</v>
      </c>
      <c r="BM1352">
        <v>19677</v>
      </c>
      <c r="BN1352">
        <v>3361.6943999999999</v>
      </c>
      <c r="BO1352">
        <v>0.17080000000000001</v>
      </c>
      <c r="BP1352">
        <f t="shared" si="21"/>
        <v>0.23642714511973531</v>
      </c>
    </row>
    <row r="1353" spans="1:68" x14ac:dyDescent="0.2">
      <c r="A1353" t="s">
        <v>188</v>
      </c>
      <c r="B1353" t="s">
        <v>68</v>
      </c>
      <c r="C1353" t="s">
        <v>189</v>
      </c>
      <c r="D1353" t="s">
        <v>169</v>
      </c>
      <c r="E1353" t="s">
        <v>71</v>
      </c>
      <c r="F1353" t="s">
        <v>72</v>
      </c>
      <c r="G1353" t="s">
        <v>73</v>
      </c>
      <c r="H1353" t="s">
        <v>74</v>
      </c>
      <c r="I1353" t="s">
        <v>1116</v>
      </c>
      <c r="J1353" s="3">
        <v>2007</v>
      </c>
      <c r="K1353" t="s">
        <v>101</v>
      </c>
      <c r="L1353" t="s">
        <v>91</v>
      </c>
      <c r="M1353" s="4">
        <v>40730</v>
      </c>
      <c r="N1353" s="5">
        <v>40882</v>
      </c>
      <c r="O1353" s="6">
        <v>40875</v>
      </c>
      <c r="P1353" s="6" t="b">
        <v>0</v>
      </c>
      <c r="Q1353" s="3">
        <v>2011</v>
      </c>
      <c r="R1353" t="s">
        <v>92</v>
      </c>
      <c r="S1353" t="s">
        <v>93</v>
      </c>
      <c r="T1353">
        <v>7995</v>
      </c>
      <c r="U1353">
        <v>7995</v>
      </c>
      <c r="V1353" t="s">
        <v>78</v>
      </c>
      <c r="W1353">
        <v>31457</v>
      </c>
      <c r="X1353" t="s">
        <v>79</v>
      </c>
      <c r="Y1353" t="b">
        <v>1</v>
      </c>
      <c r="Z1353" t="b">
        <v>1</v>
      </c>
      <c r="AA1353" t="s">
        <v>71</v>
      </c>
      <c r="AB1353" t="b">
        <v>1</v>
      </c>
      <c r="AC1353" t="b">
        <v>1</v>
      </c>
      <c r="AD1353" t="b">
        <v>1</v>
      </c>
      <c r="AE1353" t="b">
        <v>1</v>
      </c>
      <c r="AF1353" t="b">
        <v>1</v>
      </c>
      <c r="AG1353" t="s">
        <v>104</v>
      </c>
      <c r="AH1353" t="b">
        <v>0</v>
      </c>
      <c r="AI1353" t="b">
        <v>1</v>
      </c>
      <c r="AJ1353" t="b">
        <v>1</v>
      </c>
      <c r="AK1353" t="b">
        <v>1</v>
      </c>
      <c r="AL1353" t="s">
        <v>96</v>
      </c>
      <c r="AM1353">
        <v>2011</v>
      </c>
      <c r="AN1353" t="s">
        <v>82</v>
      </c>
      <c r="AO1353" t="s">
        <v>83</v>
      </c>
      <c r="AP1353" t="s">
        <v>188</v>
      </c>
      <c r="AQ1353" t="s">
        <v>190</v>
      </c>
      <c r="AR1353" t="s">
        <v>97</v>
      </c>
      <c r="AS1353" t="s">
        <v>92</v>
      </c>
      <c r="AT1353" t="s">
        <v>191</v>
      </c>
      <c r="AV1353" t="s">
        <v>83</v>
      </c>
      <c r="AW1353" t="s">
        <v>83</v>
      </c>
      <c r="AX1353" t="s">
        <v>83</v>
      </c>
      <c r="AY1353" t="s">
        <v>73</v>
      </c>
      <c r="AZ1353" t="s">
        <v>83</v>
      </c>
      <c r="BA1353" t="s">
        <v>83</v>
      </c>
      <c r="BB1353" t="s">
        <v>79</v>
      </c>
      <c r="BC1353" t="s">
        <v>83</v>
      </c>
      <c r="BD1353" t="s">
        <v>83</v>
      </c>
      <c r="BE1353" t="s">
        <v>104</v>
      </c>
      <c r="BF1353" t="s">
        <v>83</v>
      </c>
      <c r="BG1353" t="s">
        <v>169</v>
      </c>
      <c r="BH1353">
        <v>75</v>
      </c>
      <c r="BI1353">
        <v>0.51249999999999996</v>
      </c>
      <c r="BJ1353">
        <v>5686</v>
      </c>
      <c r="BK1353">
        <v>31457</v>
      </c>
      <c r="BL1353">
        <v>0.51249999999999996</v>
      </c>
      <c r="BM1353">
        <v>426450</v>
      </c>
      <c r="BN1353">
        <v>2914.2505000000001</v>
      </c>
      <c r="BO1353">
        <v>6.7999999999999996E-3</v>
      </c>
      <c r="BP1353">
        <f t="shared" si="21"/>
        <v>9.6951740305540133E-3</v>
      </c>
    </row>
    <row r="1354" spans="1:68" x14ac:dyDescent="0.2">
      <c r="A1354" t="s">
        <v>188</v>
      </c>
      <c r="B1354" t="s">
        <v>68</v>
      </c>
      <c r="C1354" t="s">
        <v>189</v>
      </c>
      <c r="D1354" t="s">
        <v>169</v>
      </c>
      <c r="E1354" t="s">
        <v>71</v>
      </c>
      <c r="F1354" t="s">
        <v>72</v>
      </c>
      <c r="G1354" t="s">
        <v>73</v>
      </c>
      <c r="H1354" t="s">
        <v>74</v>
      </c>
      <c r="I1354" t="s">
        <v>1116</v>
      </c>
      <c r="J1354" s="3">
        <v>2007</v>
      </c>
      <c r="K1354" t="s">
        <v>101</v>
      </c>
      <c r="L1354" t="s">
        <v>91</v>
      </c>
      <c r="M1354" s="4">
        <v>42082</v>
      </c>
      <c r="N1354" s="5">
        <v>42227</v>
      </c>
      <c r="O1354" s="6">
        <v>42254</v>
      </c>
      <c r="P1354" s="6" t="b">
        <v>0</v>
      </c>
      <c r="Q1354" s="3">
        <v>2015</v>
      </c>
      <c r="R1354" t="s">
        <v>92</v>
      </c>
      <c r="S1354" t="s">
        <v>93</v>
      </c>
      <c r="T1354">
        <v>15536</v>
      </c>
      <c r="U1354">
        <v>15536</v>
      </c>
      <c r="V1354" t="s">
        <v>103</v>
      </c>
      <c r="W1354">
        <v>58142</v>
      </c>
      <c r="X1354" t="s">
        <v>325</v>
      </c>
      <c r="Y1354" t="b">
        <v>1</v>
      </c>
      <c r="Z1354" t="b">
        <v>1</v>
      </c>
      <c r="AA1354" t="s">
        <v>71</v>
      </c>
      <c r="AB1354" t="b">
        <v>1</v>
      </c>
      <c r="AC1354" t="b">
        <v>1</v>
      </c>
      <c r="AD1354" t="b">
        <v>1</v>
      </c>
      <c r="AE1354" t="b">
        <v>1</v>
      </c>
      <c r="AF1354" t="b">
        <v>1</v>
      </c>
      <c r="AG1354" t="s">
        <v>104</v>
      </c>
      <c r="AH1354" t="b">
        <v>0</v>
      </c>
      <c r="AI1354" t="b">
        <v>1</v>
      </c>
      <c r="AJ1354" t="b">
        <v>1</v>
      </c>
      <c r="AK1354" t="b">
        <v>1</v>
      </c>
      <c r="AL1354" t="s">
        <v>96</v>
      </c>
      <c r="AM1354">
        <v>2015</v>
      </c>
      <c r="AN1354" t="s">
        <v>82</v>
      </c>
      <c r="AO1354" t="s">
        <v>83</v>
      </c>
      <c r="AP1354" t="s">
        <v>188</v>
      </c>
      <c r="AQ1354" t="s">
        <v>190</v>
      </c>
      <c r="AR1354" t="s">
        <v>97</v>
      </c>
      <c r="AS1354" t="s">
        <v>92</v>
      </c>
      <c r="AT1354" t="s">
        <v>191</v>
      </c>
      <c r="AV1354" t="s">
        <v>83</v>
      </c>
      <c r="AW1354" t="s">
        <v>83</v>
      </c>
      <c r="AX1354" t="s">
        <v>83</v>
      </c>
      <c r="AY1354" t="s">
        <v>73</v>
      </c>
      <c r="AZ1354" t="s">
        <v>83</v>
      </c>
      <c r="BA1354" t="s">
        <v>83</v>
      </c>
      <c r="BB1354" t="s">
        <v>325</v>
      </c>
      <c r="BC1354" t="s">
        <v>83</v>
      </c>
      <c r="BD1354" t="s">
        <v>83</v>
      </c>
      <c r="BE1354" t="s">
        <v>104</v>
      </c>
      <c r="BF1354" t="s">
        <v>83</v>
      </c>
      <c r="BG1354" t="s">
        <v>169</v>
      </c>
      <c r="BH1354">
        <v>75</v>
      </c>
      <c r="BI1354">
        <v>6.82</v>
      </c>
      <c r="BJ1354">
        <v>5315</v>
      </c>
      <c r="BK1354">
        <v>58142</v>
      </c>
      <c r="BL1354">
        <v>6.82</v>
      </c>
      <c r="BM1354">
        <v>398625</v>
      </c>
      <c r="BN1354">
        <v>36248.300000000003</v>
      </c>
      <c r="BO1354">
        <v>9.0899999999999995E-2</v>
      </c>
      <c r="BP1354">
        <f t="shared" si="21"/>
        <v>0.11514940039813427</v>
      </c>
    </row>
    <row r="1355" spans="1:68" x14ac:dyDescent="0.2">
      <c r="A1355" t="s">
        <v>188</v>
      </c>
      <c r="B1355" t="s">
        <v>68</v>
      </c>
      <c r="C1355" t="s">
        <v>189</v>
      </c>
      <c r="D1355" t="s">
        <v>169</v>
      </c>
      <c r="E1355" t="s">
        <v>71</v>
      </c>
      <c r="F1355" t="s">
        <v>72</v>
      </c>
      <c r="G1355" t="s">
        <v>73</v>
      </c>
      <c r="H1355" t="s">
        <v>74</v>
      </c>
      <c r="I1355" t="s">
        <v>1116</v>
      </c>
      <c r="J1355" s="3">
        <v>2007</v>
      </c>
      <c r="K1355" t="s">
        <v>101</v>
      </c>
      <c r="L1355" t="s">
        <v>91</v>
      </c>
      <c r="M1355" s="4">
        <v>41311</v>
      </c>
      <c r="N1355" s="5">
        <v>41618</v>
      </c>
      <c r="O1355" s="6">
        <v>41618</v>
      </c>
      <c r="P1355" s="6" t="b">
        <v>0</v>
      </c>
      <c r="Q1355" s="3">
        <v>2013</v>
      </c>
      <c r="R1355" t="s">
        <v>92</v>
      </c>
      <c r="S1355" t="s">
        <v>93</v>
      </c>
      <c r="T1355">
        <v>11525</v>
      </c>
      <c r="U1355">
        <v>11525</v>
      </c>
      <c r="V1355" t="s">
        <v>103</v>
      </c>
      <c r="W1355">
        <v>44274</v>
      </c>
      <c r="X1355" t="s">
        <v>325</v>
      </c>
      <c r="Y1355" t="b">
        <v>1</v>
      </c>
      <c r="Z1355" t="b">
        <v>1</v>
      </c>
      <c r="AA1355" t="s">
        <v>71</v>
      </c>
      <c r="AB1355" t="b">
        <v>1</v>
      </c>
      <c r="AC1355" t="b">
        <v>1</v>
      </c>
      <c r="AD1355" t="b">
        <v>1</v>
      </c>
      <c r="AE1355" t="b">
        <v>1</v>
      </c>
      <c r="AF1355" t="b">
        <v>1</v>
      </c>
      <c r="AG1355" t="s">
        <v>104</v>
      </c>
      <c r="AH1355" t="b">
        <v>0</v>
      </c>
      <c r="AI1355" t="b">
        <v>1</v>
      </c>
      <c r="AJ1355" t="b">
        <v>1</v>
      </c>
      <c r="AK1355" t="b">
        <v>1</v>
      </c>
      <c r="AL1355" t="s">
        <v>96</v>
      </c>
      <c r="AM1355">
        <v>2013</v>
      </c>
      <c r="AN1355" t="s">
        <v>82</v>
      </c>
      <c r="AO1355" t="s">
        <v>83</v>
      </c>
      <c r="AP1355" t="s">
        <v>188</v>
      </c>
      <c r="AQ1355" t="s">
        <v>190</v>
      </c>
      <c r="AR1355" t="s">
        <v>97</v>
      </c>
      <c r="AS1355" t="s">
        <v>92</v>
      </c>
      <c r="AT1355" t="s">
        <v>191</v>
      </c>
      <c r="AV1355" t="s">
        <v>83</v>
      </c>
      <c r="AW1355" t="s">
        <v>83</v>
      </c>
      <c r="AX1355" t="s">
        <v>83</v>
      </c>
      <c r="AY1355" t="s">
        <v>73</v>
      </c>
      <c r="AZ1355" t="s">
        <v>83</v>
      </c>
      <c r="BA1355" t="s">
        <v>83</v>
      </c>
      <c r="BB1355" t="s">
        <v>325</v>
      </c>
      <c r="BC1355" t="s">
        <v>83</v>
      </c>
      <c r="BD1355" t="s">
        <v>83</v>
      </c>
      <c r="BE1355" t="s">
        <v>104</v>
      </c>
      <c r="BF1355" t="s">
        <v>83</v>
      </c>
      <c r="BG1355" t="s">
        <v>169</v>
      </c>
      <c r="BH1355">
        <v>75</v>
      </c>
      <c r="BI1355">
        <v>8.83</v>
      </c>
      <c r="BJ1355">
        <v>11971</v>
      </c>
      <c r="BK1355">
        <v>44274</v>
      </c>
      <c r="BL1355">
        <v>8.83</v>
      </c>
      <c r="BM1355">
        <v>897825</v>
      </c>
      <c r="BN1355">
        <v>105703.93</v>
      </c>
      <c r="BO1355">
        <v>0.1177</v>
      </c>
      <c r="BP1355">
        <f t="shared" si="21"/>
        <v>0.15817895784880312</v>
      </c>
    </row>
    <row r="1356" spans="1:68" x14ac:dyDescent="0.2">
      <c r="A1356" t="s">
        <v>188</v>
      </c>
      <c r="B1356" t="s">
        <v>68</v>
      </c>
      <c r="C1356" t="s">
        <v>255</v>
      </c>
      <c r="D1356" t="s">
        <v>169</v>
      </c>
      <c r="E1356" t="s">
        <v>71</v>
      </c>
      <c r="F1356" t="s">
        <v>72</v>
      </c>
      <c r="G1356" t="s">
        <v>73</v>
      </c>
      <c r="H1356" t="s">
        <v>74</v>
      </c>
      <c r="I1356" t="s">
        <v>1116</v>
      </c>
      <c r="J1356" s="3">
        <v>2007</v>
      </c>
      <c r="K1356" t="s">
        <v>101</v>
      </c>
      <c r="L1356" t="s">
        <v>102</v>
      </c>
      <c r="M1356" s="4">
        <v>43573</v>
      </c>
      <c r="N1356" s="5">
        <v>43704</v>
      </c>
      <c r="O1356" s="6">
        <v>43706</v>
      </c>
      <c r="P1356" s="6" t="b">
        <v>0</v>
      </c>
      <c r="Q1356" s="3">
        <v>2019</v>
      </c>
      <c r="R1356" t="s">
        <v>92</v>
      </c>
      <c r="S1356" t="s">
        <v>93</v>
      </c>
      <c r="T1356">
        <v>51357</v>
      </c>
      <c r="U1356">
        <v>51357</v>
      </c>
      <c r="V1356" t="s">
        <v>103</v>
      </c>
      <c r="W1356">
        <v>85907</v>
      </c>
      <c r="X1356" t="s">
        <v>325</v>
      </c>
      <c r="Y1356" t="b">
        <v>1</v>
      </c>
      <c r="Z1356" t="b">
        <v>1</v>
      </c>
      <c r="AA1356" t="s">
        <v>71</v>
      </c>
      <c r="AB1356" t="b">
        <v>1</v>
      </c>
      <c r="AC1356" t="b">
        <v>1</v>
      </c>
      <c r="AD1356" t="b">
        <v>1</v>
      </c>
      <c r="AE1356" t="b">
        <v>1</v>
      </c>
      <c r="AF1356" t="b">
        <v>1</v>
      </c>
      <c r="AG1356" t="s">
        <v>104</v>
      </c>
      <c r="AH1356" t="b">
        <v>0</v>
      </c>
      <c r="AI1356" t="b">
        <v>1</v>
      </c>
      <c r="AJ1356" t="b">
        <v>1</v>
      </c>
      <c r="AK1356" t="b">
        <v>1</v>
      </c>
      <c r="AL1356" t="s">
        <v>96</v>
      </c>
      <c r="AM1356">
        <v>2019</v>
      </c>
      <c r="AN1356" t="s">
        <v>82</v>
      </c>
      <c r="AO1356" t="s">
        <v>83</v>
      </c>
      <c r="AP1356" t="s">
        <v>188</v>
      </c>
      <c r="AQ1356" t="s">
        <v>84</v>
      </c>
      <c r="AR1356" t="s">
        <v>97</v>
      </c>
      <c r="AS1356" t="s">
        <v>92</v>
      </c>
      <c r="AT1356" t="s">
        <v>191</v>
      </c>
      <c r="AV1356" t="s">
        <v>83</v>
      </c>
      <c r="AW1356" t="s">
        <v>83</v>
      </c>
      <c r="AX1356" t="s">
        <v>83</v>
      </c>
      <c r="AY1356" t="s">
        <v>73</v>
      </c>
      <c r="AZ1356" t="s">
        <v>83</v>
      </c>
      <c r="BA1356" t="s">
        <v>83</v>
      </c>
      <c r="BB1356" t="s">
        <v>325</v>
      </c>
      <c r="BC1356" t="s">
        <v>83</v>
      </c>
      <c r="BD1356" t="s">
        <v>83</v>
      </c>
      <c r="BE1356" t="s">
        <v>104</v>
      </c>
      <c r="BF1356" t="s">
        <v>83</v>
      </c>
      <c r="BG1356" t="s">
        <v>169</v>
      </c>
      <c r="BH1356">
        <v>3</v>
      </c>
      <c r="BI1356">
        <v>0.25</v>
      </c>
      <c r="BJ1356">
        <v>26581</v>
      </c>
      <c r="BK1356">
        <v>85907</v>
      </c>
      <c r="BL1356">
        <v>0.25</v>
      </c>
      <c r="BM1356">
        <v>79743</v>
      </c>
      <c r="BN1356">
        <v>6645.25</v>
      </c>
      <c r="BO1356">
        <v>8.3299999999999999E-2</v>
      </c>
      <c r="BP1356">
        <f t="shared" si="21"/>
        <v>9.3754883872999989E-2</v>
      </c>
    </row>
    <row r="1357" spans="1:68" x14ac:dyDescent="0.2">
      <c r="A1357" t="s">
        <v>188</v>
      </c>
      <c r="B1357" t="s">
        <v>68</v>
      </c>
      <c r="C1357" t="s">
        <v>255</v>
      </c>
      <c r="D1357" t="s">
        <v>169</v>
      </c>
      <c r="E1357" t="s">
        <v>71</v>
      </c>
      <c r="F1357" t="s">
        <v>72</v>
      </c>
      <c r="G1357" t="s">
        <v>73</v>
      </c>
      <c r="H1357" t="s">
        <v>74</v>
      </c>
      <c r="I1357" t="s">
        <v>1116</v>
      </c>
      <c r="J1357" s="3">
        <v>2007</v>
      </c>
      <c r="K1357" t="s">
        <v>101</v>
      </c>
      <c r="L1357" t="s">
        <v>102</v>
      </c>
      <c r="M1357" s="4">
        <v>43573</v>
      </c>
      <c r="N1357" s="5">
        <v>43704</v>
      </c>
      <c r="O1357" s="6">
        <v>43706</v>
      </c>
      <c r="P1357" s="6" t="b">
        <v>0</v>
      </c>
      <c r="Q1357" s="3">
        <v>2019</v>
      </c>
      <c r="R1357" t="s">
        <v>92</v>
      </c>
      <c r="S1357" t="s">
        <v>93</v>
      </c>
      <c r="T1357">
        <v>51357</v>
      </c>
      <c r="U1357">
        <v>51357</v>
      </c>
      <c r="V1357" t="s">
        <v>103</v>
      </c>
      <c r="W1357">
        <v>85908</v>
      </c>
      <c r="X1357" t="s">
        <v>325</v>
      </c>
      <c r="Y1357" t="b">
        <v>1</v>
      </c>
      <c r="Z1357" t="b">
        <v>1</v>
      </c>
      <c r="AA1357" t="s">
        <v>71</v>
      </c>
      <c r="AB1357" t="b">
        <v>1</v>
      </c>
      <c r="AC1357" t="b">
        <v>1</v>
      </c>
      <c r="AD1357" t="b">
        <v>1</v>
      </c>
      <c r="AE1357" t="b">
        <v>1</v>
      </c>
      <c r="AF1357" t="b">
        <v>1</v>
      </c>
      <c r="AG1357" t="s">
        <v>104</v>
      </c>
      <c r="AH1357" t="b">
        <v>0</v>
      </c>
      <c r="AI1357" t="b">
        <v>1</v>
      </c>
      <c r="AJ1357" t="b">
        <v>1</v>
      </c>
      <c r="AK1357" t="b">
        <v>1</v>
      </c>
      <c r="AL1357" t="s">
        <v>96</v>
      </c>
      <c r="AM1357">
        <v>2019</v>
      </c>
      <c r="AN1357" t="s">
        <v>82</v>
      </c>
      <c r="AO1357" t="s">
        <v>83</v>
      </c>
      <c r="AP1357" t="s">
        <v>188</v>
      </c>
      <c r="AQ1357" t="s">
        <v>84</v>
      </c>
      <c r="AR1357" t="s">
        <v>97</v>
      </c>
      <c r="AS1357" t="s">
        <v>92</v>
      </c>
      <c r="AT1357" t="s">
        <v>191</v>
      </c>
      <c r="AV1357" t="s">
        <v>83</v>
      </c>
      <c r="AW1357" t="s">
        <v>83</v>
      </c>
      <c r="AX1357" t="s">
        <v>83</v>
      </c>
      <c r="AY1357" t="s">
        <v>73</v>
      </c>
      <c r="AZ1357" t="s">
        <v>83</v>
      </c>
      <c r="BA1357" t="s">
        <v>83</v>
      </c>
      <c r="BB1357" t="s">
        <v>325</v>
      </c>
      <c r="BC1357" t="s">
        <v>83</v>
      </c>
      <c r="BD1357" t="s">
        <v>83</v>
      </c>
      <c r="BE1357" t="s">
        <v>104</v>
      </c>
      <c r="BF1357" t="s">
        <v>83</v>
      </c>
      <c r="BG1357" t="s">
        <v>169</v>
      </c>
      <c r="BH1357">
        <v>3</v>
      </c>
      <c r="BI1357">
        <v>0.25</v>
      </c>
      <c r="BJ1357">
        <v>207360</v>
      </c>
      <c r="BK1357">
        <v>85908</v>
      </c>
      <c r="BL1357">
        <v>0.25</v>
      </c>
      <c r="BM1357">
        <v>622080</v>
      </c>
      <c r="BN1357">
        <v>51840</v>
      </c>
      <c r="BO1357">
        <v>8.3299999999999999E-2</v>
      </c>
      <c r="BP1357">
        <f t="shared" si="21"/>
        <v>9.3754883872999989E-2</v>
      </c>
    </row>
    <row r="1358" spans="1:68" x14ac:dyDescent="0.2">
      <c r="A1358" t="s">
        <v>188</v>
      </c>
      <c r="B1358" t="s">
        <v>68</v>
      </c>
      <c r="C1358" t="s">
        <v>255</v>
      </c>
      <c r="D1358" t="s">
        <v>169</v>
      </c>
      <c r="E1358" t="s">
        <v>71</v>
      </c>
      <c r="F1358" t="s">
        <v>72</v>
      </c>
      <c r="G1358" t="s">
        <v>73</v>
      </c>
      <c r="H1358" t="s">
        <v>74</v>
      </c>
      <c r="I1358" t="s">
        <v>1116</v>
      </c>
      <c r="J1358" s="3">
        <v>2007</v>
      </c>
      <c r="K1358" t="s">
        <v>101</v>
      </c>
      <c r="L1358" t="s">
        <v>102</v>
      </c>
      <c r="M1358" s="4">
        <v>43573</v>
      </c>
      <c r="N1358" s="5">
        <v>43704</v>
      </c>
      <c r="O1358" s="6">
        <v>43706</v>
      </c>
      <c r="P1358" s="6" t="b">
        <v>0</v>
      </c>
      <c r="Q1358" s="3">
        <v>2019</v>
      </c>
      <c r="R1358" t="s">
        <v>92</v>
      </c>
      <c r="S1358" t="s">
        <v>93</v>
      </c>
      <c r="T1358">
        <v>51357</v>
      </c>
      <c r="U1358">
        <v>51357</v>
      </c>
      <c r="V1358" t="s">
        <v>103</v>
      </c>
      <c r="W1358">
        <v>85909</v>
      </c>
      <c r="X1358" t="s">
        <v>325</v>
      </c>
      <c r="Y1358" t="b">
        <v>1</v>
      </c>
      <c r="Z1358" t="b">
        <v>1</v>
      </c>
      <c r="AA1358" t="s">
        <v>71</v>
      </c>
      <c r="AB1358" t="b">
        <v>1</v>
      </c>
      <c r="AC1358" t="b">
        <v>1</v>
      </c>
      <c r="AD1358" t="b">
        <v>1</v>
      </c>
      <c r="AE1358" t="b">
        <v>1</v>
      </c>
      <c r="AF1358" t="b">
        <v>1</v>
      </c>
      <c r="AG1358" t="s">
        <v>104</v>
      </c>
      <c r="AH1358" t="b">
        <v>0</v>
      </c>
      <c r="AI1358" t="b">
        <v>1</v>
      </c>
      <c r="AJ1358" t="b">
        <v>1</v>
      </c>
      <c r="AK1358" t="b">
        <v>1</v>
      </c>
      <c r="AL1358" t="s">
        <v>96</v>
      </c>
      <c r="AM1358">
        <v>2019</v>
      </c>
      <c r="AN1358" t="s">
        <v>82</v>
      </c>
      <c r="AO1358" t="s">
        <v>83</v>
      </c>
      <c r="AP1358" t="s">
        <v>188</v>
      </c>
      <c r="AQ1358" t="s">
        <v>84</v>
      </c>
      <c r="AR1358" t="s">
        <v>97</v>
      </c>
      <c r="AS1358" t="s">
        <v>92</v>
      </c>
      <c r="AT1358" t="s">
        <v>191</v>
      </c>
      <c r="AV1358" t="s">
        <v>83</v>
      </c>
      <c r="AW1358" t="s">
        <v>83</v>
      </c>
      <c r="AX1358" t="s">
        <v>83</v>
      </c>
      <c r="AY1358" t="s">
        <v>73</v>
      </c>
      <c r="AZ1358" t="s">
        <v>83</v>
      </c>
      <c r="BA1358" t="s">
        <v>83</v>
      </c>
      <c r="BB1358" t="s">
        <v>325</v>
      </c>
      <c r="BC1358" t="s">
        <v>83</v>
      </c>
      <c r="BD1358" t="s">
        <v>83</v>
      </c>
      <c r="BE1358" t="s">
        <v>104</v>
      </c>
      <c r="BF1358" t="s">
        <v>83</v>
      </c>
      <c r="BG1358" t="s">
        <v>169</v>
      </c>
      <c r="BH1358">
        <v>3</v>
      </c>
      <c r="BI1358">
        <v>0.25</v>
      </c>
      <c r="BJ1358">
        <v>207360</v>
      </c>
      <c r="BK1358">
        <v>85909</v>
      </c>
      <c r="BL1358">
        <v>0.25</v>
      </c>
      <c r="BM1358">
        <v>622080</v>
      </c>
      <c r="BN1358">
        <v>51840</v>
      </c>
      <c r="BO1358">
        <v>8.3299999999999999E-2</v>
      </c>
      <c r="BP1358">
        <f t="shared" si="21"/>
        <v>9.3754883872999989E-2</v>
      </c>
    </row>
    <row r="1359" spans="1:68" x14ac:dyDescent="0.2">
      <c r="A1359" t="s">
        <v>188</v>
      </c>
      <c r="B1359" t="s">
        <v>68</v>
      </c>
      <c r="C1359" t="s">
        <v>255</v>
      </c>
      <c r="D1359" t="s">
        <v>169</v>
      </c>
      <c r="E1359" t="s">
        <v>71</v>
      </c>
      <c r="F1359" t="s">
        <v>72</v>
      </c>
      <c r="G1359" t="s">
        <v>73</v>
      </c>
      <c r="H1359" t="s">
        <v>74</v>
      </c>
      <c r="I1359" t="s">
        <v>1116</v>
      </c>
      <c r="J1359" s="3">
        <v>2007</v>
      </c>
      <c r="K1359" t="s">
        <v>101</v>
      </c>
      <c r="L1359" t="s">
        <v>102</v>
      </c>
      <c r="M1359" s="4">
        <v>43573</v>
      </c>
      <c r="N1359" s="5">
        <v>43704</v>
      </c>
      <c r="O1359" s="6">
        <v>43706</v>
      </c>
      <c r="P1359" s="6" t="b">
        <v>0</v>
      </c>
      <c r="Q1359" s="3">
        <v>2019</v>
      </c>
      <c r="R1359" t="s">
        <v>92</v>
      </c>
      <c r="S1359" t="s">
        <v>93</v>
      </c>
      <c r="T1359">
        <v>51357</v>
      </c>
      <c r="U1359">
        <v>51357</v>
      </c>
      <c r="V1359" t="s">
        <v>103</v>
      </c>
      <c r="W1359">
        <v>85911</v>
      </c>
      <c r="X1359" t="s">
        <v>325</v>
      </c>
      <c r="Y1359" t="b">
        <v>1</v>
      </c>
      <c r="Z1359" t="b">
        <v>1</v>
      </c>
      <c r="AA1359" t="s">
        <v>71</v>
      </c>
      <c r="AB1359" t="b">
        <v>1</v>
      </c>
      <c r="AC1359" t="b">
        <v>1</v>
      </c>
      <c r="AD1359" t="b">
        <v>1</v>
      </c>
      <c r="AE1359" t="b">
        <v>1</v>
      </c>
      <c r="AF1359" t="b">
        <v>1</v>
      </c>
      <c r="AG1359" t="s">
        <v>104</v>
      </c>
      <c r="AH1359" t="b">
        <v>0</v>
      </c>
      <c r="AI1359" t="b">
        <v>1</v>
      </c>
      <c r="AJ1359" t="b">
        <v>1</v>
      </c>
      <c r="AK1359" t="b">
        <v>1</v>
      </c>
      <c r="AL1359" t="s">
        <v>96</v>
      </c>
      <c r="AM1359">
        <v>2019</v>
      </c>
      <c r="AN1359" t="s">
        <v>82</v>
      </c>
      <c r="AO1359" t="s">
        <v>83</v>
      </c>
      <c r="AP1359" t="s">
        <v>188</v>
      </c>
      <c r="AQ1359" t="s">
        <v>84</v>
      </c>
      <c r="AR1359" t="s">
        <v>97</v>
      </c>
      <c r="AS1359" t="s">
        <v>92</v>
      </c>
      <c r="AT1359" t="s">
        <v>191</v>
      </c>
      <c r="AV1359" t="s">
        <v>83</v>
      </c>
      <c r="AW1359" t="s">
        <v>83</v>
      </c>
      <c r="AX1359" t="s">
        <v>83</v>
      </c>
      <c r="AY1359" t="s">
        <v>73</v>
      </c>
      <c r="AZ1359" t="s">
        <v>83</v>
      </c>
      <c r="BA1359" t="s">
        <v>83</v>
      </c>
      <c r="BB1359" t="s">
        <v>325</v>
      </c>
      <c r="BC1359" t="s">
        <v>83</v>
      </c>
      <c r="BD1359" t="s">
        <v>83</v>
      </c>
      <c r="BE1359" t="s">
        <v>104</v>
      </c>
      <c r="BF1359" t="s">
        <v>83</v>
      </c>
      <c r="BG1359" t="s">
        <v>169</v>
      </c>
      <c r="BH1359">
        <v>3</v>
      </c>
      <c r="BI1359">
        <v>0.25</v>
      </c>
      <c r="BJ1359">
        <v>26581</v>
      </c>
      <c r="BK1359">
        <v>85911</v>
      </c>
      <c r="BL1359">
        <v>0.25</v>
      </c>
      <c r="BM1359">
        <v>79743</v>
      </c>
      <c r="BN1359">
        <v>6645.25</v>
      </c>
      <c r="BO1359">
        <v>8.3299999999999999E-2</v>
      </c>
      <c r="BP1359">
        <f t="shared" si="21"/>
        <v>9.3754883872999989E-2</v>
      </c>
    </row>
    <row r="1360" spans="1:68" x14ac:dyDescent="0.2">
      <c r="A1360" t="s">
        <v>188</v>
      </c>
      <c r="B1360" t="s">
        <v>68</v>
      </c>
      <c r="C1360" t="s">
        <v>375</v>
      </c>
      <c r="D1360" t="s">
        <v>169</v>
      </c>
      <c r="E1360" t="s">
        <v>71</v>
      </c>
      <c r="F1360" t="s">
        <v>72</v>
      </c>
      <c r="G1360" t="s">
        <v>73</v>
      </c>
      <c r="H1360" t="s">
        <v>74</v>
      </c>
      <c r="I1360" t="s">
        <v>1116</v>
      </c>
      <c r="J1360" s="3">
        <v>2007</v>
      </c>
      <c r="K1360" t="s">
        <v>101</v>
      </c>
      <c r="L1360" t="s">
        <v>102</v>
      </c>
      <c r="M1360" s="4">
        <v>42941</v>
      </c>
      <c r="N1360" s="5">
        <v>43116</v>
      </c>
      <c r="O1360" s="6">
        <v>43116</v>
      </c>
      <c r="P1360" s="6" t="b">
        <v>0</v>
      </c>
      <c r="Q1360" s="3">
        <v>2018</v>
      </c>
      <c r="R1360" t="s">
        <v>92</v>
      </c>
      <c r="S1360" t="s">
        <v>93</v>
      </c>
      <c r="T1360" t="s">
        <v>376</v>
      </c>
      <c r="U1360" t="s">
        <v>376</v>
      </c>
      <c r="V1360" t="s">
        <v>103</v>
      </c>
      <c r="W1360">
        <v>74893</v>
      </c>
      <c r="X1360" t="s">
        <v>325</v>
      </c>
      <c r="Y1360" t="b">
        <v>1</v>
      </c>
      <c r="Z1360" t="b">
        <v>1</v>
      </c>
      <c r="AA1360" t="s">
        <v>71</v>
      </c>
      <c r="AB1360" t="b">
        <v>1</v>
      </c>
      <c r="AC1360" t="b">
        <v>1</v>
      </c>
      <c r="AD1360" t="b">
        <v>1</v>
      </c>
      <c r="AE1360" t="b">
        <v>1</v>
      </c>
      <c r="AF1360" t="b">
        <v>1</v>
      </c>
      <c r="AG1360" t="s">
        <v>104</v>
      </c>
      <c r="AH1360" t="b">
        <v>0</v>
      </c>
      <c r="AI1360" t="b">
        <v>1</v>
      </c>
      <c r="AJ1360" t="b">
        <v>1</v>
      </c>
      <c r="AK1360" t="b">
        <v>1</v>
      </c>
      <c r="AL1360" t="s">
        <v>96</v>
      </c>
      <c r="AM1360">
        <v>2017</v>
      </c>
      <c r="AN1360" t="s">
        <v>82</v>
      </c>
      <c r="AO1360" t="s">
        <v>83</v>
      </c>
      <c r="AP1360" t="s">
        <v>188</v>
      </c>
      <c r="AQ1360" t="s">
        <v>190</v>
      </c>
      <c r="AR1360" t="s">
        <v>97</v>
      </c>
      <c r="AS1360" t="s">
        <v>92</v>
      </c>
      <c r="AT1360" t="s">
        <v>191</v>
      </c>
      <c r="AV1360" t="s">
        <v>83</v>
      </c>
      <c r="AW1360" t="s">
        <v>83</v>
      </c>
      <c r="AX1360" t="s">
        <v>83</v>
      </c>
      <c r="AY1360" t="s">
        <v>73</v>
      </c>
      <c r="AZ1360" t="s">
        <v>83</v>
      </c>
      <c r="BA1360" t="s">
        <v>83</v>
      </c>
      <c r="BB1360" t="s">
        <v>325</v>
      </c>
      <c r="BC1360" t="s">
        <v>83</v>
      </c>
      <c r="BD1360" t="s">
        <v>83</v>
      </c>
      <c r="BE1360" t="s">
        <v>104</v>
      </c>
      <c r="BF1360" t="s">
        <v>83</v>
      </c>
      <c r="BG1360" t="s">
        <v>169</v>
      </c>
      <c r="BH1360">
        <v>3</v>
      </c>
      <c r="BI1360">
        <v>0.28999999999999998</v>
      </c>
      <c r="BJ1360">
        <v>198750</v>
      </c>
      <c r="BK1360">
        <v>74893</v>
      </c>
      <c r="BL1360">
        <v>0.28999999999999998</v>
      </c>
      <c r="BM1360">
        <v>596250</v>
      </c>
      <c r="BN1360">
        <v>57637.5</v>
      </c>
      <c r="BO1360">
        <v>9.6600000000000005E-2</v>
      </c>
      <c r="BP1360">
        <f t="shared" si="21"/>
        <v>0.11198587557737999</v>
      </c>
    </row>
    <row r="1361" spans="1:68" x14ac:dyDescent="0.2">
      <c r="A1361" t="s">
        <v>188</v>
      </c>
      <c r="B1361" t="s">
        <v>68</v>
      </c>
      <c r="C1361" t="s">
        <v>375</v>
      </c>
      <c r="D1361" t="s">
        <v>169</v>
      </c>
      <c r="E1361" t="s">
        <v>71</v>
      </c>
      <c r="F1361" t="s">
        <v>72</v>
      </c>
      <c r="G1361" t="s">
        <v>73</v>
      </c>
      <c r="H1361" t="s">
        <v>74</v>
      </c>
      <c r="I1361" t="s">
        <v>1116</v>
      </c>
      <c r="J1361" s="3">
        <v>2007</v>
      </c>
      <c r="K1361" t="s">
        <v>101</v>
      </c>
      <c r="L1361" t="s">
        <v>102</v>
      </c>
      <c r="M1361" s="4">
        <v>42924</v>
      </c>
      <c r="N1361" s="5">
        <v>43189</v>
      </c>
      <c r="O1361" s="6">
        <v>43189</v>
      </c>
      <c r="P1361" s="6" t="b">
        <v>0</v>
      </c>
      <c r="Q1361" s="3">
        <v>2018</v>
      </c>
      <c r="R1361" t="s">
        <v>92</v>
      </c>
      <c r="S1361" t="s">
        <v>93</v>
      </c>
      <c r="T1361" t="s">
        <v>377</v>
      </c>
      <c r="U1361" t="s">
        <v>377</v>
      </c>
      <c r="V1361" t="s">
        <v>103</v>
      </c>
      <c r="W1361">
        <v>76384</v>
      </c>
      <c r="X1361" t="s">
        <v>325</v>
      </c>
      <c r="Y1361" t="b">
        <v>1</v>
      </c>
      <c r="Z1361" t="b">
        <v>1</v>
      </c>
      <c r="AA1361" t="s">
        <v>71</v>
      </c>
      <c r="AB1361" t="b">
        <v>1</v>
      </c>
      <c r="AC1361" t="b">
        <v>1</v>
      </c>
      <c r="AD1361" t="b">
        <v>1</v>
      </c>
      <c r="AE1361" t="b">
        <v>1</v>
      </c>
      <c r="AF1361" t="b">
        <v>1</v>
      </c>
      <c r="AG1361" t="s">
        <v>104</v>
      </c>
      <c r="AH1361" t="b">
        <v>0</v>
      </c>
      <c r="AI1361" t="b">
        <v>1</v>
      </c>
      <c r="AJ1361" t="b">
        <v>1</v>
      </c>
      <c r="AK1361" t="b">
        <v>1</v>
      </c>
      <c r="AL1361" t="s">
        <v>96</v>
      </c>
      <c r="AM1361">
        <v>2017</v>
      </c>
      <c r="AN1361" t="s">
        <v>82</v>
      </c>
      <c r="AO1361" t="s">
        <v>83</v>
      </c>
      <c r="AP1361" t="s">
        <v>188</v>
      </c>
      <c r="AQ1361" t="s">
        <v>190</v>
      </c>
      <c r="AR1361" t="s">
        <v>97</v>
      </c>
      <c r="AS1361" t="s">
        <v>92</v>
      </c>
      <c r="AT1361" t="s">
        <v>191</v>
      </c>
      <c r="AV1361" t="s">
        <v>83</v>
      </c>
      <c r="AW1361" t="s">
        <v>83</v>
      </c>
      <c r="AX1361" t="s">
        <v>83</v>
      </c>
      <c r="AY1361" t="s">
        <v>73</v>
      </c>
      <c r="AZ1361" t="s">
        <v>83</v>
      </c>
      <c r="BA1361" t="s">
        <v>83</v>
      </c>
      <c r="BB1361" t="s">
        <v>325</v>
      </c>
      <c r="BC1361" t="s">
        <v>83</v>
      </c>
      <c r="BD1361" t="s">
        <v>83</v>
      </c>
      <c r="BE1361" t="s">
        <v>104</v>
      </c>
      <c r="BF1361" t="s">
        <v>83</v>
      </c>
      <c r="BG1361" t="s">
        <v>169</v>
      </c>
      <c r="BH1361">
        <v>3</v>
      </c>
      <c r="BI1361">
        <v>0.28999999999999998</v>
      </c>
      <c r="BJ1361">
        <v>220484</v>
      </c>
      <c r="BK1361">
        <v>76384</v>
      </c>
      <c r="BL1361">
        <v>0.28999999999999998</v>
      </c>
      <c r="BM1361">
        <v>661452</v>
      </c>
      <c r="BN1361">
        <v>63940.36</v>
      </c>
      <c r="BO1361">
        <v>9.6600000000000005E-2</v>
      </c>
      <c r="BP1361">
        <f t="shared" si="21"/>
        <v>0.11198587557737999</v>
      </c>
    </row>
    <row r="1362" spans="1:68" x14ac:dyDescent="0.2">
      <c r="A1362" t="s">
        <v>188</v>
      </c>
      <c r="B1362" t="s">
        <v>68</v>
      </c>
      <c r="C1362" t="s">
        <v>375</v>
      </c>
      <c r="D1362" t="s">
        <v>169</v>
      </c>
      <c r="E1362" t="s">
        <v>71</v>
      </c>
      <c r="F1362" t="s">
        <v>72</v>
      </c>
      <c r="G1362" t="s">
        <v>73</v>
      </c>
      <c r="H1362" t="s">
        <v>74</v>
      </c>
      <c r="I1362" t="s">
        <v>1116</v>
      </c>
      <c r="J1362" s="3">
        <v>2007</v>
      </c>
      <c r="K1362" t="s">
        <v>101</v>
      </c>
      <c r="L1362" t="s">
        <v>102</v>
      </c>
      <c r="M1362" s="4">
        <v>42924</v>
      </c>
      <c r="N1362" s="5">
        <v>43189</v>
      </c>
      <c r="O1362" s="6">
        <v>43189</v>
      </c>
      <c r="P1362" s="6" t="b">
        <v>0</v>
      </c>
      <c r="Q1362" s="3">
        <v>2018</v>
      </c>
      <c r="R1362" t="s">
        <v>92</v>
      </c>
      <c r="S1362" t="s">
        <v>93</v>
      </c>
      <c r="T1362" t="s">
        <v>377</v>
      </c>
      <c r="U1362" t="s">
        <v>377</v>
      </c>
      <c r="V1362" t="s">
        <v>103</v>
      </c>
      <c r="W1362">
        <v>76386</v>
      </c>
      <c r="X1362" t="s">
        <v>325</v>
      </c>
      <c r="Y1362" t="b">
        <v>1</v>
      </c>
      <c r="Z1362" t="b">
        <v>1</v>
      </c>
      <c r="AA1362" t="s">
        <v>71</v>
      </c>
      <c r="AB1362" t="b">
        <v>1</v>
      </c>
      <c r="AC1362" t="b">
        <v>1</v>
      </c>
      <c r="AD1362" t="b">
        <v>1</v>
      </c>
      <c r="AE1362" t="b">
        <v>1</v>
      </c>
      <c r="AF1362" t="b">
        <v>1</v>
      </c>
      <c r="AG1362" t="s">
        <v>104</v>
      </c>
      <c r="AH1362" t="b">
        <v>0</v>
      </c>
      <c r="AI1362" t="b">
        <v>1</v>
      </c>
      <c r="AJ1362" t="b">
        <v>1</v>
      </c>
      <c r="AK1362" t="b">
        <v>1</v>
      </c>
      <c r="AL1362" t="s">
        <v>96</v>
      </c>
      <c r="AM1362">
        <v>2017</v>
      </c>
      <c r="AN1362" t="s">
        <v>82</v>
      </c>
      <c r="AO1362" t="s">
        <v>83</v>
      </c>
      <c r="AP1362" t="s">
        <v>188</v>
      </c>
      <c r="AQ1362" t="s">
        <v>190</v>
      </c>
      <c r="AR1362" t="s">
        <v>97</v>
      </c>
      <c r="AS1362" t="s">
        <v>92</v>
      </c>
      <c r="AT1362" t="s">
        <v>191</v>
      </c>
      <c r="AV1362" t="s">
        <v>83</v>
      </c>
      <c r="AW1362" t="s">
        <v>83</v>
      </c>
      <c r="AX1362" t="s">
        <v>83</v>
      </c>
      <c r="AY1362" t="s">
        <v>73</v>
      </c>
      <c r="AZ1362" t="s">
        <v>83</v>
      </c>
      <c r="BA1362" t="s">
        <v>83</v>
      </c>
      <c r="BB1362" t="s">
        <v>325</v>
      </c>
      <c r="BC1362" t="s">
        <v>83</v>
      </c>
      <c r="BD1362" t="s">
        <v>83</v>
      </c>
      <c r="BE1362" t="s">
        <v>104</v>
      </c>
      <c r="BF1362" t="s">
        <v>83</v>
      </c>
      <c r="BG1362" t="s">
        <v>169</v>
      </c>
      <c r="BH1362">
        <v>3</v>
      </c>
      <c r="BI1362">
        <v>0.28999999999999998</v>
      </c>
      <c r="BJ1362">
        <v>58366</v>
      </c>
      <c r="BK1362">
        <v>76386</v>
      </c>
      <c r="BL1362">
        <v>0.28999999999999998</v>
      </c>
      <c r="BM1362">
        <v>175098</v>
      </c>
      <c r="BN1362">
        <v>16926.14</v>
      </c>
      <c r="BO1362">
        <v>9.6600000000000005E-2</v>
      </c>
      <c r="BP1362">
        <f t="shared" si="21"/>
        <v>0.11198587557737999</v>
      </c>
    </row>
    <row r="1363" spans="1:68" x14ac:dyDescent="0.2">
      <c r="A1363" t="s">
        <v>188</v>
      </c>
      <c r="B1363" t="s">
        <v>68</v>
      </c>
      <c r="C1363" t="s">
        <v>255</v>
      </c>
      <c r="D1363" t="s">
        <v>169</v>
      </c>
      <c r="E1363" t="s">
        <v>71</v>
      </c>
      <c r="F1363" t="s">
        <v>72</v>
      </c>
      <c r="G1363" t="s">
        <v>73</v>
      </c>
      <c r="H1363" t="s">
        <v>74</v>
      </c>
      <c r="I1363" t="s">
        <v>1116</v>
      </c>
      <c r="J1363" s="3">
        <v>2007</v>
      </c>
      <c r="K1363" t="s">
        <v>101</v>
      </c>
      <c r="L1363" t="s">
        <v>91</v>
      </c>
      <c r="M1363" s="4">
        <v>42191</v>
      </c>
      <c r="N1363" s="5">
        <v>42460</v>
      </c>
      <c r="O1363" s="6">
        <v>42846</v>
      </c>
      <c r="P1363" s="6" t="b">
        <v>0</v>
      </c>
      <c r="Q1363" s="3">
        <v>2017</v>
      </c>
      <c r="R1363" t="s">
        <v>92</v>
      </c>
      <c r="S1363" t="s">
        <v>93</v>
      </c>
      <c r="T1363">
        <v>2031</v>
      </c>
      <c r="U1363">
        <v>2031</v>
      </c>
      <c r="V1363" t="s">
        <v>103</v>
      </c>
      <c r="W1363">
        <v>70895</v>
      </c>
      <c r="X1363" t="s">
        <v>325</v>
      </c>
      <c r="Y1363" t="b">
        <v>1</v>
      </c>
      <c r="Z1363" t="b">
        <v>1</v>
      </c>
      <c r="AA1363" t="s">
        <v>71</v>
      </c>
      <c r="AB1363" t="b">
        <v>1</v>
      </c>
      <c r="AC1363" t="b">
        <v>1</v>
      </c>
      <c r="AD1363" t="b">
        <v>1</v>
      </c>
      <c r="AE1363" t="b">
        <v>1</v>
      </c>
      <c r="AF1363" t="b">
        <v>1</v>
      </c>
      <c r="AG1363" t="s">
        <v>104</v>
      </c>
      <c r="AH1363" t="b">
        <v>0</v>
      </c>
      <c r="AI1363" t="b">
        <v>1</v>
      </c>
      <c r="AJ1363" t="b">
        <v>1</v>
      </c>
      <c r="AK1363" t="b">
        <v>1</v>
      </c>
      <c r="AL1363" t="s">
        <v>96</v>
      </c>
      <c r="AM1363">
        <v>2015</v>
      </c>
      <c r="AN1363" t="s">
        <v>82</v>
      </c>
      <c r="AO1363" t="s">
        <v>83</v>
      </c>
      <c r="AP1363" t="s">
        <v>188</v>
      </c>
      <c r="AQ1363" t="s">
        <v>113</v>
      </c>
      <c r="AR1363" t="s">
        <v>97</v>
      </c>
      <c r="AS1363" t="s">
        <v>92</v>
      </c>
      <c r="AT1363" t="s">
        <v>191</v>
      </c>
      <c r="AV1363" t="s">
        <v>83</v>
      </c>
      <c r="AW1363" t="s">
        <v>83</v>
      </c>
      <c r="AX1363" t="s">
        <v>83</v>
      </c>
      <c r="AY1363" t="s">
        <v>73</v>
      </c>
      <c r="AZ1363" t="s">
        <v>83</v>
      </c>
      <c r="BA1363" t="s">
        <v>83</v>
      </c>
      <c r="BB1363" t="s">
        <v>325</v>
      </c>
      <c r="BC1363" t="s">
        <v>83</v>
      </c>
      <c r="BD1363" t="s">
        <v>83</v>
      </c>
      <c r="BE1363" t="s">
        <v>104</v>
      </c>
      <c r="BF1363" t="s">
        <v>83</v>
      </c>
      <c r="BG1363" t="s">
        <v>169</v>
      </c>
      <c r="BH1363">
        <v>75</v>
      </c>
      <c r="BI1363">
        <v>6.82</v>
      </c>
      <c r="BJ1363">
        <v>12397</v>
      </c>
      <c r="BK1363">
        <v>70895</v>
      </c>
      <c r="BL1363">
        <v>6.82</v>
      </c>
      <c r="BM1363">
        <v>929775</v>
      </c>
      <c r="BN1363">
        <v>84547.54</v>
      </c>
      <c r="BO1363">
        <v>9.0899999999999995E-2</v>
      </c>
      <c r="BP1363">
        <f t="shared" si="21"/>
        <v>0.10853935375448609</v>
      </c>
    </row>
    <row r="1364" spans="1:68" x14ac:dyDescent="0.2">
      <c r="A1364" t="s">
        <v>188</v>
      </c>
      <c r="B1364" t="s">
        <v>68</v>
      </c>
      <c r="C1364" t="s">
        <v>255</v>
      </c>
      <c r="D1364" t="s">
        <v>169</v>
      </c>
      <c r="E1364" t="s">
        <v>71</v>
      </c>
      <c r="F1364" t="s">
        <v>72</v>
      </c>
      <c r="G1364" t="s">
        <v>73</v>
      </c>
      <c r="H1364" t="s">
        <v>74</v>
      </c>
      <c r="I1364" t="s">
        <v>1116</v>
      </c>
      <c r="J1364" s="3">
        <v>2007</v>
      </c>
      <c r="K1364" t="s">
        <v>101</v>
      </c>
      <c r="L1364" t="s">
        <v>91</v>
      </c>
      <c r="M1364" s="4">
        <v>42191</v>
      </c>
      <c r="N1364" s="5">
        <v>42460</v>
      </c>
      <c r="O1364" s="6">
        <v>42846</v>
      </c>
      <c r="P1364" s="6" t="b">
        <v>0</v>
      </c>
      <c r="Q1364" s="3">
        <v>2017</v>
      </c>
      <c r="R1364" t="s">
        <v>92</v>
      </c>
      <c r="S1364" t="s">
        <v>93</v>
      </c>
      <c r="T1364">
        <v>2031</v>
      </c>
      <c r="U1364">
        <v>2031</v>
      </c>
      <c r="V1364" t="s">
        <v>103</v>
      </c>
      <c r="W1364">
        <v>70899</v>
      </c>
      <c r="X1364" t="s">
        <v>325</v>
      </c>
      <c r="Y1364" t="b">
        <v>1</v>
      </c>
      <c r="Z1364" t="b">
        <v>1</v>
      </c>
      <c r="AA1364" t="s">
        <v>71</v>
      </c>
      <c r="AB1364" t="b">
        <v>1</v>
      </c>
      <c r="AC1364" t="b">
        <v>1</v>
      </c>
      <c r="AD1364" t="b">
        <v>1</v>
      </c>
      <c r="AE1364" t="b">
        <v>1</v>
      </c>
      <c r="AF1364" t="b">
        <v>1</v>
      </c>
      <c r="AG1364" t="s">
        <v>104</v>
      </c>
      <c r="AH1364" t="b">
        <v>0</v>
      </c>
      <c r="AI1364" t="b">
        <v>1</v>
      </c>
      <c r="AJ1364" t="b">
        <v>1</v>
      </c>
      <c r="AK1364" t="b">
        <v>1</v>
      </c>
      <c r="AL1364" t="s">
        <v>96</v>
      </c>
      <c r="AM1364">
        <v>2015</v>
      </c>
      <c r="AN1364" t="s">
        <v>82</v>
      </c>
      <c r="AO1364" t="s">
        <v>83</v>
      </c>
      <c r="AP1364" t="s">
        <v>188</v>
      </c>
      <c r="AQ1364" t="s">
        <v>113</v>
      </c>
      <c r="AR1364" t="s">
        <v>97</v>
      </c>
      <c r="AS1364" t="s">
        <v>92</v>
      </c>
      <c r="AT1364" t="s">
        <v>191</v>
      </c>
      <c r="AV1364" t="s">
        <v>83</v>
      </c>
      <c r="AW1364" t="s">
        <v>83</v>
      </c>
      <c r="AX1364" t="s">
        <v>83</v>
      </c>
      <c r="AY1364" t="s">
        <v>73</v>
      </c>
      <c r="AZ1364" t="s">
        <v>83</v>
      </c>
      <c r="BA1364" t="s">
        <v>83</v>
      </c>
      <c r="BB1364" t="s">
        <v>325</v>
      </c>
      <c r="BC1364" t="s">
        <v>83</v>
      </c>
      <c r="BD1364" t="s">
        <v>83</v>
      </c>
      <c r="BE1364" t="s">
        <v>104</v>
      </c>
      <c r="BF1364" t="s">
        <v>83</v>
      </c>
      <c r="BG1364" t="s">
        <v>169</v>
      </c>
      <c r="BH1364">
        <v>75</v>
      </c>
      <c r="BI1364">
        <v>6.82</v>
      </c>
      <c r="BJ1364">
        <v>11602</v>
      </c>
      <c r="BK1364">
        <v>70899</v>
      </c>
      <c r="BL1364">
        <v>6.82</v>
      </c>
      <c r="BM1364">
        <v>870150</v>
      </c>
      <c r="BN1364">
        <v>79125.64</v>
      </c>
      <c r="BO1364">
        <v>9.0899999999999995E-2</v>
      </c>
      <c r="BP1364">
        <f t="shared" si="21"/>
        <v>0.10853935375448609</v>
      </c>
    </row>
    <row r="1365" spans="1:68" x14ac:dyDescent="0.2">
      <c r="A1365" t="s">
        <v>188</v>
      </c>
      <c r="B1365" t="s">
        <v>68</v>
      </c>
      <c r="C1365" t="s">
        <v>375</v>
      </c>
      <c r="D1365" t="s">
        <v>169</v>
      </c>
      <c r="E1365" t="s">
        <v>71</v>
      </c>
      <c r="F1365" t="s">
        <v>72</v>
      </c>
      <c r="G1365" t="s">
        <v>73</v>
      </c>
      <c r="H1365" t="s">
        <v>74</v>
      </c>
      <c r="I1365" t="s">
        <v>1116</v>
      </c>
      <c r="J1365" s="3">
        <v>2007</v>
      </c>
      <c r="K1365" t="s">
        <v>101</v>
      </c>
      <c r="L1365" t="s">
        <v>91</v>
      </c>
      <c r="M1365" s="4">
        <v>43378</v>
      </c>
      <c r="N1365" s="5">
        <v>43698</v>
      </c>
      <c r="O1365" s="6">
        <v>43697</v>
      </c>
      <c r="P1365" s="6" t="b">
        <v>0</v>
      </c>
      <c r="Q1365" s="3">
        <v>2019</v>
      </c>
      <c r="R1365" t="s">
        <v>92</v>
      </c>
      <c r="S1365" t="s">
        <v>93</v>
      </c>
      <c r="T1365" t="s">
        <v>395</v>
      </c>
      <c r="U1365" t="s">
        <v>395</v>
      </c>
      <c r="V1365" t="s">
        <v>103</v>
      </c>
      <c r="W1365">
        <v>87494</v>
      </c>
      <c r="X1365" t="s">
        <v>325</v>
      </c>
      <c r="Y1365" t="b">
        <v>1</v>
      </c>
      <c r="Z1365" t="b">
        <v>1</v>
      </c>
      <c r="AA1365" t="s">
        <v>71</v>
      </c>
      <c r="AB1365" t="b">
        <v>1</v>
      </c>
      <c r="AC1365" t="b">
        <v>1</v>
      </c>
      <c r="AD1365" t="b">
        <v>1</v>
      </c>
      <c r="AE1365" t="b">
        <v>1</v>
      </c>
      <c r="AF1365" t="b">
        <v>1</v>
      </c>
      <c r="AG1365" t="s">
        <v>104</v>
      </c>
      <c r="AH1365" t="b">
        <v>0</v>
      </c>
      <c r="AI1365" t="b">
        <v>1</v>
      </c>
      <c r="AJ1365" t="b">
        <v>1</v>
      </c>
      <c r="AK1365" t="b">
        <v>1</v>
      </c>
      <c r="AL1365" t="s">
        <v>96</v>
      </c>
      <c r="AM1365">
        <v>2018</v>
      </c>
      <c r="AN1365" t="s">
        <v>82</v>
      </c>
      <c r="AO1365" t="s">
        <v>83</v>
      </c>
      <c r="AP1365" t="s">
        <v>188</v>
      </c>
      <c r="AQ1365" t="s">
        <v>190</v>
      </c>
      <c r="AR1365" t="s">
        <v>97</v>
      </c>
      <c r="AS1365" t="s">
        <v>92</v>
      </c>
      <c r="AT1365" t="s">
        <v>191</v>
      </c>
      <c r="AV1365" t="s">
        <v>83</v>
      </c>
      <c r="AW1365" t="s">
        <v>83</v>
      </c>
      <c r="AX1365" t="s">
        <v>83</v>
      </c>
      <c r="AY1365" t="s">
        <v>73</v>
      </c>
      <c r="AZ1365" t="s">
        <v>83</v>
      </c>
      <c r="BA1365" t="s">
        <v>83</v>
      </c>
      <c r="BB1365" t="s">
        <v>325</v>
      </c>
      <c r="BC1365" t="s">
        <v>83</v>
      </c>
      <c r="BD1365" t="s">
        <v>83</v>
      </c>
      <c r="BE1365" t="s">
        <v>104</v>
      </c>
      <c r="BF1365" t="s">
        <v>83</v>
      </c>
      <c r="BG1365" t="s">
        <v>169</v>
      </c>
      <c r="BH1365">
        <v>75</v>
      </c>
      <c r="BI1365">
        <v>6.77</v>
      </c>
      <c r="BJ1365">
        <v>19569</v>
      </c>
      <c r="BK1365">
        <v>87494</v>
      </c>
      <c r="BL1365">
        <v>6.77</v>
      </c>
      <c r="BM1365">
        <v>1467675</v>
      </c>
      <c r="BN1365">
        <v>132482.13</v>
      </c>
      <c r="BO1365">
        <v>9.0200000000000002E-2</v>
      </c>
      <c r="BP1365">
        <f t="shared" si="21"/>
        <v>0.101520894662</v>
      </c>
    </row>
    <row r="1366" spans="1:68" x14ac:dyDescent="0.2">
      <c r="A1366" t="s">
        <v>188</v>
      </c>
      <c r="B1366" t="s">
        <v>68</v>
      </c>
      <c r="C1366" t="s">
        <v>375</v>
      </c>
      <c r="D1366" t="s">
        <v>169</v>
      </c>
      <c r="E1366" t="s">
        <v>71</v>
      </c>
      <c r="F1366" t="s">
        <v>72</v>
      </c>
      <c r="G1366" t="s">
        <v>73</v>
      </c>
      <c r="H1366" t="s">
        <v>74</v>
      </c>
      <c r="I1366" t="s">
        <v>1116</v>
      </c>
      <c r="J1366" s="3">
        <v>2007</v>
      </c>
      <c r="K1366" t="s">
        <v>101</v>
      </c>
      <c r="L1366" t="s">
        <v>91</v>
      </c>
      <c r="M1366" s="4">
        <v>43378</v>
      </c>
      <c r="N1366" s="5">
        <v>43698</v>
      </c>
      <c r="O1366" s="6">
        <v>43697</v>
      </c>
      <c r="P1366" s="6" t="b">
        <v>0</v>
      </c>
      <c r="Q1366" s="3">
        <v>2019</v>
      </c>
      <c r="R1366" t="s">
        <v>92</v>
      </c>
      <c r="S1366" t="s">
        <v>93</v>
      </c>
      <c r="T1366" t="s">
        <v>395</v>
      </c>
      <c r="U1366" t="s">
        <v>395</v>
      </c>
      <c r="V1366" t="s">
        <v>103</v>
      </c>
      <c r="W1366">
        <v>87495</v>
      </c>
      <c r="X1366" t="s">
        <v>325</v>
      </c>
      <c r="Y1366" t="b">
        <v>1</v>
      </c>
      <c r="Z1366" t="b">
        <v>1</v>
      </c>
      <c r="AA1366" t="s">
        <v>71</v>
      </c>
      <c r="AB1366" t="b">
        <v>1</v>
      </c>
      <c r="AC1366" t="b">
        <v>1</v>
      </c>
      <c r="AD1366" t="b">
        <v>1</v>
      </c>
      <c r="AE1366" t="b">
        <v>1</v>
      </c>
      <c r="AF1366" t="b">
        <v>1</v>
      </c>
      <c r="AG1366" t="s">
        <v>104</v>
      </c>
      <c r="AH1366" t="b">
        <v>0</v>
      </c>
      <c r="AI1366" t="b">
        <v>1</v>
      </c>
      <c r="AJ1366" t="b">
        <v>1</v>
      </c>
      <c r="AK1366" t="b">
        <v>1</v>
      </c>
      <c r="AL1366" t="s">
        <v>96</v>
      </c>
      <c r="AM1366">
        <v>2018</v>
      </c>
      <c r="AN1366" t="s">
        <v>82</v>
      </c>
      <c r="AO1366" t="s">
        <v>83</v>
      </c>
      <c r="AP1366" t="s">
        <v>188</v>
      </c>
      <c r="AQ1366" t="s">
        <v>190</v>
      </c>
      <c r="AR1366" t="s">
        <v>97</v>
      </c>
      <c r="AS1366" t="s">
        <v>92</v>
      </c>
      <c r="AT1366" t="s">
        <v>191</v>
      </c>
      <c r="AV1366" t="s">
        <v>83</v>
      </c>
      <c r="AW1366" t="s">
        <v>83</v>
      </c>
      <c r="AX1366" t="s">
        <v>83</v>
      </c>
      <c r="AY1366" t="s">
        <v>73</v>
      </c>
      <c r="AZ1366" t="s">
        <v>83</v>
      </c>
      <c r="BA1366" t="s">
        <v>83</v>
      </c>
      <c r="BB1366" t="s">
        <v>325</v>
      </c>
      <c r="BC1366" t="s">
        <v>83</v>
      </c>
      <c r="BD1366" t="s">
        <v>83</v>
      </c>
      <c r="BE1366" t="s">
        <v>104</v>
      </c>
      <c r="BF1366" t="s">
        <v>83</v>
      </c>
      <c r="BG1366" t="s">
        <v>169</v>
      </c>
      <c r="BH1366">
        <v>75</v>
      </c>
      <c r="BI1366">
        <v>6.77</v>
      </c>
      <c r="BJ1366">
        <v>431</v>
      </c>
      <c r="BK1366">
        <v>87495</v>
      </c>
      <c r="BL1366">
        <v>6.77</v>
      </c>
      <c r="BM1366">
        <v>32325</v>
      </c>
      <c r="BN1366">
        <v>2917.87</v>
      </c>
      <c r="BO1366">
        <v>9.0200000000000002E-2</v>
      </c>
      <c r="BP1366">
        <f t="shared" si="21"/>
        <v>0.101520894662</v>
      </c>
    </row>
    <row r="1367" spans="1:68" x14ac:dyDescent="0.2">
      <c r="A1367" t="s">
        <v>188</v>
      </c>
      <c r="B1367" t="s">
        <v>68</v>
      </c>
      <c r="C1367" t="s">
        <v>189</v>
      </c>
      <c r="D1367" t="s">
        <v>169</v>
      </c>
      <c r="E1367" t="s">
        <v>71</v>
      </c>
      <c r="F1367" t="s">
        <v>72</v>
      </c>
      <c r="G1367" t="s">
        <v>73</v>
      </c>
      <c r="H1367" t="s">
        <v>74</v>
      </c>
      <c r="I1367" t="s">
        <v>1116</v>
      </c>
      <c r="J1367" s="3">
        <v>2007</v>
      </c>
      <c r="K1367" t="s">
        <v>101</v>
      </c>
      <c r="L1367" t="s">
        <v>91</v>
      </c>
      <c r="M1367" s="4">
        <v>41571</v>
      </c>
      <c r="N1367" s="5">
        <v>41613</v>
      </c>
      <c r="O1367" s="6">
        <v>41613</v>
      </c>
      <c r="P1367" s="6" t="b">
        <v>0</v>
      </c>
      <c r="Q1367" s="3">
        <v>2013</v>
      </c>
      <c r="R1367" t="s">
        <v>92</v>
      </c>
      <c r="S1367" t="s">
        <v>93</v>
      </c>
      <c r="T1367">
        <v>10887</v>
      </c>
      <c r="U1367">
        <v>10887</v>
      </c>
      <c r="V1367" t="s">
        <v>103</v>
      </c>
      <c r="W1367">
        <v>44082</v>
      </c>
      <c r="X1367" t="s">
        <v>325</v>
      </c>
      <c r="Y1367" t="b">
        <v>1</v>
      </c>
      <c r="Z1367" t="b">
        <v>1</v>
      </c>
      <c r="AA1367" t="s">
        <v>71</v>
      </c>
      <c r="AB1367" t="b">
        <v>1</v>
      </c>
      <c r="AC1367" t="b">
        <v>1</v>
      </c>
      <c r="AD1367" t="b">
        <v>1</v>
      </c>
      <c r="AE1367" t="b">
        <v>1</v>
      </c>
      <c r="AF1367" t="b">
        <v>1</v>
      </c>
      <c r="AG1367" t="s">
        <v>104</v>
      </c>
      <c r="AH1367" t="b">
        <v>0</v>
      </c>
      <c r="AI1367" t="b">
        <v>1</v>
      </c>
      <c r="AJ1367" t="b">
        <v>1</v>
      </c>
      <c r="AK1367" t="b">
        <v>1</v>
      </c>
      <c r="AL1367" t="s">
        <v>96</v>
      </c>
      <c r="AM1367">
        <v>2013</v>
      </c>
      <c r="AN1367" t="s">
        <v>82</v>
      </c>
      <c r="AO1367" t="s">
        <v>83</v>
      </c>
      <c r="AP1367" t="s">
        <v>188</v>
      </c>
      <c r="AQ1367" t="s">
        <v>190</v>
      </c>
      <c r="AR1367" t="s">
        <v>97</v>
      </c>
      <c r="AS1367" t="s">
        <v>92</v>
      </c>
      <c r="AT1367" t="s">
        <v>191</v>
      </c>
      <c r="AV1367" t="s">
        <v>83</v>
      </c>
      <c r="AW1367" t="s">
        <v>83</v>
      </c>
      <c r="AX1367" t="s">
        <v>83</v>
      </c>
      <c r="AY1367" t="s">
        <v>73</v>
      </c>
      <c r="AZ1367" t="s">
        <v>83</v>
      </c>
      <c r="BA1367" t="s">
        <v>83</v>
      </c>
      <c r="BB1367" t="s">
        <v>325</v>
      </c>
      <c r="BC1367" t="s">
        <v>83</v>
      </c>
      <c r="BD1367" t="s">
        <v>83</v>
      </c>
      <c r="BE1367" t="s">
        <v>104</v>
      </c>
      <c r="BF1367" t="s">
        <v>83</v>
      </c>
      <c r="BG1367" t="s">
        <v>169</v>
      </c>
      <c r="BH1367">
        <v>75</v>
      </c>
      <c r="BI1367">
        <v>8.4212000000000007</v>
      </c>
      <c r="BJ1367">
        <v>8998</v>
      </c>
      <c r="BK1367">
        <v>44082</v>
      </c>
      <c r="BL1367">
        <v>8.4212000000000007</v>
      </c>
      <c r="BM1367">
        <v>674850</v>
      </c>
      <c r="BN1367">
        <v>75774.59</v>
      </c>
      <c r="BO1367">
        <v>0.11219999999999999</v>
      </c>
      <c r="BP1367">
        <f t="shared" si="21"/>
        <v>0.15078741776241045</v>
      </c>
    </row>
    <row r="1368" spans="1:68" x14ac:dyDescent="0.2">
      <c r="A1368" t="s">
        <v>188</v>
      </c>
      <c r="B1368" t="s">
        <v>68</v>
      </c>
      <c r="C1368" t="s">
        <v>189</v>
      </c>
      <c r="D1368" t="s">
        <v>169</v>
      </c>
      <c r="E1368" t="s">
        <v>71</v>
      </c>
      <c r="F1368" t="s">
        <v>72</v>
      </c>
      <c r="G1368" t="s">
        <v>73</v>
      </c>
      <c r="H1368" t="s">
        <v>74</v>
      </c>
      <c r="I1368" t="s">
        <v>1116</v>
      </c>
      <c r="J1368" s="3">
        <v>2007</v>
      </c>
      <c r="K1368" t="s">
        <v>101</v>
      </c>
      <c r="L1368" t="s">
        <v>91</v>
      </c>
      <c r="M1368" s="4">
        <v>41571</v>
      </c>
      <c r="N1368" s="5">
        <v>41613</v>
      </c>
      <c r="O1368" s="6">
        <v>41613</v>
      </c>
      <c r="P1368" s="6" t="b">
        <v>0</v>
      </c>
      <c r="Q1368" s="3">
        <v>2013</v>
      </c>
      <c r="R1368" t="s">
        <v>92</v>
      </c>
      <c r="S1368" t="s">
        <v>93</v>
      </c>
      <c r="T1368">
        <v>10887</v>
      </c>
      <c r="U1368">
        <v>10887</v>
      </c>
      <c r="V1368" t="s">
        <v>103</v>
      </c>
      <c r="W1368">
        <v>44088</v>
      </c>
      <c r="X1368" t="s">
        <v>325</v>
      </c>
      <c r="Y1368" t="b">
        <v>1</v>
      </c>
      <c r="Z1368" t="b">
        <v>1</v>
      </c>
      <c r="AA1368" t="s">
        <v>71</v>
      </c>
      <c r="AB1368" t="b">
        <v>1</v>
      </c>
      <c r="AC1368" t="b">
        <v>1</v>
      </c>
      <c r="AD1368" t="b">
        <v>1</v>
      </c>
      <c r="AE1368" t="b">
        <v>1</v>
      </c>
      <c r="AF1368" t="b">
        <v>1</v>
      </c>
      <c r="AG1368" t="s">
        <v>104</v>
      </c>
      <c r="AH1368" t="b">
        <v>0</v>
      </c>
      <c r="AI1368" t="b">
        <v>1</v>
      </c>
      <c r="AJ1368" t="b">
        <v>1</v>
      </c>
      <c r="AK1368" t="b">
        <v>1</v>
      </c>
      <c r="AL1368" t="s">
        <v>96</v>
      </c>
      <c r="AM1368">
        <v>2013</v>
      </c>
      <c r="AN1368" t="s">
        <v>82</v>
      </c>
      <c r="AO1368" t="s">
        <v>83</v>
      </c>
      <c r="AP1368" t="s">
        <v>188</v>
      </c>
      <c r="AQ1368" t="s">
        <v>190</v>
      </c>
      <c r="AR1368" t="s">
        <v>97</v>
      </c>
      <c r="AS1368" t="s">
        <v>92</v>
      </c>
      <c r="AT1368" t="s">
        <v>191</v>
      </c>
      <c r="AV1368" t="s">
        <v>83</v>
      </c>
      <c r="AW1368" t="s">
        <v>83</v>
      </c>
      <c r="AX1368" t="s">
        <v>83</v>
      </c>
      <c r="AY1368" t="s">
        <v>73</v>
      </c>
      <c r="AZ1368" t="s">
        <v>83</v>
      </c>
      <c r="BA1368" t="s">
        <v>83</v>
      </c>
      <c r="BB1368" t="s">
        <v>325</v>
      </c>
      <c r="BC1368" t="s">
        <v>83</v>
      </c>
      <c r="BD1368" t="s">
        <v>83</v>
      </c>
      <c r="BE1368" t="s">
        <v>104</v>
      </c>
      <c r="BF1368" t="s">
        <v>83</v>
      </c>
      <c r="BG1368" t="s">
        <v>169</v>
      </c>
      <c r="BH1368">
        <v>75</v>
      </c>
      <c r="BI1368">
        <v>8.4212000000000007</v>
      </c>
      <c r="BJ1368">
        <v>1944</v>
      </c>
      <c r="BK1368">
        <v>44088</v>
      </c>
      <c r="BL1368">
        <v>8.4212000000000007</v>
      </c>
      <c r="BM1368">
        <v>145800</v>
      </c>
      <c r="BN1368">
        <v>16370.95</v>
      </c>
      <c r="BO1368">
        <v>0.11219999999999999</v>
      </c>
      <c r="BP1368">
        <f t="shared" si="21"/>
        <v>0.15078741776241045</v>
      </c>
    </row>
    <row r="1369" spans="1:68" x14ac:dyDescent="0.2">
      <c r="A1369" t="s">
        <v>188</v>
      </c>
      <c r="B1369" t="s">
        <v>68</v>
      </c>
      <c r="C1369" t="s">
        <v>189</v>
      </c>
      <c r="D1369" t="s">
        <v>169</v>
      </c>
      <c r="E1369" t="s">
        <v>71</v>
      </c>
      <c r="F1369" t="s">
        <v>72</v>
      </c>
      <c r="G1369" t="s">
        <v>73</v>
      </c>
      <c r="H1369" t="s">
        <v>74</v>
      </c>
      <c r="I1369" t="s">
        <v>1116</v>
      </c>
      <c r="J1369" s="3">
        <v>2007</v>
      </c>
      <c r="K1369" t="s">
        <v>101</v>
      </c>
      <c r="L1369" t="s">
        <v>91</v>
      </c>
      <c r="M1369" s="4">
        <v>41571</v>
      </c>
      <c r="N1369" s="5">
        <v>41613</v>
      </c>
      <c r="O1369" s="6">
        <v>41613</v>
      </c>
      <c r="P1369" s="6" t="b">
        <v>0</v>
      </c>
      <c r="Q1369" s="3">
        <v>2013</v>
      </c>
      <c r="R1369" t="s">
        <v>92</v>
      </c>
      <c r="S1369" t="s">
        <v>93</v>
      </c>
      <c r="T1369">
        <v>10887</v>
      </c>
      <c r="U1369">
        <v>10887</v>
      </c>
      <c r="V1369" t="s">
        <v>103</v>
      </c>
      <c r="W1369">
        <v>44090</v>
      </c>
      <c r="X1369" t="s">
        <v>325</v>
      </c>
      <c r="Y1369" t="b">
        <v>1</v>
      </c>
      <c r="Z1369" t="b">
        <v>1</v>
      </c>
      <c r="AA1369" t="s">
        <v>71</v>
      </c>
      <c r="AB1369" t="b">
        <v>1</v>
      </c>
      <c r="AC1369" t="b">
        <v>1</v>
      </c>
      <c r="AD1369" t="b">
        <v>1</v>
      </c>
      <c r="AE1369" t="b">
        <v>1</v>
      </c>
      <c r="AF1369" t="b">
        <v>1</v>
      </c>
      <c r="AG1369" t="s">
        <v>104</v>
      </c>
      <c r="AH1369" t="b">
        <v>0</v>
      </c>
      <c r="AI1369" t="b">
        <v>1</v>
      </c>
      <c r="AJ1369" t="b">
        <v>1</v>
      </c>
      <c r="AK1369" t="b">
        <v>1</v>
      </c>
      <c r="AL1369" t="s">
        <v>96</v>
      </c>
      <c r="AM1369">
        <v>2013</v>
      </c>
      <c r="AN1369" t="s">
        <v>82</v>
      </c>
      <c r="AO1369" t="s">
        <v>83</v>
      </c>
      <c r="AP1369" t="s">
        <v>188</v>
      </c>
      <c r="AQ1369" t="s">
        <v>190</v>
      </c>
      <c r="AR1369" t="s">
        <v>97</v>
      </c>
      <c r="AS1369" t="s">
        <v>92</v>
      </c>
      <c r="AT1369" t="s">
        <v>191</v>
      </c>
      <c r="AV1369" t="s">
        <v>83</v>
      </c>
      <c r="AW1369" t="s">
        <v>83</v>
      </c>
      <c r="AX1369" t="s">
        <v>83</v>
      </c>
      <c r="AY1369" t="s">
        <v>73</v>
      </c>
      <c r="AZ1369" t="s">
        <v>83</v>
      </c>
      <c r="BA1369" t="s">
        <v>83</v>
      </c>
      <c r="BB1369" t="s">
        <v>325</v>
      </c>
      <c r="BC1369" t="s">
        <v>83</v>
      </c>
      <c r="BD1369" t="s">
        <v>83</v>
      </c>
      <c r="BE1369" t="s">
        <v>104</v>
      </c>
      <c r="BF1369" t="s">
        <v>83</v>
      </c>
      <c r="BG1369" t="s">
        <v>169</v>
      </c>
      <c r="BH1369">
        <v>75</v>
      </c>
      <c r="BI1369">
        <v>8.4212000000000007</v>
      </c>
      <c r="BJ1369">
        <v>7054</v>
      </c>
      <c r="BK1369">
        <v>44090</v>
      </c>
      <c r="BL1369">
        <v>8.4212000000000007</v>
      </c>
      <c r="BM1369">
        <v>529050</v>
      </c>
      <c r="BN1369">
        <v>59403.64</v>
      </c>
      <c r="BO1369">
        <v>0.11219999999999999</v>
      </c>
      <c r="BP1369">
        <f t="shared" si="21"/>
        <v>0.15078741776241045</v>
      </c>
    </row>
    <row r="1370" spans="1:68" x14ac:dyDescent="0.2">
      <c r="A1370" t="s">
        <v>188</v>
      </c>
      <c r="B1370" t="s">
        <v>68</v>
      </c>
      <c r="C1370" t="s">
        <v>189</v>
      </c>
      <c r="D1370" t="s">
        <v>169</v>
      </c>
      <c r="E1370" t="s">
        <v>71</v>
      </c>
      <c r="F1370" t="s">
        <v>72</v>
      </c>
      <c r="G1370" t="s">
        <v>73</v>
      </c>
      <c r="H1370" t="s">
        <v>74</v>
      </c>
      <c r="I1370" t="s">
        <v>1116</v>
      </c>
      <c r="J1370" s="3">
        <v>2007</v>
      </c>
      <c r="K1370" t="s">
        <v>101</v>
      </c>
      <c r="L1370" t="s">
        <v>91</v>
      </c>
      <c r="M1370" s="4">
        <v>41571</v>
      </c>
      <c r="N1370" s="5">
        <v>41613</v>
      </c>
      <c r="O1370" s="6">
        <v>41613</v>
      </c>
      <c r="P1370" s="6" t="b">
        <v>0</v>
      </c>
      <c r="Q1370" s="3">
        <v>2013</v>
      </c>
      <c r="R1370" t="s">
        <v>92</v>
      </c>
      <c r="S1370" t="s">
        <v>93</v>
      </c>
      <c r="T1370">
        <v>10887</v>
      </c>
      <c r="U1370">
        <v>10887</v>
      </c>
      <c r="V1370" t="s">
        <v>103</v>
      </c>
      <c r="W1370">
        <v>44091</v>
      </c>
      <c r="X1370" t="s">
        <v>325</v>
      </c>
      <c r="Y1370" t="b">
        <v>1</v>
      </c>
      <c r="Z1370" t="b">
        <v>1</v>
      </c>
      <c r="AA1370" t="s">
        <v>71</v>
      </c>
      <c r="AB1370" t="b">
        <v>1</v>
      </c>
      <c r="AC1370" t="b">
        <v>1</v>
      </c>
      <c r="AD1370" t="b">
        <v>1</v>
      </c>
      <c r="AE1370" t="b">
        <v>1</v>
      </c>
      <c r="AF1370" t="b">
        <v>1</v>
      </c>
      <c r="AG1370" t="s">
        <v>104</v>
      </c>
      <c r="AH1370" t="b">
        <v>0</v>
      </c>
      <c r="AI1370" t="b">
        <v>1</v>
      </c>
      <c r="AJ1370" t="b">
        <v>1</v>
      </c>
      <c r="AK1370" t="b">
        <v>1</v>
      </c>
      <c r="AL1370" t="s">
        <v>96</v>
      </c>
      <c r="AM1370">
        <v>2013</v>
      </c>
      <c r="AN1370" t="s">
        <v>82</v>
      </c>
      <c r="AO1370" t="s">
        <v>83</v>
      </c>
      <c r="AP1370" t="s">
        <v>188</v>
      </c>
      <c r="AQ1370" t="s">
        <v>190</v>
      </c>
      <c r="AR1370" t="s">
        <v>97</v>
      </c>
      <c r="AS1370" t="s">
        <v>92</v>
      </c>
      <c r="AT1370" t="s">
        <v>191</v>
      </c>
      <c r="AV1370" t="s">
        <v>83</v>
      </c>
      <c r="AW1370" t="s">
        <v>83</v>
      </c>
      <c r="AX1370" t="s">
        <v>83</v>
      </c>
      <c r="AY1370" t="s">
        <v>73</v>
      </c>
      <c r="AZ1370" t="s">
        <v>83</v>
      </c>
      <c r="BA1370" t="s">
        <v>83</v>
      </c>
      <c r="BB1370" t="s">
        <v>325</v>
      </c>
      <c r="BC1370" t="s">
        <v>83</v>
      </c>
      <c r="BD1370" t="s">
        <v>83</v>
      </c>
      <c r="BE1370" t="s">
        <v>104</v>
      </c>
      <c r="BF1370" t="s">
        <v>83</v>
      </c>
      <c r="BG1370" t="s">
        <v>169</v>
      </c>
      <c r="BH1370">
        <v>75</v>
      </c>
      <c r="BI1370">
        <v>8.4212000000000007</v>
      </c>
      <c r="BJ1370">
        <v>573</v>
      </c>
      <c r="BK1370">
        <v>44091</v>
      </c>
      <c r="BL1370">
        <v>8.4212000000000007</v>
      </c>
      <c r="BM1370">
        <v>42975</v>
      </c>
      <c r="BN1370">
        <v>4825.3900000000003</v>
      </c>
      <c r="BO1370">
        <v>0.11219999999999999</v>
      </c>
      <c r="BP1370">
        <f t="shared" si="21"/>
        <v>0.15078741776241045</v>
      </c>
    </row>
    <row r="1371" spans="1:68" x14ac:dyDescent="0.2">
      <c r="A1371" t="s">
        <v>188</v>
      </c>
      <c r="B1371" t="s">
        <v>68</v>
      </c>
      <c r="C1371" t="s">
        <v>189</v>
      </c>
      <c r="D1371" t="s">
        <v>169</v>
      </c>
      <c r="E1371" t="s">
        <v>71</v>
      </c>
      <c r="F1371" t="s">
        <v>72</v>
      </c>
      <c r="G1371" t="s">
        <v>73</v>
      </c>
      <c r="H1371" t="s">
        <v>74</v>
      </c>
      <c r="I1371" t="s">
        <v>1116</v>
      </c>
      <c r="J1371" s="3">
        <v>2007</v>
      </c>
      <c r="K1371" t="s">
        <v>101</v>
      </c>
      <c r="L1371" t="s">
        <v>91</v>
      </c>
      <c r="M1371" s="4">
        <v>41571</v>
      </c>
      <c r="N1371" s="5">
        <v>41613</v>
      </c>
      <c r="O1371" s="6">
        <v>41613</v>
      </c>
      <c r="P1371" s="6" t="b">
        <v>0</v>
      </c>
      <c r="Q1371" s="3">
        <v>2013</v>
      </c>
      <c r="R1371" t="s">
        <v>92</v>
      </c>
      <c r="S1371" t="s">
        <v>93</v>
      </c>
      <c r="T1371">
        <v>10887</v>
      </c>
      <c r="U1371">
        <v>10887</v>
      </c>
      <c r="V1371" t="s">
        <v>103</v>
      </c>
      <c r="W1371">
        <v>44093</v>
      </c>
      <c r="X1371" t="s">
        <v>325</v>
      </c>
      <c r="Y1371" t="b">
        <v>1</v>
      </c>
      <c r="Z1371" t="b">
        <v>1</v>
      </c>
      <c r="AA1371" t="s">
        <v>71</v>
      </c>
      <c r="AB1371" t="b">
        <v>1</v>
      </c>
      <c r="AC1371" t="b">
        <v>1</v>
      </c>
      <c r="AD1371" t="b">
        <v>1</v>
      </c>
      <c r="AE1371" t="b">
        <v>1</v>
      </c>
      <c r="AF1371" t="b">
        <v>1</v>
      </c>
      <c r="AG1371" t="s">
        <v>104</v>
      </c>
      <c r="AH1371" t="b">
        <v>0</v>
      </c>
      <c r="AI1371" t="b">
        <v>1</v>
      </c>
      <c r="AJ1371" t="b">
        <v>1</v>
      </c>
      <c r="AK1371" t="b">
        <v>1</v>
      </c>
      <c r="AL1371" t="s">
        <v>96</v>
      </c>
      <c r="AM1371">
        <v>2013</v>
      </c>
      <c r="AN1371" t="s">
        <v>82</v>
      </c>
      <c r="AO1371" t="s">
        <v>83</v>
      </c>
      <c r="AP1371" t="s">
        <v>188</v>
      </c>
      <c r="AQ1371" t="s">
        <v>190</v>
      </c>
      <c r="AR1371" t="s">
        <v>97</v>
      </c>
      <c r="AS1371" t="s">
        <v>92</v>
      </c>
      <c r="AT1371" t="s">
        <v>191</v>
      </c>
      <c r="AV1371" t="s">
        <v>83</v>
      </c>
      <c r="AW1371" t="s">
        <v>83</v>
      </c>
      <c r="AX1371" t="s">
        <v>83</v>
      </c>
      <c r="AY1371" t="s">
        <v>73</v>
      </c>
      <c r="AZ1371" t="s">
        <v>83</v>
      </c>
      <c r="BA1371" t="s">
        <v>83</v>
      </c>
      <c r="BB1371" t="s">
        <v>325</v>
      </c>
      <c r="BC1371" t="s">
        <v>83</v>
      </c>
      <c r="BD1371" t="s">
        <v>83</v>
      </c>
      <c r="BE1371" t="s">
        <v>104</v>
      </c>
      <c r="BF1371" t="s">
        <v>83</v>
      </c>
      <c r="BG1371" t="s">
        <v>169</v>
      </c>
      <c r="BH1371">
        <v>75</v>
      </c>
      <c r="BI1371">
        <v>8.4212000000000007</v>
      </c>
      <c r="BJ1371">
        <v>8424</v>
      </c>
      <c r="BK1371">
        <v>44093</v>
      </c>
      <c r="BL1371">
        <v>8.4212000000000007</v>
      </c>
      <c r="BM1371">
        <v>631800</v>
      </c>
      <c r="BN1371">
        <v>70940.78</v>
      </c>
      <c r="BO1371">
        <v>0.11219999999999999</v>
      </c>
      <c r="BP1371">
        <f t="shared" si="21"/>
        <v>0.15078741776241045</v>
      </c>
    </row>
    <row r="1372" spans="1:68" x14ac:dyDescent="0.2">
      <c r="A1372" t="s">
        <v>175</v>
      </c>
      <c r="B1372" t="s">
        <v>68</v>
      </c>
      <c r="C1372" t="s">
        <v>176</v>
      </c>
      <c r="D1372" t="s">
        <v>177</v>
      </c>
      <c r="E1372" t="s">
        <v>71</v>
      </c>
      <c r="F1372" t="s">
        <v>72</v>
      </c>
      <c r="G1372" t="s">
        <v>73</v>
      </c>
      <c r="H1372" t="s">
        <v>74</v>
      </c>
      <c r="I1372" t="s">
        <v>1116</v>
      </c>
      <c r="J1372" s="3">
        <v>2007</v>
      </c>
      <c r="K1372" t="s">
        <v>101</v>
      </c>
      <c r="L1372" t="s">
        <v>91</v>
      </c>
      <c r="M1372" s="4">
        <v>44260</v>
      </c>
      <c r="N1372" s="5">
        <v>44409</v>
      </c>
      <c r="O1372" s="6">
        <v>44350</v>
      </c>
      <c r="P1372" s="6" t="b">
        <v>0</v>
      </c>
      <c r="Q1372" s="3">
        <v>2021</v>
      </c>
      <c r="R1372" t="s">
        <v>92</v>
      </c>
      <c r="S1372" t="s">
        <v>93</v>
      </c>
      <c r="T1372">
        <v>4161</v>
      </c>
      <c r="U1372">
        <v>4161</v>
      </c>
      <c r="V1372" t="s">
        <v>103</v>
      </c>
      <c r="W1372">
        <v>101324</v>
      </c>
      <c r="X1372" t="s">
        <v>79</v>
      </c>
      <c r="Y1372" t="b">
        <v>1</v>
      </c>
      <c r="Z1372" t="b">
        <v>1</v>
      </c>
      <c r="AA1372" t="s">
        <v>71</v>
      </c>
      <c r="AB1372" t="b">
        <v>1</v>
      </c>
      <c r="AC1372" t="b">
        <v>1</v>
      </c>
      <c r="AD1372" t="b">
        <v>1</v>
      </c>
      <c r="AE1372" t="b">
        <v>1</v>
      </c>
      <c r="AF1372" t="b">
        <v>1</v>
      </c>
      <c r="AG1372" t="s">
        <v>104</v>
      </c>
      <c r="AH1372" t="b">
        <v>0</v>
      </c>
      <c r="AI1372" t="b">
        <v>1</v>
      </c>
      <c r="AJ1372" t="b">
        <v>1</v>
      </c>
      <c r="AK1372" t="b">
        <v>1</v>
      </c>
      <c r="AL1372" t="s">
        <v>81</v>
      </c>
      <c r="AM1372">
        <v>2021</v>
      </c>
      <c r="AN1372" t="s">
        <v>82</v>
      </c>
      <c r="AO1372" t="s">
        <v>83</v>
      </c>
      <c r="AP1372" t="s">
        <v>175</v>
      </c>
      <c r="AQ1372" t="s">
        <v>84</v>
      </c>
      <c r="AR1372" t="s">
        <v>97</v>
      </c>
      <c r="AS1372" t="s">
        <v>92</v>
      </c>
      <c r="AT1372" t="s">
        <v>178</v>
      </c>
      <c r="AV1372" t="s">
        <v>83</v>
      </c>
      <c r="AW1372" t="s">
        <v>83</v>
      </c>
      <c r="AX1372" t="s">
        <v>83</v>
      </c>
      <c r="AY1372" t="s">
        <v>73</v>
      </c>
      <c r="AZ1372" t="s">
        <v>83</v>
      </c>
      <c r="BA1372" t="s">
        <v>83</v>
      </c>
      <c r="BB1372" t="s">
        <v>79</v>
      </c>
      <c r="BC1372" t="s">
        <v>83</v>
      </c>
      <c r="BD1372" t="s">
        <v>83</v>
      </c>
      <c r="BE1372" t="s">
        <v>104</v>
      </c>
      <c r="BF1372" t="s">
        <v>83</v>
      </c>
      <c r="BG1372" t="s">
        <v>177</v>
      </c>
      <c r="BH1372">
        <v>75</v>
      </c>
      <c r="BI1372">
        <v>6.77</v>
      </c>
      <c r="BJ1372">
        <v>6</v>
      </c>
      <c r="BK1372">
        <v>101324</v>
      </c>
      <c r="BL1372">
        <v>6.77</v>
      </c>
      <c r="BM1372">
        <v>450</v>
      </c>
      <c r="BN1372">
        <v>40.619999999999997</v>
      </c>
      <c r="BO1372">
        <v>9.0200000000000002E-2</v>
      </c>
      <c r="BP1372">
        <f t="shared" si="21"/>
        <v>9.5693180000000003E-2</v>
      </c>
    </row>
    <row r="1373" spans="1:68" x14ac:dyDescent="0.2">
      <c r="A1373" t="s">
        <v>175</v>
      </c>
      <c r="B1373" t="s">
        <v>68</v>
      </c>
      <c r="C1373" t="s">
        <v>262</v>
      </c>
      <c r="D1373" t="s">
        <v>263</v>
      </c>
      <c r="E1373" t="s">
        <v>71</v>
      </c>
      <c r="F1373" t="s">
        <v>72</v>
      </c>
      <c r="G1373" t="s">
        <v>73</v>
      </c>
      <c r="H1373" t="s">
        <v>74</v>
      </c>
      <c r="I1373" t="s">
        <v>1116</v>
      </c>
      <c r="J1373" s="3">
        <v>2007</v>
      </c>
      <c r="K1373" t="s">
        <v>101</v>
      </c>
      <c r="L1373" t="s">
        <v>91</v>
      </c>
      <c r="M1373" s="4">
        <v>40729</v>
      </c>
      <c r="N1373" s="5">
        <v>40732</v>
      </c>
      <c r="O1373" s="6">
        <v>40732</v>
      </c>
      <c r="P1373" s="6" t="b">
        <v>0</v>
      </c>
      <c r="Q1373" s="3">
        <v>2011</v>
      </c>
      <c r="R1373" t="s">
        <v>68</v>
      </c>
      <c r="S1373" t="s">
        <v>93</v>
      </c>
      <c r="T1373">
        <v>110352</v>
      </c>
      <c r="U1373" t="s">
        <v>264</v>
      </c>
      <c r="V1373" t="s">
        <v>78</v>
      </c>
      <c r="W1373">
        <v>25445</v>
      </c>
      <c r="X1373" t="s">
        <v>79</v>
      </c>
      <c r="Y1373" t="b">
        <v>1</v>
      </c>
      <c r="Z1373" t="b">
        <v>1</v>
      </c>
      <c r="AA1373" t="s">
        <v>71</v>
      </c>
      <c r="AB1373" t="b">
        <v>1</v>
      </c>
      <c r="AC1373" t="b">
        <v>1</v>
      </c>
      <c r="AD1373" t="b">
        <v>1</v>
      </c>
      <c r="AE1373" t="b">
        <v>1</v>
      </c>
      <c r="AF1373" t="b">
        <v>1</v>
      </c>
      <c r="AG1373" t="s">
        <v>104</v>
      </c>
      <c r="AH1373" t="b">
        <v>0</v>
      </c>
      <c r="AI1373" t="b">
        <v>1</v>
      </c>
      <c r="AJ1373" t="b">
        <v>1</v>
      </c>
      <c r="AK1373" t="b">
        <v>1</v>
      </c>
      <c r="AL1373" t="s">
        <v>81</v>
      </c>
      <c r="AM1373">
        <v>2011</v>
      </c>
      <c r="AN1373" t="s">
        <v>82</v>
      </c>
      <c r="AO1373" t="s">
        <v>83</v>
      </c>
      <c r="AP1373" t="s">
        <v>175</v>
      </c>
      <c r="AQ1373" t="s">
        <v>84</v>
      </c>
      <c r="AR1373" t="s">
        <v>97</v>
      </c>
      <c r="AS1373" t="s">
        <v>68</v>
      </c>
      <c r="AT1373" t="s">
        <v>178</v>
      </c>
      <c r="AV1373" t="s">
        <v>83</v>
      </c>
      <c r="AW1373" t="s">
        <v>83</v>
      </c>
      <c r="AX1373" t="s">
        <v>83</v>
      </c>
      <c r="AY1373" t="s">
        <v>73</v>
      </c>
      <c r="AZ1373" t="s">
        <v>83</v>
      </c>
      <c r="BA1373" t="s">
        <v>83</v>
      </c>
      <c r="BB1373" t="s">
        <v>79</v>
      </c>
      <c r="BC1373" t="s">
        <v>83</v>
      </c>
      <c r="BD1373" t="s">
        <v>83</v>
      </c>
      <c r="BE1373" t="s">
        <v>104</v>
      </c>
      <c r="BF1373" t="s">
        <v>83</v>
      </c>
      <c r="BG1373" t="s">
        <v>263</v>
      </c>
      <c r="BH1373">
        <v>75</v>
      </c>
      <c r="BI1373">
        <v>14.029500000000001</v>
      </c>
      <c r="BJ1373">
        <v>39</v>
      </c>
      <c r="BK1373">
        <v>25445</v>
      </c>
      <c r="BL1373">
        <v>14.029500000000001</v>
      </c>
      <c r="BM1373">
        <v>2925</v>
      </c>
      <c r="BN1373">
        <v>547.15419999999995</v>
      </c>
      <c r="BO1373">
        <v>0.187</v>
      </c>
      <c r="BP1373">
        <f t="shared" si="21"/>
        <v>0.26661728584023542</v>
      </c>
    </row>
    <row r="1374" spans="1:68" x14ac:dyDescent="0.2">
      <c r="A1374" t="s">
        <v>175</v>
      </c>
      <c r="B1374" t="s">
        <v>68</v>
      </c>
      <c r="C1374" t="s">
        <v>176</v>
      </c>
      <c r="D1374" t="s">
        <v>177</v>
      </c>
      <c r="E1374" t="s">
        <v>71</v>
      </c>
      <c r="F1374" t="s">
        <v>72</v>
      </c>
      <c r="G1374" t="s">
        <v>73</v>
      </c>
      <c r="H1374" t="s">
        <v>74</v>
      </c>
      <c r="I1374" t="s">
        <v>1116</v>
      </c>
      <c r="J1374" s="3">
        <v>2007</v>
      </c>
      <c r="K1374" t="s">
        <v>101</v>
      </c>
      <c r="L1374" t="s">
        <v>91</v>
      </c>
      <c r="M1374" s="4">
        <v>44494</v>
      </c>
      <c r="N1374" s="5">
        <v>44532</v>
      </c>
      <c r="O1374" s="6">
        <v>44543</v>
      </c>
      <c r="P1374" s="6" t="b">
        <v>0</v>
      </c>
      <c r="Q1374" s="3">
        <v>2021</v>
      </c>
      <c r="R1374" t="s">
        <v>92</v>
      </c>
      <c r="S1374" t="s">
        <v>93</v>
      </c>
      <c r="T1374">
        <v>5456</v>
      </c>
      <c r="U1374">
        <v>5456</v>
      </c>
      <c r="V1374" t="s">
        <v>103</v>
      </c>
      <c r="W1374">
        <v>105496</v>
      </c>
      <c r="X1374" t="s">
        <v>79</v>
      </c>
      <c r="Y1374" t="b">
        <v>1</v>
      </c>
      <c r="Z1374" t="b">
        <v>1</v>
      </c>
      <c r="AA1374" t="s">
        <v>71</v>
      </c>
      <c r="AB1374" t="b">
        <v>1</v>
      </c>
      <c r="AC1374" t="b">
        <v>1</v>
      </c>
      <c r="AD1374" t="b">
        <v>1</v>
      </c>
      <c r="AE1374" t="b">
        <v>1</v>
      </c>
      <c r="AF1374" t="b">
        <v>1</v>
      </c>
      <c r="AG1374" t="s">
        <v>104</v>
      </c>
      <c r="AH1374" t="b">
        <v>0</v>
      </c>
      <c r="AI1374" t="b">
        <v>1</v>
      </c>
      <c r="AJ1374" t="b">
        <v>1</v>
      </c>
      <c r="AK1374" t="b">
        <v>1</v>
      </c>
      <c r="AL1374" t="s">
        <v>81</v>
      </c>
      <c r="AM1374">
        <v>2021</v>
      </c>
      <c r="AN1374" t="s">
        <v>82</v>
      </c>
      <c r="AO1374" t="s">
        <v>83</v>
      </c>
      <c r="AP1374" t="s">
        <v>175</v>
      </c>
      <c r="AQ1374" t="s">
        <v>84</v>
      </c>
      <c r="AR1374" t="s">
        <v>97</v>
      </c>
      <c r="AS1374" t="s">
        <v>92</v>
      </c>
      <c r="AT1374" t="s">
        <v>178</v>
      </c>
      <c r="AV1374" t="s">
        <v>83</v>
      </c>
      <c r="AW1374" t="s">
        <v>83</v>
      </c>
      <c r="AX1374" t="s">
        <v>83</v>
      </c>
      <c r="AY1374" t="s">
        <v>73</v>
      </c>
      <c r="AZ1374" t="s">
        <v>83</v>
      </c>
      <c r="BA1374" t="s">
        <v>83</v>
      </c>
      <c r="BB1374" t="s">
        <v>79</v>
      </c>
      <c r="BC1374" t="s">
        <v>83</v>
      </c>
      <c r="BD1374" t="s">
        <v>83</v>
      </c>
      <c r="BE1374" t="s">
        <v>104</v>
      </c>
      <c r="BF1374" t="s">
        <v>83</v>
      </c>
      <c r="BG1374" t="s">
        <v>177</v>
      </c>
      <c r="BH1374">
        <v>75</v>
      </c>
      <c r="BI1374">
        <v>6.77</v>
      </c>
      <c r="BJ1374">
        <v>24</v>
      </c>
      <c r="BK1374">
        <v>105496</v>
      </c>
      <c r="BL1374">
        <v>6.77</v>
      </c>
      <c r="BM1374">
        <v>1800</v>
      </c>
      <c r="BN1374">
        <v>162.47999999999999</v>
      </c>
      <c r="BO1374">
        <v>9.0200000000000002E-2</v>
      </c>
      <c r="BP1374">
        <f t="shared" si="21"/>
        <v>9.5693180000000003E-2</v>
      </c>
    </row>
    <row r="1375" spans="1:68" x14ac:dyDescent="0.2">
      <c r="A1375" t="s">
        <v>175</v>
      </c>
      <c r="B1375" t="s">
        <v>68</v>
      </c>
      <c r="C1375" t="s">
        <v>319</v>
      </c>
      <c r="D1375" t="s">
        <v>70</v>
      </c>
      <c r="E1375" t="s">
        <v>71</v>
      </c>
      <c r="F1375" t="s">
        <v>72</v>
      </c>
      <c r="G1375" t="s">
        <v>73</v>
      </c>
      <c r="H1375" t="s">
        <v>74</v>
      </c>
      <c r="I1375" t="s">
        <v>1116</v>
      </c>
      <c r="J1375" s="3">
        <v>2007</v>
      </c>
      <c r="K1375" t="s">
        <v>101</v>
      </c>
      <c r="L1375" t="s">
        <v>91</v>
      </c>
      <c r="M1375" s="4">
        <v>40119</v>
      </c>
      <c r="N1375" s="5">
        <v>40133</v>
      </c>
      <c r="O1375" s="6">
        <v>40137</v>
      </c>
      <c r="P1375" s="6" t="b">
        <v>0</v>
      </c>
      <c r="Q1375" s="3">
        <v>2009</v>
      </c>
      <c r="R1375" t="s">
        <v>92</v>
      </c>
      <c r="S1375" t="s">
        <v>127</v>
      </c>
      <c r="T1375">
        <v>99400390</v>
      </c>
      <c r="U1375">
        <v>45102662</v>
      </c>
      <c r="V1375" t="s">
        <v>78</v>
      </c>
      <c r="W1375">
        <v>20303</v>
      </c>
      <c r="X1375" t="s">
        <v>79</v>
      </c>
      <c r="Y1375" t="b">
        <v>1</v>
      </c>
      <c r="Z1375" t="b">
        <v>1</v>
      </c>
      <c r="AA1375" t="s">
        <v>71</v>
      </c>
      <c r="AB1375" t="b">
        <v>1</v>
      </c>
      <c r="AC1375" t="b">
        <v>1</v>
      </c>
      <c r="AD1375" t="b">
        <v>1</v>
      </c>
      <c r="AE1375" t="b">
        <v>1</v>
      </c>
      <c r="AF1375" t="b">
        <v>1</v>
      </c>
      <c r="AG1375" t="s">
        <v>104</v>
      </c>
      <c r="AH1375" t="b">
        <v>0</v>
      </c>
      <c r="AI1375" t="b">
        <v>1</v>
      </c>
      <c r="AJ1375" t="b">
        <v>1</v>
      </c>
      <c r="AK1375" t="b">
        <v>1</v>
      </c>
      <c r="AL1375" t="s">
        <v>81</v>
      </c>
      <c r="AM1375">
        <v>2009</v>
      </c>
      <c r="AN1375" t="s">
        <v>82</v>
      </c>
      <c r="AO1375" t="s">
        <v>83</v>
      </c>
      <c r="AP1375" t="s">
        <v>175</v>
      </c>
      <c r="AQ1375" t="s">
        <v>84</v>
      </c>
      <c r="AR1375" t="s">
        <v>127</v>
      </c>
      <c r="AS1375" t="s">
        <v>92</v>
      </c>
      <c r="AT1375" t="s">
        <v>178</v>
      </c>
      <c r="AV1375" t="s">
        <v>83</v>
      </c>
      <c r="AW1375" t="s">
        <v>83</v>
      </c>
      <c r="AX1375" t="s">
        <v>83</v>
      </c>
      <c r="AY1375" t="s">
        <v>73</v>
      </c>
      <c r="AZ1375" t="s">
        <v>83</v>
      </c>
      <c r="BA1375" t="s">
        <v>83</v>
      </c>
      <c r="BB1375" t="s">
        <v>79</v>
      </c>
      <c r="BC1375" t="s">
        <v>83</v>
      </c>
      <c r="BD1375" t="s">
        <v>83</v>
      </c>
      <c r="BE1375" t="s">
        <v>104</v>
      </c>
      <c r="BF1375" t="s">
        <v>83</v>
      </c>
      <c r="BG1375" t="s">
        <v>87</v>
      </c>
      <c r="BH1375">
        <v>75</v>
      </c>
      <c r="BI1375">
        <v>0.46050000000000002</v>
      </c>
      <c r="BJ1375">
        <v>3575</v>
      </c>
      <c r="BK1375">
        <v>20303</v>
      </c>
      <c r="BL1375">
        <v>0.46050000000000002</v>
      </c>
      <c r="BM1375">
        <v>268125</v>
      </c>
      <c r="BN1375">
        <v>1646.4864</v>
      </c>
      <c r="BO1375">
        <v>6.1000000000000004E-3</v>
      </c>
      <c r="BP1375">
        <f t="shared" si="21"/>
        <v>9.2267973216161783E-3</v>
      </c>
    </row>
    <row r="1376" spans="1:68" x14ac:dyDescent="0.2">
      <c r="A1376" t="s">
        <v>175</v>
      </c>
      <c r="B1376" t="s">
        <v>68</v>
      </c>
      <c r="C1376" t="s">
        <v>204</v>
      </c>
      <c r="D1376" t="s">
        <v>109</v>
      </c>
      <c r="E1376" t="s">
        <v>71</v>
      </c>
      <c r="F1376" t="s">
        <v>72</v>
      </c>
      <c r="G1376" t="s">
        <v>73</v>
      </c>
      <c r="H1376" t="s">
        <v>74</v>
      </c>
      <c r="I1376" t="s">
        <v>1116</v>
      </c>
      <c r="J1376" s="3">
        <v>2007</v>
      </c>
      <c r="K1376" t="s">
        <v>101</v>
      </c>
      <c r="L1376" t="s">
        <v>91</v>
      </c>
      <c r="M1376" s="4">
        <v>40952</v>
      </c>
      <c r="N1376" s="5">
        <v>40970</v>
      </c>
      <c r="O1376" s="6">
        <v>40970</v>
      </c>
      <c r="P1376" s="6" t="b">
        <v>0</v>
      </c>
      <c r="Q1376" s="3">
        <v>2012</v>
      </c>
      <c r="R1376" t="s">
        <v>68</v>
      </c>
      <c r="S1376" t="s">
        <v>77</v>
      </c>
      <c r="T1376">
        <v>9087000062</v>
      </c>
      <c r="U1376">
        <v>45120271</v>
      </c>
      <c r="V1376" t="s">
        <v>78</v>
      </c>
      <c r="W1376">
        <v>32804</v>
      </c>
      <c r="X1376" t="s">
        <v>325</v>
      </c>
      <c r="Y1376" t="b">
        <v>1</v>
      </c>
      <c r="Z1376" t="b">
        <v>1</v>
      </c>
      <c r="AA1376" t="s">
        <v>71</v>
      </c>
      <c r="AB1376" t="b">
        <v>1</v>
      </c>
      <c r="AC1376" t="b">
        <v>1</v>
      </c>
      <c r="AD1376" t="b">
        <v>1</v>
      </c>
      <c r="AE1376" t="b">
        <v>1</v>
      </c>
      <c r="AF1376" t="b">
        <v>1</v>
      </c>
      <c r="AG1376" t="s">
        <v>104</v>
      </c>
      <c r="AH1376" t="b">
        <v>0</v>
      </c>
      <c r="AI1376" t="b">
        <v>1</v>
      </c>
      <c r="AJ1376" t="b">
        <v>1</v>
      </c>
      <c r="AK1376" t="b">
        <v>1</v>
      </c>
      <c r="AL1376" t="s">
        <v>81</v>
      </c>
      <c r="AM1376">
        <v>2012</v>
      </c>
      <c r="AN1376" t="s">
        <v>82</v>
      </c>
      <c r="AO1376" t="s">
        <v>83</v>
      </c>
      <c r="AP1376" t="s">
        <v>175</v>
      </c>
      <c r="AQ1376" t="s">
        <v>84</v>
      </c>
      <c r="AR1376" t="s">
        <v>85</v>
      </c>
      <c r="AS1376" t="s">
        <v>68</v>
      </c>
      <c r="AT1376" t="s">
        <v>178</v>
      </c>
      <c r="AV1376" t="s">
        <v>83</v>
      </c>
      <c r="AW1376" t="s">
        <v>83</v>
      </c>
      <c r="AX1376" t="s">
        <v>83</v>
      </c>
      <c r="AY1376" t="s">
        <v>73</v>
      </c>
      <c r="AZ1376" t="s">
        <v>83</v>
      </c>
      <c r="BA1376" t="s">
        <v>83</v>
      </c>
      <c r="BB1376" t="s">
        <v>325</v>
      </c>
      <c r="BC1376" t="s">
        <v>83</v>
      </c>
      <c r="BD1376" t="s">
        <v>83</v>
      </c>
      <c r="BE1376" t="s">
        <v>104</v>
      </c>
      <c r="BF1376" t="s">
        <v>83</v>
      </c>
      <c r="BG1376" t="s">
        <v>109</v>
      </c>
      <c r="BH1376">
        <v>75</v>
      </c>
      <c r="BI1376">
        <v>8.5536999999999992</v>
      </c>
      <c r="BJ1376">
        <v>32</v>
      </c>
      <c r="BK1376">
        <v>32804</v>
      </c>
      <c r="BL1376">
        <v>8.5536999999999992</v>
      </c>
      <c r="BM1376">
        <v>2400</v>
      </c>
      <c r="BN1376">
        <v>273.72019999999998</v>
      </c>
      <c r="BO1376">
        <v>0.114</v>
      </c>
      <c r="BP1376">
        <f t="shared" si="21"/>
        <v>0.1578026612625868</v>
      </c>
    </row>
    <row r="1377" spans="1:68" x14ac:dyDescent="0.2">
      <c r="A1377" t="s">
        <v>175</v>
      </c>
      <c r="B1377" t="s">
        <v>68</v>
      </c>
      <c r="C1377" t="s">
        <v>204</v>
      </c>
      <c r="D1377" t="s">
        <v>109</v>
      </c>
      <c r="E1377" t="s">
        <v>71</v>
      </c>
      <c r="F1377" t="s">
        <v>72</v>
      </c>
      <c r="G1377" t="s">
        <v>73</v>
      </c>
      <c r="H1377" t="s">
        <v>74</v>
      </c>
      <c r="I1377" t="s">
        <v>1116</v>
      </c>
      <c r="J1377" s="3">
        <v>2007</v>
      </c>
      <c r="K1377" t="s">
        <v>101</v>
      </c>
      <c r="L1377" t="s">
        <v>91</v>
      </c>
      <c r="M1377" s="4">
        <v>42026</v>
      </c>
      <c r="N1377" s="5">
        <v>42086</v>
      </c>
      <c r="O1377" s="6">
        <v>42164</v>
      </c>
      <c r="P1377" s="6" t="b">
        <v>0</v>
      </c>
      <c r="Q1377" s="3">
        <v>2015</v>
      </c>
      <c r="R1377" t="s">
        <v>68</v>
      </c>
      <c r="S1377" t="s">
        <v>93</v>
      </c>
      <c r="T1377">
        <v>9087001597</v>
      </c>
      <c r="U1377" s="7" t="s">
        <v>205</v>
      </c>
      <c r="V1377" t="s">
        <v>103</v>
      </c>
      <c r="W1377">
        <v>55931</v>
      </c>
      <c r="X1377" t="s">
        <v>325</v>
      </c>
      <c r="Y1377" t="b">
        <v>1</v>
      </c>
      <c r="Z1377" t="b">
        <v>1</v>
      </c>
      <c r="AA1377" t="s">
        <v>71</v>
      </c>
      <c r="AB1377" t="b">
        <v>1</v>
      </c>
      <c r="AC1377" t="b">
        <v>1</v>
      </c>
      <c r="AD1377" t="b">
        <v>1</v>
      </c>
      <c r="AE1377" t="b">
        <v>1</v>
      </c>
      <c r="AF1377" t="b">
        <v>1</v>
      </c>
      <c r="AG1377" t="s">
        <v>104</v>
      </c>
      <c r="AH1377" t="b">
        <v>0</v>
      </c>
      <c r="AI1377" t="b">
        <v>1</v>
      </c>
      <c r="AJ1377" t="b">
        <v>1</v>
      </c>
      <c r="AK1377" t="b">
        <v>1</v>
      </c>
      <c r="AL1377" t="s">
        <v>81</v>
      </c>
      <c r="AM1377">
        <v>2015</v>
      </c>
      <c r="AN1377" t="s">
        <v>82</v>
      </c>
      <c r="AO1377" t="s">
        <v>83</v>
      </c>
      <c r="AP1377" t="s">
        <v>175</v>
      </c>
      <c r="AQ1377" t="s">
        <v>84</v>
      </c>
      <c r="AR1377" t="s">
        <v>97</v>
      </c>
      <c r="AS1377" t="s">
        <v>68</v>
      </c>
      <c r="AT1377" t="s">
        <v>178</v>
      </c>
      <c r="AV1377" t="s">
        <v>83</v>
      </c>
      <c r="AW1377" t="s">
        <v>83</v>
      </c>
      <c r="AX1377" t="s">
        <v>83</v>
      </c>
      <c r="AY1377" t="s">
        <v>73</v>
      </c>
      <c r="AZ1377" t="s">
        <v>83</v>
      </c>
      <c r="BA1377" t="s">
        <v>83</v>
      </c>
      <c r="BB1377" t="s">
        <v>325</v>
      </c>
      <c r="BC1377" t="s">
        <v>83</v>
      </c>
      <c r="BD1377" t="s">
        <v>83</v>
      </c>
      <c r="BE1377" t="s">
        <v>104</v>
      </c>
      <c r="BF1377" t="s">
        <v>83</v>
      </c>
      <c r="BG1377" t="s">
        <v>109</v>
      </c>
      <c r="BH1377">
        <v>75</v>
      </c>
      <c r="BI1377">
        <v>6.25</v>
      </c>
      <c r="BJ1377">
        <v>55</v>
      </c>
      <c r="BK1377">
        <v>55931</v>
      </c>
      <c r="BL1377">
        <v>6.25</v>
      </c>
      <c r="BM1377">
        <v>4125</v>
      </c>
      <c r="BN1377">
        <v>343.75</v>
      </c>
      <c r="BO1377">
        <v>8.3299999999999999E-2</v>
      </c>
      <c r="BP1377">
        <f t="shared" si="21"/>
        <v>0.10552194777958841</v>
      </c>
    </row>
    <row r="1378" spans="1:68" x14ac:dyDescent="0.2">
      <c r="A1378" t="s">
        <v>175</v>
      </c>
      <c r="B1378" t="s">
        <v>68</v>
      </c>
      <c r="C1378" t="s">
        <v>204</v>
      </c>
      <c r="D1378" t="s">
        <v>109</v>
      </c>
      <c r="E1378" t="s">
        <v>71</v>
      </c>
      <c r="F1378" t="s">
        <v>72</v>
      </c>
      <c r="G1378" t="s">
        <v>73</v>
      </c>
      <c r="H1378" t="s">
        <v>74</v>
      </c>
      <c r="I1378" t="s">
        <v>1116</v>
      </c>
      <c r="J1378" s="3">
        <v>2007</v>
      </c>
      <c r="K1378" t="s">
        <v>101</v>
      </c>
      <c r="L1378" t="s">
        <v>91</v>
      </c>
      <c r="M1378" s="4">
        <v>42871</v>
      </c>
      <c r="N1378" s="5">
        <v>42978</v>
      </c>
      <c r="O1378" s="6">
        <v>42962</v>
      </c>
      <c r="P1378" s="6" t="b">
        <v>0</v>
      </c>
      <c r="Q1378" s="3">
        <v>2017</v>
      </c>
      <c r="R1378" t="s">
        <v>68</v>
      </c>
      <c r="S1378" t="s">
        <v>93</v>
      </c>
      <c r="T1378">
        <v>9085252139</v>
      </c>
      <c r="U1378" s="7" t="s">
        <v>368</v>
      </c>
      <c r="V1378" t="s">
        <v>103</v>
      </c>
      <c r="W1378">
        <v>71449</v>
      </c>
      <c r="X1378" t="s">
        <v>325</v>
      </c>
      <c r="Y1378" t="b">
        <v>1</v>
      </c>
      <c r="Z1378" t="b">
        <v>1</v>
      </c>
      <c r="AA1378" t="s">
        <v>71</v>
      </c>
      <c r="AB1378" t="b">
        <v>1</v>
      </c>
      <c r="AC1378" t="b">
        <v>1</v>
      </c>
      <c r="AD1378" t="b">
        <v>1</v>
      </c>
      <c r="AE1378" t="b">
        <v>1</v>
      </c>
      <c r="AF1378" t="b">
        <v>1</v>
      </c>
      <c r="AG1378" t="s">
        <v>104</v>
      </c>
      <c r="AH1378" t="b">
        <v>0</v>
      </c>
      <c r="AI1378" t="b">
        <v>1</v>
      </c>
      <c r="AJ1378" t="b">
        <v>1</v>
      </c>
      <c r="AK1378" t="b">
        <v>1</v>
      </c>
      <c r="AL1378" t="s">
        <v>81</v>
      </c>
      <c r="AM1378">
        <v>2017</v>
      </c>
      <c r="AN1378" t="s">
        <v>82</v>
      </c>
      <c r="AO1378" t="s">
        <v>83</v>
      </c>
      <c r="AP1378" t="s">
        <v>175</v>
      </c>
      <c r="AQ1378" t="s">
        <v>84</v>
      </c>
      <c r="AR1378" t="s">
        <v>97</v>
      </c>
      <c r="AS1378" t="s">
        <v>68</v>
      </c>
      <c r="AT1378" t="s">
        <v>178</v>
      </c>
      <c r="AV1378" t="s">
        <v>83</v>
      </c>
      <c r="AW1378" t="s">
        <v>83</v>
      </c>
      <c r="AX1378" t="s">
        <v>83</v>
      </c>
      <c r="AY1378" t="s">
        <v>73</v>
      </c>
      <c r="AZ1378" t="s">
        <v>83</v>
      </c>
      <c r="BA1378" t="s">
        <v>83</v>
      </c>
      <c r="BB1378" t="s">
        <v>325</v>
      </c>
      <c r="BC1378" t="s">
        <v>83</v>
      </c>
      <c r="BD1378" t="s">
        <v>83</v>
      </c>
      <c r="BE1378" t="s">
        <v>104</v>
      </c>
      <c r="BF1378" t="s">
        <v>83</v>
      </c>
      <c r="BG1378" t="s">
        <v>109</v>
      </c>
      <c r="BH1378">
        <v>75</v>
      </c>
      <c r="BI1378">
        <v>5.12</v>
      </c>
      <c r="BJ1378">
        <v>40</v>
      </c>
      <c r="BK1378">
        <v>71449</v>
      </c>
      <c r="BL1378">
        <v>5.12</v>
      </c>
      <c r="BM1378">
        <v>3000</v>
      </c>
      <c r="BN1378">
        <v>204.8</v>
      </c>
      <c r="BO1378">
        <v>6.8199999999999997E-2</v>
      </c>
      <c r="BP1378">
        <f t="shared" si="21"/>
        <v>8.1434366623277785E-2</v>
      </c>
    </row>
    <row r="1379" spans="1:68" x14ac:dyDescent="0.2">
      <c r="A1379" t="s">
        <v>175</v>
      </c>
      <c r="B1379" t="s">
        <v>68</v>
      </c>
      <c r="C1379" t="s">
        <v>204</v>
      </c>
      <c r="D1379" t="s">
        <v>109</v>
      </c>
      <c r="E1379" t="s">
        <v>71</v>
      </c>
      <c r="F1379" t="s">
        <v>72</v>
      </c>
      <c r="G1379" t="s">
        <v>73</v>
      </c>
      <c r="H1379" t="s">
        <v>74</v>
      </c>
      <c r="I1379" t="s">
        <v>1116</v>
      </c>
      <c r="J1379" s="3">
        <v>2007</v>
      </c>
      <c r="K1379" t="s">
        <v>101</v>
      </c>
      <c r="L1379" t="s">
        <v>91</v>
      </c>
      <c r="M1379" s="4">
        <v>41800</v>
      </c>
      <c r="N1379" s="5">
        <v>41844</v>
      </c>
      <c r="O1379" s="6">
        <v>41856</v>
      </c>
      <c r="P1379" s="6" t="b">
        <v>0</v>
      </c>
      <c r="Q1379" s="3">
        <v>2014</v>
      </c>
      <c r="R1379" t="s">
        <v>68</v>
      </c>
      <c r="S1379" t="s">
        <v>77</v>
      </c>
      <c r="T1379">
        <v>9087001347</v>
      </c>
      <c r="U1379">
        <v>45134637</v>
      </c>
      <c r="V1379" t="s">
        <v>78</v>
      </c>
      <c r="W1379">
        <v>52970</v>
      </c>
      <c r="X1379" t="s">
        <v>325</v>
      </c>
      <c r="Y1379" t="b">
        <v>1</v>
      </c>
      <c r="Z1379" t="b">
        <v>1</v>
      </c>
      <c r="AA1379" t="s">
        <v>71</v>
      </c>
      <c r="AB1379" t="b">
        <v>1</v>
      </c>
      <c r="AC1379" t="b">
        <v>1</v>
      </c>
      <c r="AD1379" t="b">
        <v>1</v>
      </c>
      <c r="AE1379" t="b">
        <v>1</v>
      </c>
      <c r="AF1379" t="b">
        <v>1</v>
      </c>
      <c r="AG1379" t="s">
        <v>104</v>
      </c>
      <c r="AH1379" t="b">
        <v>0</v>
      </c>
      <c r="AI1379" t="b">
        <v>1</v>
      </c>
      <c r="AJ1379" t="b">
        <v>1</v>
      </c>
      <c r="AK1379" t="b">
        <v>1</v>
      </c>
      <c r="AL1379" t="s">
        <v>81</v>
      </c>
      <c r="AM1379">
        <v>2014</v>
      </c>
      <c r="AN1379" t="s">
        <v>82</v>
      </c>
      <c r="AO1379" t="s">
        <v>83</v>
      </c>
      <c r="AP1379" t="s">
        <v>175</v>
      </c>
      <c r="AQ1379" t="s">
        <v>84</v>
      </c>
      <c r="AR1379" t="s">
        <v>85</v>
      </c>
      <c r="AS1379" t="s">
        <v>68</v>
      </c>
      <c r="AT1379" t="s">
        <v>178</v>
      </c>
      <c r="AV1379" t="s">
        <v>83</v>
      </c>
      <c r="AW1379" t="s">
        <v>83</v>
      </c>
      <c r="AX1379" t="s">
        <v>83</v>
      </c>
      <c r="AY1379" t="s">
        <v>73</v>
      </c>
      <c r="AZ1379" t="s">
        <v>83</v>
      </c>
      <c r="BA1379" t="s">
        <v>83</v>
      </c>
      <c r="BB1379" t="s">
        <v>325</v>
      </c>
      <c r="BC1379" t="s">
        <v>83</v>
      </c>
      <c r="BD1379" t="s">
        <v>83</v>
      </c>
      <c r="BE1379" t="s">
        <v>104</v>
      </c>
      <c r="BF1379" t="s">
        <v>83</v>
      </c>
      <c r="BG1379" t="s">
        <v>109</v>
      </c>
      <c r="BH1379">
        <v>75</v>
      </c>
      <c r="BI1379">
        <v>8.3902999999999999</v>
      </c>
      <c r="BJ1379">
        <v>67</v>
      </c>
      <c r="BK1379">
        <v>52970</v>
      </c>
      <c r="BL1379">
        <v>8.3902999999999999</v>
      </c>
      <c r="BM1379">
        <v>5025</v>
      </c>
      <c r="BN1379">
        <v>562.15589999999997</v>
      </c>
      <c r="BO1379">
        <v>0.1118</v>
      </c>
      <c r="BP1379">
        <f t="shared" si="21"/>
        <v>0.14587364195210953</v>
      </c>
    </row>
    <row r="1380" spans="1:68" x14ac:dyDescent="0.2">
      <c r="A1380" t="s">
        <v>175</v>
      </c>
      <c r="B1380" t="s">
        <v>68</v>
      </c>
      <c r="C1380" t="s">
        <v>384</v>
      </c>
      <c r="D1380" t="s">
        <v>109</v>
      </c>
      <c r="E1380" t="s">
        <v>71</v>
      </c>
      <c r="F1380" t="s">
        <v>72</v>
      </c>
      <c r="G1380" t="s">
        <v>73</v>
      </c>
      <c r="H1380" t="s">
        <v>74</v>
      </c>
      <c r="I1380" t="s">
        <v>1116</v>
      </c>
      <c r="J1380" s="3">
        <v>2007</v>
      </c>
      <c r="K1380" t="s">
        <v>101</v>
      </c>
      <c r="L1380" t="s">
        <v>91</v>
      </c>
      <c r="M1380" s="4">
        <v>43284</v>
      </c>
      <c r="N1380" s="5">
        <v>43304</v>
      </c>
      <c r="O1380" s="6">
        <v>43325</v>
      </c>
      <c r="P1380" s="6" t="b">
        <v>0</v>
      </c>
      <c r="Q1380" s="3">
        <v>2018</v>
      </c>
      <c r="R1380" t="s">
        <v>68</v>
      </c>
      <c r="S1380" t="s">
        <v>93</v>
      </c>
      <c r="T1380">
        <v>9085301343</v>
      </c>
      <c r="U1380" s="7" t="s">
        <v>385</v>
      </c>
      <c r="V1380" t="s">
        <v>78</v>
      </c>
      <c r="W1380">
        <v>79595</v>
      </c>
      <c r="X1380" t="s">
        <v>325</v>
      </c>
      <c r="Y1380" t="b">
        <v>1</v>
      </c>
      <c r="Z1380" t="b">
        <v>1</v>
      </c>
      <c r="AA1380" t="s">
        <v>71</v>
      </c>
      <c r="AB1380" t="b">
        <v>1</v>
      </c>
      <c r="AC1380" t="b">
        <v>1</v>
      </c>
      <c r="AD1380" t="b">
        <v>1</v>
      </c>
      <c r="AE1380" t="b">
        <v>1</v>
      </c>
      <c r="AF1380" t="b">
        <v>1</v>
      </c>
      <c r="AG1380" t="s">
        <v>104</v>
      </c>
      <c r="AH1380" t="b">
        <v>0</v>
      </c>
      <c r="AI1380" t="b">
        <v>1</v>
      </c>
      <c r="AJ1380" t="b">
        <v>1</v>
      </c>
      <c r="AK1380" t="b">
        <v>1</v>
      </c>
      <c r="AL1380" t="s">
        <v>81</v>
      </c>
      <c r="AM1380">
        <v>2018</v>
      </c>
      <c r="AN1380" t="s">
        <v>82</v>
      </c>
      <c r="AO1380" t="s">
        <v>83</v>
      </c>
      <c r="AP1380" t="s">
        <v>175</v>
      </c>
      <c r="AQ1380" t="s">
        <v>84</v>
      </c>
      <c r="AR1380" t="s">
        <v>97</v>
      </c>
      <c r="AS1380" t="s">
        <v>68</v>
      </c>
      <c r="AT1380" t="s">
        <v>178</v>
      </c>
      <c r="AV1380" t="s">
        <v>83</v>
      </c>
      <c r="AW1380" t="s">
        <v>83</v>
      </c>
      <c r="AX1380" t="s">
        <v>83</v>
      </c>
      <c r="AY1380" t="s">
        <v>73</v>
      </c>
      <c r="AZ1380" t="s">
        <v>83</v>
      </c>
      <c r="BA1380" t="s">
        <v>83</v>
      </c>
      <c r="BB1380" t="s">
        <v>325</v>
      </c>
      <c r="BC1380" t="s">
        <v>83</v>
      </c>
      <c r="BD1380" t="s">
        <v>83</v>
      </c>
      <c r="BE1380" t="s">
        <v>104</v>
      </c>
      <c r="BF1380" t="s">
        <v>83</v>
      </c>
      <c r="BG1380" t="s">
        <v>109</v>
      </c>
      <c r="BH1380">
        <v>75</v>
      </c>
      <c r="BI1380">
        <v>4.2500999999999998</v>
      </c>
      <c r="BJ1380">
        <v>3</v>
      </c>
      <c r="BK1380">
        <v>79595</v>
      </c>
      <c r="BL1380">
        <v>4.2500999999999998</v>
      </c>
      <c r="BM1380">
        <v>225</v>
      </c>
      <c r="BN1380">
        <v>12.750400000000001</v>
      </c>
      <c r="BO1380">
        <v>5.6599999999999998E-2</v>
      </c>
      <c r="BP1380">
        <f t="shared" si="21"/>
        <v>6.5614912605379994E-2</v>
      </c>
    </row>
    <row r="1381" spans="1:68" x14ac:dyDescent="0.2">
      <c r="A1381" t="s">
        <v>175</v>
      </c>
      <c r="B1381" t="s">
        <v>68</v>
      </c>
      <c r="C1381" t="s">
        <v>384</v>
      </c>
      <c r="D1381" t="s">
        <v>109</v>
      </c>
      <c r="E1381" t="s">
        <v>71</v>
      </c>
      <c r="F1381" t="s">
        <v>72</v>
      </c>
      <c r="G1381" t="s">
        <v>73</v>
      </c>
      <c r="H1381" t="s">
        <v>74</v>
      </c>
      <c r="I1381" t="s">
        <v>1116</v>
      </c>
      <c r="J1381" s="3">
        <v>2007</v>
      </c>
      <c r="K1381" t="s">
        <v>101</v>
      </c>
      <c r="L1381" t="s">
        <v>91</v>
      </c>
      <c r="M1381" s="4">
        <v>43284</v>
      </c>
      <c r="N1381" s="5">
        <v>43304</v>
      </c>
      <c r="O1381" s="6">
        <v>43325</v>
      </c>
      <c r="P1381" s="6" t="b">
        <v>0</v>
      </c>
      <c r="Q1381" s="3">
        <v>2018</v>
      </c>
      <c r="R1381" t="s">
        <v>68</v>
      </c>
      <c r="S1381" t="s">
        <v>93</v>
      </c>
      <c r="T1381">
        <v>9085301343</v>
      </c>
      <c r="U1381" s="7" t="s">
        <v>385</v>
      </c>
      <c r="V1381" t="s">
        <v>78</v>
      </c>
      <c r="W1381">
        <v>79596</v>
      </c>
      <c r="X1381" t="s">
        <v>325</v>
      </c>
      <c r="Y1381" t="b">
        <v>1</v>
      </c>
      <c r="Z1381" t="b">
        <v>1</v>
      </c>
      <c r="AA1381" t="s">
        <v>71</v>
      </c>
      <c r="AB1381" t="b">
        <v>1</v>
      </c>
      <c r="AC1381" t="b">
        <v>1</v>
      </c>
      <c r="AD1381" t="b">
        <v>1</v>
      </c>
      <c r="AE1381" t="b">
        <v>1</v>
      </c>
      <c r="AF1381" t="b">
        <v>1</v>
      </c>
      <c r="AG1381" t="s">
        <v>104</v>
      </c>
      <c r="AH1381" t="b">
        <v>0</v>
      </c>
      <c r="AI1381" t="b">
        <v>1</v>
      </c>
      <c r="AJ1381" t="b">
        <v>1</v>
      </c>
      <c r="AK1381" t="b">
        <v>1</v>
      </c>
      <c r="AL1381" t="s">
        <v>81</v>
      </c>
      <c r="AM1381">
        <v>2018</v>
      </c>
      <c r="AN1381" t="s">
        <v>82</v>
      </c>
      <c r="AO1381" t="s">
        <v>83</v>
      </c>
      <c r="AP1381" t="s">
        <v>175</v>
      </c>
      <c r="AQ1381" t="s">
        <v>84</v>
      </c>
      <c r="AR1381" t="s">
        <v>97</v>
      </c>
      <c r="AS1381" t="s">
        <v>68</v>
      </c>
      <c r="AT1381" t="s">
        <v>178</v>
      </c>
      <c r="AV1381" t="s">
        <v>83</v>
      </c>
      <c r="AW1381" t="s">
        <v>83</v>
      </c>
      <c r="AX1381" t="s">
        <v>83</v>
      </c>
      <c r="AY1381" t="s">
        <v>73</v>
      </c>
      <c r="AZ1381" t="s">
        <v>83</v>
      </c>
      <c r="BA1381" t="s">
        <v>83</v>
      </c>
      <c r="BB1381" t="s">
        <v>325</v>
      </c>
      <c r="BC1381" t="s">
        <v>83</v>
      </c>
      <c r="BD1381" t="s">
        <v>83</v>
      </c>
      <c r="BE1381" t="s">
        <v>104</v>
      </c>
      <c r="BF1381" t="s">
        <v>83</v>
      </c>
      <c r="BG1381" t="s">
        <v>109</v>
      </c>
      <c r="BH1381">
        <v>75</v>
      </c>
      <c r="BI1381">
        <v>5.9292999999999996</v>
      </c>
      <c r="BJ1381">
        <v>10</v>
      </c>
      <c r="BK1381">
        <v>79596</v>
      </c>
      <c r="BL1381">
        <v>5.9292999999999996</v>
      </c>
      <c r="BM1381">
        <v>750</v>
      </c>
      <c r="BN1381">
        <v>59.293500000000002</v>
      </c>
      <c r="BO1381">
        <v>7.9000000000000001E-2</v>
      </c>
      <c r="BP1381">
        <f t="shared" si="21"/>
        <v>9.1582651869699994E-2</v>
      </c>
    </row>
    <row r="1382" spans="1:68" x14ac:dyDescent="0.2">
      <c r="A1382" t="s">
        <v>141</v>
      </c>
      <c r="B1382" t="s">
        <v>68</v>
      </c>
      <c r="C1382" t="s">
        <v>142</v>
      </c>
      <c r="D1382" t="s">
        <v>70</v>
      </c>
      <c r="E1382" t="s">
        <v>71</v>
      </c>
      <c r="F1382" t="s">
        <v>72</v>
      </c>
      <c r="G1382" t="s">
        <v>73</v>
      </c>
      <c r="H1382" t="s">
        <v>74</v>
      </c>
      <c r="I1382" t="s">
        <v>1116</v>
      </c>
      <c r="J1382" s="3">
        <v>2007</v>
      </c>
      <c r="K1382" t="s">
        <v>101</v>
      </c>
      <c r="L1382" t="s">
        <v>91</v>
      </c>
      <c r="M1382" s="4">
        <v>39820</v>
      </c>
      <c r="N1382" s="5">
        <v>39902</v>
      </c>
      <c r="O1382" s="6">
        <v>39896</v>
      </c>
      <c r="P1382" s="6" t="b">
        <v>0</v>
      </c>
      <c r="Q1382" s="3">
        <v>2009</v>
      </c>
      <c r="R1382" t="s">
        <v>92</v>
      </c>
      <c r="S1382" t="s">
        <v>77</v>
      </c>
      <c r="T1382" t="s">
        <v>145</v>
      </c>
      <c r="U1382" t="s">
        <v>143</v>
      </c>
      <c r="V1382" t="s">
        <v>78</v>
      </c>
      <c r="W1382">
        <v>3700</v>
      </c>
      <c r="X1382" t="s">
        <v>79</v>
      </c>
      <c r="Y1382" t="b">
        <v>1</v>
      </c>
      <c r="Z1382" t="b">
        <v>1</v>
      </c>
      <c r="AA1382" t="s">
        <v>71</v>
      </c>
      <c r="AB1382" t="b">
        <v>1</v>
      </c>
      <c r="AC1382" t="b">
        <v>1</v>
      </c>
      <c r="AD1382" t="b">
        <v>1</v>
      </c>
      <c r="AE1382" t="b">
        <v>1</v>
      </c>
      <c r="AF1382" t="b">
        <v>1</v>
      </c>
      <c r="AG1382" t="s">
        <v>104</v>
      </c>
      <c r="AH1382" t="b">
        <v>0</v>
      </c>
      <c r="AI1382" t="b">
        <v>1</v>
      </c>
      <c r="AJ1382" t="b">
        <v>1</v>
      </c>
      <c r="AK1382" t="b">
        <v>1</v>
      </c>
      <c r="AL1382" t="s">
        <v>81</v>
      </c>
      <c r="AM1382">
        <v>2009</v>
      </c>
      <c r="AN1382" t="s">
        <v>82</v>
      </c>
      <c r="AO1382" t="s">
        <v>83</v>
      </c>
      <c r="AP1382" t="s">
        <v>141</v>
      </c>
      <c r="AQ1382" t="s">
        <v>84</v>
      </c>
      <c r="AR1382" t="s">
        <v>85</v>
      </c>
      <c r="AS1382" t="s">
        <v>92</v>
      </c>
      <c r="AT1382" t="s">
        <v>144</v>
      </c>
      <c r="AV1382" t="s">
        <v>83</v>
      </c>
      <c r="AW1382" t="s">
        <v>83</v>
      </c>
      <c r="AX1382" t="s">
        <v>83</v>
      </c>
      <c r="AY1382" t="s">
        <v>73</v>
      </c>
      <c r="AZ1382" t="s">
        <v>83</v>
      </c>
      <c r="BA1382" t="s">
        <v>83</v>
      </c>
      <c r="BB1382" t="s">
        <v>79</v>
      </c>
      <c r="BC1382" t="s">
        <v>83</v>
      </c>
      <c r="BD1382" t="s">
        <v>83</v>
      </c>
      <c r="BE1382" t="s">
        <v>104</v>
      </c>
      <c r="BF1382" t="s">
        <v>83</v>
      </c>
      <c r="BG1382" t="s">
        <v>87</v>
      </c>
      <c r="BH1382">
        <v>75</v>
      </c>
      <c r="BI1382">
        <v>12.075100000000001</v>
      </c>
      <c r="BJ1382">
        <v>3520</v>
      </c>
      <c r="BK1382">
        <v>3700</v>
      </c>
      <c r="BL1382">
        <v>12.075100000000001</v>
      </c>
      <c r="BM1382">
        <v>264000</v>
      </c>
      <c r="BN1382">
        <v>42504.472199999997</v>
      </c>
      <c r="BO1382">
        <v>0.161</v>
      </c>
      <c r="BP1382">
        <f t="shared" si="21"/>
        <v>0.24352694570167288</v>
      </c>
    </row>
    <row r="1383" spans="1:68" x14ac:dyDescent="0.2">
      <c r="A1383" t="s">
        <v>141</v>
      </c>
      <c r="B1383" t="s">
        <v>68</v>
      </c>
      <c r="C1383" t="s">
        <v>331</v>
      </c>
      <c r="D1383" t="s">
        <v>169</v>
      </c>
      <c r="E1383" t="s">
        <v>71</v>
      </c>
      <c r="F1383" t="s">
        <v>72</v>
      </c>
      <c r="G1383" t="s">
        <v>73</v>
      </c>
      <c r="H1383" t="s">
        <v>74</v>
      </c>
      <c r="I1383" t="s">
        <v>1116</v>
      </c>
      <c r="J1383" s="3">
        <v>2007</v>
      </c>
      <c r="K1383" t="s">
        <v>101</v>
      </c>
      <c r="L1383" t="s">
        <v>91</v>
      </c>
      <c r="M1383" s="4">
        <v>40911</v>
      </c>
      <c r="N1383" s="5">
        <v>41386</v>
      </c>
      <c r="O1383" s="6">
        <v>41386</v>
      </c>
      <c r="P1383" s="6" t="b">
        <v>0</v>
      </c>
      <c r="Q1383" s="3">
        <v>2013</v>
      </c>
      <c r="R1383" t="s">
        <v>92</v>
      </c>
      <c r="S1383" t="s">
        <v>93</v>
      </c>
      <c r="T1383">
        <v>9069</v>
      </c>
      <c r="U1383">
        <v>9069</v>
      </c>
      <c r="V1383" t="s">
        <v>78</v>
      </c>
      <c r="W1383">
        <v>38357</v>
      </c>
      <c r="X1383" t="s">
        <v>325</v>
      </c>
      <c r="Y1383" t="b">
        <v>1</v>
      </c>
      <c r="Z1383" t="b">
        <v>1</v>
      </c>
      <c r="AA1383" t="s">
        <v>71</v>
      </c>
      <c r="AB1383" t="b">
        <v>1</v>
      </c>
      <c r="AC1383" t="b">
        <v>1</v>
      </c>
      <c r="AD1383" t="b">
        <v>1</v>
      </c>
      <c r="AE1383" t="b">
        <v>1</v>
      </c>
      <c r="AF1383" t="b">
        <v>1</v>
      </c>
      <c r="AG1383" t="s">
        <v>104</v>
      </c>
      <c r="AH1383" t="b">
        <v>0</v>
      </c>
      <c r="AI1383" t="b">
        <v>1</v>
      </c>
      <c r="AJ1383" t="b">
        <v>1</v>
      </c>
      <c r="AK1383" t="b">
        <v>1</v>
      </c>
      <c r="AL1383" t="s">
        <v>81</v>
      </c>
      <c r="AM1383">
        <v>2012</v>
      </c>
      <c r="AN1383" t="s">
        <v>82</v>
      </c>
      <c r="AO1383" t="s">
        <v>83</v>
      </c>
      <c r="AP1383" t="s">
        <v>141</v>
      </c>
      <c r="AQ1383" t="s">
        <v>113</v>
      </c>
      <c r="AR1383" t="s">
        <v>97</v>
      </c>
      <c r="AS1383" t="s">
        <v>92</v>
      </c>
      <c r="AT1383" t="s">
        <v>144</v>
      </c>
      <c r="AV1383" t="s">
        <v>83</v>
      </c>
      <c r="AW1383" t="s">
        <v>83</v>
      </c>
      <c r="AX1383" t="s">
        <v>83</v>
      </c>
      <c r="AY1383" t="s">
        <v>73</v>
      </c>
      <c r="AZ1383" t="s">
        <v>83</v>
      </c>
      <c r="BA1383" t="s">
        <v>83</v>
      </c>
      <c r="BB1383" t="s">
        <v>325</v>
      </c>
      <c r="BC1383" t="s">
        <v>83</v>
      </c>
      <c r="BD1383" t="s">
        <v>83</v>
      </c>
      <c r="BE1383" t="s">
        <v>104</v>
      </c>
      <c r="BF1383" t="s">
        <v>83</v>
      </c>
      <c r="BG1383" t="s">
        <v>169</v>
      </c>
      <c r="BH1383">
        <v>75</v>
      </c>
      <c r="BI1383">
        <v>8.4120000000000008</v>
      </c>
      <c r="BJ1383">
        <v>927</v>
      </c>
      <c r="BK1383">
        <v>38357</v>
      </c>
      <c r="BL1383">
        <v>8.4120000000000008</v>
      </c>
      <c r="BM1383">
        <v>69525</v>
      </c>
      <c r="BN1383">
        <v>7797.9811</v>
      </c>
      <c r="BO1383">
        <v>0.11210000000000001</v>
      </c>
      <c r="BP1383">
        <f t="shared" si="21"/>
        <v>0.15065302612447606</v>
      </c>
    </row>
    <row r="1384" spans="1:68" x14ac:dyDescent="0.2">
      <c r="A1384" t="s">
        <v>141</v>
      </c>
      <c r="B1384" t="s">
        <v>68</v>
      </c>
      <c r="C1384" t="s">
        <v>331</v>
      </c>
      <c r="D1384" t="s">
        <v>169</v>
      </c>
      <c r="E1384" t="s">
        <v>71</v>
      </c>
      <c r="F1384" t="s">
        <v>72</v>
      </c>
      <c r="G1384" t="s">
        <v>73</v>
      </c>
      <c r="H1384" t="s">
        <v>74</v>
      </c>
      <c r="I1384" t="s">
        <v>1116</v>
      </c>
      <c r="J1384" s="3">
        <v>2007</v>
      </c>
      <c r="K1384" t="s">
        <v>101</v>
      </c>
      <c r="L1384" t="s">
        <v>91</v>
      </c>
      <c r="M1384" s="4">
        <v>40911</v>
      </c>
      <c r="N1384" s="5">
        <v>41386</v>
      </c>
      <c r="O1384" s="6">
        <v>41386</v>
      </c>
      <c r="P1384" s="6" t="b">
        <v>0</v>
      </c>
      <c r="Q1384" s="3">
        <v>2013</v>
      </c>
      <c r="R1384" t="s">
        <v>92</v>
      </c>
      <c r="S1384" t="s">
        <v>93</v>
      </c>
      <c r="T1384">
        <v>9069</v>
      </c>
      <c r="U1384">
        <v>9069</v>
      </c>
      <c r="V1384" t="s">
        <v>78</v>
      </c>
      <c r="W1384">
        <v>38361</v>
      </c>
      <c r="X1384" t="s">
        <v>325</v>
      </c>
      <c r="Y1384" t="b">
        <v>1</v>
      </c>
      <c r="Z1384" t="b">
        <v>1</v>
      </c>
      <c r="AA1384" t="s">
        <v>71</v>
      </c>
      <c r="AB1384" t="b">
        <v>1</v>
      </c>
      <c r="AC1384" t="b">
        <v>1</v>
      </c>
      <c r="AD1384" t="b">
        <v>1</v>
      </c>
      <c r="AE1384" t="b">
        <v>1</v>
      </c>
      <c r="AF1384" t="b">
        <v>1</v>
      </c>
      <c r="AG1384" t="s">
        <v>104</v>
      </c>
      <c r="AH1384" t="b">
        <v>0</v>
      </c>
      <c r="AI1384" t="b">
        <v>1</v>
      </c>
      <c r="AJ1384" t="b">
        <v>1</v>
      </c>
      <c r="AK1384" t="b">
        <v>1</v>
      </c>
      <c r="AL1384" t="s">
        <v>81</v>
      </c>
      <c r="AM1384">
        <v>2012</v>
      </c>
      <c r="AN1384" t="s">
        <v>82</v>
      </c>
      <c r="AO1384" t="s">
        <v>83</v>
      </c>
      <c r="AP1384" t="s">
        <v>141</v>
      </c>
      <c r="AQ1384" t="s">
        <v>113</v>
      </c>
      <c r="AR1384" t="s">
        <v>97</v>
      </c>
      <c r="AS1384" t="s">
        <v>92</v>
      </c>
      <c r="AT1384" t="s">
        <v>144</v>
      </c>
      <c r="AV1384" t="s">
        <v>83</v>
      </c>
      <c r="AW1384" t="s">
        <v>83</v>
      </c>
      <c r="AX1384" t="s">
        <v>83</v>
      </c>
      <c r="AY1384" t="s">
        <v>73</v>
      </c>
      <c r="AZ1384" t="s">
        <v>83</v>
      </c>
      <c r="BA1384" t="s">
        <v>83</v>
      </c>
      <c r="BB1384" t="s">
        <v>325</v>
      </c>
      <c r="BC1384" t="s">
        <v>83</v>
      </c>
      <c r="BD1384" t="s">
        <v>83</v>
      </c>
      <c r="BE1384" t="s">
        <v>104</v>
      </c>
      <c r="BF1384" t="s">
        <v>83</v>
      </c>
      <c r="BG1384" t="s">
        <v>169</v>
      </c>
      <c r="BH1384">
        <v>75</v>
      </c>
      <c r="BI1384">
        <v>8.4120000000000008</v>
      </c>
      <c r="BJ1384">
        <v>927</v>
      </c>
      <c r="BK1384">
        <v>38361</v>
      </c>
      <c r="BL1384">
        <v>8.4120000000000008</v>
      </c>
      <c r="BM1384">
        <v>69525</v>
      </c>
      <c r="BN1384">
        <v>7797.9811</v>
      </c>
      <c r="BO1384">
        <v>0.11210000000000001</v>
      </c>
      <c r="BP1384">
        <f t="shared" si="21"/>
        <v>0.15065302612447606</v>
      </c>
    </row>
    <row r="1385" spans="1:68" x14ac:dyDescent="0.2">
      <c r="A1385" t="s">
        <v>67</v>
      </c>
      <c r="B1385" t="s">
        <v>68</v>
      </c>
      <c r="C1385" t="s">
        <v>69</v>
      </c>
      <c r="D1385" t="s">
        <v>70</v>
      </c>
      <c r="E1385" t="s">
        <v>71</v>
      </c>
      <c r="F1385" t="s">
        <v>72</v>
      </c>
      <c r="G1385" t="s">
        <v>73</v>
      </c>
      <c r="H1385" t="s">
        <v>74</v>
      </c>
      <c r="I1385" t="s">
        <v>1116</v>
      </c>
      <c r="J1385" s="3">
        <v>2007</v>
      </c>
      <c r="K1385" t="s">
        <v>101</v>
      </c>
      <c r="L1385" t="s">
        <v>91</v>
      </c>
      <c r="M1385" s="4">
        <v>40945</v>
      </c>
      <c r="N1385" s="5">
        <v>41038</v>
      </c>
      <c r="O1385" s="6">
        <v>41129</v>
      </c>
      <c r="P1385" s="6" t="b">
        <v>0</v>
      </c>
      <c r="Q1385" s="3">
        <v>2012</v>
      </c>
      <c r="R1385" t="s">
        <v>68</v>
      </c>
      <c r="S1385" t="s">
        <v>77</v>
      </c>
      <c r="T1385">
        <v>9087000198</v>
      </c>
      <c r="U1385" t="s">
        <v>238</v>
      </c>
      <c r="V1385" t="s">
        <v>78</v>
      </c>
      <c r="W1385">
        <v>35843</v>
      </c>
      <c r="X1385" t="s">
        <v>79</v>
      </c>
      <c r="Y1385" t="b">
        <v>1</v>
      </c>
      <c r="Z1385" t="b">
        <v>1</v>
      </c>
      <c r="AA1385" t="s">
        <v>71</v>
      </c>
      <c r="AB1385" t="b">
        <v>1</v>
      </c>
      <c r="AC1385" t="b">
        <v>1</v>
      </c>
      <c r="AD1385" t="b">
        <v>1</v>
      </c>
      <c r="AE1385" t="b">
        <v>1</v>
      </c>
      <c r="AF1385" t="b">
        <v>1</v>
      </c>
      <c r="AG1385" t="s">
        <v>104</v>
      </c>
      <c r="AH1385" t="b">
        <v>0</v>
      </c>
      <c r="AI1385" t="b">
        <v>1</v>
      </c>
      <c r="AJ1385" t="b">
        <v>1</v>
      </c>
      <c r="AK1385" t="b">
        <v>1</v>
      </c>
      <c r="AL1385" t="s">
        <v>81</v>
      </c>
      <c r="AM1385">
        <v>2012</v>
      </c>
      <c r="AN1385" t="s">
        <v>82</v>
      </c>
      <c r="AO1385" t="s">
        <v>83</v>
      </c>
      <c r="AP1385" t="s">
        <v>67</v>
      </c>
      <c r="AQ1385" t="s">
        <v>84</v>
      </c>
      <c r="AR1385" t="s">
        <v>85</v>
      </c>
      <c r="AS1385" t="s">
        <v>68</v>
      </c>
      <c r="AT1385" t="s">
        <v>86</v>
      </c>
      <c r="AV1385" t="s">
        <v>83</v>
      </c>
      <c r="AW1385" t="s">
        <v>83</v>
      </c>
      <c r="AX1385" t="s">
        <v>83</v>
      </c>
      <c r="AY1385" t="s">
        <v>73</v>
      </c>
      <c r="AZ1385" t="s">
        <v>83</v>
      </c>
      <c r="BA1385" t="s">
        <v>83</v>
      </c>
      <c r="BB1385" t="s">
        <v>79</v>
      </c>
      <c r="BC1385" t="s">
        <v>83</v>
      </c>
      <c r="BD1385" t="s">
        <v>83</v>
      </c>
      <c r="BE1385" t="s">
        <v>104</v>
      </c>
      <c r="BF1385" t="s">
        <v>83</v>
      </c>
      <c r="BG1385" t="s">
        <v>87</v>
      </c>
      <c r="BH1385">
        <v>75</v>
      </c>
      <c r="BI1385">
        <v>8.4679000000000002</v>
      </c>
      <c r="BJ1385">
        <v>5000</v>
      </c>
      <c r="BK1385">
        <v>35843</v>
      </c>
      <c r="BL1385">
        <v>8.4679000000000002</v>
      </c>
      <c r="BM1385">
        <v>375000</v>
      </c>
      <c r="BN1385">
        <v>42339.760199999997</v>
      </c>
      <c r="BO1385">
        <v>0.1129</v>
      </c>
      <c r="BP1385">
        <f t="shared" si="21"/>
        <v>0.15628000400478989</v>
      </c>
    </row>
    <row r="1386" spans="1:68" x14ac:dyDescent="0.2">
      <c r="A1386" t="s">
        <v>67</v>
      </c>
      <c r="B1386" t="s">
        <v>68</v>
      </c>
      <c r="C1386" t="s">
        <v>69</v>
      </c>
      <c r="D1386" t="s">
        <v>70</v>
      </c>
      <c r="E1386" t="s">
        <v>71</v>
      </c>
      <c r="F1386" t="s">
        <v>72</v>
      </c>
      <c r="G1386" t="s">
        <v>73</v>
      </c>
      <c r="H1386" t="s">
        <v>74</v>
      </c>
      <c r="I1386" t="s">
        <v>1116</v>
      </c>
      <c r="J1386" s="3">
        <v>2007</v>
      </c>
      <c r="K1386" t="s">
        <v>101</v>
      </c>
      <c r="L1386" t="s">
        <v>91</v>
      </c>
      <c r="M1386" s="4">
        <v>41103</v>
      </c>
      <c r="N1386" s="5">
        <v>41117</v>
      </c>
      <c r="O1386" s="6">
        <v>41129</v>
      </c>
      <c r="P1386" s="6" t="b">
        <v>0</v>
      </c>
      <c r="Q1386" s="3">
        <v>2012</v>
      </c>
      <c r="R1386" t="s">
        <v>68</v>
      </c>
      <c r="S1386" t="s">
        <v>77</v>
      </c>
      <c r="T1386">
        <v>9087000355</v>
      </c>
      <c r="U1386" t="s">
        <v>272</v>
      </c>
      <c r="V1386" t="s">
        <v>78</v>
      </c>
      <c r="W1386">
        <v>35778</v>
      </c>
      <c r="X1386" t="s">
        <v>79</v>
      </c>
      <c r="Y1386" t="b">
        <v>1</v>
      </c>
      <c r="Z1386" t="b">
        <v>1</v>
      </c>
      <c r="AA1386" t="s">
        <v>71</v>
      </c>
      <c r="AB1386" t="b">
        <v>1</v>
      </c>
      <c r="AC1386" t="b">
        <v>1</v>
      </c>
      <c r="AD1386" t="b">
        <v>1</v>
      </c>
      <c r="AE1386" t="b">
        <v>1</v>
      </c>
      <c r="AF1386" t="b">
        <v>1</v>
      </c>
      <c r="AG1386" t="s">
        <v>104</v>
      </c>
      <c r="AH1386" t="b">
        <v>0</v>
      </c>
      <c r="AI1386" t="b">
        <v>1</v>
      </c>
      <c r="AJ1386" t="b">
        <v>1</v>
      </c>
      <c r="AK1386" t="b">
        <v>1</v>
      </c>
      <c r="AL1386" t="s">
        <v>81</v>
      </c>
      <c r="AM1386">
        <v>2012</v>
      </c>
      <c r="AN1386" t="s">
        <v>82</v>
      </c>
      <c r="AO1386" t="s">
        <v>83</v>
      </c>
      <c r="AP1386" t="s">
        <v>67</v>
      </c>
      <c r="AQ1386" t="s">
        <v>84</v>
      </c>
      <c r="AR1386" t="s">
        <v>85</v>
      </c>
      <c r="AS1386" t="s">
        <v>68</v>
      </c>
      <c r="AT1386" t="s">
        <v>86</v>
      </c>
      <c r="AV1386" t="s">
        <v>83</v>
      </c>
      <c r="AW1386" t="s">
        <v>83</v>
      </c>
      <c r="AX1386" t="s">
        <v>83</v>
      </c>
      <c r="AY1386" t="s">
        <v>73</v>
      </c>
      <c r="AZ1386" t="s">
        <v>83</v>
      </c>
      <c r="BA1386" t="s">
        <v>83</v>
      </c>
      <c r="BB1386" t="s">
        <v>79</v>
      </c>
      <c r="BC1386" t="s">
        <v>83</v>
      </c>
      <c r="BD1386" t="s">
        <v>83</v>
      </c>
      <c r="BE1386" t="s">
        <v>104</v>
      </c>
      <c r="BF1386" t="s">
        <v>83</v>
      </c>
      <c r="BG1386" t="s">
        <v>87</v>
      </c>
      <c r="BH1386">
        <v>75</v>
      </c>
      <c r="BI1386">
        <v>7.9325999999999999</v>
      </c>
      <c r="BJ1386">
        <v>5000</v>
      </c>
      <c r="BK1386">
        <v>35778</v>
      </c>
      <c r="BL1386">
        <v>7.9325999999999999</v>
      </c>
      <c r="BM1386">
        <v>375000</v>
      </c>
      <c r="BN1386">
        <v>39663.168100000003</v>
      </c>
      <c r="BO1386">
        <v>0.1057</v>
      </c>
      <c r="BP1386">
        <f t="shared" si="21"/>
        <v>0.14631352013557389</v>
      </c>
    </row>
    <row r="1387" spans="1:68" x14ac:dyDescent="0.2">
      <c r="A1387" t="s">
        <v>67</v>
      </c>
      <c r="B1387" t="s">
        <v>68</v>
      </c>
      <c r="C1387" t="s">
        <v>69</v>
      </c>
      <c r="D1387" t="s">
        <v>109</v>
      </c>
      <c r="E1387" t="s">
        <v>71</v>
      </c>
      <c r="F1387" t="s">
        <v>72</v>
      </c>
      <c r="G1387" t="s">
        <v>73</v>
      </c>
      <c r="H1387" t="s">
        <v>74</v>
      </c>
      <c r="I1387" t="s">
        <v>1116</v>
      </c>
      <c r="J1387" s="3">
        <v>2007</v>
      </c>
      <c r="K1387" t="s">
        <v>101</v>
      </c>
      <c r="L1387" t="s">
        <v>91</v>
      </c>
      <c r="M1387" s="4">
        <v>40904</v>
      </c>
      <c r="N1387" s="5">
        <v>40918</v>
      </c>
      <c r="O1387" s="6">
        <v>40942</v>
      </c>
      <c r="P1387" s="6" t="b">
        <v>0</v>
      </c>
      <c r="Q1387" s="3">
        <v>2012</v>
      </c>
      <c r="R1387" t="s">
        <v>68</v>
      </c>
      <c r="S1387" t="s">
        <v>77</v>
      </c>
      <c r="T1387">
        <v>99401120</v>
      </c>
      <c r="U1387">
        <v>45118329</v>
      </c>
      <c r="V1387" t="s">
        <v>78</v>
      </c>
      <c r="W1387">
        <v>34175</v>
      </c>
      <c r="X1387" t="s">
        <v>79</v>
      </c>
      <c r="Y1387" t="b">
        <v>1</v>
      </c>
      <c r="Z1387" t="b">
        <v>1</v>
      </c>
      <c r="AA1387" t="s">
        <v>71</v>
      </c>
      <c r="AB1387" t="b">
        <v>1</v>
      </c>
      <c r="AC1387" t="b">
        <v>1</v>
      </c>
      <c r="AD1387" t="b">
        <v>1</v>
      </c>
      <c r="AE1387" t="b">
        <v>1</v>
      </c>
      <c r="AF1387" t="b">
        <v>1</v>
      </c>
      <c r="AG1387" t="s">
        <v>104</v>
      </c>
      <c r="AH1387" t="b">
        <v>0</v>
      </c>
      <c r="AI1387" t="b">
        <v>1</v>
      </c>
      <c r="AJ1387" t="b">
        <v>1</v>
      </c>
      <c r="AK1387" t="b">
        <v>1</v>
      </c>
      <c r="AL1387" t="s">
        <v>81</v>
      </c>
      <c r="AM1387">
        <v>2011</v>
      </c>
      <c r="AN1387" t="s">
        <v>82</v>
      </c>
      <c r="AO1387" t="s">
        <v>83</v>
      </c>
      <c r="AP1387" t="s">
        <v>67</v>
      </c>
      <c r="AQ1387" t="s">
        <v>84</v>
      </c>
      <c r="AR1387" t="s">
        <v>85</v>
      </c>
      <c r="AS1387" t="s">
        <v>68</v>
      </c>
      <c r="AT1387" t="s">
        <v>86</v>
      </c>
      <c r="AV1387" t="s">
        <v>83</v>
      </c>
      <c r="AW1387" t="s">
        <v>83</v>
      </c>
      <c r="AX1387" t="s">
        <v>83</v>
      </c>
      <c r="AY1387" t="s">
        <v>73</v>
      </c>
      <c r="AZ1387" t="s">
        <v>83</v>
      </c>
      <c r="BA1387" t="s">
        <v>83</v>
      </c>
      <c r="BB1387" t="s">
        <v>79</v>
      </c>
      <c r="BC1387" t="s">
        <v>83</v>
      </c>
      <c r="BD1387" t="s">
        <v>83</v>
      </c>
      <c r="BE1387" t="s">
        <v>104</v>
      </c>
      <c r="BF1387" t="s">
        <v>83</v>
      </c>
      <c r="BG1387" t="s">
        <v>109</v>
      </c>
      <c r="BH1387">
        <v>75</v>
      </c>
      <c r="BI1387">
        <v>7.9592999999999998</v>
      </c>
      <c r="BJ1387">
        <v>12870</v>
      </c>
      <c r="BK1387">
        <v>34175</v>
      </c>
      <c r="BL1387">
        <v>7.9592999999999998</v>
      </c>
      <c r="BM1387">
        <v>965250</v>
      </c>
      <c r="BN1387">
        <v>102436.6344</v>
      </c>
      <c r="BO1387">
        <v>0.1061</v>
      </c>
      <c r="BP1387">
        <f t="shared" si="21"/>
        <v>0.14686721368386366</v>
      </c>
    </row>
    <row r="1388" spans="1:68" x14ac:dyDescent="0.2">
      <c r="A1388" t="s">
        <v>67</v>
      </c>
      <c r="B1388" t="s">
        <v>68</v>
      </c>
      <c r="C1388" t="s">
        <v>69</v>
      </c>
      <c r="D1388" t="s">
        <v>169</v>
      </c>
      <c r="E1388" t="s">
        <v>71</v>
      </c>
      <c r="F1388" t="s">
        <v>72</v>
      </c>
      <c r="G1388" t="s">
        <v>73</v>
      </c>
      <c r="H1388" t="s">
        <v>74</v>
      </c>
      <c r="I1388" t="s">
        <v>1116</v>
      </c>
      <c r="J1388" s="3">
        <v>2007</v>
      </c>
      <c r="K1388" t="s">
        <v>101</v>
      </c>
      <c r="L1388" t="s">
        <v>91</v>
      </c>
      <c r="M1388" s="4">
        <v>40836</v>
      </c>
      <c r="N1388" s="5">
        <v>41151</v>
      </c>
      <c r="O1388" s="6">
        <v>41151</v>
      </c>
      <c r="P1388" s="6" t="b">
        <v>0</v>
      </c>
      <c r="Q1388" s="3">
        <v>2012</v>
      </c>
      <c r="R1388" t="s">
        <v>92</v>
      </c>
      <c r="S1388" t="s">
        <v>93</v>
      </c>
      <c r="T1388" t="s">
        <v>300</v>
      </c>
      <c r="U1388">
        <v>8465</v>
      </c>
      <c r="V1388" t="s">
        <v>78</v>
      </c>
      <c r="W1388">
        <v>34230</v>
      </c>
      <c r="X1388" t="s">
        <v>79</v>
      </c>
      <c r="Y1388" t="b">
        <v>1</v>
      </c>
      <c r="Z1388" t="b">
        <v>1</v>
      </c>
      <c r="AA1388" t="s">
        <v>71</v>
      </c>
      <c r="AB1388" t="b">
        <v>1</v>
      </c>
      <c r="AC1388" t="b">
        <v>1</v>
      </c>
      <c r="AD1388" t="b">
        <v>1</v>
      </c>
      <c r="AE1388" t="b">
        <v>1</v>
      </c>
      <c r="AF1388" t="b">
        <v>1</v>
      </c>
      <c r="AG1388" t="s">
        <v>104</v>
      </c>
      <c r="AH1388" t="b">
        <v>0</v>
      </c>
      <c r="AI1388" t="b">
        <v>1</v>
      </c>
      <c r="AJ1388" t="b">
        <v>1</v>
      </c>
      <c r="AK1388" t="b">
        <v>1</v>
      </c>
      <c r="AL1388" t="s">
        <v>81</v>
      </c>
      <c r="AM1388">
        <v>2011</v>
      </c>
      <c r="AN1388" t="s">
        <v>82</v>
      </c>
      <c r="AO1388" t="s">
        <v>83</v>
      </c>
      <c r="AP1388" t="s">
        <v>67</v>
      </c>
      <c r="AQ1388" t="s">
        <v>113</v>
      </c>
      <c r="AR1388" t="s">
        <v>97</v>
      </c>
      <c r="AS1388" t="s">
        <v>92</v>
      </c>
      <c r="AT1388" t="s">
        <v>86</v>
      </c>
      <c r="AV1388" t="s">
        <v>83</v>
      </c>
      <c r="AW1388" t="s">
        <v>83</v>
      </c>
      <c r="AX1388" t="s">
        <v>83</v>
      </c>
      <c r="AY1388" t="s">
        <v>73</v>
      </c>
      <c r="AZ1388" t="s">
        <v>83</v>
      </c>
      <c r="BA1388" t="s">
        <v>83</v>
      </c>
      <c r="BB1388" t="s">
        <v>79</v>
      </c>
      <c r="BC1388" t="s">
        <v>83</v>
      </c>
      <c r="BD1388" t="s">
        <v>83</v>
      </c>
      <c r="BE1388" t="s">
        <v>104</v>
      </c>
      <c r="BF1388" t="s">
        <v>83</v>
      </c>
      <c r="BG1388" t="s">
        <v>169</v>
      </c>
      <c r="BH1388">
        <v>75</v>
      </c>
      <c r="BI1388">
        <v>9.9795999999999996</v>
      </c>
      <c r="BJ1388">
        <v>13200</v>
      </c>
      <c r="BK1388">
        <v>34230</v>
      </c>
      <c r="BL1388">
        <v>9.9795999999999996</v>
      </c>
      <c r="BM1388">
        <v>990000</v>
      </c>
      <c r="BN1388">
        <v>131731.31539999999</v>
      </c>
      <c r="BO1388">
        <v>0.13300000000000001</v>
      </c>
      <c r="BP1388">
        <f t="shared" si="21"/>
        <v>0.18410310480635125</v>
      </c>
    </row>
    <row r="1389" spans="1:68" x14ac:dyDescent="0.2">
      <c r="A1389" t="s">
        <v>67</v>
      </c>
      <c r="B1389" t="s">
        <v>68</v>
      </c>
      <c r="C1389" t="s">
        <v>69</v>
      </c>
      <c r="D1389" t="s">
        <v>169</v>
      </c>
      <c r="E1389" t="s">
        <v>71</v>
      </c>
      <c r="F1389" t="s">
        <v>72</v>
      </c>
      <c r="G1389" t="s">
        <v>73</v>
      </c>
      <c r="H1389" t="s">
        <v>74</v>
      </c>
      <c r="I1389" t="s">
        <v>1116</v>
      </c>
      <c r="J1389" s="3">
        <v>2007</v>
      </c>
      <c r="K1389" t="s">
        <v>101</v>
      </c>
      <c r="L1389" t="s">
        <v>91</v>
      </c>
      <c r="M1389" s="4">
        <v>40836</v>
      </c>
      <c r="N1389" s="5">
        <v>41151</v>
      </c>
      <c r="O1389" s="6">
        <v>41151</v>
      </c>
      <c r="P1389" s="6" t="b">
        <v>0</v>
      </c>
      <c r="Q1389" s="3">
        <v>2012</v>
      </c>
      <c r="R1389" t="s">
        <v>92</v>
      </c>
      <c r="S1389" t="s">
        <v>93</v>
      </c>
      <c r="T1389" t="s">
        <v>300</v>
      </c>
      <c r="U1389">
        <v>8465</v>
      </c>
      <c r="V1389" t="s">
        <v>78</v>
      </c>
      <c r="W1389">
        <v>34231</v>
      </c>
      <c r="X1389" t="s">
        <v>79</v>
      </c>
      <c r="Y1389" t="b">
        <v>1</v>
      </c>
      <c r="Z1389" t="b">
        <v>1</v>
      </c>
      <c r="AA1389" t="s">
        <v>71</v>
      </c>
      <c r="AB1389" t="b">
        <v>1</v>
      </c>
      <c r="AC1389" t="b">
        <v>1</v>
      </c>
      <c r="AD1389" t="b">
        <v>1</v>
      </c>
      <c r="AE1389" t="b">
        <v>1</v>
      </c>
      <c r="AF1389" t="b">
        <v>1</v>
      </c>
      <c r="AG1389" t="s">
        <v>104</v>
      </c>
      <c r="AH1389" t="b">
        <v>0</v>
      </c>
      <c r="AI1389" t="b">
        <v>1</v>
      </c>
      <c r="AJ1389" t="b">
        <v>1</v>
      </c>
      <c r="AK1389" t="b">
        <v>1</v>
      </c>
      <c r="AL1389" t="s">
        <v>81</v>
      </c>
      <c r="AM1389">
        <v>2011</v>
      </c>
      <c r="AN1389" t="s">
        <v>82</v>
      </c>
      <c r="AO1389" t="s">
        <v>83</v>
      </c>
      <c r="AP1389" t="s">
        <v>67</v>
      </c>
      <c r="AQ1389" t="s">
        <v>113</v>
      </c>
      <c r="AR1389" t="s">
        <v>97</v>
      </c>
      <c r="AS1389" t="s">
        <v>92</v>
      </c>
      <c r="AT1389" t="s">
        <v>86</v>
      </c>
      <c r="AV1389" t="s">
        <v>83</v>
      </c>
      <c r="AW1389" t="s">
        <v>83</v>
      </c>
      <c r="AX1389" t="s">
        <v>83</v>
      </c>
      <c r="AY1389" t="s">
        <v>73</v>
      </c>
      <c r="AZ1389" t="s">
        <v>83</v>
      </c>
      <c r="BA1389" t="s">
        <v>83</v>
      </c>
      <c r="BB1389" t="s">
        <v>79</v>
      </c>
      <c r="BC1389" t="s">
        <v>83</v>
      </c>
      <c r="BD1389" t="s">
        <v>83</v>
      </c>
      <c r="BE1389" t="s">
        <v>104</v>
      </c>
      <c r="BF1389" t="s">
        <v>83</v>
      </c>
      <c r="BG1389" t="s">
        <v>169</v>
      </c>
      <c r="BH1389">
        <v>75</v>
      </c>
      <c r="BI1389">
        <v>9.9795999999999996</v>
      </c>
      <c r="BJ1389">
        <v>5000</v>
      </c>
      <c r="BK1389">
        <v>34231</v>
      </c>
      <c r="BL1389">
        <v>9.9795999999999996</v>
      </c>
      <c r="BM1389">
        <v>375000</v>
      </c>
      <c r="BN1389">
        <v>49898.234900000003</v>
      </c>
      <c r="BO1389">
        <v>0.13300000000000001</v>
      </c>
      <c r="BP1389">
        <f t="shared" si="21"/>
        <v>0.18410310480635125</v>
      </c>
    </row>
    <row r="1390" spans="1:68" x14ac:dyDescent="0.2">
      <c r="A1390" t="s">
        <v>67</v>
      </c>
      <c r="B1390" t="s">
        <v>68</v>
      </c>
      <c r="C1390" t="s">
        <v>315</v>
      </c>
      <c r="D1390" t="s">
        <v>109</v>
      </c>
      <c r="E1390" t="s">
        <v>71</v>
      </c>
      <c r="F1390" t="s">
        <v>72</v>
      </c>
      <c r="G1390" t="s">
        <v>73</v>
      </c>
      <c r="H1390" t="s">
        <v>74</v>
      </c>
      <c r="I1390" t="s">
        <v>1116</v>
      </c>
      <c r="J1390" s="3">
        <v>2007</v>
      </c>
      <c r="K1390" t="s">
        <v>101</v>
      </c>
      <c r="L1390" t="s">
        <v>91</v>
      </c>
      <c r="M1390" s="4">
        <v>40869</v>
      </c>
      <c r="N1390" s="5">
        <v>40890</v>
      </c>
      <c r="O1390" s="6">
        <v>40905</v>
      </c>
      <c r="P1390" s="6" t="b">
        <v>0</v>
      </c>
      <c r="Q1390" s="3">
        <v>2011</v>
      </c>
      <c r="R1390" t="s">
        <v>68</v>
      </c>
      <c r="S1390" t="s">
        <v>77</v>
      </c>
      <c r="T1390">
        <v>99401030</v>
      </c>
      <c r="U1390">
        <v>45118567</v>
      </c>
      <c r="V1390" t="s">
        <v>78</v>
      </c>
      <c r="W1390">
        <v>34190</v>
      </c>
      <c r="X1390" t="s">
        <v>79</v>
      </c>
      <c r="Y1390" t="b">
        <v>1</v>
      </c>
      <c r="Z1390" t="b">
        <v>1</v>
      </c>
      <c r="AA1390" t="s">
        <v>71</v>
      </c>
      <c r="AB1390" t="b">
        <v>1</v>
      </c>
      <c r="AC1390" t="b">
        <v>1</v>
      </c>
      <c r="AD1390" t="b">
        <v>1</v>
      </c>
      <c r="AE1390" t="b">
        <v>1</v>
      </c>
      <c r="AF1390" t="b">
        <v>1</v>
      </c>
      <c r="AG1390" t="s">
        <v>104</v>
      </c>
      <c r="AH1390" t="b">
        <v>0</v>
      </c>
      <c r="AI1390" t="b">
        <v>1</v>
      </c>
      <c r="AJ1390" t="b">
        <v>1</v>
      </c>
      <c r="AK1390" t="b">
        <v>1</v>
      </c>
      <c r="AL1390" t="s">
        <v>81</v>
      </c>
      <c r="AM1390">
        <v>2011</v>
      </c>
      <c r="AN1390" t="s">
        <v>82</v>
      </c>
      <c r="AO1390" t="s">
        <v>83</v>
      </c>
      <c r="AP1390" t="s">
        <v>67</v>
      </c>
      <c r="AQ1390" t="s">
        <v>84</v>
      </c>
      <c r="AR1390" t="s">
        <v>85</v>
      </c>
      <c r="AS1390" t="s">
        <v>68</v>
      </c>
      <c r="AT1390" t="s">
        <v>86</v>
      </c>
      <c r="AV1390" t="s">
        <v>83</v>
      </c>
      <c r="AW1390" t="s">
        <v>83</v>
      </c>
      <c r="AX1390" t="s">
        <v>83</v>
      </c>
      <c r="AY1390" t="s">
        <v>73</v>
      </c>
      <c r="AZ1390" t="s">
        <v>83</v>
      </c>
      <c r="BA1390" t="s">
        <v>83</v>
      </c>
      <c r="BB1390" t="s">
        <v>79</v>
      </c>
      <c r="BC1390" t="s">
        <v>83</v>
      </c>
      <c r="BD1390" t="s">
        <v>83</v>
      </c>
      <c r="BE1390" t="s">
        <v>104</v>
      </c>
      <c r="BF1390" t="s">
        <v>83</v>
      </c>
      <c r="BG1390" t="s">
        <v>109</v>
      </c>
      <c r="BH1390">
        <v>75</v>
      </c>
      <c r="BI1390">
        <v>8.7742000000000004</v>
      </c>
      <c r="BJ1390">
        <v>4500</v>
      </c>
      <c r="BK1390">
        <v>34190</v>
      </c>
      <c r="BL1390">
        <v>8.7742000000000004</v>
      </c>
      <c r="BM1390">
        <v>337500</v>
      </c>
      <c r="BN1390">
        <v>39484.341200000003</v>
      </c>
      <c r="BO1390">
        <v>0.1169</v>
      </c>
      <c r="BP1390">
        <f t="shared" si="21"/>
        <v>0.16667144767231828</v>
      </c>
    </row>
    <row r="1391" spans="1:68" x14ac:dyDescent="0.2">
      <c r="A1391" t="s">
        <v>67</v>
      </c>
      <c r="B1391" t="s">
        <v>68</v>
      </c>
      <c r="C1391" t="s">
        <v>69</v>
      </c>
      <c r="D1391" t="s">
        <v>169</v>
      </c>
      <c r="E1391" t="s">
        <v>71</v>
      </c>
      <c r="F1391" t="s">
        <v>72</v>
      </c>
      <c r="G1391" t="s">
        <v>73</v>
      </c>
      <c r="H1391" t="s">
        <v>74</v>
      </c>
      <c r="I1391" t="s">
        <v>1116</v>
      </c>
      <c r="J1391" s="3">
        <v>2007</v>
      </c>
      <c r="K1391" t="s">
        <v>101</v>
      </c>
      <c r="L1391" t="s">
        <v>91</v>
      </c>
      <c r="M1391" s="4">
        <v>42419</v>
      </c>
      <c r="N1391" s="5">
        <v>42464</v>
      </c>
      <c r="O1391" s="6">
        <v>42467</v>
      </c>
      <c r="P1391" s="6" t="b">
        <v>0</v>
      </c>
      <c r="Q1391" s="3">
        <v>2016</v>
      </c>
      <c r="R1391" t="s">
        <v>92</v>
      </c>
      <c r="S1391" t="s">
        <v>93</v>
      </c>
      <c r="T1391">
        <v>2244</v>
      </c>
      <c r="U1391">
        <v>2244</v>
      </c>
      <c r="V1391" t="s">
        <v>103</v>
      </c>
      <c r="W1391">
        <v>63922</v>
      </c>
      <c r="X1391" t="s">
        <v>325</v>
      </c>
      <c r="Y1391" t="b">
        <v>1</v>
      </c>
      <c r="Z1391" t="b">
        <v>1</v>
      </c>
      <c r="AA1391" t="s">
        <v>71</v>
      </c>
      <c r="AB1391" t="b">
        <v>1</v>
      </c>
      <c r="AC1391" t="b">
        <v>1</v>
      </c>
      <c r="AD1391" t="b">
        <v>1</v>
      </c>
      <c r="AE1391" t="b">
        <v>1</v>
      </c>
      <c r="AF1391" t="b">
        <v>1</v>
      </c>
      <c r="AG1391" t="s">
        <v>104</v>
      </c>
      <c r="AH1391" t="b">
        <v>0</v>
      </c>
      <c r="AI1391" t="b">
        <v>1</v>
      </c>
      <c r="AJ1391" t="b">
        <v>1</v>
      </c>
      <c r="AK1391" t="b">
        <v>1</v>
      </c>
      <c r="AL1391" t="s">
        <v>81</v>
      </c>
      <c r="AM1391">
        <v>2016</v>
      </c>
      <c r="AN1391" t="s">
        <v>82</v>
      </c>
      <c r="AO1391" t="s">
        <v>83</v>
      </c>
      <c r="AP1391" t="s">
        <v>67</v>
      </c>
      <c r="AQ1391" t="s">
        <v>84</v>
      </c>
      <c r="AR1391" t="s">
        <v>97</v>
      </c>
      <c r="AS1391" t="s">
        <v>92</v>
      </c>
      <c r="AT1391" t="s">
        <v>86</v>
      </c>
      <c r="AV1391" t="s">
        <v>83</v>
      </c>
      <c r="AW1391" t="s">
        <v>83</v>
      </c>
      <c r="AX1391" t="s">
        <v>83</v>
      </c>
      <c r="AY1391" t="s">
        <v>73</v>
      </c>
      <c r="AZ1391" t="s">
        <v>83</v>
      </c>
      <c r="BA1391" t="s">
        <v>83</v>
      </c>
      <c r="BB1391" t="s">
        <v>325</v>
      </c>
      <c r="BC1391" t="s">
        <v>83</v>
      </c>
      <c r="BD1391" t="s">
        <v>83</v>
      </c>
      <c r="BE1391" t="s">
        <v>104</v>
      </c>
      <c r="BF1391" t="s">
        <v>83</v>
      </c>
      <c r="BG1391" t="s">
        <v>169</v>
      </c>
      <c r="BH1391">
        <v>75</v>
      </c>
      <c r="BI1391">
        <v>6.77</v>
      </c>
      <c r="BJ1391">
        <v>16082</v>
      </c>
      <c r="BK1391">
        <v>63922</v>
      </c>
      <c r="BL1391">
        <v>6.77</v>
      </c>
      <c r="BM1391">
        <v>1206150</v>
      </c>
      <c r="BN1391">
        <v>108875.14</v>
      </c>
      <c r="BO1391">
        <v>9.0200000000000002E-2</v>
      </c>
      <c r="BP1391">
        <f t="shared" si="21"/>
        <v>0.11093462266132327</v>
      </c>
    </row>
    <row r="1392" spans="1:68" x14ac:dyDescent="0.2">
      <c r="A1392" t="s">
        <v>67</v>
      </c>
      <c r="B1392" t="s">
        <v>68</v>
      </c>
      <c r="C1392" t="s">
        <v>69</v>
      </c>
      <c r="D1392" t="s">
        <v>169</v>
      </c>
      <c r="E1392" t="s">
        <v>71</v>
      </c>
      <c r="F1392" t="s">
        <v>72</v>
      </c>
      <c r="G1392" t="s">
        <v>73</v>
      </c>
      <c r="H1392" t="s">
        <v>74</v>
      </c>
      <c r="I1392" t="s">
        <v>1116</v>
      </c>
      <c r="J1392" s="3">
        <v>2007</v>
      </c>
      <c r="K1392" t="s">
        <v>101</v>
      </c>
      <c r="L1392" t="s">
        <v>91</v>
      </c>
      <c r="M1392" s="4">
        <v>42445</v>
      </c>
      <c r="N1392" s="5">
        <v>42501</v>
      </c>
      <c r="O1392" s="6">
        <v>42495</v>
      </c>
      <c r="P1392" s="6" t="b">
        <v>0</v>
      </c>
      <c r="Q1392" s="3">
        <v>2016</v>
      </c>
      <c r="R1392" t="s">
        <v>92</v>
      </c>
      <c r="S1392" t="s">
        <v>93</v>
      </c>
      <c r="T1392">
        <v>2246</v>
      </c>
      <c r="U1392">
        <v>2246</v>
      </c>
      <c r="V1392" t="s">
        <v>103</v>
      </c>
      <c r="W1392">
        <v>63933</v>
      </c>
      <c r="X1392" t="s">
        <v>325</v>
      </c>
      <c r="Y1392" t="b">
        <v>1</v>
      </c>
      <c r="Z1392" t="b">
        <v>1</v>
      </c>
      <c r="AA1392" t="s">
        <v>71</v>
      </c>
      <c r="AB1392" t="b">
        <v>1</v>
      </c>
      <c r="AC1392" t="b">
        <v>1</v>
      </c>
      <c r="AD1392" t="b">
        <v>1</v>
      </c>
      <c r="AE1392" t="b">
        <v>1</v>
      </c>
      <c r="AF1392" t="b">
        <v>1</v>
      </c>
      <c r="AG1392" t="s">
        <v>104</v>
      </c>
      <c r="AH1392" t="b">
        <v>0</v>
      </c>
      <c r="AI1392" t="b">
        <v>1</v>
      </c>
      <c r="AJ1392" t="b">
        <v>1</v>
      </c>
      <c r="AK1392" t="b">
        <v>1</v>
      </c>
      <c r="AL1392" t="s">
        <v>81</v>
      </c>
      <c r="AM1392">
        <v>2016</v>
      </c>
      <c r="AN1392" t="s">
        <v>82</v>
      </c>
      <c r="AO1392" t="s">
        <v>83</v>
      </c>
      <c r="AP1392" t="s">
        <v>67</v>
      </c>
      <c r="AQ1392" t="s">
        <v>84</v>
      </c>
      <c r="AR1392" t="s">
        <v>97</v>
      </c>
      <c r="AS1392" t="s">
        <v>92</v>
      </c>
      <c r="AT1392" t="s">
        <v>86</v>
      </c>
      <c r="AV1392" t="s">
        <v>83</v>
      </c>
      <c r="AW1392" t="s">
        <v>83</v>
      </c>
      <c r="AX1392" t="s">
        <v>83</v>
      </c>
      <c r="AY1392" t="s">
        <v>73</v>
      </c>
      <c r="AZ1392" t="s">
        <v>83</v>
      </c>
      <c r="BA1392" t="s">
        <v>83</v>
      </c>
      <c r="BB1392" t="s">
        <v>325</v>
      </c>
      <c r="BC1392" t="s">
        <v>83</v>
      </c>
      <c r="BD1392" t="s">
        <v>83</v>
      </c>
      <c r="BE1392" t="s">
        <v>104</v>
      </c>
      <c r="BF1392" t="s">
        <v>83</v>
      </c>
      <c r="BG1392" t="s">
        <v>169</v>
      </c>
      <c r="BH1392">
        <v>75</v>
      </c>
      <c r="BI1392">
        <v>6.77</v>
      </c>
      <c r="BJ1392">
        <v>16082</v>
      </c>
      <c r="BK1392">
        <v>63933</v>
      </c>
      <c r="BL1392">
        <v>6.77</v>
      </c>
      <c r="BM1392">
        <v>1206150</v>
      </c>
      <c r="BN1392">
        <v>108875.14</v>
      </c>
      <c r="BO1392">
        <v>9.0200000000000002E-2</v>
      </c>
      <c r="BP1392">
        <f t="shared" si="21"/>
        <v>0.11093462266132327</v>
      </c>
    </row>
    <row r="1393" spans="1:68" x14ac:dyDescent="0.2">
      <c r="A1393" t="s">
        <v>67</v>
      </c>
      <c r="B1393" t="s">
        <v>68</v>
      </c>
      <c r="C1393" t="s">
        <v>69</v>
      </c>
      <c r="D1393" t="s">
        <v>169</v>
      </c>
      <c r="E1393" t="s">
        <v>71</v>
      </c>
      <c r="F1393" t="s">
        <v>72</v>
      </c>
      <c r="G1393" t="s">
        <v>73</v>
      </c>
      <c r="H1393" t="s">
        <v>74</v>
      </c>
      <c r="I1393" t="s">
        <v>1116</v>
      </c>
      <c r="J1393" s="3">
        <v>2007</v>
      </c>
      <c r="K1393" t="s">
        <v>101</v>
      </c>
      <c r="L1393" t="s">
        <v>91</v>
      </c>
      <c r="M1393" s="4">
        <v>41290</v>
      </c>
      <c r="N1393" s="5">
        <v>41458</v>
      </c>
      <c r="O1393" s="6">
        <v>41458</v>
      </c>
      <c r="P1393" s="6" t="b">
        <v>0</v>
      </c>
      <c r="Q1393" s="3">
        <v>2013</v>
      </c>
      <c r="R1393" t="s">
        <v>92</v>
      </c>
      <c r="S1393" t="s">
        <v>93</v>
      </c>
      <c r="T1393">
        <v>11301</v>
      </c>
      <c r="U1393">
        <v>11301</v>
      </c>
      <c r="V1393" t="s">
        <v>78</v>
      </c>
      <c r="W1393">
        <v>39864</v>
      </c>
      <c r="X1393" t="s">
        <v>325</v>
      </c>
      <c r="Y1393" t="b">
        <v>1</v>
      </c>
      <c r="Z1393" t="b">
        <v>1</v>
      </c>
      <c r="AA1393" t="s">
        <v>71</v>
      </c>
      <c r="AB1393" t="b">
        <v>1</v>
      </c>
      <c r="AC1393" t="b">
        <v>1</v>
      </c>
      <c r="AD1393" t="b">
        <v>1</v>
      </c>
      <c r="AE1393" t="b">
        <v>1</v>
      </c>
      <c r="AF1393" t="b">
        <v>1</v>
      </c>
      <c r="AG1393" t="s">
        <v>104</v>
      </c>
      <c r="AH1393" t="b">
        <v>0</v>
      </c>
      <c r="AI1393" t="b">
        <v>1</v>
      </c>
      <c r="AJ1393" t="b">
        <v>1</v>
      </c>
      <c r="AK1393" t="b">
        <v>1</v>
      </c>
      <c r="AL1393" t="s">
        <v>81</v>
      </c>
      <c r="AM1393">
        <v>2013</v>
      </c>
      <c r="AN1393" t="s">
        <v>82</v>
      </c>
      <c r="AO1393" t="s">
        <v>83</v>
      </c>
      <c r="AP1393" t="s">
        <v>67</v>
      </c>
      <c r="AQ1393" t="s">
        <v>84</v>
      </c>
      <c r="AR1393" t="s">
        <v>97</v>
      </c>
      <c r="AS1393" t="s">
        <v>92</v>
      </c>
      <c r="AT1393" t="s">
        <v>86</v>
      </c>
      <c r="AV1393" t="s">
        <v>83</v>
      </c>
      <c r="AW1393" t="s">
        <v>83</v>
      </c>
      <c r="AX1393" t="s">
        <v>83</v>
      </c>
      <c r="AY1393" t="s">
        <v>73</v>
      </c>
      <c r="AZ1393" t="s">
        <v>83</v>
      </c>
      <c r="BA1393" t="s">
        <v>83</v>
      </c>
      <c r="BB1393" t="s">
        <v>325</v>
      </c>
      <c r="BC1393" t="s">
        <v>83</v>
      </c>
      <c r="BD1393" t="s">
        <v>83</v>
      </c>
      <c r="BE1393" t="s">
        <v>104</v>
      </c>
      <c r="BF1393" t="s">
        <v>83</v>
      </c>
      <c r="BG1393" t="s">
        <v>169</v>
      </c>
      <c r="BH1393">
        <v>75</v>
      </c>
      <c r="BI1393">
        <v>8.6805000000000003</v>
      </c>
      <c r="BJ1393">
        <v>17817</v>
      </c>
      <c r="BK1393">
        <v>39864</v>
      </c>
      <c r="BL1393">
        <v>8.6805000000000003</v>
      </c>
      <c r="BM1393">
        <v>1336275</v>
      </c>
      <c r="BN1393">
        <v>154661.4583</v>
      </c>
      <c r="BO1393">
        <v>0.1157</v>
      </c>
      <c r="BP1393">
        <f t="shared" si="21"/>
        <v>0.1554911250901149</v>
      </c>
    </row>
    <row r="1394" spans="1:68" x14ac:dyDescent="0.2">
      <c r="A1394" t="s">
        <v>67</v>
      </c>
      <c r="B1394" t="s">
        <v>68</v>
      </c>
      <c r="C1394" t="s">
        <v>69</v>
      </c>
      <c r="D1394" t="s">
        <v>169</v>
      </c>
      <c r="E1394" t="s">
        <v>71</v>
      </c>
      <c r="F1394" t="s">
        <v>72</v>
      </c>
      <c r="G1394" t="s">
        <v>73</v>
      </c>
      <c r="H1394" t="s">
        <v>74</v>
      </c>
      <c r="I1394" t="s">
        <v>1116</v>
      </c>
      <c r="J1394" s="3">
        <v>2007</v>
      </c>
      <c r="K1394" t="s">
        <v>101</v>
      </c>
      <c r="L1394" t="s">
        <v>91</v>
      </c>
      <c r="M1394" s="4">
        <v>41290</v>
      </c>
      <c r="N1394" s="5">
        <v>41458</v>
      </c>
      <c r="O1394" s="6">
        <v>41458</v>
      </c>
      <c r="P1394" s="6" t="b">
        <v>0</v>
      </c>
      <c r="Q1394" s="3">
        <v>2013</v>
      </c>
      <c r="R1394" t="s">
        <v>92</v>
      </c>
      <c r="S1394" t="s">
        <v>93</v>
      </c>
      <c r="T1394">
        <v>11301</v>
      </c>
      <c r="U1394">
        <v>11301</v>
      </c>
      <c r="V1394" t="s">
        <v>78</v>
      </c>
      <c r="W1394">
        <v>39865</v>
      </c>
      <c r="X1394" t="s">
        <v>325</v>
      </c>
      <c r="Y1394" t="b">
        <v>1</v>
      </c>
      <c r="Z1394" t="b">
        <v>1</v>
      </c>
      <c r="AA1394" t="s">
        <v>71</v>
      </c>
      <c r="AB1394" t="b">
        <v>1</v>
      </c>
      <c r="AC1394" t="b">
        <v>1</v>
      </c>
      <c r="AD1394" t="b">
        <v>1</v>
      </c>
      <c r="AE1394" t="b">
        <v>1</v>
      </c>
      <c r="AF1394" t="b">
        <v>1</v>
      </c>
      <c r="AG1394" t="s">
        <v>104</v>
      </c>
      <c r="AH1394" t="b">
        <v>0</v>
      </c>
      <c r="AI1394" t="b">
        <v>1</v>
      </c>
      <c r="AJ1394" t="b">
        <v>1</v>
      </c>
      <c r="AK1394" t="b">
        <v>1</v>
      </c>
      <c r="AL1394" t="s">
        <v>81</v>
      </c>
      <c r="AM1394">
        <v>2013</v>
      </c>
      <c r="AN1394" t="s">
        <v>82</v>
      </c>
      <c r="AO1394" t="s">
        <v>83</v>
      </c>
      <c r="AP1394" t="s">
        <v>67</v>
      </c>
      <c r="AQ1394" t="s">
        <v>84</v>
      </c>
      <c r="AR1394" t="s">
        <v>97</v>
      </c>
      <c r="AS1394" t="s">
        <v>92</v>
      </c>
      <c r="AT1394" t="s">
        <v>86</v>
      </c>
      <c r="AV1394" t="s">
        <v>83</v>
      </c>
      <c r="AW1394" t="s">
        <v>83</v>
      </c>
      <c r="AX1394" t="s">
        <v>83</v>
      </c>
      <c r="AY1394" t="s">
        <v>73</v>
      </c>
      <c r="AZ1394" t="s">
        <v>83</v>
      </c>
      <c r="BA1394" t="s">
        <v>83</v>
      </c>
      <c r="BB1394" t="s">
        <v>325</v>
      </c>
      <c r="BC1394" t="s">
        <v>83</v>
      </c>
      <c r="BD1394" t="s">
        <v>83</v>
      </c>
      <c r="BE1394" t="s">
        <v>104</v>
      </c>
      <c r="BF1394" t="s">
        <v>83</v>
      </c>
      <c r="BG1394" t="s">
        <v>169</v>
      </c>
      <c r="BH1394">
        <v>75</v>
      </c>
      <c r="BI1394">
        <v>8.6805000000000003</v>
      </c>
      <c r="BJ1394">
        <v>4282</v>
      </c>
      <c r="BK1394">
        <v>39865</v>
      </c>
      <c r="BL1394">
        <v>8.6805000000000003</v>
      </c>
      <c r="BM1394">
        <v>321150</v>
      </c>
      <c r="BN1394">
        <v>37170.138800000001</v>
      </c>
      <c r="BO1394">
        <v>0.1157</v>
      </c>
      <c r="BP1394">
        <f t="shared" si="21"/>
        <v>0.1554911250901149</v>
      </c>
    </row>
    <row r="1395" spans="1:68" x14ac:dyDescent="0.2">
      <c r="A1395" t="s">
        <v>67</v>
      </c>
      <c r="B1395" t="s">
        <v>68</v>
      </c>
      <c r="C1395" t="s">
        <v>69</v>
      </c>
      <c r="D1395" t="s">
        <v>169</v>
      </c>
      <c r="E1395" t="s">
        <v>71</v>
      </c>
      <c r="F1395" t="s">
        <v>72</v>
      </c>
      <c r="G1395" t="s">
        <v>73</v>
      </c>
      <c r="H1395" t="s">
        <v>74</v>
      </c>
      <c r="I1395" t="s">
        <v>1116</v>
      </c>
      <c r="J1395" s="3">
        <v>2007</v>
      </c>
      <c r="K1395" t="s">
        <v>101</v>
      </c>
      <c r="L1395" t="s">
        <v>91</v>
      </c>
      <c r="M1395" s="4">
        <v>42132</v>
      </c>
      <c r="N1395" s="5">
        <v>42317</v>
      </c>
      <c r="O1395" s="6">
        <v>42333</v>
      </c>
      <c r="P1395" s="6" t="b">
        <v>0</v>
      </c>
      <c r="Q1395" s="3">
        <v>2015</v>
      </c>
      <c r="R1395" t="s">
        <v>92</v>
      </c>
      <c r="S1395" t="s">
        <v>93</v>
      </c>
      <c r="T1395">
        <v>16101</v>
      </c>
      <c r="U1395">
        <v>16101</v>
      </c>
      <c r="V1395" t="s">
        <v>103</v>
      </c>
      <c r="W1395">
        <v>61690</v>
      </c>
      <c r="X1395" t="s">
        <v>325</v>
      </c>
      <c r="Y1395" t="b">
        <v>1</v>
      </c>
      <c r="Z1395" t="b">
        <v>1</v>
      </c>
      <c r="AA1395" t="s">
        <v>71</v>
      </c>
      <c r="AB1395" t="b">
        <v>1</v>
      </c>
      <c r="AC1395" t="b">
        <v>1</v>
      </c>
      <c r="AD1395" t="b">
        <v>1</v>
      </c>
      <c r="AE1395" t="b">
        <v>1</v>
      </c>
      <c r="AF1395" t="b">
        <v>1</v>
      </c>
      <c r="AG1395" t="s">
        <v>104</v>
      </c>
      <c r="AH1395" t="b">
        <v>0</v>
      </c>
      <c r="AI1395" t="b">
        <v>1</v>
      </c>
      <c r="AJ1395" t="b">
        <v>1</v>
      </c>
      <c r="AK1395" t="b">
        <v>1</v>
      </c>
      <c r="AL1395" t="s">
        <v>81</v>
      </c>
      <c r="AM1395">
        <v>2015</v>
      </c>
      <c r="AN1395" t="s">
        <v>82</v>
      </c>
      <c r="AO1395" t="s">
        <v>83</v>
      </c>
      <c r="AP1395" t="s">
        <v>67</v>
      </c>
      <c r="AQ1395" t="s">
        <v>84</v>
      </c>
      <c r="AR1395" t="s">
        <v>97</v>
      </c>
      <c r="AS1395" t="s">
        <v>92</v>
      </c>
      <c r="AT1395" t="s">
        <v>86</v>
      </c>
      <c r="AV1395" t="s">
        <v>83</v>
      </c>
      <c r="AW1395" t="s">
        <v>83</v>
      </c>
      <c r="AX1395" t="s">
        <v>83</v>
      </c>
      <c r="AY1395" t="s">
        <v>73</v>
      </c>
      <c r="AZ1395" t="s">
        <v>83</v>
      </c>
      <c r="BA1395" t="s">
        <v>83</v>
      </c>
      <c r="BB1395" t="s">
        <v>325</v>
      </c>
      <c r="BC1395" t="s">
        <v>83</v>
      </c>
      <c r="BD1395" t="s">
        <v>83</v>
      </c>
      <c r="BE1395" t="s">
        <v>104</v>
      </c>
      <c r="BF1395" t="s">
        <v>83</v>
      </c>
      <c r="BG1395" t="s">
        <v>169</v>
      </c>
      <c r="BH1395">
        <v>75</v>
      </c>
      <c r="BI1395">
        <v>6.77</v>
      </c>
      <c r="BJ1395">
        <v>22918</v>
      </c>
      <c r="BK1395">
        <v>61690</v>
      </c>
      <c r="BL1395">
        <v>6.77</v>
      </c>
      <c r="BM1395">
        <v>1718850</v>
      </c>
      <c r="BN1395">
        <v>155154.85999999999</v>
      </c>
      <c r="BO1395">
        <v>9.0200000000000002E-2</v>
      </c>
      <c r="BP1395">
        <f t="shared" si="21"/>
        <v>0.11426266134116296</v>
      </c>
    </row>
    <row r="1396" spans="1:68" x14ac:dyDescent="0.2">
      <c r="A1396" t="s">
        <v>67</v>
      </c>
      <c r="B1396" t="s">
        <v>68</v>
      </c>
      <c r="C1396" t="s">
        <v>69</v>
      </c>
      <c r="D1396" t="s">
        <v>169</v>
      </c>
      <c r="E1396" t="s">
        <v>71</v>
      </c>
      <c r="F1396" t="s">
        <v>72</v>
      </c>
      <c r="G1396" t="s">
        <v>73</v>
      </c>
      <c r="H1396" t="s">
        <v>74</v>
      </c>
      <c r="I1396" t="s">
        <v>1116</v>
      </c>
      <c r="J1396" s="3">
        <v>2007</v>
      </c>
      <c r="K1396" t="s">
        <v>101</v>
      </c>
      <c r="L1396" t="s">
        <v>91</v>
      </c>
      <c r="M1396" s="4">
        <v>41900</v>
      </c>
      <c r="N1396" s="5">
        <v>42183</v>
      </c>
      <c r="O1396" s="6">
        <v>42151</v>
      </c>
      <c r="P1396" s="6" t="b">
        <v>0</v>
      </c>
      <c r="Q1396" s="3">
        <v>2015</v>
      </c>
      <c r="R1396" t="s">
        <v>92</v>
      </c>
      <c r="S1396" t="s">
        <v>93</v>
      </c>
      <c r="T1396">
        <v>14954</v>
      </c>
      <c r="U1396">
        <v>14954</v>
      </c>
      <c r="V1396" t="s">
        <v>103</v>
      </c>
      <c r="W1396">
        <v>56573</v>
      </c>
      <c r="X1396" t="s">
        <v>325</v>
      </c>
      <c r="Y1396" t="b">
        <v>1</v>
      </c>
      <c r="Z1396" t="b">
        <v>1</v>
      </c>
      <c r="AA1396" t="s">
        <v>71</v>
      </c>
      <c r="AB1396" t="b">
        <v>1</v>
      </c>
      <c r="AC1396" t="b">
        <v>1</v>
      </c>
      <c r="AD1396" t="b">
        <v>1</v>
      </c>
      <c r="AE1396" t="b">
        <v>1</v>
      </c>
      <c r="AF1396" t="b">
        <v>1</v>
      </c>
      <c r="AG1396" t="s">
        <v>104</v>
      </c>
      <c r="AH1396" t="b">
        <v>0</v>
      </c>
      <c r="AI1396" t="b">
        <v>1</v>
      </c>
      <c r="AJ1396" t="b">
        <v>1</v>
      </c>
      <c r="AK1396" t="b">
        <v>1</v>
      </c>
      <c r="AL1396" t="s">
        <v>81</v>
      </c>
      <c r="AM1396">
        <v>2014</v>
      </c>
      <c r="AN1396" t="s">
        <v>82</v>
      </c>
      <c r="AO1396" t="s">
        <v>83</v>
      </c>
      <c r="AP1396" t="s">
        <v>67</v>
      </c>
      <c r="AQ1396" t="s">
        <v>84</v>
      </c>
      <c r="AR1396" t="s">
        <v>97</v>
      </c>
      <c r="AS1396" t="s">
        <v>92</v>
      </c>
      <c r="AT1396" t="s">
        <v>86</v>
      </c>
      <c r="AV1396" t="s">
        <v>83</v>
      </c>
      <c r="AW1396" t="s">
        <v>83</v>
      </c>
      <c r="AX1396" t="s">
        <v>83</v>
      </c>
      <c r="AY1396" t="s">
        <v>73</v>
      </c>
      <c r="AZ1396" t="s">
        <v>83</v>
      </c>
      <c r="BA1396" t="s">
        <v>83</v>
      </c>
      <c r="BB1396" t="s">
        <v>325</v>
      </c>
      <c r="BC1396" t="s">
        <v>83</v>
      </c>
      <c r="BD1396" t="s">
        <v>83</v>
      </c>
      <c r="BE1396" t="s">
        <v>104</v>
      </c>
      <c r="BF1396" t="s">
        <v>83</v>
      </c>
      <c r="BG1396" t="s">
        <v>169</v>
      </c>
      <c r="BH1396">
        <v>75</v>
      </c>
      <c r="BI1396">
        <v>6.77</v>
      </c>
      <c r="BJ1396">
        <v>10946</v>
      </c>
      <c r="BK1396">
        <v>56573</v>
      </c>
      <c r="BL1396">
        <v>6.77</v>
      </c>
      <c r="BM1396">
        <v>820950</v>
      </c>
      <c r="BN1396">
        <v>74104.42</v>
      </c>
      <c r="BO1396">
        <v>9.0200000000000002E-2</v>
      </c>
      <c r="BP1396">
        <f t="shared" si="21"/>
        <v>0.11426266134116296</v>
      </c>
    </row>
    <row r="1397" spans="1:68" x14ac:dyDescent="0.2">
      <c r="A1397" t="s">
        <v>67</v>
      </c>
      <c r="B1397" t="s">
        <v>68</v>
      </c>
      <c r="C1397" t="s">
        <v>69</v>
      </c>
      <c r="D1397" t="s">
        <v>169</v>
      </c>
      <c r="E1397" t="s">
        <v>71</v>
      </c>
      <c r="F1397" t="s">
        <v>72</v>
      </c>
      <c r="G1397" t="s">
        <v>73</v>
      </c>
      <c r="H1397" t="s">
        <v>74</v>
      </c>
      <c r="I1397" t="s">
        <v>1116</v>
      </c>
      <c r="J1397" s="3">
        <v>2007</v>
      </c>
      <c r="K1397" t="s">
        <v>101</v>
      </c>
      <c r="L1397" t="s">
        <v>91</v>
      </c>
      <c r="M1397" s="4">
        <v>41546</v>
      </c>
      <c r="N1397" s="5">
        <v>41617</v>
      </c>
      <c r="O1397" s="6">
        <v>41617</v>
      </c>
      <c r="P1397" s="6" t="b">
        <v>0</v>
      </c>
      <c r="Q1397" s="3">
        <v>2013</v>
      </c>
      <c r="R1397" t="s">
        <v>92</v>
      </c>
      <c r="S1397" t="s">
        <v>93</v>
      </c>
      <c r="T1397">
        <v>12888</v>
      </c>
      <c r="U1397">
        <v>12888</v>
      </c>
      <c r="V1397" t="s">
        <v>103</v>
      </c>
      <c r="W1397">
        <v>44211</v>
      </c>
      <c r="X1397" t="s">
        <v>325</v>
      </c>
      <c r="Y1397" t="b">
        <v>1</v>
      </c>
      <c r="Z1397" t="b">
        <v>1</v>
      </c>
      <c r="AA1397" t="s">
        <v>71</v>
      </c>
      <c r="AB1397" t="b">
        <v>1</v>
      </c>
      <c r="AC1397" t="b">
        <v>1</v>
      </c>
      <c r="AD1397" t="b">
        <v>1</v>
      </c>
      <c r="AE1397" t="b">
        <v>1</v>
      </c>
      <c r="AF1397" t="b">
        <v>1</v>
      </c>
      <c r="AG1397" t="s">
        <v>104</v>
      </c>
      <c r="AH1397" t="b">
        <v>0</v>
      </c>
      <c r="AI1397" t="b">
        <v>1</v>
      </c>
      <c r="AJ1397" t="b">
        <v>1</v>
      </c>
      <c r="AK1397" t="b">
        <v>1</v>
      </c>
      <c r="AL1397" t="s">
        <v>81</v>
      </c>
      <c r="AM1397">
        <v>2013</v>
      </c>
      <c r="AN1397" t="s">
        <v>82</v>
      </c>
      <c r="AO1397" t="s">
        <v>83</v>
      </c>
      <c r="AP1397" t="s">
        <v>67</v>
      </c>
      <c r="AQ1397" t="s">
        <v>84</v>
      </c>
      <c r="AR1397" t="s">
        <v>97</v>
      </c>
      <c r="AS1397" t="s">
        <v>92</v>
      </c>
      <c r="AT1397" t="s">
        <v>86</v>
      </c>
      <c r="AV1397" t="s">
        <v>83</v>
      </c>
      <c r="AW1397" t="s">
        <v>83</v>
      </c>
      <c r="AX1397" t="s">
        <v>83</v>
      </c>
      <c r="AY1397" t="s">
        <v>73</v>
      </c>
      <c r="AZ1397" t="s">
        <v>83</v>
      </c>
      <c r="BA1397" t="s">
        <v>83</v>
      </c>
      <c r="BB1397" t="s">
        <v>325</v>
      </c>
      <c r="BC1397" t="s">
        <v>83</v>
      </c>
      <c r="BD1397" t="s">
        <v>83</v>
      </c>
      <c r="BE1397" t="s">
        <v>104</v>
      </c>
      <c r="BF1397" t="s">
        <v>83</v>
      </c>
      <c r="BG1397" t="s">
        <v>169</v>
      </c>
      <c r="BH1397">
        <v>75</v>
      </c>
      <c r="BI1397">
        <v>8.6752000000000002</v>
      </c>
      <c r="BJ1397">
        <v>10132</v>
      </c>
      <c r="BK1397">
        <v>44211</v>
      </c>
      <c r="BL1397">
        <v>8.6752000000000002</v>
      </c>
      <c r="BM1397">
        <v>759900</v>
      </c>
      <c r="BN1397">
        <v>87897.38</v>
      </c>
      <c r="BO1397">
        <v>0.11559999999999999</v>
      </c>
      <c r="BP1397">
        <f t="shared" si="21"/>
        <v>0.15535673345218046</v>
      </c>
    </row>
    <row r="1398" spans="1:68" x14ac:dyDescent="0.2">
      <c r="A1398" t="s">
        <v>67</v>
      </c>
      <c r="B1398" t="s">
        <v>68</v>
      </c>
      <c r="C1398" t="s">
        <v>69</v>
      </c>
      <c r="D1398" t="s">
        <v>169</v>
      </c>
      <c r="E1398" t="s">
        <v>71</v>
      </c>
      <c r="F1398" t="s">
        <v>72</v>
      </c>
      <c r="G1398" t="s">
        <v>73</v>
      </c>
      <c r="H1398" t="s">
        <v>74</v>
      </c>
      <c r="I1398" t="s">
        <v>1116</v>
      </c>
      <c r="J1398" s="3">
        <v>2007</v>
      </c>
      <c r="K1398" t="s">
        <v>101</v>
      </c>
      <c r="L1398" t="s">
        <v>91</v>
      </c>
      <c r="M1398" s="4">
        <v>41546</v>
      </c>
      <c r="N1398" s="5">
        <v>41617</v>
      </c>
      <c r="O1398" s="6">
        <v>41617</v>
      </c>
      <c r="P1398" s="6" t="b">
        <v>0</v>
      </c>
      <c r="Q1398" s="3">
        <v>2013</v>
      </c>
      <c r="R1398" t="s">
        <v>92</v>
      </c>
      <c r="S1398" t="s">
        <v>93</v>
      </c>
      <c r="T1398">
        <v>12888</v>
      </c>
      <c r="U1398">
        <v>12888</v>
      </c>
      <c r="V1398" t="s">
        <v>103</v>
      </c>
      <c r="W1398">
        <v>44213</v>
      </c>
      <c r="X1398" t="s">
        <v>325</v>
      </c>
      <c r="Y1398" t="b">
        <v>1</v>
      </c>
      <c r="Z1398" t="b">
        <v>1</v>
      </c>
      <c r="AA1398" t="s">
        <v>71</v>
      </c>
      <c r="AB1398" t="b">
        <v>1</v>
      </c>
      <c r="AC1398" t="b">
        <v>1</v>
      </c>
      <c r="AD1398" t="b">
        <v>1</v>
      </c>
      <c r="AE1398" t="b">
        <v>1</v>
      </c>
      <c r="AF1398" t="b">
        <v>1</v>
      </c>
      <c r="AG1398" t="s">
        <v>104</v>
      </c>
      <c r="AH1398" t="b">
        <v>0</v>
      </c>
      <c r="AI1398" t="b">
        <v>1</v>
      </c>
      <c r="AJ1398" t="b">
        <v>1</v>
      </c>
      <c r="AK1398" t="b">
        <v>1</v>
      </c>
      <c r="AL1398" t="s">
        <v>81</v>
      </c>
      <c r="AM1398">
        <v>2013</v>
      </c>
      <c r="AN1398" t="s">
        <v>82</v>
      </c>
      <c r="AO1398" t="s">
        <v>83</v>
      </c>
      <c r="AP1398" t="s">
        <v>67</v>
      </c>
      <c r="AQ1398" t="s">
        <v>84</v>
      </c>
      <c r="AR1398" t="s">
        <v>97</v>
      </c>
      <c r="AS1398" t="s">
        <v>92</v>
      </c>
      <c r="AT1398" t="s">
        <v>86</v>
      </c>
      <c r="AV1398" t="s">
        <v>83</v>
      </c>
      <c r="AW1398" t="s">
        <v>83</v>
      </c>
      <c r="AX1398" t="s">
        <v>83</v>
      </c>
      <c r="AY1398" t="s">
        <v>73</v>
      </c>
      <c r="AZ1398" t="s">
        <v>83</v>
      </c>
      <c r="BA1398" t="s">
        <v>83</v>
      </c>
      <c r="BB1398" t="s">
        <v>325</v>
      </c>
      <c r="BC1398" t="s">
        <v>83</v>
      </c>
      <c r="BD1398" t="s">
        <v>83</v>
      </c>
      <c r="BE1398" t="s">
        <v>104</v>
      </c>
      <c r="BF1398" t="s">
        <v>83</v>
      </c>
      <c r="BG1398" t="s">
        <v>169</v>
      </c>
      <c r="BH1398">
        <v>75</v>
      </c>
      <c r="BI1398">
        <v>8.6752000000000002</v>
      </c>
      <c r="BJ1398">
        <v>20260</v>
      </c>
      <c r="BK1398">
        <v>44213</v>
      </c>
      <c r="BL1398">
        <v>8.6752000000000002</v>
      </c>
      <c r="BM1398">
        <v>1519500</v>
      </c>
      <c r="BN1398">
        <v>175760.06</v>
      </c>
      <c r="BO1398">
        <v>0.11559999999999999</v>
      </c>
      <c r="BP1398">
        <f t="shared" si="21"/>
        <v>0.15535673345218046</v>
      </c>
    </row>
    <row r="1399" spans="1:68" x14ac:dyDescent="0.2">
      <c r="A1399" t="s">
        <v>67</v>
      </c>
      <c r="B1399" t="s">
        <v>68</v>
      </c>
      <c r="C1399" t="s">
        <v>69</v>
      </c>
      <c r="D1399" t="s">
        <v>169</v>
      </c>
      <c r="E1399" t="s">
        <v>71</v>
      </c>
      <c r="F1399" t="s">
        <v>72</v>
      </c>
      <c r="G1399" t="s">
        <v>73</v>
      </c>
      <c r="H1399" t="s">
        <v>74</v>
      </c>
      <c r="I1399" t="s">
        <v>1116</v>
      </c>
      <c r="J1399" s="3">
        <v>2007</v>
      </c>
      <c r="K1399" t="s">
        <v>101</v>
      </c>
      <c r="L1399" t="s">
        <v>91</v>
      </c>
      <c r="M1399" s="4">
        <v>40836</v>
      </c>
      <c r="N1399" s="5">
        <v>41334</v>
      </c>
      <c r="O1399" s="6">
        <v>41334</v>
      </c>
      <c r="P1399" s="6" t="b">
        <v>0</v>
      </c>
      <c r="Q1399" s="3">
        <v>2013</v>
      </c>
      <c r="R1399" t="s">
        <v>92</v>
      </c>
      <c r="S1399" t="s">
        <v>93</v>
      </c>
      <c r="T1399">
        <v>8466</v>
      </c>
      <c r="U1399">
        <v>8466</v>
      </c>
      <c r="V1399" t="s">
        <v>103</v>
      </c>
      <c r="W1399">
        <v>37929</v>
      </c>
      <c r="X1399" t="s">
        <v>325</v>
      </c>
      <c r="Y1399" t="b">
        <v>1</v>
      </c>
      <c r="Z1399" t="b">
        <v>1</v>
      </c>
      <c r="AA1399" t="s">
        <v>71</v>
      </c>
      <c r="AB1399" t="b">
        <v>1</v>
      </c>
      <c r="AC1399" t="b">
        <v>1</v>
      </c>
      <c r="AD1399" t="b">
        <v>1</v>
      </c>
      <c r="AE1399" t="b">
        <v>1</v>
      </c>
      <c r="AF1399" t="b">
        <v>1</v>
      </c>
      <c r="AG1399" t="s">
        <v>104</v>
      </c>
      <c r="AH1399" t="b">
        <v>0</v>
      </c>
      <c r="AI1399" t="b">
        <v>1</v>
      </c>
      <c r="AJ1399" t="b">
        <v>1</v>
      </c>
      <c r="AK1399" t="b">
        <v>1</v>
      </c>
      <c r="AL1399" t="s">
        <v>81</v>
      </c>
      <c r="AM1399">
        <v>2011</v>
      </c>
      <c r="AN1399" t="s">
        <v>82</v>
      </c>
      <c r="AO1399" t="s">
        <v>83</v>
      </c>
      <c r="AP1399" t="s">
        <v>67</v>
      </c>
      <c r="AQ1399" t="s">
        <v>84</v>
      </c>
      <c r="AR1399" t="s">
        <v>97</v>
      </c>
      <c r="AS1399" t="s">
        <v>92</v>
      </c>
      <c r="AT1399" t="s">
        <v>86</v>
      </c>
      <c r="AV1399" t="s">
        <v>83</v>
      </c>
      <c r="AW1399" t="s">
        <v>83</v>
      </c>
      <c r="AX1399" t="s">
        <v>83</v>
      </c>
      <c r="AY1399" t="s">
        <v>73</v>
      </c>
      <c r="AZ1399" t="s">
        <v>83</v>
      </c>
      <c r="BA1399" t="s">
        <v>83</v>
      </c>
      <c r="BB1399" t="s">
        <v>325</v>
      </c>
      <c r="BC1399" t="s">
        <v>83</v>
      </c>
      <c r="BD1399" t="s">
        <v>83</v>
      </c>
      <c r="BE1399" t="s">
        <v>104</v>
      </c>
      <c r="BF1399" t="s">
        <v>83</v>
      </c>
      <c r="BG1399" t="s">
        <v>169</v>
      </c>
      <c r="BH1399">
        <v>75</v>
      </c>
      <c r="BI1399">
        <v>9.4209999999999994</v>
      </c>
      <c r="BJ1399">
        <v>5217</v>
      </c>
      <c r="BK1399">
        <v>37929</v>
      </c>
      <c r="BL1399">
        <v>9.4209999999999994</v>
      </c>
      <c r="BM1399">
        <v>391275</v>
      </c>
      <c r="BN1399">
        <v>49149.54</v>
      </c>
      <c r="BO1399">
        <v>0.12559999999999999</v>
      </c>
      <c r="BP1399">
        <f t="shared" si="21"/>
        <v>0.16879589724562169</v>
      </c>
    </row>
    <row r="1400" spans="1:68" x14ac:dyDescent="0.2">
      <c r="A1400" t="s">
        <v>67</v>
      </c>
      <c r="B1400" t="s">
        <v>68</v>
      </c>
      <c r="C1400" t="s">
        <v>69</v>
      </c>
      <c r="D1400" t="s">
        <v>70</v>
      </c>
      <c r="E1400" t="s">
        <v>71</v>
      </c>
      <c r="F1400" t="s">
        <v>72</v>
      </c>
      <c r="G1400" t="s">
        <v>73</v>
      </c>
      <c r="H1400" t="s">
        <v>74</v>
      </c>
      <c r="I1400" t="s">
        <v>1116</v>
      </c>
      <c r="J1400" s="3">
        <v>2007</v>
      </c>
      <c r="K1400" t="s">
        <v>101</v>
      </c>
      <c r="L1400" t="s">
        <v>91</v>
      </c>
      <c r="M1400" s="4">
        <v>40945</v>
      </c>
      <c r="N1400" s="5">
        <v>41227</v>
      </c>
      <c r="O1400" s="6">
        <v>41227</v>
      </c>
      <c r="P1400" s="6" t="b">
        <v>0</v>
      </c>
      <c r="Q1400" s="3">
        <v>2012</v>
      </c>
      <c r="R1400" t="s">
        <v>68</v>
      </c>
      <c r="S1400" t="s">
        <v>77</v>
      </c>
      <c r="T1400">
        <v>9087000515</v>
      </c>
      <c r="U1400" t="s">
        <v>402</v>
      </c>
      <c r="V1400" t="s">
        <v>78</v>
      </c>
      <c r="W1400">
        <v>38899</v>
      </c>
      <c r="X1400" t="s">
        <v>325</v>
      </c>
      <c r="Y1400" t="b">
        <v>1</v>
      </c>
      <c r="Z1400" t="b">
        <v>1</v>
      </c>
      <c r="AA1400" t="s">
        <v>71</v>
      </c>
      <c r="AB1400" t="b">
        <v>1</v>
      </c>
      <c r="AC1400" t="b">
        <v>1</v>
      </c>
      <c r="AD1400" t="b">
        <v>1</v>
      </c>
      <c r="AE1400" t="b">
        <v>1</v>
      </c>
      <c r="AF1400" t="b">
        <v>1</v>
      </c>
      <c r="AG1400" t="s">
        <v>104</v>
      </c>
      <c r="AH1400" t="b">
        <v>0</v>
      </c>
      <c r="AI1400" t="b">
        <v>1</v>
      </c>
      <c r="AJ1400" t="b">
        <v>1</v>
      </c>
      <c r="AK1400" t="b">
        <v>1</v>
      </c>
      <c r="AL1400" t="s">
        <v>81</v>
      </c>
      <c r="AM1400">
        <v>2012</v>
      </c>
      <c r="AN1400" t="s">
        <v>82</v>
      </c>
      <c r="AO1400" t="s">
        <v>83</v>
      </c>
      <c r="AP1400" t="s">
        <v>67</v>
      </c>
      <c r="AQ1400" t="s">
        <v>84</v>
      </c>
      <c r="AR1400" t="s">
        <v>85</v>
      </c>
      <c r="AS1400" t="s">
        <v>68</v>
      </c>
      <c r="AT1400" t="s">
        <v>86</v>
      </c>
      <c r="AV1400" t="s">
        <v>83</v>
      </c>
      <c r="AW1400" t="s">
        <v>83</v>
      </c>
      <c r="AX1400" t="s">
        <v>83</v>
      </c>
      <c r="AY1400" t="s">
        <v>73</v>
      </c>
      <c r="AZ1400" t="s">
        <v>83</v>
      </c>
      <c r="BA1400" t="s">
        <v>83</v>
      </c>
      <c r="BB1400" t="s">
        <v>325</v>
      </c>
      <c r="BC1400" t="s">
        <v>83</v>
      </c>
      <c r="BD1400" t="s">
        <v>83</v>
      </c>
      <c r="BE1400" t="s">
        <v>104</v>
      </c>
      <c r="BF1400" t="s">
        <v>83</v>
      </c>
      <c r="BG1400" t="s">
        <v>87</v>
      </c>
      <c r="BH1400">
        <v>75</v>
      </c>
      <c r="BI1400">
        <v>8.4295000000000009</v>
      </c>
      <c r="BJ1400">
        <v>5217</v>
      </c>
      <c r="BK1400">
        <v>38899</v>
      </c>
      <c r="BL1400">
        <v>8.4295000000000009</v>
      </c>
      <c r="BM1400">
        <v>391275</v>
      </c>
      <c r="BN1400">
        <v>43976.786399999997</v>
      </c>
      <c r="BO1400">
        <v>0.1123</v>
      </c>
      <c r="BP1400">
        <f t="shared" si="21"/>
        <v>0.15544946368235521</v>
      </c>
    </row>
    <row r="1401" spans="1:68" x14ac:dyDescent="0.2">
      <c r="A1401" t="s">
        <v>179</v>
      </c>
      <c r="B1401" t="s">
        <v>68</v>
      </c>
      <c r="C1401" t="s">
        <v>180</v>
      </c>
      <c r="D1401" t="s">
        <v>181</v>
      </c>
      <c r="E1401" t="s">
        <v>71</v>
      </c>
      <c r="F1401" t="s">
        <v>72</v>
      </c>
      <c r="G1401" t="s">
        <v>73</v>
      </c>
      <c r="H1401" t="s">
        <v>74</v>
      </c>
      <c r="I1401" t="s">
        <v>1116</v>
      </c>
      <c r="J1401" s="3">
        <v>2007</v>
      </c>
      <c r="K1401" t="s">
        <v>101</v>
      </c>
      <c r="L1401" t="s">
        <v>91</v>
      </c>
      <c r="M1401" s="4">
        <v>40679</v>
      </c>
      <c r="N1401" s="5">
        <v>40764</v>
      </c>
      <c r="O1401" s="6">
        <v>41012</v>
      </c>
      <c r="P1401" s="6" t="b">
        <v>0</v>
      </c>
      <c r="Q1401" s="3">
        <v>2012</v>
      </c>
      <c r="R1401" t="s">
        <v>92</v>
      </c>
      <c r="S1401" t="s">
        <v>93</v>
      </c>
      <c r="T1401">
        <v>9087000105</v>
      </c>
      <c r="U1401" t="s">
        <v>182</v>
      </c>
      <c r="V1401" t="s">
        <v>78</v>
      </c>
      <c r="W1401">
        <v>33615</v>
      </c>
      <c r="X1401" t="s">
        <v>79</v>
      </c>
      <c r="Y1401" t="b">
        <v>1</v>
      </c>
      <c r="Z1401" t="b">
        <v>1</v>
      </c>
      <c r="AA1401" t="s">
        <v>71</v>
      </c>
      <c r="AB1401" t="b">
        <v>1</v>
      </c>
      <c r="AC1401" t="b">
        <v>1</v>
      </c>
      <c r="AD1401" t="b">
        <v>1</v>
      </c>
      <c r="AE1401" t="b">
        <v>1</v>
      </c>
      <c r="AF1401" t="b">
        <v>1</v>
      </c>
      <c r="AG1401" t="s">
        <v>104</v>
      </c>
      <c r="AH1401" t="b">
        <v>0</v>
      </c>
      <c r="AI1401" t="b">
        <v>1</v>
      </c>
      <c r="AJ1401" t="b">
        <v>1</v>
      </c>
      <c r="AK1401" t="b">
        <v>1</v>
      </c>
      <c r="AL1401" t="s">
        <v>183</v>
      </c>
      <c r="AM1401">
        <v>2011</v>
      </c>
      <c r="AN1401" t="s">
        <v>82</v>
      </c>
      <c r="AO1401" t="s">
        <v>83</v>
      </c>
      <c r="AP1401" t="s">
        <v>179</v>
      </c>
      <c r="AQ1401" t="s">
        <v>84</v>
      </c>
      <c r="AR1401" t="s">
        <v>97</v>
      </c>
      <c r="AS1401" t="s">
        <v>92</v>
      </c>
      <c r="AT1401" t="s">
        <v>184</v>
      </c>
      <c r="AV1401" t="s">
        <v>83</v>
      </c>
      <c r="AW1401" t="s">
        <v>83</v>
      </c>
      <c r="AX1401" t="s">
        <v>83</v>
      </c>
      <c r="AY1401" t="s">
        <v>73</v>
      </c>
      <c r="AZ1401" t="s">
        <v>83</v>
      </c>
      <c r="BA1401" t="s">
        <v>83</v>
      </c>
      <c r="BB1401" t="s">
        <v>79</v>
      </c>
      <c r="BC1401" t="s">
        <v>83</v>
      </c>
      <c r="BD1401" t="s">
        <v>83</v>
      </c>
      <c r="BE1401" t="s">
        <v>104</v>
      </c>
      <c r="BF1401" t="s">
        <v>83</v>
      </c>
      <c r="BG1401" t="s">
        <v>181</v>
      </c>
      <c r="BH1401">
        <v>75</v>
      </c>
      <c r="BI1401">
        <v>10.2081</v>
      </c>
      <c r="BJ1401">
        <v>7125</v>
      </c>
      <c r="BK1401">
        <v>33615</v>
      </c>
      <c r="BL1401">
        <v>10.2081</v>
      </c>
      <c r="BM1401">
        <v>534375</v>
      </c>
      <c r="BN1401">
        <v>72732.810800000007</v>
      </c>
      <c r="BO1401">
        <v>0.1361</v>
      </c>
      <c r="BP1401">
        <f t="shared" si="21"/>
        <v>0.18839422980559703</v>
      </c>
    </row>
    <row r="1402" spans="1:68" x14ac:dyDescent="0.2">
      <c r="A1402" t="s">
        <v>179</v>
      </c>
      <c r="B1402" t="s">
        <v>68</v>
      </c>
      <c r="C1402" t="s">
        <v>211</v>
      </c>
      <c r="D1402" t="s">
        <v>181</v>
      </c>
      <c r="E1402" t="s">
        <v>71</v>
      </c>
      <c r="F1402" t="s">
        <v>72</v>
      </c>
      <c r="G1402" t="s">
        <v>73</v>
      </c>
      <c r="H1402" t="s">
        <v>74</v>
      </c>
      <c r="I1402" t="s">
        <v>1116</v>
      </c>
      <c r="J1402" s="3">
        <v>2007</v>
      </c>
      <c r="K1402" t="s">
        <v>101</v>
      </c>
      <c r="L1402" t="s">
        <v>91</v>
      </c>
      <c r="M1402" s="4">
        <v>40274</v>
      </c>
      <c r="N1402" s="5">
        <v>40316</v>
      </c>
      <c r="O1402" s="6">
        <v>40316</v>
      </c>
      <c r="P1402" s="6" t="b">
        <v>0</v>
      </c>
      <c r="Q1402" s="3">
        <v>2010</v>
      </c>
      <c r="R1402" t="s">
        <v>68</v>
      </c>
      <c r="S1402" t="s">
        <v>93</v>
      </c>
      <c r="T1402" t="s">
        <v>212</v>
      </c>
      <c r="U1402" t="s">
        <v>213</v>
      </c>
      <c r="V1402" t="s">
        <v>78</v>
      </c>
      <c r="W1402">
        <v>11553</v>
      </c>
      <c r="X1402" t="s">
        <v>79</v>
      </c>
      <c r="Y1402" t="b">
        <v>1</v>
      </c>
      <c r="Z1402" t="b">
        <v>1</v>
      </c>
      <c r="AA1402" t="s">
        <v>71</v>
      </c>
      <c r="AB1402" t="b">
        <v>1</v>
      </c>
      <c r="AC1402" t="b">
        <v>1</v>
      </c>
      <c r="AD1402" t="b">
        <v>1</v>
      </c>
      <c r="AE1402" t="b">
        <v>1</v>
      </c>
      <c r="AF1402" t="b">
        <v>1</v>
      </c>
      <c r="AG1402" t="s">
        <v>104</v>
      </c>
      <c r="AH1402" t="b">
        <v>0</v>
      </c>
      <c r="AI1402" t="b">
        <v>1</v>
      </c>
      <c r="AJ1402" t="b">
        <v>1</v>
      </c>
      <c r="AK1402" t="b">
        <v>1</v>
      </c>
      <c r="AL1402" t="s">
        <v>183</v>
      </c>
      <c r="AM1402">
        <v>2010</v>
      </c>
      <c r="AN1402" t="s">
        <v>82</v>
      </c>
      <c r="AO1402" t="s">
        <v>83</v>
      </c>
      <c r="AP1402" t="s">
        <v>179</v>
      </c>
      <c r="AQ1402" t="s">
        <v>84</v>
      </c>
      <c r="AR1402" t="s">
        <v>97</v>
      </c>
      <c r="AS1402" t="s">
        <v>68</v>
      </c>
      <c r="AT1402" t="s">
        <v>184</v>
      </c>
      <c r="AV1402" t="s">
        <v>83</v>
      </c>
      <c r="AW1402" t="s">
        <v>83</v>
      </c>
      <c r="AX1402" t="s">
        <v>83</v>
      </c>
      <c r="AY1402" t="s">
        <v>73</v>
      </c>
      <c r="AZ1402" t="s">
        <v>83</v>
      </c>
      <c r="BA1402" t="s">
        <v>83</v>
      </c>
      <c r="BB1402" t="s">
        <v>79</v>
      </c>
      <c r="BC1402" t="s">
        <v>83</v>
      </c>
      <c r="BD1402" t="s">
        <v>83</v>
      </c>
      <c r="BE1402" t="s">
        <v>104</v>
      </c>
      <c r="BF1402" t="s">
        <v>83</v>
      </c>
      <c r="BG1402" t="s">
        <v>181</v>
      </c>
      <c r="BH1402">
        <v>75</v>
      </c>
      <c r="BI1402">
        <v>10.5456</v>
      </c>
      <c r="BJ1402">
        <v>40460</v>
      </c>
      <c r="BK1402">
        <v>11553</v>
      </c>
      <c r="BL1402">
        <v>10.5456</v>
      </c>
      <c r="BM1402">
        <v>3034500</v>
      </c>
      <c r="BN1402">
        <v>426677.09889999998</v>
      </c>
      <c r="BO1402">
        <v>0.1406</v>
      </c>
      <c r="BP1402">
        <f t="shared" si="21"/>
        <v>0.20647584011128989</v>
      </c>
    </row>
    <row r="1403" spans="1:68" x14ac:dyDescent="0.2">
      <c r="A1403" t="s">
        <v>179</v>
      </c>
      <c r="B1403" t="s">
        <v>68</v>
      </c>
      <c r="C1403" t="s">
        <v>211</v>
      </c>
      <c r="D1403" t="s">
        <v>181</v>
      </c>
      <c r="E1403" t="s">
        <v>71</v>
      </c>
      <c r="F1403" t="s">
        <v>72</v>
      </c>
      <c r="G1403" t="s">
        <v>73</v>
      </c>
      <c r="H1403" t="s">
        <v>74</v>
      </c>
      <c r="I1403" t="s">
        <v>1116</v>
      </c>
      <c r="J1403" s="3">
        <v>2007</v>
      </c>
      <c r="K1403" t="s">
        <v>101</v>
      </c>
      <c r="L1403" t="s">
        <v>91</v>
      </c>
      <c r="M1403" s="4">
        <v>40679</v>
      </c>
      <c r="N1403" s="5">
        <v>40764</v>
      </c>
      <c r="O1403" s="6">
        <v>40847</v>
      </c>
      <c r="P1403" s="6" t="b">
        <v>0</v>
      </c>
      <c r="Q1403" s="3">
        <v>2011</v>
      </c>
      <c r="R1403" t="s">
        <v>92</v>
      </c>
      <c r="S1403" t="s">
        <v>93</v>
      </c>
      <c r="T1403" t="s">
        <v>275</v>
      </c>
      <c r="U1403" t="s">
        <v>182</v>
      </c>
      <c r="V1403" t="s">
        <v>78</v>
      </c>
      <c r="W1403">
        <v>30757</v>
      </c>
      <c r="X1403" t="s">
        <v>79</v>
      </c>
      <c r="Y1403" t="b">
        <v>1</v>
      </c>
      <c r="Z1403" t="b">
        <v>1</v>
      </c>
      <c r="AA1403" t="s">
        <v>71</v>
      </c>
      <c r="AB1403" t="b">
        <v>1</v>
      </c>
      <c r="AC1403" t="b">
        <v>1</v>
      </c>
      <c r="AD1403" t="b">
        <v>1</v>
      </c>
      <c r="AE1403" t="b">
        <v>1</v>
      </c>
      <c r="AF1403" t="b">
        <v>1</v>
      </c>
      <c r="AG1403" t="s">
        <v>104</v>
      </c>
      <c r="AH1403" t="b">
        <v>0</v>
      </c>
      <c r="AI1403" t="b">
        <v>1</v>
      </c>
      <c r="AJ1403" t="b">
        <v>1</v>
      </c>
      <c r="AK1403" t="b">
        <v>1</v>
      </c>
      <c r="AL1403" t="s">
        <v>183</v>
      </c>
      <c r="AM1403">
        <v>2011</v>
      </c>
      <c r="AN1403" t="s">
        <v>82</v>
      </c>
      <c r="AO1403" t="s">
        <v>83</v>
      </c>
      <c r="AP1403" t="s">
        <v>179</v>
      </c>
      <c r="AQ1403" t="s">
        <v>84</v>
      </c>
      <c r="AR1403" t="s">
        <v>97</v>
      </c>
      <c r="AS1403" t="s">
        <v>92</v>
      </c>
      <c r="AT1403" t="s">
        <v>184</v>
      </c>
      <c r="AV1403" t="s">
        <v>83</v>
      </c>
      <c r="AW1403" t="s">
        <v>83</v>
      </c>
      <c r="AX1403" t="s">
        <v>83</v>
      </c>
      <c r="AY1403" t="s">
        <v>73</v>
      </c>
      <c r="AZ1403" t="s">
        <v>83</v>
      </c>
      <c r="BA1403" t="s">
        <v>83</v>
      </c>
      <c r="BB1403" t="s">
        <v>79</v>
      </c>
      <c r="BC1403" t="s">
        <v>83</v>
      </c>
      <c r="BD1403" t="s">
        <v>83</v>
      </c>
      <c r="BE1403" t="s">
        <v>104</v>
      </c>
      <c r="BF1403" t="s">
        <v>83</v>
      </c>
      <c r="BG1403" t="s">
        <v>181</v>
      </c>
      <c r="BH1403">
        <v>75</v>
      </c>
      <c r="BI1403">
        <v>11.1494</v>
      </c>
      <c r="BJ1403">
        <v>1000</v>
      </c>
      <c r="BK1403">
        <v>30757</v>
      </c>
      <c r="BL1403">
        <v>11.1494</v>
      </c>
      <c r="BM1403">
        <v>75000</v>
      </c>
      <c r="BN1403">
        <v>11149.4748</v>
      </c>
      <c r="BO1403">
        <v>0.14860000000000001</v>
      </c>
      <c r="BP1403">
        <f t="shared" si="21"/>
        <v>0.21186806778534215</v>
      </c>
    </row>
    <row r="1404" spans="1:68" x14ac:dyDescent="0.2">
      <c r="A1404" t="s">
        <v>179</v>
      </c>
      <c r="B1404" t="s">
        <v>68</v>
      </c>
      <c r="C1404" t="s">
        <v>211</v>
      </c>
      <c r="D1404" t="s">
        <v>181</v>
      </c>
      <c r="E1404" t="s">
        <v>71</v>
      </c>
      <c r="F1404" t="s">
        <v>72</v>
      </c>
      <c r="G1404" t="s">
        <v>73</v>
      </c>
      <c r="H1404" t="s">
        <v>74</v>
      </c>
      <c r="I1404" t="s">
        <v>1116</v>
      </c>
      <c r="J1404" s="3">
        <v>2007</v>
      </c>
      <c r="K1404" t="s">
        <v>101</v>
      </c>
      <c r="L1404" t="s">
        <v>91</v>
      </c>
      <c r="M1404" s="4">
        <v>40679</v>
      </c>
      <c r="N1404" s="5">
        <v>40764</v>
      </c>
      <c r="O1404" s="6">
        <v>40847</v>
      </c>
      <c r="P1404" s="6" t="b">
        <v>0</v>
      </c>
      <c r="Q1404" s="3">
        <v>2011</v>
      </c>
      <c r="R1404" t="s">
        <v>68</v>
      </c>
      <c r="S1404" t="s">
        <v>93</v>
      </c>
      <c r="T1404" t="s">
        <v>276</v>
      </c>
      <c r="U1404" t="s">
        <v>182</v>
      </c>
      <c r="V1404" t="s">
        <v>78</v>
      </c>
      <c r="W1404">
        <v>30982</v>
      </c>
      <c r="X1404" t="s">
        <v>79</v>
      </c>
      <c r="Y1404" t="b">
        <v>1</v>
      </c>
      <c r="Z1404" t="b">
        <v>1</v>
      </c>
      <c r="AA1404" t="s">
        <v>71</v>
      </c>
      <c r="AB1404" t="b">
        <v>1</v>
      </c>
      <c r="AC1404" t="b">
        <v>1</v>
      </c>
      <c r="AD1404" t="b">
        <v>1</v>
      </c>
      <c r="AE1404" t="b">
        <v>1</v>
      </c>
      <c r="AF1404" t="b">
        <v>1</v>
      </c>
      <c r="AG1404" t="s">
        <v>104</v>
      </c>
      <c r="AH1404" t="b">
        <v>0</v>
      </c>
      <c r="AI1404" t="b">
        <v>1</v>
      </c>
      <c r="AJ1404" t="b">
        <v>1</v>
      </c>
      <c r="AK1404" t="b">
        <v>1</v>
      </c>
      <c r="AL1404" t="s">
        <v>183</v>
      </c>
      <c r="AM1404">
        <v>2011</v>
      </c>
      <c r="AN1404" t="s">
        <v>82</v>
      </c>
      <c r="AO1404" t="s">
        <v>83</v>
      </c>
      <c r="AP1404" t="s">
        <v>179</v>
      </c>
      <c r="AQ1404" t="s">
        <v>84</v>
      </c>
      <c r="AR1404" t="s">
        <v>97</v>
      </c>
      <c r="AS1404" t="s">
        <v>68</v>
      </c>
      <c r="AT1404" t="s">
        <v>184</v>
      </c>
      <c r="AV1404" t="s">
        <v>83</v>
      </c>
      <c r="AW1404" t="s">
        <v>83</v>
      </c>
      <c r="AX1404" t="s">
        <v>83</v>
      </c>
      <c r="AY1404" t="s">
        <v>73</v>
      </c>
      <c r="AZ1404" t="s">
        <v>83</v>
      </c>
      <c r="BA1404" t="s">
        <v>83</v>
      </c>
      <c r="BB1404" t="s">
        <v>79</v>
      </c>
      <c r="BC1404" t="s">
        <v>83</v>
      </c>
      <c r="BD1404" t="s">
        <v>83</v>
      </c>
      <c r="BE1404" t="s">
        <v>104</v>
      </c>
      <c r="BF1404" t="s">
        <v>83</v>
      </c>
      <c r="BG1404" t="s">
        <v>181</v>
      </c>
      <c r="BH1404">
        <v>75</v>
      </c>
      <c r="BI1404">
        <v>10.6911</v>
      </c>
      <c r="BJ1404">
        <v>10625</v>
      </c>
      <c r="BK1404">
        <v>30982</v>
      </c>
      <c r="BL1404">
        <v>10.6911</v>
      </c>
      <c r="BM1404">
        <v>796875</v>
      </c>
      <c r="BN1404">
        <v>113593.2542</v>
      </c>
      <c r="BO1404">
        <v>0.14249999999999999</v>
      </c>
      <c r="BP1404">
        <f t="shared" si="21"/>
        <v>0.20317092637558043</v>
      </c>
    </row>
    <row r="1405" spans="1:68" x14ac:dyDescent="0.2">
      <c r="A1405" t="s">
        <v>179</v>
      </c>
      <c r="B1405" t="s">
        <v>68</v>
      </c>
      <c r="C1405" t="s">
        <v>180</v>
      </c>
      <c r="D1405" t="s">
        <v>70</v>
      </c>
      <c r="E1405" t="s">
        <v>71</v>
      </c>
      <c r="F1405" t="s">
        <v>72</v>
      </c>
      <c r="G1405" t="s">
        <v>73</v>
      </c>
      <c r="H1405" t="s">
        <v>74</v>
      </c>
      <c r="I1405" t="s">
        <v>1116</v>
      </c>
      <c r="J1405" s="3">
        <v>2007</v>
      </c>
      <c r="K1405" t="s">
        <v>101</v>
      </c>
      <c r="L1405" t="s">
        <v>91</v>
      </c>
      <c r="M1405" s="4">
        <v>41050</v>
      </c>
      <c r="N1405" s="5">
        <v>41715</v>
      </c>
      <c r="O1405" s="6">
        <v>41715</v>
      </c>
      <c r="P1405" s="6" t="b">
        <v>0</v>
      </c>
      <c r="Q1405" s="3">
        <v>2014</v>
      </c>
      <c r="R1405" t="s">
        <v>68</v>
      </c>
      <c r="S1405" t="s">
        <v>93</v>
      </c>
      <c r="T1405">
        <v>9087001027</v>
      </c>
      <c r="U1405" t="s">
        <v>185</v>
      </c>
      <c r="V1405" t="s">
        <v>103</v>
      </c>
      <c r="W1405">
        <v>50080</v>
      </c>
      <c r="X1405" t="s">
        <v>325</v>
      </c>
      <c r="Y1405" t="b">
        <v>1</v>
      </c>
      <c r="Z1405" t="b">
        <v>1</v>
      </c>
      <c r="AA1405" t="s">
        <v>71</v>
      </c>
      <c r="AB1405" t="b">
        <v>1</v>
      </c>
      <c r="AC1405" t="b">
        <v>1</v>
      </c>
      <c r="AD1405" t="b">
        <v>1</v>
      </c>
      <c r="AE1405" t="b">
        <v>1</v>
      </c>
      <c r="AF1405" t="b">
        <v>1</v>
      </c>
      <c r="AG1405" t="s">
        <v>104</v>
      </c>
      <c r="AH1405" t="b">
        <v>0</v>
      </c>
      <c r="AI1405" t="b">
        <v>1</v>
      </c>
      <c r="AJ1405" t="b">
        <v>1</v>
      </c>
      <c r="AK1405" t="b">
        <v>1</v>
      </c>
      <c r="AL1405" t="s">
        <v>183</v>
      </c>
      <c r="AM1405">
        <v>2012</v>
      </c>
      <c r="AN1405" t="s">
        <v>82</v>
      </c>
      <c r="AO1405" t="s">
        <v>83</v>
      </c>
      <c r="AP1405" t="s">
        <v>179</v>
      </c>
      <c r="AQ1405" t="s">
        <v>84</v>
      </c>
      <c r="AR1405" t="s">
        <v>97</v>
      </c>
      <c r="AS1405" t="s">
        <v>68</v>
      </c>
      <c r="AT1405" t="s">
        <v>184</v>
      </c>
      <c r="AV1405" t="s">
        <v>83</v>
      </c>
      <c r="AW1405" t="s">
        <v>83</v>
      </c>
      <c r="AX1405" t="s">
        <v>83</v>
      </c>
      <c r="AY1405" t="s">
        <v>73</v>
      </c>
      <c r="AZ1405" t="s">
        <v>83</v>
      </c>
      <c r="BA1405" t="s">
        <v>83</v>
      </c>
      <c r="BB1405" t="s">
        <v>325</v>
      </c>
      <c r="BC1405" t="s">
        <v>83</v>
      </c>
      <c r="BD1405" t="s">
        <v>83</v>
      </c>
      <c r="BE1405" t="s">
        <v>104</v>
      </c>
      <c r="BF1405" t="s">
        <v>83</v>
      </c>
      <c r="BG1405" t="s">
        <v>87</v>
      </c>
      <c r="BH1405">
        <v>75</v>
      </c>
      <c r="BI1405">
        <v>9.65</v>
      </c>
      <c r="BJ1405">
        <v>5468</v>
      </c>
      <c r="BK1405">
        <v>50080</v>
      </c>
      <c r="BL1405">
        <v>9.65</v>
      </c>
      <c r="BM1405">
        <v>410100</v>
      </c>
      <c r="BN1405">
        <v>52766.2</v>
      </c>
      <c r="BO1405">
        <v>0.12859999999999999</v>
      </c>
      <c r="BP1405">
        <f t="shared" si="21"/>
        <v>0.16779383144044083</v>
      </c>
    </row>
    <row r="1406" spans="1:68" x14ac:dyDescent="0.2">
      <c r="A1406" t="s">
        <v>179</v>
      </c>
      <c r="B1406" t="s">
        <v>68</v>
      </c>
      <c r="C1406" t="s">
        <v>180</v>
      </c>
      <c r="D1406" t="s">
        <v>70</v>
      </c>
      <c r="E1406" t="s">
        <v>71</v>
      </c>
      <c r="F1406" t="s">
        <v>72</v>
      </c>
      <c r="G1406" t="s">
        <v>73</v>
      </c>
      <c r="H1406" t="s">
        <v>74</v>
      </c>
      <c r="I1406" t="s">
        <v>1116</v>
      </c>
      <c r="J1406" s="3">
        <v>2007</v>
      </c>
      <c r="K1406" t="s">
        <v>101</v>
      </c>
      <c r="L1406" t="s">
        <v>91</v>
      </c>
      <c r="M1406" s="4">
        <v>42090</v>
      </c>
      <c r="N1406" s="5">
        <v>42167</v>
      </c>
      <c r="O1406" s="6">
        <v>42167</v>
      </c>
      <c r="P1406" s="6" t="b">
        <v>0</v>
      </c>
      <c r="Q1406" s="3">
        <v>2015</v>
      </c>
      <c r="R1406" t="s">
        <v>68</v>
      </c>
      <c r="S1406" t="s">
        <v>93</v>
      </c>
      <c r="T1406">
        <v>9087001592</v>
      </c>
      <c r="U1406" t="s">
        <v>216</v>
      </c>
      <c r="V1406" t="s">
        <v>103</v>
      </c>
      <c r="W1406">
        <v>56460</v>
      </c>
      <c r="X1406" t="s">
        <v>325</v>
      </c>
      <c r="Y1406" t="b">
        <v>1</v>
      </c>
      <c r="Z1406" t="b">
        <v>1</v>
      </c>
      <c r="AA1406" t="s">
        <v>71</v>
      </c>
      <c r="AB1406" t="b">
        <v>1</v>
      </c>
      <c r="AC1406" t="b">
        <v>1</v>
      </c>
      <c r="AD1406" t="b">
        <v>1</v>
      </c>
      <c r="AE1406" t="b">
        <v>1</v>
      </c>
      <c r="AF1406" t="b">
        <v>1</v>
      </c>
      <c r="AG1406" t="s">
        <v>104</v>
      </c>
      <c r="AH1406" t="b">
        <v>0</v>
      </c>
      <c r="AI1406" t="b">
        <v>1</v>
      </c>
      <c r="AJ1406" t="b">
        <v>1</v>
      </c>
      <c r="AK1406" t="b">
        <v>1</v>
      </c>
      <c r="AL1406" t="s">
        <v>183</v>
      </c>
      <c r="AM1406">
        <v>2015</v>
      </c>
      <c r="AN1406" t="s">
        <v>82</v>
      </c>
      <c r="AO1406" t="s">
        <v>83</v>
      </c>
      <c r="AP1406" t="s">
        <v>179</v>
      </c>
      <c r="AQ1406" t="s">
        <v>84</v>
      </c>
      <c r="AR1406" t="s">
        <v>97</v>
      </c>
      <c r="AS1406" t="s">
        <v>68</v>
      </c>
      <c r="AT1406" t="s">
        <v>184</v>
      </c>
      <c r="AV1406" t="s">
        <v>83</v>
      </c>
      <c r="AW1406" t="s">
        <v>83</v>
      </c>
      <c r="AX1406" t="s">
        <v>83</v>
      </c>
      <c r="AY1406" t="s">
        <v>73</v>
      </c>
      <c r="AZ1406" t="s">
        <v>83</v>
      </c>
      <c r="BA1406" t="s">
        <v>83</v>
      </c>
      <c r="BB1406" t="s">
        <v>325</v>
      </c>
      <c r="BC1406" t="s">
        <v>83</v>
      </c>
      <c r="BD1406" t="s">
        <v>83</v>
      </c>
      <c r="BE1406" t="s">
        <v>104</v>
      </c>
      <c r="BF1406" t="s">
        <v>83</v>
      </c>
      <c r="BG1406" t="s">
        <v>87</v>
      </c>
      <c r="BH1406">
        <v>75</v>
      </c>
      <c r="BI1406">
        <v>6.91</v>
      </c>
      <c r="BJ1406">
        <v>27000</v>
      </c>
      <c r="BK1406">
        <v>56460</v>
      </c>
      <c r="BL1406">
        <v>6.91</v>
      </c>
      <c r="BM1406">
        <v>2025000</v>
      </c>
      <c r="BN1406">
        <v>186570</v>
      </c>
      <c r="BO1406">
        <v>9.2100000000000001E-2</v>
      </c>
      <c r="BP1406">
        <f t="shared" si="21"/>
        <v>0.11666952449579943</v>
      </c>
    </row>
    <row r="1407" spans="1:68" x14ac:dyDescent="0.2">
      <c r="A1407" t="s">
        <v>179</v>
      </c>
      <c r="B1407" t="s">
        <v>68</v>
      </c>
      <c r="C1407" t="s">
        <v>180</v>
      </c>
      <c r="D1407" t="s">
        <v>70</v>
      </c>
      <c r="E1407" t="s">
        <v>71</v>
      </c>
      <c r="F1407" t="s">
        <v>72</v>
      </c>
      <c r="G1407" t="s">
        <v>73</v>
      </c>
      <c r="H1407" t="s">
        <v>74</v>
      </c>
      <c r="I1407" t="s">
        <v>1116</v>
      </c>
      <c r="J1407" s="3">
        <v>2007</v>
      </c>
      <c r="K1407" t="s">
        <v>101</v>
      </c>
      <c r="L1407" t="s">
        <v>91</v>
      </c>
      <c r="M1407" s="4">
        <v>41050</v>
      </c>
      <c r="N1407" s="5">
        <v>41164</v>
      </c>
      <c r="O1407" s="6">
        <v>41164</v>
      </c>
      <c r="P1407" s="6" t="b">
        <v>0</v>
      </c>
      <c r="Q1407" s="3">
        <v>2012</v>
      </c>
      <c r="R1407" t="s">
        <v>92</v>
      </c>
      <c r="S1407" t="s">
        <v>93</v>
      </c>
      <c r="T1407">
        <v>9087000385</v>
      </c>
      <c r="U1407" t="s">
        <v>185</v>
      </c>
      <c r="V1407" t="s">
        <v>103</v>
      </c>
      <c r="W1407">
        <v>39479</v>
      </c>
      <c r="X1407" t="s">
        <v>325</v>
      </c>
      <c r="Y1407" t="b">
        <v>1</v>
      </c>
      <c r="Z1407" t="b">
        <v>1</v>
      </c>
      <c r="AA1407" t="s">
        <v>71</v>
      </c>
      <c r="AB1407" t="b">
        <v>1</v>
      </c>
      <c r="AC1407" t="b">
        <v>1</v>
      </c>
      <c r="AD1407" t="b">
        <v>1</v>
      </c>
      <c r="AE1407" t="b">
        <v>1</v>
      </c>
      <c r="AF1407" t="b">
        <v>1</v>
      </c>
      <c r="AG1407" t="s">
        <v>104</v>
      </c>
      <c r="AH1407" t="b">
        <v>0</v>
      </c>
      <c r="AI1407" t="b">
        <v>1</v>
      </c>
      <c r="AJ1407" t="b">
        <v>1</v>
      </c>
      <c r="AK1407" t="b">
        <v>1</v>
      </c>
      <c r="AL1407" t="s">
        <v>183</v>
      </c>
      <c r="AM1407">
        <v>2012</v>
      </c>
      <c r="AN1407" t="s">
        <v>82</v>
      </c>
      <c r="AO1407" t="s">
        <v>83</v>
      </c>
      <c r="AP1407" t="s">
        <v>179</v>
      </c>
      <c r="AQ1407" t="s">
        <v>84</v>
      </c>
      <c r="AR1407" t="s">
        <v>97</v>
      </c>
      <c r="AS1407" t="s">
        <v>92</v>
      </c>
      <c r="AT1407" t="s">
        <v>184</v>
      </c>
      <c r="AV1407" t="s">
        <v>83</v>
      </c>
      <c r="AW1407" t="s">
        <v>83</v>
      </c>
      <c r="AX1407" t="s">
        <v>83</v>
      </c>
      <c r="AY1407" t="s">
        <v>73</v>
      </c>
      <c r="AZ1407" t="s">
        <v>83</v>
      </c>
      <c r="BA1407" t="s">
        <v>83</v>
      </c>
      <c r="BB1407" t="s">
        <v>325</v>
      </c>
      <c r="BC1407" t="s">
        <v>83</v>
      </c>
      <c r="BD1407" t="s">
        <v>83</v>
      </c>
      <c r="BE1407" t="s">
        <v>104</v>
      </c>
      <c r="BF1407" t="s">
        <v>83</v>
      </c>
      <c r="BG1407" t="s">
        <v>87</v>
      </c>
      <c r="BH1407">
        <v>75</v>
      </c>
      <c r="BI1407">
        <v>9.65</v>
      </c>
      <c r="BJ1407">
        <v>14437</v>
      </c>
      <c r="BK1407">
        <v>39479</v>
      </c>
      <c r="BL1407">
        <v>9.65</v>
      </c>
      <c r="BM1407">
        <v>1082775</v>
      </c>
      <c r="BN1407">
        <v>139317.04999999999</v>
      </c>
      <c r="BO1407">
        <v>0.12859999999999999</v>
      </c>
      <c r="BP1407">
        <f t="shared" si="21"/>
        <v>0.17801247577516369</v>
      </c>
    </row>
    <row r="1408" spans="1:68" x14ac:dyDescent="0.2">
      <c r="A1408" t="s">
        <v>179</v>
      </c>
      <c r="B1408" t="s">
        <v>68</v>
      </c>
      <c r="C1408" t="s">
        <v>180</v>
      </c>
      <c r="D1408" t="s">
        <v>70</v>
      </c>
      <c r="E1408" t="s">
        <v>71</v>
      </c>
      <c r="F1408" t="s">
        <v>72</v>
      </c>
      <c r="G1408" t="s">
        <v>73</v>
      </c>
      <c r="H1408" t="s">
        <v>74</v>
      </c>
      <c r="I1408" t="s">
        <v>1116</v>
      </c>
      <c r="J1408" s="3">
        <v>2007</v>
      </c>
      <c r="K1408" t="s">
        <v>101</v>
      </c>
      <c r="L1408" t="s">
        <v>91</v>
      </c>
      <c r="M1408" s="4">
        <v>41815</v>
      </c>
      <c r="N1408" s="5">
        <v>41897</v>
      </c>
      <c r="O1408" s="6">
        <v>41897</v>
      </c>
      <c r="P1408" s="6" t="b">
        <v>0</v>
      </c>
      <c r="Q1408" s="3">
        <v>2014</v>
      </c>
      <c r="R1408" t="s">
        <v>92</v>
      </c>
      <c r="S1408" t="s">
        <v>93</v>
      </c>
      <c r="T1408">
        <v>9087001362</v>
      </c>
      <c r="U1408" t="s">
        <v>386</v>
      </c>
      <c r="V1408" t="s">
        <v>103</v>
      </c>
      <c r="W1408">
        <v>51225</v>
      </c>
      <c r="X1408" t="s">
        <v>325</v>
      </c>
      <c r="Y1408" t="b">
        <v>1</v>
      </c>
      <c r="Z1408" t="b">
        <v>1</v>
      </c>
      <c r="AA1408" t="s">
        <v>71</v>
      </c>
      <c r="AB1408" t="b">
        <v>1</v>
      </c>
      <c r="AC1408" t="b">
        <v>1</v>
      </c>
      <c r="AD1408" t="b">
        <v>1</v>
      </c>
      <c r="AE1408" t="b">
        <v>1</v>
      </c>
      <c r="AF1408" t="b">
        <v>1</v>
      </c>
      <c r="AG1408" t="s">
        <v>104</v>
      </c>
      <c r="AH1408" t="b">
        <v>0</v>
      </c>
      <c r="AI1408" t="b">
        <v>1</v>
      </c>
      <c r="AJ1408" t="b">
        <v>1</v>
      </c>
      <c r="AK1408" t="b">
        <v>1</v>
      </c>
      <c r="AL1408" t="s">
        <v>183</v>
      </c>
      <c r="AM1408">
        <v>2014</v>
      </c>
      <c r="AN1408" t="s">
        <v>82</v>
      </c>
      <c r="AO1408" t="s">
        <v>83</v>
      </c>
      <c r="AP1408" t="s">
        <v>179</v>
      </c>
      <c r="AQ1408" t="s">
        <v>84</v>
      </c>
      <c r="AR1408" t="s">
        <v>97</v>
      </c>
      <c r="AS1408" t="s">
        <v>92</v>
      </c>
      <c r="AT1408" t="s">
        <v>184</v>
      </c>
      <c r="AV1408" t="s">
        <v>83</v>
      </c>
      <c r="AW1408" t="s">
        <v>83</v>
      </c>
      <c r="AX1408" t="s">
        <v>83</v>
      </c>
      <c r="AY1408" t="s">
        <v>73</v>
      </c>
      <c r="AZ1408" t="s">
        <v>83</v>
      </c>
      <c r="BA1408" t="s">
        <v>83</v>
      </c>
      <c r="BB1408" t="s">
        <v>325</v>
      </c>
      <c r="BC1408" t="s">
        <v>83</v>
      </c>
      <c r="BD1408" t="s">
        <v>83</v>
      </c>
      <c r="BE1408" t="s">
        <v>104</v>
      </c>
      <c r="BF1408" t="s">
        <v>83</v>
      </c>
      <c r="BG1408" t="s">
        <v>87</v>
      </c>
      <c r="BH1408">
        <v>75</v>
      </c>
      <c r="BI1408">
        <v>8.25</v>
      </c>
      <c r="BJ1408">
        <v>11600</v>
      </c>
      <c r="BK1408">
        <v>51225</v>
      </c>
      <c r="BL1408">
        <v>8.25</v>
      </c>
      <c r="BM1408">
        <v>870000</v>
      </c>
      <c r="BN1408">
        <v>95700</v>
      </c>
      <c r="BO1408">
        <v>0.11</v>
      </c>
      <c r="BP1408">
        <f t="shared" si="21"/>
        <v>0.14352505022121689</v>
      </c>
    </row>
    <row r="1409" spans="1:68" x14ac:dyDescent="0.2">
      <c r="A1409" t="s">
        <v>179</v>
      </c>
      <c r="B1409" t="s">
        <v>68</v>
      </c>
      <c r="C1409" t="s">
        <v>211</v>
      </c>
      <c r="D1409" t="s">
        <v>70</v>
      </c>
      <c r="E1409" t="s">
        <v>71</v>
      </c>
      <c r="F1409" t="s">
        <v>72</v>
      </c>
      <c r="G1409" t="s">
        <v>73</v>
      </c>
      <c r="H1409" t="s">
        <v>74</v>
      </c>
      <c r="I1409" t="s">
        <v>1116</v>
      </c>
      <c r="J1409" s="3">
        <v>2007</v>
      </c>
      <c r="K1409" t="s">
        <v>101</v>
      </c>
      <c r="L1409" t="s">
        <v>91</v>
      </c>
      <c r="M1409" s="4">
        <v>41050</v>
      </c>
      <c r="N1409" s="5">
        <v>41227</v>
      </c>
      <c r="O1409" s="6">
        <v>41227</v>
      </c>
      <c r="P1409" s="6" t="b">
        <v>0</v>
      </c>
      <c r="Q1409" s="3">
        <v>2012</v>
      </c>
      <c r="R1409" t="s">
        <v>92</v>
      </c>
      <c r="S1409" t="s">
        <v>93</v>
      </c>
      <c r="T1409">
        <v>907000464</v>
      </c>
      <c r="U1409" t="s">
        <v>185</v>
      </c>
      <c r="V1409" t="s">
        <v>103</v>
      </c>
      <c r="W1409">
        <v>50076</v>
      </c>
      <c r="X1409" t="s">
        <v>325</v>
      </c>
      <c r="Y1409" t="b">
        <v>1</v>
      </c>
      <c r="Z1409" t="b">
        <v>1</v>
      </c>
      <c r="AA1409" t="s">
        <v>71</v>
      </c>
      <c r="AB1409" t="b">
        <v>1</v>
      </c>
      <c r="AC1409" t="b">
        <v>1</v>
      </c>
      <c r="AD1409" t="b">
        <v>1</v>
      </c>
      <c r="AE1409" t="b">
        <v>1</v>
      </c>
      <c r="AF1409" t="b">
        <v>1</v>
      </c>
      <c r="AG1409" t="s">
        <v>104</v>
      </c>
      <c r="AH1409" t="b">
        <v>0</v>
      </c>
      <c r="AI1409" t="b">
        <v>1</v>
      </c>
      <c r="AJ1409" t="b">
        <v>1</v>
      </c>
      <c r="AK1409" t="b">
        <v>1</v>
      </c>
      <c r="AL1409" t="s">
        <v>183</v>
      </c>
      <c r="AM1409">
        <v>2012</v>
      </c>
      <c r="AN1409" t="s">
        <v>82</v>
      </c>
      <c r="AO1409" t="s">
        <v>83</v>
      </c>
      <c r="AP1409" t="s">
        <v>179</v>
      </c>
      <c r="AQ1409" t="s">
        <v>190</v>
      </c>
      <c r="AR1409" t="s">
        <v>97</v>
      </c>
      <c r="AS1409" t="s">
        <v>92</v>
      </c>
      <c r="AT1409" t="s">
        <v>184</v>
      </c>
      <c r="AV1409" t="s">
        <v>83</v>
      </c>
      <c r="AW1409" t="s">
        <v>83</v>
      </c>
      <c r="AX1409" t="s">
        <v>83</v>
      </c>
      <c r="AY1409" t="s">
        <v>73</v>
      </c>
      <c r="AZ1409" t="s">
        <v>83</v>
      </c>
      <c r="BA1409" t="s">
        <v>83</v>
      </c>
      <c r="BB1409" t="s">
        <v>325</v>
      </c>
      <c r="BC1409" t="s">
        <v>83</v>
      </c>
      <c r="BD1409" t="s">
        <v>83</v>
      </c>
      <c r="BE1409" t="s">
        <v>104</v>
      </c>
      <c r="BF1409" t="s">
        <v>83</v>
      </c>
      <c r="BG1409" t="s">
        <v>87</v>
      </c>
      <c r="BH1409">
        <v>75</v>
      </c>
      <c r="BI1409">
        <v>9.65</v>
      </c>
      <c r="BJ1409">
        <v>18364</v>
      </c>
      <c r="BK1409">
        <v>50076</v>
      </c>
      <c r="BL1409">
        <v>9.65</v>
      </c>
      <c r="BM1409">
        <v>1377300</v>
      </c>
      <c r="BN1409">
        <v>177212.6</v>
      </c>
      <c r="BO1409">
        <v>0.12859999999999999</v>
      </c>
      <c r="BP1409">
        <f t="shared" si="21"/>
        <v>0.17801247577516369</v>
      </c>
    </row>
    <row r="1410" spans="1:68" x14ac:dyDescent="0.2">
      <c r="A1410" t="s">
        <v>179</v>
      </c>
      <c r="B1410" t="s">
        <v>68</v>
      </c>
      <c r="C1410" t="s">
        <v>180</v>
      </c>
      <c r="D1410" t="s">
        <v>70</v>
      </c>
      <c r="E1410" t="s">
        <v>71</v>
      </c>
      <c r="F1410" t="s">
        <v>72</v>
      </c>
      <c r="G1410" t="s">
        <v>73</v>
      </c>
      <c r="H1410" t="s">
        <v>74</v>
      </c>
      <c r="I1410" t="s">
        <v>1116</v>
      </c>
      <c r="J1410" s="3">
        <v>2007</v>
      </c>
      <c r="K1410" t="s">
        <v>101</v>
      </c>
      <c r="L1410" t="s">
        <v>91</v>
      </c>
      <c r="M1410" s="4">
        <v>41041</v>
      </c>
      <c r="N1410" s="5">
        <v>41227</v>
      </c>
      <c r="O1410" s="6">
        <v>41227</v>
      </c>
      <c r="P1410" s="6" t="b">
        <v>0</v>
      </c>
      <c r="Q1410" s="3">
        <v>2012</v>
      </c>
      <c r="R1410" t="s">
        <v>92</v>
      </c>
      <c r="S1410" t="s">
        <v>93</v>
      </c>
      <c r="T1410">
        <v>9087000464</v>
      </c>
      <c r="U1410" t="s">
        <v>185</v>
      </c>
      <c r="V1410" t="s">
        <v>103</v>
      </c>
      <c r="W1410">
        <v>36850</v>
      </c>
      <c r="X1410" t="s">
        <v>325</v>
      </c>
      <c r="Y1410" t="b">
        <v>1</v>
      </c>
      <c r="Z1410" t="b">
        <v>1</v>
      </c>
      <c r="AA1410" t="s">
        <v>71</v>
      </c>
      <c r="AB1410" t="b">
        <v>1</v>
      </c>
      <c r="AC1410" t="b">
        <v>1</v>
      </c>
      <c r="AD1410" t="b">
        <v>1</v>
      </c>
      <c r="AE1410" t="b">
        <v>1</v>
      </c>
      <c r="AF1410" t="b">
        <v>1</v>
      </c>
      <c r="AG1410" t="s">
        <v>104</v>
      </c>
      <c r="AH1410" t="b">
        <v>0</v>
      </c>
      <c r="AI1410" t="b">
        <v>1</v>
      </c>
      <c r="AJ1410" t="b">
        <v>1</v>
      </c>
      <c r="AK1410" t="b">
        <v>1</v>
      </c>
      <c r="AL1410" t="s">
        <v>183</v>
      </c>
      <c r="AM1410">
        <v>2012</v>
      </c>
      <c r="AN1410" t="s">
        <v>82</v>
      </c>
      <c r="AO1410" t="s">
        <v>83</v>
      </c>
      <c r="AP1410" t="s">
        <v>179</v>
      </c>
      <c r="AQ1410" t="s">
        <v>113</v>
      </c>
      <c r="AR1410" t="s">
        <v>97</v>
      </c>
      <c r="AS1410" t="s">
        <v>92</v>
      </c>
      <c r="AT1410" t="s">
        <v>184</v>
      </c>
      <c r="AV1410" t="s">
        <v>83</v>
      </c>
      <c r="AW1410" t="s">
        <v>83</v>
      </c>
      <c r="AX1410" t="s">
        <v>83</v>
      </c>
      <c r="AY1410" t="s">
        <v>73</v>
      </c>
      <c r="AZ1410" t="s">
        <v>83</v>
      </c>
      <c r="BA1410" t="s">
        <v>83</v>
      </c>
      <c r="BB1410" t="s">
        <v>325</v>
      </c>
      <c r="BC1410" t="s">
        <v>83</v>
      </c>
      <c r="BD1410" t="s">
        <v>83</v>
      </c>
      <c r="BE1410" t="s">
        <v>104</v>
      </c>
      <c r="BF1410" t="s">
        <v>83</v>
      </c>
      <c r="BG1410" t="s">
        <v>87</v>
      </c>
      <c r="BH1410">
        <v>75</v>
      </c>
      <c r="BI1410">
        <v>9.65</v>
      </c>
      <c r="BJ1410">
        <v>18368</v>
      </c>
      <c r="BK1410">
        <v>36850</v>
      </c>
      <c r="BL1410">
        <v>9.65</v>
      </c>
      <c r="BM1410">
        <v>1377600</v>
      </c>
      <c r="BN1410">
        <v>177251.20000000001</v>
      </c>
      <c r="BO1410">
        <v>0.12859999999999999</v>
      </c>
      <c r="BP1410">
        <f t="shared" si="21"/>
        <v>0.17801247577516369</v>
      </c>
    </row>
    <row r="1411" spans="1:68" x14ac:dyDescent="0.2">
      <c r="A1411" t="s">
        <v>179</v>
      </c>
      <c r="B1411" t="s">
        <v>68</v>
      </c>
      <c r="C1411" t="s">
        <v>180</v>
      </c>
      <c r="D1411" t="s">
        <v>70</v>
      </c>
      <c r="E1411" t="s">
        <v>71</v>
      </c>
      <c r="F1411" t="s">
        <v>72</v>
      </c>
      <c r="G1411" t="s">
        <v>73</v>
      </c>
      <c r="H1411" t="s">
        <v>74</v>
      </c>
      <c r="I1411" t="s">
        <v>1116</v>
      </c>
      <c r="J1411" s="3">
        <v>2007</v>
      </c>
      <c r="K1411" t="s">
        <v>101</v>
      </c>
      <c r="L1411" t="s">
        <v>91</v>
      </c>
      <c r="M1411" s="4">
        <v>41050</v>
      </c>
      <c r="N1411" s="5">
        <v>41607</v>
      </c>
      <c r="O1411" s="6">
        <v>41607</v>
      </c>
      <c r="P1411" s="6" t="b">
        <v>0</v>
      </c>
      <c r="Q1411" s="3">
        <v>2013</v>
      </c>
      <c r="R1411" t="s">
        <v>68</v>
      </c>
      <c r="S1411" t="s">
        <v>93</v>
      </c>
      <c r="T1411">
        <v>9087001026</v>
      </c>
      <c r="U1411" t="s">
        <v>185</v>
      </c>
      <c r="V1411" t="s">
        <v>103</v>
      </c>
      <c r="W1411">
        <v>46112</v>
      </c>
      <c r="X1411" t="s">
        <v>325</v>
      </c>
      <c r="Y1411" t="b">
        <v>1</v>
      </c>
      <c r="Z1411" t="b">
        <v>1</v>
      </c>
      <c r="AA1411" t="s">
        <v>71</v>
      </c>
      <c r="AB1411" t="b">
        <v>1</v>
      </c>
      <c r="AC1411" t="b">
        <v>1</v>
      </c>
      <c r="AD1411" t="b">
        <v>1</v>
      </c>
      <c r="AE1411" t="b">
        <v>1</v>
      </c>
      <c r="AF1411" t="b">
        <v>1</v>
      </c>
      <c r="AG1411" t="s">
        <v>104</v>
      </c>
      <c r="AH1411" t="b">
        <v>0</v>
      </c>
      <c r="AI1411" t="b">
        <v>1</v>
      </c>
      <c r="AJ1411" t="b">
        <v>1</v>
      </c>
      <c r="AK1411" t="b">
        <v>1</v>
      </c>
      <c r="AL1411" t="s">
        <v>183</v>
      </c>
      <c r="AM1411">
        <v>2012</v>
      </c>
      <c r="AN1411" t="s">
        <v>82</v>
      </c>
      <c r="AO1411" t="s">
        <v>83</v>
      </c>
      <c r="AP1411" t="s">
        <v>179</v>
      </c>
      <c r="AQ1411" t="s">
        <v>84</v>
      </c>
      <c r="AR1411" t="s">
        <v>97</v>
      </c>
      <c r="AS1411" t="s">
        <v>68</v>
      </c>
      <c r="AT1411" t="s">
        <v>184</v>
      </c>
      <c r="AV1411" t="s">
        <v>83</v>
      </c>
      <c r="AW1411" t="s">
        <v>83</v>
      </c>
      <c r="AX1411" t="s">
        <v>83</v>
      </c>
      <c r="AY1411" t="s">
        <v>73</v>
      </c>
      <c r="AZ1411" t="s">
        <v>83</v>
      </c>
      <c r="BA1411" t="s">
        <v>83</v>
      </c>
      <c r="BB1411" t="s">
        <v>325</v>
      </c>
      <c r="BC1411" t="s">
        <v>83</v>
      </c>
      <c r="BD1411" t="s">
        <v>83</v>
      </c>
      <c r="BE1411" t="s">
        <v>104</v>
      </c>
      <c r="BF1411" t="s">
        <v>83</v>
      </c>
      <c r="BG1411" t="s">
        <v>87</v>
      </c>
      <c r="BH1411">
        <v>75</v>
      </c>
      <c r="BI1411">
        <v>9.65</v>
      </c>
      <c r="BJ1411">
        <v>5468</v>
      </c>
      <c r="BK1411">
        <v>46112</v>
      </c>
      <c r="BL1411">
        <v>9.65</v>
      </c>
      <c r="BM1411">
        <v>410100</v>
      </c>
      <c r="BN1411">
        <v>52766.2</v>
      </c>
      <c r="BO1411">
        <v>0.12859999999999999</v>
      </c>
      <c r="BP1411">
        <f t="shared" ref="BP1411:BP1474" si="22">BO1411*(1.03^(2023-Q1411))</f>
        <v>0.17282764638365405</v>
      </c>
    </row>
    <row r="1412" spans="1:68" x14ac:dyDescent="0.2">
      <c r="A1412" t="s">
        <v>341</v>
      </c>
      <c r="B1412" t="s">
        <v>68</v>
      </c>
      <c r="C1412" t="s">
        <v>342</v>
      </c>
      <c r="D1412" t="s">
        <v>169</v>
      </c>
      <c r="E1412" t="s">
        <v>71</v>
      </c>
      <c r="F1412" t="s">
        <v>72</v>
      </c>
      <c r="G1412" t="s">
        <v>73</v>
      </c>
      <c r="H1412" t="s">
        <v>74</v>
      </c>
      <c r="I1412" t="s">
        <v>1116</v>
      </c>
      <c r="J1412" s="3">
        <v>2007</v>
      </c>
      <c r="K1412" t="s">
        <v>101</v>
      </c>
      <c r="L1412" t="s">
        <v>91</v>
      </c>
      <c r="M1412" s="4">
        <v>43161</v>
      </c>
      <c r="N1412" s="5">
        <v>43293</v>
      </c>
      <c r="O1412" s="6">
        <v>43293</v>
      </c>
      <c r="P1412" s="6" t="b">
        <v>0</v>
      </c>
      <c r="Q1412" s="3">
        <v>2018</v>
      </c>
      <c r="R1412" t="s">
        <v>92</v>
      </c>
      <c r="S1412" t="s">
        <v>93</v>
      </c>
      <c r="T1412" t="s">
        <v>343</v>
      </c>
      <c r="U1412" t="s">
        <v>343</v>
      </c>
      <c r="V1412" t="s">
        <v>103</v>
      </c>
      <c r="W1412">
        <v>77824</v>
      </c>
      <c r="X1412" t="s">
        <v>325</v>
      </c>
      <c r="Y1412" t="b">
        <v>1</v>
      </c>
      <c r="Z1412" t="b">
        <v>1</v>
      </c>
      <c r="AA1412" t="s">
        <v>71</v>
      </c>
      <c r="AB1412" t="b">
        <v>1</v>
      </c>
      <c r="AC1412" t="b">
        <v>1</v>
      </c>
      <c r="AD1412" t="b">
        <v>1</v>
      </c>
      <c r="AE1412" t="b">
        <v>1</v>
      </c>
      <c r="AF1412" t="b">
        <v>1</v>
      </c>
      <c r="AG1412" t="s">
        <v>104</v>
      </c>
      <c r="AH1412" t="b">
        <v>0</v>
      </c>
      <c r="AI1412" t="b">
        <v>1</v>
      </c>
      <c r="AJ1412" t="b">
        <v>1</v>
      </c>
      <c r="AK1412" t="b">
        <v>1</v>
      </c>
      <c r="AL1412" t="s">
        <v>81</v>
      </c>
      <c r="AM1412">
        <v>2018</v>
      </c>
      <c r="AN1412" t="s">
        <v>82</v>
      </c>
      <c r="AO1412" t="s">
        <v>83</v>
      </c>
      <c r="AP1412" t="s">
        <v>341</v>
      </c>
      <c r="AQ1412" t="s">
        <v>84</v>
      </c>
      <c r="AR1412" t="s">
        <v>97</v>
      </c>
      <c r="AS1412" t="s">
        <v>92</v>
      </c>
      <c r="AT1412" t="s">
        <v>344</v>
      </c>
      <c r="AV1412" t="s">
        <v>83</v>
      </c>
      <c r="AW1412" t="s">
        <v>83</v>
      </c>
      <c r="AX1412" t="s">
        <v>83</v>
      </c>
      <c r="AY1412" t="s">
        <v>73</v>
      </c>
      <c r="AZ1412" t="s">
        <v>83</v>
      </c>
      <c r="BA1412" t="s">
        <v>83</v>
      </c>
      <c r="BB1412" t="s">
        <v>325</v>
      </c>
      <c r="BC1412" t="s">
        <v>83</v>
      </c>
      <c r="BD1412" t="s">
        <v>83</v>
      </c>
      <c r="BE1412" t="s">
        <v>104</v>
      </c>
      <c r="BF1412" t="s">
        <v>83</v>
      </c>
      <c r="BG1412" t="s">
        <v>169</v>
      </c>
      <c r="BH1412">
        <v>75</v>
      </c>
      <c r="BI1412">
        <v>6.77</v>
      </c>
      <c r="BJ1412">
        <v>621</v>
      </c>
      <c r="BK1412">
        <v>77824</v>
      </c>
      <c r="BL1412">
        <v>6.77</v>
      </c>
      <c r="BM1412">
        <v>46575</v>
      </c>
      <c r="BN1412">
        <v>4204.17</v>
      </c>
      <c r="BO1412">
        <v>9.0200000000000002E-2</v>
      </c>
      <c r="BP1412">
        <f t="shared" si="22"/>
        <v>0.10456652150185999</v>
      </c>
    </row>
    <row r="1413" spans="1:68" x14ac:dyDescent="0.2">
      <c r="A1413" t="s">
        <v>341</v>
      </c>
      <c r="B1413" t="s">
        <v>68</v>
      </c>
      <c r="C1413" t="s">
        <v>347</v>
      </c>
      <c r="D1413" t="s">
        <v>348</v>
      </c>
      <c r="E1413" t="s">
        <v>71</v>
      </c>
      <c r="F1413" t="s">
        <v>72</v>
      </c>
      <c r="G1413" t="s">
        <v>73</v>
      </c>
      <c r="H1413" t="s">
        <v>74</v>
      </c>
      <c r="I1413" t="s">
        <v>1116</v>
      </c>
      <c r="J1413" s="3">
        <v>2007</v>
      </c>
      <c r="K1413" t="s">
        <v>101</v>
      </c>
      <c r="L1413" t="s">
        <v>91</v>
      </c>
      <c r="M1413" s="4">
        <v>40933</v>
      </c>
      <c r="N1413" s="5">
        <v>41060</v>
      </c>
      <c r="O1413" s="6">
        <v>41135</v>
      </c>
      <c r="P1413" s="6" t="b">
        <v>0</v>
      </c>
      <c r="Q1413" s="3">
        <v>2012</v>
      </c>
      <c r="R1413" t="s">
        <v>68</v>
      </c>
      <c r="S1413" t="s">
        <v>93</v>
      </c>
      <c r="T1413" t="s">
        <v>349</v>
      </c>
      <c r="U1413" t="s">
        <v>350</v>
      </c>
      <c r="V1413" t="s">
        <v>103</v>
      </c>
      <c r="W1413">
        <v>35140</v>
      </c>
      <c r="X1413" t="s">
        <v>325</v>
      </c>
      <c r="Y1413" t="b">
        <v>1</v>
      </c>
      <c r="Z1413" t="b">
        <v>1</v>
      </c>
      <c r="AA1413" t="s">
        <v>71</v>
      </c>
      <c r="AB1413" t="b">
        <v>1</v>
      </c>
      <c r="AC1413" t="b">
        <v>1</v>
      </c>
      <c r="AD1413" t="b">
        <v>1</v>
      </c>
      <c r="AE1413" t="b">
        <v>1</v>
      </c>
      <c r="AF1413" t="b">
        <v>1</v>
      </c>
      <c r="AG1413" t="s">
        <v>104</v>
      </c>
      <c r="AH1413" t="b">
        <v>0</v>
      </c>
      <c r="AI1413" t="b">
        <v>1</v>
      </c>
      <c r="AJ1413" t="b">
        <v>1</v>
      </c>
      <c r="AK1413" t="b">
        <v>1</v>
      </c>
      <c r="AL1413" t="s">
        <v>81</v>
      </c>
      <c r="AM1413">
        <v>2012</v>
      </c>
      <c r="AN1413" t="s">
        <v>82</v>
      </c>
      <c r="AO1413" t="s">
        <v>83</v>
      </c>
      <c r="AP1413" t="s">
        <v>341</v>
      </c>
      <c r="AQ1413" t="s">
        <v>84</v>
      </c>
      <c r="AR1413" t="s">
        <v>97</v>
      </c>
      <c r="AS1413" t="s">
        <v>68</v>
      </c>
      <c r="AT1413" t="s">
        <v>344</v>
      </c>
      <c r="AV1413" t="s">
        <v>83</v>
      </c>
      <c r="AW1413" t="s">
        <v>83</v>
      </c>
      <c r="AX1413" t="s">
        <v>83</v>
      </c>
      <c r="AY1413" t="s">
        <v>73</v>
      </c>
      <c r="AZ1413" t="s">
        <v>83</v>
      </c>
      <c r="BA1413" t="s">
        <v>83</v>
      </c>
      <c r="BB1413" t="s">
        <v>325</v>
      </c>
      <c r="BC1413" t="s">
        <v>83</v>
      </c>
      <c r="BD1413" t="s">
        <v>83</v>
      </c>
      <c r="BE1413" t="s">
        <v>104</v>
      </c>
      <c r="BF1413" t="s">
        <v>83</v>
      </c>
      <c r="BG1413" t="s">
        <v>348</v>
      </c>
      <c r="BH1413">
        <v>75</v>
      </c>
      <c r="BI1413">
        <v>8.4</v>
      </c>
      <c r="BJ1413">
        <v>1498</v>
      </c>
      <c r="BK1413">
        <v>35140</v>
      </c>
      <c r="BL1413">
        <v>8.4</v>
      </c>
      <c r="BM1413">
        <v>112350</v>
      </c>
      <c r="BN1413">
        <v>12583.2</v>
      </c>
      <c r="BO1413">
        <v>0.112</v>
      </c>
      <c r="BP1413">
        <f t="shared" si="22"/>
        <v>0.1550341935211379</v>
      </c>
    </row>
    <row r="1414" spans="1:68" x14ac:dyDescent="0.2">
      <c r="A1414" t="s">
        <v>248</v>
      </c>
      <c r="B1414" t="s">
        <v>68</v>
      </c>
      <c r="C1414" t="s">
        <v>249</v>
      </c>
      <c r="D1414" t="s">
        <v>169</v>
      </c>
      <c r="E1414" t="s">
        <v>71</v>
      </c>
      <c r="F1414" t="s">
        <v>72</v>
      </c>
      <c r="G1414" t="s">
        <v>73</v>
      </c>
      <c r="H1414" t="s">
        <v>74</v>
      </c>
      <c r="I1414" t="s">
        <v>1116</v>
      </c>
      <c r="J1414" s="3">
        <v>2007</v>
      </c>
      <c r="K1414" t="s">
        <v>101</v>
      </c>
      <c r="L1414" t="s">
        <v>91</v>
      </c>
      <c r="M1414" s="4">
        <v>40673</v>
      </c>
      <c r="N1414" s="5">
        <v>40875</v>
      </c>
      <c r="O1414" s="6">
        <v>40826</v>
      </c>
      <c r="P1414" s="6" t="b">
        <v>0</v>
      </c>
      <c r="Q1414" s="3">
        <v>2011</v>
      </c>
      <c r="R1414" t="s">
        <v>92</v>
      </c>
      <c r="S1414" t="s">
        <v>93</v>
      </c>
      <c r="T1414">
        <v>7567</v>
      </c>
      <c r="U1414">
        <v>7567</v>
      </c>
      <c r="V1414" t="s">
        <v>78</v>
      </c>
      <c r="W1414">
        <v>29047</v>
      </c>
      <c r="X1414" t="s">
        <v>79</v>
      </c>
      <c r="Y1414" t="b">
        <v>1</v>
      </c>
      <c r="Z1414" t="b">
        <v>1</v>
      </c>
      <c r="AA1414" t="s">
        <v>71</v>
      </c>
      <c r="AB1414" t="b">
        <v>1</v>
      </c>
      <c r="AC1414" t="b">
        <v>1</v>
      </c>
      <c r="AD1414" t="b">
        <v>1</v>
      </c>
      <c r="AE1414" t="b">
        <v>1</v>
      </c>
      <c r="AF1414" t="b">
        <v>1</v>
      </c>
      <c r="AG1414" t="s">
        <v>104</v>
      </c>
      <c r="AH1414" t="b">
        <v>0</v>
      </c>
      <c r="AI1414" t="b">
        <v>1</v>
      </c>
      <c r="AJ1414" t="b">
        <v>1</v>
      </c>
      <c r="AK1414" t="b">
        <v>1</v>
      </c>
      <c r="AL1414" t="s">
        <v>236</v>
      </c>
      <c r="AM1414">
        <v>2011</v>
      </c>
      <c r="AN1414" t="s">
        <v>82</v>
      </c>
      <c r="AO1414" t="s">
        <v>83</v>
      </c>
      <c r="AP1414" t="s">
        <v>248</v>
      </c>
      <c r="AQ1414" t="s">
        <v>113</v>
      </c>
      <c r="AR1414" t="s">
        <v>97</v>
      </c>
      <c r="AS1414" t="s">
        <v>92</v>
      </c>
      <c r="AT1414" t="s">
        <v>250</v>
      </c>
      <c r="AV1414" t="s">
        <v>83</v>
      </c>
      <c r="AW1414" t="s">
        <v>83</v>
      </c>
      <c r="AX1414" t="s">
        <v>83</v>
      </c>
      <c r="AY1414" t="s">
        <v>73</v>
      </c>
      <c r="AZ1414" t="s">
        <v>83</v>
      </c>
      <c r="BA1414" t="s">
        <v>83</v>
      </c>
      <c r="BB1414" t="s">
        <v>79</v>
      </c>
      <c r="BC1414" t="s">
        <v>83</v>
      </c>
      <c r="BD1414" t="s">
        <v>83</v>
      </c>
      <c r="BE1414" t="s">
        <v>104</v>
      </c>
      <c r="BF1414" t="s">
        <v>83</v>
      </c>
      <c r="BG1414" t="s">
        <v>169</v>
      </c>
      <c r="BH1414">
        <v>75</v>
      </c>
      <c r="BI1414">
        <v>0.35920000000000002</v>
      </c>
      <c r="BJ1414">
        <v>1734</v>
      </c>
      <c r="BK1414">
        <v>29047</v>
      </c>
      <c r="BL1414">
        <v>0.35920000000000002</v>
      </c>
      <c r="BM1414">
        <v>130050</v>
      </c>
      <c r="BN1414">
        <v>622.93430000000001</v>
      </c>
      <c r="BO1414">
        <v>4.7000000000000002E-3</v>
      </c>
      <c r="BP1414">
        <f t="shared" si="22"/>
        <v>6.7010761681770403E-3</v>
      </c>
    </row>
    <row r="1415" spans="1:68" x14ac:dyDescent="0.2">
      <c r="A1415" t="s">
        <v>248</v>
      </c>
      <c r="B1415" t="s">
        <v>68</v>
      </c>
      <c r="C1415" t="s">
        <v>251</v>
      </c>
      <c r="D1415" t="s">
        <v>177</v>
      </c>
      <c r="E1415" t="s">
        <v>71</v>
      </c>
      <c r="F1415" t="s">
        <v>72</v>
      </c>
      <c r="G1415" t="s">
        <v>73</v>
      </c>
      <c r="H1415" t="s">
        <v>74</v>
      </c>
      <c r="I1415" t="s">
        <v>1116</v>
      </c>
      <c r="J1415" s="3">
        <v>2007</v>
      </c>
      <c r="K1415" t="s">
        <v>101</v>
      </c>
      <c r="L1415" t="s">
        <v>91</v>
      </c>
      <c r="M1415" s="4">
        <v>43945</v>
      </c>
      <c r="N1415" s="5">
        <v>44104</v>
      </c>
      <c r="O1415" s="6">
        <v>44110</v>
      </c>
      <c r="P1415" s="6" t="b">
        <v>0</v>
      </c>
      <c r="Q1415" s="3">
        <v>2020</v>
      </c>
      <c r="R1415" t="s">
        <v>92</v>
      </c>
      <c r="S1415" t="s">
        <v>93</v>
      </c>
      <c r="T1415">
        <v>2825</v>
      </c>
      <c r="U1415">
        <v>2825</v>
      </c>
      <c r="V1415" t="s">
        <v>103</v>
      </c>
      <c r="W1415">
        <v>94851</v>
      </c>
      <c r="X1415" t="s">
        <v>79</v>
      </c>
      <c r="Y1415" t="b">
        <v>1</v>
      </c>
      <c r="Z1415" t="b">
        <v>1</v>
      </c>
      <c r="AA1415" t="s">
        <v>71</v>
      </c>
      <c r="AB1415" t="b">
        <v>1</v>
      </c>
      <c r="AC1415" t="b">
        <v>1</v>
      </c>
      <c r="AD1415" t="b">
        <v>1</v>
      </c>
      <c r="AE1415" t="b">
        <v>1</v>
      </c>
      <c r="AF1415" t="b">
        <v>1</v>
      </c>
      <c r="AG1415" t="s">
        <v>104</v>
      </c>
      <c r="AH1415" t="b">
        <v>0</v>
      </c>
      <c r="AI1415" t="b">
        <v>1</v>
      </c>
      <c r="AJ1415" t="b">
        <v>1</v>
      </c>
      <c r="AK1415" t="b">
        <v>1</v>
      </c>
      <c r="AL1415" t="s">
        <v>236</v>
      </c>
      <c r="AM1415">
        <v>2020</v>
      </c>
      <c r="AN1415" t="s">
        <v>82</v>
      </c>
      <c r="AO1415" t="s">
        <v>83</v>
      </c>
      <c r="AP1415" t="s">
        <v>248</v>
      </c>
      <c r="AQ1415" t="s">
        <v>113</v>
      </c>
      <c r="AR1415" t="s">
        <v>97</v>
      </c>
      <c r="AS1415" t="s">
        <v>92</v>
      </c>
      <c r="AT1415" t="s">
        <v>250</v>
      </c>
      <c r="AV1415" t="s">
        <v>83</v>
      </c>
      <c r="AW1415" t="s">
        <v>83</v>
      </c>
      <c r="AX1415" t="s">
        <v>83</v>
      </c>
      <c r="AY1415" t="s">
        <v>73</v>
      </c>
      <c r="AZ1415" t="s">
        <v>83</v>
      </c>
      <c r="BA1415" t="s">
        <v>83</v>
      </c>
      <c r="BB1415" t="s">
        <v>79</v>
      </c>
      <c r="BC1415" t="s">
        <v>83</v>
      </c>
      <c r="BD1415" t="s">
        <v>83</v>
      </c>
      <c r="BE1415" t="s">
        <v>104</v>
      </c>
      <c r="BF1415" t="s">
        <v>83</v>
      </c>
      <c r="BG1415" t="s">
        <v>177</v>
      </c>
      <c r="BH1415">
        <v>75</v>
      </c>
      <c r="BI1415">
        <v>6.77</v>
      </c>
      <c r="BJ1415">
        <v>17</v>
      </c>
      <c r="BK1415">
        <v>94851</v>
      </c>
      <c r="BL1415">
        <v>6.77</v>
      </c>
      <c r="BM1415">
        <v>1275</v>
      </c>
      <c r="BN1415">
        <v>115.09</v>
      </c>
      <c r="BO1415">
        <v>9.0200000000000002E-2</v>
      </c>
      <c r="BP1415">
        <f t="shared" si="22"/>
        <v>9.8563975400000003E-2</v>
      </c>
    </row>
    <row r="1416" spans="1:68" x14ac:dyDescent="0.2">
      <c r="A1416" t="s">
        <v>234</v>
      </c>
      <c r="B1416" t="s">
        <v>68</v>
      </c>
      <c r="C1416" t="s">
        <v>235</v>
      </c>
      <c r="D1416" t="s">
        <v>177</v>
      </c>
      <c r="E1416" t="s">
        <v>71</v>
      </c>
      <c r="F1416" t="s">
        <v>72</v>
      </c>
      <c r="G1416" t="s">
        <v>73</v>
      </c>
      <c r="H1416" t="s">
        <v>74</v>
      </c>
      <c r="I1416" t="s">
        <v>1116</v>
      </c>
      <c r="J1416" s="3">
        <v>2007</v>
      </c>
      <c r="K1416" t="s">
        <v>101</v>
      </c>
      <c r="L1416" t="s">
        <v>91</v>
      </c>
      <c r="M1416" s="4">
        <v>43769</v>
      </c>
      <c r="N1416" s="5">
        <v>43921</v>
      </c>
      <c r="O1416" s="6">
        <v>43903</v>
      </c>
      <c r="P1416" s="6" t="b">
        <v>0</v>
      </c>
      <c r="Q1416" s="3">
        <v>2020</v>
      </c>
      <c r="R1416" t="s">
        <v>92</v>
      </c>
      <c r="S1416" t="s">
        <v>93</v>
      </c>
      <c r="T1416">
        <v>9085361484</v>
      </c>
      <c r="U1416">
        <v>2110</v>
      </c>
      <c r="V1416" t="s">
        <v>103</v>
      </c>
      <c r="W1416">
        <v>91177</v>
      </c>
      <c r="X1416" t="s">
        <v>325</v>
      </c>
      <c r="Y1416" t="b">
        <v>1</v>
      </c>
      <c r="Z1416" t="b">
        <v>1</v>
      </c>
      <c r="AA1416" t="s">
        <v>71</v>
      </c>
      <c r="AB1416" t="b">
        <v>1</v>
      </c>
      <c r="AC1416" t="b">
        <v>1</v>
      </c>
      <c r="AD1416" t="b">
        <v>1</v>
      </c>
      <c r="AE1416" t="b">
        <v>1</v>
      </c>
      <c r="AF1416" t="b">
        <v>1</v>
      </c>
      <c r="AG1416" t="s">
        <v>104</v>
      </c>
      <c r="AH1416" t="b">
        <v>0</v>
      </c>
      <c r="AI1416" t="b">
        <v>1</v>
      </c>
      <c r="AJ1416" t="b">
        <v>1</v>
      </c>
      <c r="AK1416" t="b">
        <v>1</v>
      </c>
      <c r="AL1416" t="s">
        <v>236</v>
      </c>
      <c r="AM1416">
        <v>2019</v>
      </c>
      <c r="AN1416" t="s">
        <v>82</v>
      </c>
      <c r="AO1416" t="s">
        <v>83</v>
      </c>
      <c r="AP1416" t="s">
        <v>234</v>
      </c>
      <c r="AQ1416" t="s">
        <v>84</v>
      </c>
      <c r="AR1416" t="s">
        <v>97</v>
      </c>
      <c r="AS1416" t="s">
        <v>92</v>
      </c>
      <c r="AT1416" t="s">
        <v>237</v>
      </c>
      <c r="AV1416" t="s">
        <v>83</v>
      </c>
      <c r="AW1416" t="s">
        <v>83</v>
      </c>
      <c r="AX1416" t="s">
        <v>83</v>
      </c>
      <c r="AY1416" t="s">
        <v>73</v>
      </c>
      <c r="AZ1416" t="s">
        <v>83</v>
      </c>
      <c r="BA1416" t="s">
        <v>83</v>
      </c>
      <c r="BB1416" t="s">
        <v>325</v>
      </c>
      <c r="BC1416" t="s">
        <v>83</v>
      </c>
      <c r="BD1416" t="s">
        <v>83</v>
      </c>
      <c r="BE1416" t="s">
        <v>104</v>
      </c>
      <c r="BF1416" t="s">
        <v>83</v>
      </c>
      <c r="BG1416" t="s">
        <v>177</v>
      </c>
      <c r="BH1416">
        <v>75</v>
      </c>
      <c r="BI1416">
        <v>6.77</v>
      </c>
      <c r="BJ1416">
        <v>253</v>
      </c>
      <c r="BK1416">
        <v>91177</v>
      </c>
      <c r="BL1416">
        <v>6.77</v>
      </c>
      <c r="BM1416">
        <v>18975</v>
      </c>
      <c r="BN1416">
        <v>1712.81</v>
      </c>
      <c r="BO1416">
        <v>9.0200000000000002E-2</v>
      </c>
      <c r="BP1416">
        <f t="shared" si="22"/>
        <v>9.8563975400000003E-2</v>
      </c>
    </row>
    <row r="1417" spans="1:68" x14ac:dyDescent="0.2">
      <c r="A1417" t="s">
        <v>234</v>
      </c>
      <c r="B1417" t="s">
        <v>68</v>
      </c>
      <c r="C1417" t="s">
        <v>235</v>
      </c>
      <c r="D1417" t="s">
        <v>177</v>
      </c>
      <c r="E1417" t="s">
        <v>71</v>
      </c>
      <c r="F1417" t="s">
        <v>72</v>
      </c>
      <c r="G1417" t="s">
        <v>73</v>
      </c>
      <c r="H1417" t="s">
        <v>74</v>
      </c>
      <c r="I1417" t="s">
        <v>1116</v>
      </c>
      <c r="J1417" s="3">
        <v>2007</v>
      </c>
      <c r="K1417" t="s">
        <v>101</v>
      </c>
      <c r="L1417" t="s">
        <v>91</v>
      </c>
      <c r="M1417" s="4">
        <v>45082</v>
      </c>
      <c r="N1417" s="5">
        <v>45204</v>
      </c>
      <c r="O1417" s="6">
        <v>45174</v>
      </c>
      <c r="P1417" s="6" t="b">
        <v>0</v>
      </c>
      <c r="Q1417" s="3">
        <v>2023</v>
      </c>
      <c r="R1417" t="s">
        <v>92</v>
      </c>
      <c r="S1417" t="s">
        <v>93</v>
      </c>
      <c r="T1417">
        <v>8201</v>
      </c>
      <c r="U1417">
        <v>8201</v>
      </c>
      <c r="V1417" t="s">
        <v>103</v>
      </c>
      <c r="W1417">
        <v>117351</v>
      </c>
      <c r="X1417" t="s">
        <v>325</v>
      </c>
      <c r="Y1417" t="b">
        <v>1</v>
      </c>
      <c r="Z1417" t="b">
        <v>1</v>
      </c>
      <c r="AA1417" t="s">
        <v>71</v>
      </c>
      <c r="AB1417" t="b">
        <v>1</v>
      </c>
      <c r="AC1417" t="b">
        <v>1</v>
      </c>
      <c r="AD1417" t="b">
        <v>1</v>
      </c>
      <c r="AE1417" t="b">
        <v>1</v>
      </c>
      <c r="AF1417" t="b">
        <v>1</v>
      </c>
      <c r="AG1417" t="s">
        <v>104</v>
      </c>
      <c r="AH1417" t="b">
        <v>0</v>
      </c>
      <c r="AI1417" t="b">
        <v>1</v>
      </c>
      <c r="AJ1417" t="b">
        <v>1</v>
      </c>
      <c r="AK1417" t="b">
        <v>1</v>
      </c>
      <c r="AL1417" t="s">
        <v>236</v>
      </c>
      <c r="AM1417">
        <v>2023</v>
      </c>
      <c r="AN1417" t="s">
        <v>82</v>
      </c>
      <c r="AO1417" t="s">
        <v>83</v>
      </c>
      <c r="AP1417" t="s">
        <v>234</v>
      </c>
      <c r="AQ1417" t="s">
        <v>84</v>
      </c>
      <c r="AR1417" t="s">
        <v>97</v>
      </c>
      <c r="AS1417" t="s">
        <v>92</v>
      </c>
      <c r="AT1417" t="s">
        <v>237</v>
      </c>
      <c r="AV1417" t="s">
        <v>83</v>
      </c>
      <c r="AW1417" t="s">
        <v>83</v>
      </c>
      <c r="AX1417" t="s">
        <v>83</v>
      </c>
      <c r="AY1417" t="s">
        <v>73</v>
      </c>
      <c r="AZ1417" t="s">
        <v>83</v>
      </c>
      <c r="BA1417" t="s">
        <v>83</v>
      </c>
      <c r="BB1417" t="s">
        <v>325</v>
      </c>
      <c r="BC1417" t="s">
        <v>83</v>
      </c>
      <c r="BD1417" t="s">
        <v>83</v>
      </c>
      <c r="BE1417" t="s">
        <v>104</v>
      </c>
      <c r="BF1417" t="s">
        <v>83</v>
      </c>
      <c r="BG1417" t="s">
        <v>177</v>
      </c>
      <c r="BH1417">
        <v>75</v>
      </c>
      <c r="BI1417">
        <v>5.83</v>
      </c>
      <c r="BJ1417">
        <v>108</v>
      </c>
      <c r="BK1417">
        <v>117351</v>
      </c>
      <c r="BL1417">
        <v>5.83</v>
      </c>
      <c r="BM1417">
        <v>8100</v>
      </c>
      <c r="BN1417">
        <v>629.64</v>
      </c>
      <c r="BO1417">
        <v>7.7700000000000005E-2</v>
      </c>
      <c r="BP1417">
        <f t="shared" si="22"/>
        <v>7.7700000000000005E-2</v>
      </c>
    </row>
    <row r="1418" spans="1:68" x14ac:dyDescent="0.2">
      <c r="A1418" t="s">
        <v>234</v>
      </c>
      <c r="B1418" t="s">
        <v>68</v>
      </c>
      <c r="C1418" t="s">
        <v>235</v>
      </c>
      <c r="D1418" t="s">
        <v>169</v>
      </c>
      <c r="E1418" t="s">
        <v>71</v>
      </c>
      <c r="F1418" t="s">
        <v>72</v>
      </c>
      <c r="G1418" t="s">
        <v>73</v>
      </c>
      <c r="H1418" t="s">
        <v>74</v>
      </c>
      <c r="I1418" t="s">
        <v>1116</v>
      </c>
      <c r="J1418" s="3">
        <v>2007</v>
      </c>
      <c r="K1418" t="s">
        <v>101</v>
      </c>
      <c r="L1418" t="s">
        <v>91</v>
      </c>
      <c r="M1418" s="4">
        <v>43448</v>
      </c>
      <c r="N1418" s="5">
        <v>43585</v>
      </c>
      <c r="O1418" s="6">
        <v>43600</v>
      </c>
      <c r="P1418" s="6" t="b">
        <v>0</v>
      </c>
      <c r="Q1418" s="3">
        <v>2019</v>
      </c>
      <c r="R1418" t="s">
        <v>92</v>
      </c>
      <c r="S1418" t="s">
        <v>93</v>
      </c>
      <c r="T1418">
        <v>51193</v>
      </c>
      <c r="U1418" t="s">
        <v>391</v>
      </c>
      <c r="V1418" t="s">
        <v>103</v>
      </c>
      <c r="W1418">
        <v>90048</v>
      </c>
      <c r="X1418" t="s">
        <v>325</v>
      </c>
      <c r="Y1418" t="b">
        <v>1</v>
      </c>
      <c r="Z1418" t="b">
        <v>1</v>
      </c>
      <c r="AA1418" t="s">
        <v>71</v>
      </c>
      <c r="AB1418" t="b">
        <v>1</v>
      </c>
      <c r="AC1418" t="b">
        <v>1</v>
      </c>
      <c r="AD1418" t="b">
        <v>1</v>
      </c>
      <c r="AE1418" t="b">
        <v>1</v>
      </c>
      <c r="AF1418" t="b">
        <v>1</v>
      </c>
      <c r="AG1418" t="s">
        <v>104</v>
      </c>
      <c r="AH1418" t="b">
        <v>0</v>
      </c>
      <c r="AI1418" t="b">
        <v>1</v>
      </c>
      <c r="AJ1418" t="b">
        <v>1</v>
      </c>
      <c r="AK1418" t="b">
        <v>1</v>
      </c>
      <c r="AL1418" t="s">
        <v>236</v>
      </c>
      <c r="AM1418">
        <v>2018</v>
      </c>
      <c r="AN1418" t="s">
        <v>82</v>
      </c>
      <c r="AO1418" t="s">
        <v>83</v>
      </c>
      <c r="AP1418" t="s">
        <v>234</v>
      </c>
      <c r="AQ1418" t="s">
        <v>84</v>
      </c>
      <c r="AR1418" t="s">
        <v>97</v>
      </c>
      <c r="AS1418" t="s">
        <v>92</v>
      </c>
      <c r="AT1418" t="s">
        <v>237</v>
      </c>
      <c r="AV1418" t="s">
        <v>83</v>
      </c>
      <c r="AW1418" t="s">
        <v>83</v>
      </c>
      <c r="AX1418" t="s">
        <v>83</v>
      </c>
      <c r="AY1418" t="s">
        <v>73</v>
      </c>
      <c r="AZ1418" t="s">
        <v>83</v>
      </c>
      <c r="BA1418" t="s">
        <v>83</v>
      </c>
      <c r="BB1418" t="s">
        <v>325</v>
      </c>
      <c r="BC1418" t="s">
        <v>83</v>
      </c>
      <c r="BD1418" t="s">
        <v>83</v>
      </c>
      <c r="BE1418" t="s">
        <v>104</v>
      </c>
      <c r="BF1418" t="s">
        <v>83</v>
      </c>
      <c r="BG1418" t="s">
        <v>169</v>
      </c>
      <c r="BH1418">
        <v>75</v>
      </c>
      <c r="BI1418">
        <v>6.77</v>
      </c>
      <c r="BJ1418">
        <v>12</v>
      </c>
      <c r="BK1418">
        <v>90048</v>
      </c>
      <c r="BL1418">
        <v>6.77</v>
      </c>
      <c r="BM1418">
        <v>900</v>
      </c>
      <c r="BN1418">
        <v>81.239999999999995</v>
      </c>
      <c r="BO1418">
        <v>9.0200000000000002E-2</v>
      </c>
      <c r="BP1418">
        <f t="shared" si="22"/>
        <v>0.101520894662</v>
      </c>
    </row>
    <row r="1419" spans="1:68" x14ac:dyDescent="0.2">
      <c r="A1419" t="s">
        <v>599</v>
      </c>
      <c r="B1419" t="s">
        <v>68</v>
      </c>
      <c r="C1419" t="s">
        <v>600</v>
      </c>
      <c r="D1419" t="s">
        <v>177</v>
      </c>
      <c r="E1419" t="s">
        <v>418</v>
      </c>
      <c r="F1419" t="s">
        <v>72</v>
      </c>
      <c r="G1419" t="s">
        <v>419</v>
      </c>
      <c r="H1419" t="s">
        <v>420</v>
      </c>
      <c r="I1419" t="s">
        <v>1118</v>
      </c>
      <c r="J1419" s="3">
        <v>2012</v>
      </c>
      <c r="K1419" t="s">
        <v>421</v>
      </c>
      <c r="L1419" t="s">
        <v>422</v>
      </c>
      <c r="M1419" s="4">
        <v>44967</v>
      </c>
      <c r="N1419" s="5">
        <v>45123</v>
      </c>
      <c r="O1419" s="6">
        <v>45060</v>
      </c>
      <c r="P1419" s="6" t="b">
        <v>0</v>
      </c>
      <c r="Q1419" s="3">
        <v>2023</v>
      </c>
      <c r="R1419" t="s">
        <v>92</v>
      </c>
      <c r="S1419" t="s">
        <v>93</v>
      </c>
      <c r="T1419">
        <v>7682</v>
      </c>
      <c r="U1419">
        <v>7682</v>
      </c>
      <c r="V1419" t="s">
        <v>103</v>
      </c>
      <c r="W1419">
        <v>115371</v>
      </c>
      <c r="X1419" t="s">
        <v>325</v>
      </c>
      <c r="Y1419" t="b">
        <v>1</v>
      </c>
      <c r="Z1419" t="b">
        <v>1</v>
      </c>
      <c r="AA1419" t="s">
        <v>418</v>
      </c>
      <c r="AB1419" t="b">
        <v>1</v>
      </c>
      <c r="AC1419" t="b">
        <v>1</v>
      </c>
      <c r="AD1419" t="b">
        <v>1</v>
      </c>
      <c r="AE1419" t="b">
        <v>1</v>
      </c>
      <c r="AF1419" t="b">
        <v>1</v>
      </c>
      <c r="AG1419" t="s">
        <v>423</v>
      </c>
      <c r="AH1419" t="b">
        <v>0</v>
      </c>
      <c r="AI1419" t="b">
        <v>1</v>
      </c>
      <c r="AJ1419" t="b">
        <v>1</v>
      </c>
      <c r="AK1419" t="b">
        <v>1</v>
      </c>
      <c r="AL1419" t="s">
        <v>424</v>
      </c>
      <c r="AM1419">
        <v>2023</v>
      </c>
      <c r="AN1419" t="s">
        <v>82</v>
      </c>
      <c r="AO1419" t="s">
        <v>83</v>
      </c>
      <c r="AP1419" t="s">
        <v>599</v>
      </c>
      <c r="AQ1419" t="s">
        <v>190</v>
      </c>
      <c r="AR1419" t="s">
        <v>97</v>
      </c>
      <c r="AS1419" t="s">
        <v>92</v>
      </c>
      <c r="AT1419" t="s">
        <v>601</v>
      </c>
      <c r="AV1419" t="s">
        <v>83</v>
      </c>
      <c r="AW1419" t="s">
        <v>83</v>
      </c>
      <c r="AX1419" t="s">
        <v>83</v>
      </c>
      <c r="AY1419" t="s">
        <v>419</v>
      </c>
      <c r="AZ1419" t="s">
        <v>83</v>
      </c>
      <c r="BA1419" t="s">
        <v>83</v>
      </c>
      <c r="BB1419" t="s">
        <v>325</v>
      </c>
      <c r="BC1419" t="s">
        <v>83</v>
      </c>
      <c r="BD1419" t="s">
        <v>83</v>
      </c>
      <c r="BE1419" t="s">
        <v>423</v>
      </c>
      <c r="BF1419" t="s">
        <v>83</v>
      </c>
      <c r="BG1419" t="s">
        <v>177</v>
      </c>
      <c r="BH1419">
        <v>6</v>
      </c>
      <c r="BI1419">
        <v>3</v>
      </c>
      <c r="BJ1419">
        <v>240</v>
      </c>
      <c r="BK1419">
        <v>115371</v>
      </c>
      <c r="BL1419">
        <v>3</v>
      </c>
      <c r="BM1419">
        <v>1440</v>
      </c>
      <c r="BN1419">
        <v>720</v>
      </c>
      <c r="BO1419">
        <v>0.5</v>
      </c>
      <c r="BP1419">
        <f t="shared" si="22"/>
        <v>0.5</v>
      </c>
    </row>
    <row r="1420" spans="1:68" x14ac:dyDescent="0.2">
      <c r="A1420" t="s">
        <v>425</v>
      </c>
      <c r="B1420" t="s">
        <v>68</v>
      </c>
      <c r="C1420" t="s">
        <v>508</v>
      </c>
      <c r="D1420" t="s">
        <v>70</v>
      </c>
      <c r="E1420" t="s">
        <v>418</v>
      </c>
      <c r="F1420" t="s">
        <v>72</v>
      </c>
      <c r="G1420" t="s">
        <v>419</v>
      </c>
      <c r="H1420" t="s">
        <v>420</v>
      </c>
      <c r="I1420" t="s">
        <v>1118</v>
      </c>
      <c r="J1420" s="3">
        <v>2012</v>
      </c>
      <c r="K1420" t="s">
        <v>421</v>
      </c>
      <c r="L1420" t="s">
        <v>422</v>
      </c>
      <c r="M1420" s="4">
        <v>42788</v>
      </c>
      <c r="N1420" s="5">
        <v>42855</v>
      </c>
      <c r="O1420" s="6">
        <v>42930</v>
      </c>
      <c r="P1420" s="6" t="b">
        <v>0</v>
      </c>
      <c r="Q1420" s="3">
        <v>2017</v>
      </c>
      <c r="R1420" t="s">
        <v>92</v>
      </c>
      <c r="S1420" t="s">
        <v>93</v>
      </c>
      <c r="T1420">
        <v>6000401507</v>
      </c>
      <c r="U1420">
        <v>3037113</v>
      </c>
      <c r="V1420" t="s">
        <v>103</v>
      </c>
      <c r="W1420">
        <v>69856</v>
      </c>
      <c r="X1420" t="s">
        <v>79</v>
      </c>
      <c r="Y1420" t="b">
        <v>1</v>
      </c>
      <c r="Z1420" t="b">
        <v>1</v>
      </c>
      <c r="AA1420" t="s">
        <v>418</v>
      </c>
      <c r="AB1420" t="b">
        <v>1</v>
      </c>
      <c r="AC1420" t="b">
        <v>1</v>
      </c>
      <c r="AD1420" t="b">
        <v>1</v>
      </c>
      <c r="AE1420" t="b">
        <v>1</v>
      </c>
      <c r="AF1420" t="b">
        <v>1</v>
      </c>
      <c r="AG1420" t="s">
        <v>423</v>
      </c>
      <c r="AH1420" t="b">
        <v>0</v>
      </c>
      <c r="AI1420" t="b">
        <v>1</v>
      </c>
      <c r="AJ1420" t="b">
        <v>1</v>
      </c>
      <c r="AK1420" t="b">
        <v>1</v>
      </c>
      <c r="AL1420" t="s">
        <v>424</v>
      </c>
      <c r="AM1420">
        <v>2017</v>
      </c>
      <c r="AN1420" t="s">
        <v>82</v>
      </c>
      <c r="AO1420" t="s">
        <v>83</v>
      </c>
      <c r="AP1420" t="s">
        <v>425</v>
      </c>
      <c r="AQ1420" t="s">
        <v>84</v>
      </c>
      <c r="AR1420" t="s">
        <v>97</v>
      </c>
      <c r="AS1420" t="s">
        <v>92</v>
      </c>
      <c r="AT1420" t="s">
        <v>432</v>
      </c>
      <c r="AV1420" t="s">
        <v>83</v>
      </c>
      <c r="AW1420" t="s">
        <v>83</v>
      </c>
      <c r="AX1420" t="s">
        <v>83</v>
      </c>
      <c r="AY1420" t="s">
        <v>419</v>
      </c>
      <c r="AZ1420" t="s">
        <v>83</v>
      </c>
      <c r="BA1420" t="s">
        <v>83</v>
      </c>
      <c r="BB1420" t="s">
        <v>79</v>
      </c>
      <c r="BC1420" t="s">
        <v>83</v>
      </c>
      <c r="BD1420" t="s">
        <v>83</v>
      </c>
      <c r="BE1420" t="s">
        <v>423</v>
      </c>
      <c r="BF1420" t="s">
        <v>83</v>
      </c>
      <c r="BG1420" t="s">
        <v>87</v>
      </c>
      <c r="BH1420">
        <v>6</v>
      </c>
      <c r="BI1420">
        <v>3</v>
      </c>
      <c r="BJ1420">
        <v>130371</v>
      </c>
      <c r="BK1420">
        <v>69856</v>
      </c>
      <c r="BL1420">
        <v>3</v>
      </c>
      <c r="BM1420">
        <v>782226</v>
      </c>
      <c r="BN1420">
        <v>391113</v>
      </c>
      <c r="BO1420">
        <v>0.5</v>
      </c>
      <c r="BP1420">
        <f t="shared" si="22"/>
        <v>0.59702614826449996</v>
      </c>
    </row>
    <row r="1421" spans="1:68" x14ac:dyDescent="0.2">
      <c r="A1421" t="s">
        <v>425</v>
      </c>
      <c r="B1421" t="s">
        <v>68</v>
      </c>
      <c r="C1421" t="s">
        <v>508</v>
      </c>
      <c r="D1421" t="s">
        <v>70</v>
      </c>
      <c r="E1421" t="s">
        <v>418</v>
      </c>
      <c r="F1421" t="s">
        <v>72</v>
      </c>
      <c r="G1421" t="s">
        <v>419</v>
      </c>
      <c r="H1421" t="s">
        <v>420</v>
      </c>
      <c r="I1421" t="s">
        <v>1118</v>
      </c>
      <c r="J1421" s="3">
        <v>2012</v>
      </c>
      <c r="K1421" t="s">
        <v>421</v>
      </c>
      <c r="L1421" t="s">
        <v>509</v>
      </c>
      <c r="M1421" s="4">
        <v>42788</v>
      </c>
      <c r="N1421" s="5">
        <v>42855</v>
      </c>
      <c r="O1421" s="6">
        <v>42927</v>
      </c>
      <c r="P1421" s="6" t="b">
        <v>0</v>
      </c>
      <c r="Q1421" s="3">
        <v>2017</v>
      </c>
      <c r="R1421" t="s">
        <v>92</v>
      </c>
      <c r="S1421" t="s">
        <v>93</v>
      </c>
      <c r="T1421">
        <v>7000401354</v>
      </c>
      <c r="U1421">
        <v>3037113</v>
      </c>
      <c r="V1421" t="s">
        <v>103</v>
      </c>
      <c r="W1421">
        <v>69855</v>
      </c>
      <c r="X1421" t="s">
        <v>79</v>
      </c>
      <c r="Y1421" t="b">
        <v>1</v>
      </c>
      <c r="Z1421" t="b">
        <v>1</v>
      </c>
      <c r="AA1421" t="s">
        <v>418</v>
      </c>
      <c r="AB1421" t="b">
        <v>1</v>
      </c>
      <c r="AC1421" t="b">
        <v>1</v>
      </c>
      <c r="AD1421" t="b">
        <v>1</v>
      </c>
      <c r="AE1421" t="b">
        <v>1</v>
      </c>
      <c r="AF1421" t="b">
        <v>1</v>
      </c>
      <c r="AG1421" t="s">
        <v>423</v>
      </c>
      <c r="AH1421" t="b">
        <v>0</v>
      </c>
      <c r="AI1421" t="b">
        <v>1</v>
      </c>
      <c r="AJ1421" t="b">
        <v>1</v>
      </c>
      <c r="AK1421" t="b">
        <v>1</v>
      </c>
      <c r="AL1421" t="s">
        <v>424</v>
      </c>
      <c r="AM1421">
        <v>2017</v>
      </c>
      <c r="AN1421" t="s">
        <v>82</v>
      </c>
      <c r="AO1421" t="s">
        <v>83</v>
      </c>
      <c r="AP1421" t="s">
        <v>425</v>
      </c>
      <c r="AQ1421" t="s">
        <v>84</v>
      </c>
      <c r="AR1421" t="s">
        <v>97</v>
      </c>
      <c r="AS1421" t="s">
        <v>92</v>
      </c>
      <c r="AT1421" t="s">
        <v>432</v>
      </c>
      <c r="AV1421" t="s">
        <v>83</v>
      </c>
      <c r="AW1421" t="s">
        <v>83</v>
      </c>
      <c r="AX1421" t="s">
        <v>83</v>
      </c>
      <c r="AY1421" t="s">
        <v>419</v>
      </c>
      <c r="AZ1421" t="s">
        <v>83</v>
      </c>
      <c r="BA1421" t="s">
        <v>83</v>
      </c>
      <c r="BB1421" t="s">
        <v>79</v>
      </c>
      <c r="BC1421" t="s">
        <v>83</v>
      </c>
      <c r="BD1421" t="s">
        <v>83</v>
      </c>
      <c r="BE1421" t="s">
        <v>423</v>
      </c>
      <c r="BF1421" t="s">
        <v>83</v>
      </c>
      <c r="BG1421" t="s">
        <v>87</v>
      </c>
      <c r="BH1421">
        <v>3</v>
      </c>
      <c r="BI1421">
        <v>1.9</v>
      </c>
      <c r="BJ1421">
        <v>6796</v>
      </c>
      <c r="BK1421">
        <v>69855</v>
      </c>
      <c r="BL1421">
        <v>1.9</v>
      </c>
      <c r="BM1421">
        <v>20388</v>
      </c>
      <c r="BN1421">
        <v>12912.4</v>
      </c>
      <c r="BO1421">
        <v>0.63329999999999997</v>
      </c>
      <c r="BP1421">
        <f t="shared" si="22"/>
        <v>0.75619331939181567</v>
      </c>
    </row>
    <row r="1422" spans="1:68" x14ac:dyDescent="0.2">
      <c r="A1422" t="s">
        <v>425</v>
      </c>
      <c r="B1422" t="s">
        <v>68</v>
      </c>
      <c r="C1422" t="s">
        <v>508</v>
      </c>
      <c r="D1422" t="s">
        <v>70</v>
      </c>
      <c r="E1422" t="s">
        <v>418</v>
      </c>
      <c r="F1422" t="s">
        <v>72</v>
      </c>
      <c r="G1422" t="s">
        <v>419</v>
      </c>
      <c r="H1422" t="s">
        <v>420</v>
      </c>
      <c r="I1422" t="s">
        <v>1118</v>
      </c>
      <c r="J1422" s="3">
        <v>2012</v>
      </c>
      <c r="K1422" t="s">
        <v>421</v>
      </c>
      <c r="L1422" t="s">
        <v>422</v>
      </c>
      <c r="M1422" s="4">
        <v>42572</v>
      </c>
      <c r="N1422" s="5">
        <v>42578</v>
      </c>
      <c r="O1422" s="6">
        <v>42578</v>
      </c>
      <c r="P1422" s="6" t="b">
        <v>0</v>
      </c>
      <c r="Q1422" s="3">
        <v>2016</v>
      </c>
      <c r="R1422" t="s">
        <v>92</v>
      </c>
      <c r="S1422" t="s">
        <v>93</v>
      </c>
      <c r="T1422">
        <v>6000401135</v>
      </c>
      <c r="U1422">
        <v>3018615</v>
      </c>
      <c r="V1422" t="s">
        <v>103</v>
      </c>
      <c r="W1422">
        <v>64623</v>
      </c>
      <c r="X1422" t="s">
        <v>79</v>
      </c>
      <c r="Y1422" t="b">
        <v>1</v>
      </c>
      <c r="Z1422" t="b">
        <v>1</v>
      </c>
      <c r="AA1422" t="s">
        <v>418</v>
      </c>
      <c r="AB1422" t="b">
        <v>1</v>
      </c>
      <c r="AC1422" t="b">
        <v>1</v>
      </c>
      <c r="AD1422" t="b">
        <v>1</v>
      </c>
      <c r="AE1422" t="b">
        <v>1</v>
      </c>
      <c r="AF1422" t="b">
        <v>1</v>
      </c>
      <c r="AG1422" t="s">
        <v>423</v>
      </c>
      <c r="AH1422" t="b">
        <v>0</v>
      </c>
      <c r="AI1422" t="b">
        <v>1</v>
      </c>
      <c r="AJ1422" t="b">
        <v>1</v>
      </c>
      <c r="AK1422" t="b">
        <v>1</v>
      </c>
      <c r="AL1422" t="s">
        <v>424</v>
      </c>
      <c r="AM1422">
        <v>2016</v>
      </c>
      <c r="AN1422" t="s">
        <v>82</v>
      </c>
      <c r="AO1422" t="s">
        <v>83</v>
      </c>
      <c r="AP1422" t="s">
        <v>425</v>
      </c>
      <c r="AQ1422" t="s">
        <v>84</v>
      </c>
      <c r="AR1422" t="s">
        <v>97</v>
      </c>
      <c r="AS1422" t="s">
        <v>92</v>
      </c>
      <c r="AT1422" t="s">
        <v>432</v>
      </c>
      <c r="AV1422" t="s">
        <v>83</v>
      </c>
      <c r="AW1422" t="s">
        <v>83</v>
      </c>
      <c r="AX1422" t="s">
        <v>83</v>
      </c>
      <c r="AY1422" t="s">
        <v>419</v>
      </c>
      <c r="AZ1422" t="s">
        <v>83</v>
      </c>
      <c r="BA1422" t="s">
        <v>83</v>
      </c>
      <c r="BB1422" t="s">
        <v>79</v>
      </c>
      <c r="BC1422" t="s">
        <v>83</v>
      </c>
      <c r="BD1422" t="s">
        <v>83</v>
      </c>
      <c r="BE1422" t="s">
        <v>423</v>
      </c>
      <c r="BF1422" t="s">
        <v>83</v>
      </c>
      <c r="BG1422" t="s">
        <v>87</v>
      </c>
      <c r="BH1422">
        <v>6</v>
      </c>
      <c r="BI1422">
        <v>3</v>
      </c>
      <c r="BJ1422">
        <v>25000</v>
      </c>
      <c r="BK1422">
        <v>64623</v>
      </c>
      <c r="BL1422">
        <v>3</v>
      </c>
      <c r="BM1422">
        <v>150000</v>
      </c>
      <c r="BN1422">
        <v>75000</v>
      </c>
      <c r="BO1422">
        <v>0.5</v>
      </c>
      <c r="BP1422">
        <f t="shared" si="22"/>
        <v>0.61493693271243499</v>
      </c>
    </row>
    <row r="1423" spans="1:68" x14ac:dyDescent="0.2">
      <c r="A1423" t="s">
        <v>425</v>
      </c>
      <c r="B1423" t="s">
        <v>68</v>
      </c>
      <c r="C1423" t="s">
        <v>508</v>
      </c>
      <c r="D1423" t="s">
        <v>70</v>
      </c>
      <c r="E1423" t="s">
        <v>418</v>
      </c>
      <c r="F1423" t="s">
        <v>72</v>
      </c>
      <c r="G1423" t="s">
        <v>419</v>
      </c>
      <c r="H1423" t="s">
        <v>420</v>
      </c>
      <c r="I1423" t="s">
        <v>1118</v>
      </c>
      <c r="J1423" s="3">
        <v>2012</v>
      </c>
      <c r="K1423" t="s">
        <v>421</v>
      </c>
      <c r="L1423" t="s">
        <v>422</v>
      </c>
      <c r="M1423" s="4">
        <v>42291</v>
      </c>
      <c r="N1423" s="5">
        <v>42373</v>
      </c>
      <c r="O1423" s="6">
        <v>42385</v>
      </c>
      <c r="P1423" s="6" t="b">
        <v>0</v>
      </c>
      <c r="Q1423" s="3">
        <v>2016</v>
      </c>
      <c r="R1423" t="s">
        <v>92</v>
      </c>
      <c r="S1423" t="s">
        <v>93</v>
      </c>
      <c r="T1423">
        <v>700400730</v>
      </c>
      <c r="U1423" t="s">
        <v>581</v>
      </c>
      <c r="V1423" t="s">
        <v>103</v>
      </c>
      <c r="W1423">
        <v>60321</v>
      </c>
      <c r="X1423" t="s">
        <v>325</v>
      </c>
      <c r="Y1423" t="b">
        <v>1</v>
      </c>
      <c r="Z1423" t="b">
        <v>1</v>
      </c>
      <c r="AA1423" t="s">
        <v>418</v>
      </c>
      <c r="AB1423" t="b">
        <v>1</v>
      </c>
      <c r="AC1423" t="b">
        <v>1</v>
      </c>
      <c r="AD1423" t="b">
        <v>1</v>
      </c>
      <c r="AE1423" t="b">
        <v>1</v>
      </c>
      <c r="AF1423" t="b">
        <v>1</v>
      </c>
      <c r="AG1423" t="s">
        <v>423</v>
      </c>
      <c r="AH1423" t="b">
        <v>0</v>
      </c>
      <c r="AI1423" t="b">
        <v>1</v>
      </c>
      <c r="AJ1423" t="b">
        <v>1</v>
      </c>
      <c r="AK1423" t="b">
        <v>1</v>
      </c>
      <c r="AL1423" t="s">
        <v>424</v>
      </c>
      <c r="AM1423">
        <v>2015</v>
      </c>
      <c r="AN1423" t="s">
        <v>82</v>
      </c>
      <c r="AO1423" t="s">
        <v>83</v>
      </c>
      <c r="AP1423" t="s">
        <v>425</v>
      </c>
      <c r="AQ1423" t="s">
        <v>84</v>
      </c>
      <c r="AR1423" t="s">
        <v>97</v>
      </c>
      <c r="AS1423" t="s">
        <v>92</v>
      </c>
      <c r="AT1423" t="s">
        <v>432</v>
      </c>
      <c r="AV1423" t="s">
        <v>83</v>
      </c>
      <c r="AW1423" t="s">
        <v>83</v>
      </c>
      <c r="AX1423" t="s">
        <v>83</v>
      </c>
      <c r="AY1423" t="s">
        <v>419</v>
      </c>
      <c r="AZ1423" t="s">
        <v>83</v>
      </c>
      <c r="BA1423" t="s">
        <v>83</v>
      </c>
      <c r="BB1423" t="s">
        <v>325</v>
      </c>
      <c r="BC1423" t="s">
        <v>83</v>
      </c>
      <c r="BD1423" t="s">
        <v>83</v>
      </c>
      <c r="BE1423" t="s">
        <v>423</v>
      </c>
      <c r="BF1423" t="s">
        <v>83</v>
      </c>
      <c r="BG1423" t="s">
        <v>87</v>
      </c>
      <c r="BH1423">
        <v>6</v>
      </c>
      <c r="BI1423">
        <v>3</v>
      </c>
      <c r="BJ1423">
        <v>33023</v>
      </c>
      <c r="BK1423">
        <v>60321</v>
      </c>
      <c r="BL1423">
        <v>3</v>
      </c>
      <c r="BM1423">
        <v>198138</v>
      </c>
      <c r="BN1423">
        <v>99069</v>
      </c>
      <c r="BO1423">
        <v>0.5</v>
      </c>
      <c r="BP1423">
        <f t="shared" si="22"/>
        <v>0.61493693271243499</v>
      </c>
    </row>
    <row r="1424" spans="1:68" x14ac:dyDescent="0.2">
      <c r="A1424" t="s">
        <v>416</v>
      </c>
      <c r="B1424" t="s">
        <v>68</v>
      </c>
      <c r="C1424" t="s">
        <v>417</v>
      </c>
      <c r="D1424" t="s">
        <v>70</v>
      </c>
      <c r="E1424" t="s">
        <v>418</v>
      </c>
      <c r="F1424" t="s">
        <v>72</v>
      </c>
      <c r="G1424" t="s">
        <v>419</v>
      </c>
      <c r="H1424" t="s">
        <v>420</v>
      </c>
      <c r="I1424" t="s">
        <v>1118</v>
      </c>
      <c r="J1424" s="3">
        <v>2012</v>
      </c>
      <c r="K1424" t="s">
        <v>421</v>
      </c>
      <c r="L1424" t="s">
        <v>422</v>
      </c>
      <c r="M1424" s="4">
        <v>43838</v>
      </c>
      <c r="N1424" s="5">
        <v>43859</v>
      </c>
      <c r="O1424" s="6">
        <v>43859</v>
      </c>
      <c r="P1424" s="6" t="b">
        <v>0</v>
      </c>
      <c r="Q1424" s="3">
        <v>2020</v>
      </c>
      <c r="R1424" t="s">
        <v>92</v>
      </c>
      <c r="S1424" t="s">
        <v>93</v>
      </c>
      <c r="T1424">
        <v>7000402372</v>
      </c>
      <c r="U1424">
        <v>3106058</v>
      </c>
      <c r="V1424" t="s">
        <v>103</v>
      </c>
      <c r="W1424">
        <v>89996</v>
      </c>
      <c r="X1424" t="s">
        <v>79</v>
      </c>
      <c r="Y1424" t="b">
        <v>1</v>
      </c>
      <c r="Z1424" t="b">
        <v>1</v>
      </c>
      <c r="AA1424" t="s">
        <v>418</v>
      </c>
      <c r="AB1424" t="b">
        <v>1</v>
      </c>
      <c r="AC1424" t="b">
        <v>1</v>
      </c>
      <c r="AD1424" t="b">
        <v>1</v>
      </c>
      <c r="AE1424" t="b">
        <v>1</v>
      </c>
      <c r="AF1424" t="b">
        <v>1</v>
      </c>
      <c r="AG1424" t="s">
        <v>423</v>
      </c>
      <c r="AH1424" t="b">
        <v>0</v>
      </c>
      <c r="AI1424" t="b">
        <v>1</v>
      </c>
      <c r="AJ1424" t="b">
        <v>1</v>
      </c>
      <c r="AK1424" t="b">
        <v>1</v>
      </c>
      <c r="AL1424" t="s">
        <v>424</v>
      </c>
      <c r="AM1424">
        <v>2020</v>
      </c>
      <c r="AN1424" t="s">
        <v>82</v>
      </c>
      <c r="AO1424" t="s">
        <v>83</v>
      </c>
      <c r="AP1424" t="s">
        <v>416</v>
      </c>
      <c r="AQ1424" t="s">
        <v>84</v>
      </c>
      <c r="AR1424" t="s">
        <v>97</v>
      </c>
      <c r="AS1424" t="s">
        <v>92</v>
      </c>
      <c r="AT1424" t="s">
        <v>87</v>
      </c>
      <c r="AV1424" t="s">
        <v>83</v>
      </c>
      <c r="AW1424" t="s">
        <v>83</v>
      </c>
      <c r="AX1424" t="s">
        <v>83</v>
      </c>
      <c r="AY1424" t="s">
        <v>419</v>
      </c>
      <c r="AZ1424" t="s">
        <v>83</v>
      </c>
      <c r="BA1424" t="s">
        <v>83</v>
      </c>
      <c r="BB1424" t="s">
        <v>79</v>
      </c>
      <c r="BC1424" t="s">
        <v>83</v>
      </c>
      <c r="BD1424" t="s">
        <v>83</v>
      </c>
      <c r="BE1424" t="s">
        <v>423</v>
      </c>
      <c r="BF1424" t="s">
        <v>83</v>
      </c>
      <c r="BG1424" t="s">
        <v>87</v>
      </c>
      <c r="BH1424">
        <v>6</v>
      </c>
      <c r="BI1424">
        <v>3</v>
      </c>
      <c r="BJ1424">
        <v>61920</v>
      </c>
      <c r="BK1424">
        <v>89996</v>
      </c>
      <c r="BL1424">
        <v>3</v>
      </c>
      <c r="BM1424">
        <v>371520</v>
      </c>
      <c r="BN1424">
        <v>185760</v>
      </c>
      <c r="BO1424">
        <v>0.5</v>
      </c>
      <c r="BP1424">
        <f t="shared" si="22"/>
        <v>0.5463635</v>
      </c>
    </row>
    <row r="1425" spans="1:68" x14ac:dyDescent="0.2">
      <c r="A1425" t="s">
        <v>416</v>
      </c>
      <c r="B1425" t="s">
        <v>68</v>
      </c>
      <c r="C1425" t="s">
        <v>417</v>
      </c>
      <c r="D1425" t="s">
        <v>70</v>
      </c>
      <c r="E1425" t="s">
        <v>418</v>
      </c>
      <c r="F1425" t="s">
        <v>72</v>
      </c>
      <c r="G1425" t="s">
        <v>419</v>
      </c>
      <c r="H1425" t="s">
        <v>420</v>
      </c>
      <c r="I1425" t="s">
        <v>1118</v>
      </c>
      <c r="J1425" s="3">
        <v>2012</v>
      </c>
      <c r="K1425" t="s">
        <v>421</v>
      </c>
      <c r="L1425" t="s">
        <v>422</v>
      </c>
      <c r="M1425" s="4">
        <v>44370</v>
      </c>
      <c r="N1425" s="5">
        <v>44377</v>
      </c>
      <c r="O1425" s="6">
        <v>44421</v>
      </c>
      <c r="P1425" s="6" t="b">
        <v>0</v>
      </c>
      <c r="Q1425" s="3">
        <v>2021</v>
      </c>
      <c r="R1425" t="s">
        <v>92</v>
      </c>
      <c r="S1425" t="s">
        <v>93</v>
      </c>
      <c r="T1425">
        <v>7000402888</v>
      </c>
      <c r="U1425">
        <v>3138532</v>
      </c>
      <c r="V1425" t="s">
        <v>103</v>
      </c>
      <c r="W1425">
        <v>102131</v>
      </c>
      <c r="X1425" t="s">
        <v>79</v>
      </c>
      <c r="Y1425" t="b">
        <v>1</v>
      </c>
      <c r="Z1425" t="b">
        <v>1</v>
      </c>
      <c r="AA1425" t="s">
        <v>418</v>
      </c>
      <c r="AB1425" t="b">
        <v>1</v>
      </c>
      <c r="AC1425" t="b">
        <v>1</v>
      </c>
      <c r="AD1425" t="b">
        <v>1</v>
      </c>
      <c r="AE1425" t="b">
        <v>1</v>
      </c>
      <c r="AF1425" t="b">
        <v>1</v>
      </c>
      <c r="AG1425" t="s">
        <v>423</v>
      </c>
      <c r="AH1425" t="b">
        <v>0</v>
      </c>
      <c r="AI1425" t="b">
        <v>1</v>
      </c>
      <c r="AJ1425" t="b">
        <v>1</v>
      </c>
      <c r="AK1425" t="b">
        <v>1</v>
      </c>
      <c r="AL1425" t="s">
        <v>424</v>
      </c>
      <c r="AM1425">
        <v>2021</v>
      </c>
      <c r="AN1425" t="s">
        <v>82</v>
      </c>
      <c r="AO1425" t="s">
        <v>83</v>
      </c>
      <c r="AP1425" t="s">
        <v>416</v>
      </c>
      <c r="AQ1425" t="s">
        <v>84</v>
      </c>
      <c r="AR1425" t="s">
        <v>97</v>
      </c>
      <c r="AS1425" t="s">
        <v>92</v>
      </c>
      <c r="AT1425" t="s">
        <v>87</v>
      </c>
      <c r="AV1425" t="s">
        <v>83</v>
      </c>
      <c r="AW1425" t="s">
        <v>83</v>
      </c>
      <c r="AX1425" t="s">
        <v>83</v>
      </c>
      <c r="AY1425" t="s">
        <v>419</v>
      </c>
      <c r="AZ1425" t="s">
        <v>83</v>
      </c>
      <c r="BA1425" t="s">
        <v>83</v>
      </c>
      <c r="BB1425" t="s">
        <v>79</v>
      </c>
      <c r="BC1425" t="s">
        <v>83</v>
      </c>
      <c r="BD1425" t="s">
        <v>83</v>
      </c>
      <c r="BE1425" t="s">
        <v>423</v>
      </c>
      <c r="BF1425" t="s">
        <v>83</v>
      </c>
      <c r="BG1425" t="s">
        <v>87</v>
      </c>
      <c r="BH1425">
        <v>6</v>
      </c>
      <c r="BI1425">
        <v>3</v>
      </c>
      <c r="BJ1425">
        <v>1440</v>
      </c>
      <c r="BK1425">
        <v>102131</v>
      </c>
      <c r="BL1425">
        <v>3</v>
      </c>
      <c r="BM1425">
        <v>8640</v>
      </c>
      <c r="BN1425">
        <v>4320</v>
      </c>
      <c r="BO1425">
        <v>0.5</v>
      </c>
      <c r="BP1425">
        <f t="shared" si="22"/>
        <v>0.53044999999999998</v>
      </c>
    </row>
    <row r="1426" spans="1:68" x14ac:dyDescent="0.2">
      <c r="A1426" t="s">
        <v>416</v>
      </c>
      <c r="B1426" t="s">
        <v>68</v>
      </c>
      <c r="C1426" t="s">
        <v>417</v>
      </c>
      <c r="D1426" t="s">
        <v>70</v>
      </c>
      <c r="E1426" t="s">
        <v>418</v>
      </c>
      <c r="F1426" t="s">
        <v>72</v>
      </c>
      <c r="G1426" t="s">
        <v>419</v>
      </c>
      <c r="H1426" t="s">
        <v>420</v>
      </c>
      <c r="I1426" t="s">
        <v>1118</v>
      </c>
      <c r="J1426" s="3">
        <v>2012</v>
      </c>
      <c r="K1426" t="s">
        <v>421</v>
      </c>
      <c r="L1426" t="s">
        <v>422</v>
      </c>
      <c r="M1426" s="4">
        <v>44524</v>
      </c>
      <c r="N1426" s="5">
        <v>44550</v>
      </c>
      <c r="O1426" s="6">
        <v>44550</v>
      </c>
      <c r="P1426" s="6" t="b">
        <v>0</v>
      </c>
      <c r="Q1426" s="3">
        <v>2021</v>
      </c>
      <c r="R1426" t="s">
        <v>92</v>
      </c>
      <c r="S1426" t="s">
        <v>93</v>
      </c>
      <c r="T1426">
        <v>7000403003</v>
      </c>
      <c r="U1426">
        <v>3149152</v>
      </c>
      <c r="V1426" t="s">
        <v>103</v>
      </c>
      <c r="W1426">
        <v>105131</v>
      </c>
      <c r="X1426" t="s">
        <v>79</v>
      </c>
      <c r="Y1426" t="b">
        <v>1</v>
      </c>
      <c r="Z1426" t="b">
        <v>1</v>
      </c>
      <c r="AA1426" t="s">
        <v>418</v>
      </c>
      <c r="AB1426" t="b">
        <v>1</v>
      </c>
      <c r="AC1426" t="b">
        <v>1</v>
      </c>
      <c r="AD1426" t="b">
        <v>1</v>
      </c>
      <c r="AE1426" t="b">
        <v>1</v>
      </c>
      <c r="AF1426" t="b">
        <v>1</v>
      </c>
      <c r="AG1426" t="s">
        <v>423</v>
      </c>
      <c r="AH1426" t="b">
        <v>0</v>
      </c>
      <c r="AI1426" t="b">
        <v>1</v>
      </c>
      <c r="AJ1426" t="b">
        <v>1</v>
      </c>
      <c r="AK1426" t="b">
        <v>1</v>
      </c>
      <c r="AL1426" t="s">
        <v>424</v>
      </c>
      <c r="AM1426">
        <v>2021</v>
      </c>
      <c r="AN1426" t="s">
        <v>82</v>
      </c>
      <c r="AO1426" t="s">
        <v>83</v>
      </c>
      <c r="AP1426" t="s">
        <v>416</v>
      </c>
      <c r="AQ1426" t="s">
        <v>84</v>
      </c>
      <c r="AR1426" t="s">
        <v>97</v>
      </c>
      <c r="AS1426" t="s">
        <v>92</v>
      </c>
      <c r="AT1426" t="s">
        <v>87</v>
      </c>
      <c r="AV1426" t="s">
        <v>83</v>
      </c>
      <c r="AW1426" t="s">
        <v>83</v>
      </c>
      <c r="AX1426" t="s">
        <v>83</v>
      </c>
      <c r="AY1426" t="s">
        <v>419</v>
      </c>
      <c r="AZ1426" t="s">
        <v>83</v>
      </c>
      <c r="BA1426" t="s">
        <v>83</v>
      </c>
      <c r="BB1426" t="s">
        <v>79</v>
      </c>
      <c r="BC1426" t="s">
        <v>83</v>
      </c>
      <c r="BD1426" t="s">
        <v>83</v>
      </c>
      <c r="BE1426" t="s">
        <v>423</v>
      </c>
      <c r="BF1426" t="s">
        <v>83</v>
      </c>
      <c r="BG1426" t="s">
        <v>87</v>
      </c>
      <c r="BH1426">
        <v>6</v>
      </c>
      <c r="BI1426">
        <v>3</v>
      </c>
      <c r="BJ1426">
        <v>3840</v>
      </c>
      <c r="BK1426">
        <v>105131</v>
      </c>
      <c r="BL1426">
        <v>3</v>
      </c>
      <c r="BM1426">
        <v>23040</v>
      </c>
      <c r="BN1426">
        <v>11520</v>
      </c>
      <c r="BO1426">
        <v>0.5</v>
      </c>
      <c r="BP1426">
        <f t="shared" si="22"/>
        <v>0.53044999999999998</v>
      </c>
    </row>
    <row r="1427" spans="1:68" x14ac:dyDescent="0.2">
      <c r="A1427" t="s">
        <v>416</v>
      </c>
      <c r="B1427" t="s">
        <v>68</v>
      </c>
      <c r="C1427" t="s">
        <v>417</v>
      </c>
      <c r="D1427" t="s">
        <v>70</v>
      </c>
      <c r="E1427" t="s">
        <v>418</v>
      </c>
      <c r="F1427" t="s">
        <v>72</v>
      </c>
      <c r="G1427" t="s">
        <v>419</v>
      </c>
      <c r="H1427" t="s">
        <v>420</v>
      </c>
      <c r="I1427" t="s">
        <v>1118</v>
      </c>
      <c r="J1427" s="3">
        <v>2012</v>
      </c>
      <c r="K1427" t="s">
        <v>421</v>
      </c>
      <c r="L1427" t="s">
        <v>422</v>
      </c>
      <c r="M1427" s="4">
        <v>43119</v>
      </c>
      <c r="N1427" s="5">
        <v>43141</v>
      </c>
      <c r="O1427" s="6">
        <v>43144</v>
      </c>
      <c r="P1427" s="6" t="b">
        <v>0</v>
      </c>
      <c r="Q1427" s="3">
        <v>2018</v>
      </c>
      <c r="R1427" t="s">
        <v>92</v>
      </c>
      <c r="S1427" t="s">
        <v>93</v>
      </c>
      <c r="T1427">
        <v>6000401721</v>
      </c>
      <c r="U1427">
        <v>3061208</v>
      </c>
      <c r="V1427" t="s">
        <v>103</v>
      </c>
      <c r="W1427">
        <v>74034</v>
      </c>
      <c r="X1427" t="s">
        <v>325</v>
      </c>
      <c r="Y1427" t="b">
        <v>1</v>
      </c>
      <c r="Z1427" t="b">
        <v>1</v>
      </c>
      <c r="AA1427" t="s">
        <v>418</v>
      </c>
      <c r="AB1427" t="b">
        <v>1</v>
      </c>
      <c r="AC1427" t="b">
        <v>1</v>
      </c>
      <c r="AD1427" t="b">
        <v>1</v>
      </c>
      <c r="AE1427" t="b">
        <v>1</v>
      </c>
      <c r="AF1427" t="b">
        <v>1</v>
      </c>
      <c r="AG1427" t="s">
        <v>423</v>
      </c>
      <c r="AH1427" t="b">
        <v>0</v>
      </c>
      <c r="AI1427" t="b">
        <v>1</v>
      </c>
      <c r="AJ1427" t="b">
        <v>1</v>
      </c>
      <c r="AK1427" t="b">
        <v>1</v>
      </c>
      <c r="AL1427" t="s">
        <v>424</v>
      </c>
      <c r="AM1427">
        <v>2018</v>
      </c>
      <c r="AN1427" t="s">
        <v>82</v>
      </c>
      <c r="AO1427" t="s">
        <v>83</v>
      </c>
      <c r="AP1427" t="s">
        <v>416</v>
      </c>
      <c r="AQ1427" t="s">
        <v>84</v>
      </c>
      <c r="AR1427" t="s">
        <v>97</v>
      </c>
      <c r="AS1427" t="s">
        <v>92</v>
      </c>
      <c r="AT1427" t="s">
        <v>87</v>
      </c>
      <c r="AV1427" t="s">
        <v>83</v>
      </c>
      <c r="AW1427" t="s">
        <v>83</v>
      </c>
      <c r="AX1427" t="s">
        <v>83</v>
      </c>
      <c r="AY1427" t="s">
        <v>419</v>
      </c>
      <c r="AZ1427" t="s">
        <v>83</v>
      </c>
      <c r="BA1427" t="s">
        <v>83</v>
      </c>
      <c r="BB1427" t="s">
        <v>325</v>
      </c>
      <c r="BC1427" t="s">
        <v>83</v>
      </c>
      <c r="BD1427" t="s">
        <v>83</v>
      </c>
      <c r="BE1427" t="s">
        <v>423</v>
      </c>
      <c r="BF1427" t="s">
        <v>83</v>
      </c>
      <c r="BG1427" t="s">
        <v>87</v>
      </c>
      <c r="BH1427">
        <v>6</v>
      </c>
      <c r="BI1427">
        <v>3</v>
      </c>
      <c r="BJ1427">
        <v>10345</v>
      </c>
      <c r="BK1427">
        <v>74034</v>
      </c>
      <c r="BL1427">
        <v>3</v>
      </c>
      <c r="BM1427">
        <v>62070</v>
      </c>
      <c r="BN1427">
        <v>31035</v>
      </c>
      <c r="BO1427">
        <v>0.5</v>
      </c>
      <c r="BP1427">
        <f t="shared" si="22"/>
        <v>0.57963703714999992</v>
      </c>
    </row>
    <row r="1428" spans="1:68" x14ac:dyDescent="0.2">
      <c r="A1428" t="s">
        <v>416</v>
      </c>
      <c r="B1428" t="s">
        <v>68</v>
      </c>
      <c r="C1428" t="s">
        <v>417</v>
      </c>
      <c r="D1428" t="s">
        <v>70</v>
      </c>
      <c r="E1428" t="s">
        <v>418</v>
      </c>
      <c r="F1428" t="s">
        <v>72</v>
      </c>
      <c r="G1428" t="s">
        <v>419</v>
      </c>
      <c r="H1428" t="s">
        <v>420</v>
      </c>
      <c r="I1428" t="s">
        <v>1118</v>
      </c>
      <c r="J1428" s="3">
        <v>2012</v>
      </c>
      <c r="K1428" t="s">
        <v>421</v>
      </c>
      <c r="L1428" t="s">
        <v>422</v>
      </c>
      <c r="M1428" s="4">
        <v>43315</v>
      </c>
      <c r="N1428" s="5">
        <v>43500</v>
      </c>
      <c r="O1428" s="6">
        <v>43508</v>
      </c>
      <c r="P1428" s="6" t="b">
        <v>0</v>
      </c>
      <c r="Q1428" s="3">
        <v>2019</v>
      </c>
      <c r="R1428" t="s">
        <v>92</v>
      </c>
      <c r="S1428" t="s">
        <v>93</v>
      </c>
      <c r="T1428">
        <v>7000401965</v>
      </c>
      <c r="U1428">
        <v>3073638</v>
      </c>
      <c r="V1428" t="s">
        <v>103</v>
      </c>
      <c r="W1428">
        <v>81385</v>
      </c>
      <c r="X1428" t="s">
        <v>325</v>
      </c>
      <c r="Y1428" t="b">
        <v>1</v>
      </c>
      <c r="Z1428" t="b">
        <v>1</v>
      </c>
      <c r="AA1428" t="s">
        <v>418</v>
      </c>
      <c r="AB1428" t="b">
        <v>1</v>
      </c>
      <c r="AC1428" t="b">
        <v>1</v>
      </c>
      <c r="AD1428" t="b">
        <v>1</v>
      </c>
      <c r="AE1428" t="b">
        <v>1</v>
      </c>
      <c r="AF1428" t="b">
        <v>1</v>
      </c>
      <c r="AG1428" t="s">
        <v>423</v>
      </c>
      <c r="AH1428" t="b">
        <v>0</v>
      </c>
      <c r="AI1428" t="b">
        <v>1</v>
      </c>
      <c r="AJ1428" t="b">
        <v>1</v>
      </c>
      <c r="AK1428" t="b">
        <v>1</v>
      </c>
      <c r="AL1428" t="s">
        <v>424</v>
      </c>
      <c r="AM1428">
        <v>2018</v>
      </c>
      <c r="AN1428" t="s">
        <v>82</v>
      </c>
      <c r="AO1428" t="s">
        <v>83</v>
      </c>
      <c r="AP1428" t="s">
        <v>416</v>
      </c>
      <c r="AQ1428" t="s">
        <v>84</v>
      </c>
      <c r="AR1428" t="s">
        <v>97</v>
      </c>
      <c r="AS1428" t="s">
        <v>92</v>
      </c>
      <c r="AT1428" t="s">
        <v>87</v>
      </c>
      <c r="AV1428" t="s">
        <v>83</v>
      </c>
      <c r="AW1428" t="s">
        <v>83</v>
      </c>
      <c r="AX1428" t="s">
        <v>83</v>
      </c>
      <c r="AY1428" t="s">
        <v>419</v>
      </c>
      <c r="AZ1428" t="s">
        <v>83</v>
      </c>
      <c r="BA1428" t="s">
        <v>83</v>
      </c>
      <c r="BB1428" t="s">
        <v>325</v>
      </c>
      <c r="BC1428" t="s">
        <v>83</v>
      </c>
      <c r="BD1428" t="s">
        <v>83</v>
      </c>
      <c r="BE1428" t="s">
        <v>423</v>
      </c>
      <c r="BF1428" t="s">
        <v>83</v>
      </c>
      <c r="BG1428" t="s">
        <v>87</v>
      </c>
      <c r="BH1428">
        <v>6</v>
      </c>
      <c r="BI1428">
        <v>3</v>
      </c>
      <c r="BJ1428">
        <v>78960</v>
      </c>
      <c r="BK1428">
        <v>81385</v>
      </c>
      <c r="BL1428">
        <v>3</v>
      </c>
      <c r="BM1428">
        <v>473760</v>
      </c>
      <c r="BN1428">
        <v>236880</v>
      </c>
      <c r="BO1428">
        <v>0.5</v>
      </c>
      <c r="BP1428">
        <f t="shared" si="22"/>
        <v>0.56275440499999996</v>
      </c>
    </row>
    <row r="1429" spans="1:68" x14ac:dyDescent="0.2">
      <c r="A1429" t="s">
        <v>416</v>
      </c>
      <c r="B1429" t="s">
        <v>68</v>
      </c>
      <c r="C1429" t="s">
        <v>417</v>
      </c>
      <c r="D1429" t="s">
        <v>70</v>
      </c>
      <c r="E1429" t="s">
        <v>418</v>
      </c>
      <c r="F1429" t="s">
        <v>72</v>
      </c>
      <c r="G1429" t="s">
        <v>419</v>
      </c>
      <c r="H1429" t="s">
        <v>420</v>
      </c>
      <c r="I1429" t="s">
        <v>1118</v>
      </c>
      <c r="J1429" s="3">
        <v>2012</v>
      </c>
      <c r="K1429" t="s">
        <v>421</v>
      </c>
      <c r="L1429" t="s">
        <v>422</v>
      </c>
      <c r="M1429" s="4">
        <v>43887</v>
      </c>
      <c r="N1429" s="5">
        <v>43900</v>
      </c>
      <c r="O1429" s="6">
        <v>43956</v>
      </c>
      <c r="P1429" s="6" t="b">
        <v>0</v>
      </c>
      <c r="Q1429" s="3">
        <v>2020</v>
      </c>
      <c r="R1429" t="s">
        <v>92</v>
      </c>
      <c r="S1429" t="s">
        <v>93</v>
      </c>
      <c r="T1429">
        <v>7000402462</v>
      </c>
      <c r="U1429">
        <v>3109357</v>
      </c>
      <c r="V1429" t="s">
        <v>103</v>
      </c>
      <c r="W1429">
        <v>91576</v>
      </c>
      <c r="X1429" t="s">
        <v>325</v>
      </c>
      <c r="Y1429" t="b">
        <v>1</v>
      </c>
      <c r="Z1429" t="b">
        <v>1</v>
      </c>
      <c r="AA1429" t="s">
        <v>418</v>
      </c>
      <c r="AB1429" t="b">
        <v>1</v>
      </c>
      <c r="AC1429" t="b">
        <v>1</v>
      </c>
      <c r="AD1429" t="b">
        <v>1</v>
      </c>
      <c r="AE1429" t="b">
        <v>1</v>
      </c>
      <c r="AF1429" t="b">
        <v>1</v>
      </c>
      <c r="AG1429" t="s">
        <v>423</v>
      </c>
      <c r="AH1429" t="b">
        <v>0</v>
      </c>
      <c r="AI1429" t="b">
        <v>1</v>
      </c>
      <c r="AJ1429" t="b">
        <v>1</v>
      </c>
      <c r="AK1429" t="b">
        <v>1</v>
      </c>
      <c r="AL1429" t="s">
        <v>424</v>
      </c>
      <c r="AM1429">
        <v>2020</v>
      </c>
      <c r="AN1429" t="s">
        <v>82</v>
      </c>
      <c r="AO1429" t="s">
        <v>83</v>
      </c>
      <c r="AP1429" t="s">
        <v>416</v>
      </c>
      <c r="AQ1429" t="s">
        <v>84</v>
      </c>
      <c r="AR1429" t="s">
        <v>97</v>
      </c>
      <c r="AS1429" t="s">
        <v>92</v>
      </c>
      <c r="AT1429" t="s">
        <v>87</v>
      </c>
      <c r="AV1429" t="s">
        <v>83</v>
      </c>
      <c r="AW1429" t="s">
        <v>83</v>
      </c>
      <c r="AX1429" t="s">
        <v>83</v>
      </c>
      <c r="AY1429" t="s">
        <v>419</v>
      </c>
      <c r="AZ1429" t="s">
        <v>83</v>
      </c>
      <c r="BA1429" t="s">
        <v>83</v>
      </c>
      <c r="BB1429" t="s">
        <v>325</v>
      </c>
      <c r="BC1429" t="s">
        <v>83</v>
      </c>
      <c r="BD1429" t="s">
        <v>83</v>
      </c>
      <c r="BE1429" t="s">
        <v>423</v>
      </c>
      <c r="BF1429" t="s">
        <v>83</v>
      </c>
      <c r="BG1429" t="s">
        <v>87</v>
      </c>
      <c r="BH1429">
        <v>6</v>
      </c>
      <c r="BI1429">
        <v>3</v>
      </c>
      <c r="BJ1429">
        <v>6720</v>
      </c>
      <c r="BK1429">
        <v>91576</v>
      </c>
      <c r="BL1429">
        <v>3</v>
      </c>
      <c r="BM1429">
        <v>40320</v>
      </c>
      <c r="BN1429">
        <v>20160</v>
      </c>
      <c r="BO1429">
        <v>0.5</v>
      </c>
      <c r="BP1429">
        <f t="shared" si="22"/>
        <v>0.5463635</v>
      </c>
    </row>
    <row r="1430" spans="1:68" x14ac:dyDescent="0.2">
      <c r="A1430" t="s">
        <v>416</v>
      </c>
      <c r="B1430" t="s">
        <v>68</v>
      </c>
      <c r="C1430" t="s">
        <v>417</v>
      </c>
      <c r="D1430" t="s">
        <v>70</v>
      </c>
      <c r="E1430" t="s">
        <v>418</v>
      </c>
      <c r="F1430" t="s">
        <v>72</v>
      </c>
      <c r="G1430" t="s">
        <v>419</v>
      </c>
      <c r="H1430" t="s">
        <v>420</v>
      </c>
      <c r="I1430" t="s">
        <v>1118</v>
      </c>
      <c r="J1430" s="3">
        <v>2012</v>
      </c>
      <c r="K1430" t="s">
        <v>421</v>
      </c>
      <c r="L1430" t="s">
        <v>422</v>
      </c>
      <c r="M1430" s="4">
        <v>43198</v>
      </c>
      <c r="N1430" s="5">
        <v>43281</v>
      </c>
      <c r="O1430" s="6">
        <v>43284</v>
      </c>
      <c r="P1430" s="6" t="b">
        <v>0</v>
      </c>
      <c r="Q1430" s="3">
        <v>2018</v>
      </c>
      <c r="R1430" t="s">
        <v>92</v>
      </c>
      <c r="S1430" t="s">
        <v>93</v>
      </c>
      <c r="T1430">
        <v>7000401744</v>
      </c>
      <c r="U1430" t="s">
        <v>486</v>
      </c>
      <c r="V1430" t="s">
        <v>103</v>
      </c>
      <c r="W1430">
        <v>77363</v>
      </c>
      <c r="X1430" t="s">
        <v>325</v>
      </c>
      <c r="Y1430" t="b">
        <v>1</v>
      </c>
      <c r="Z1430" t="b">
        <v>1</v>
      </c>
      <c r="AA1430" t="s">
        <v>418</v>
      </c>
      <c r="AB1430" t="b">
        <v>1</v>
      </c>
      <c r="AC1430" t="b">
        <v>1</v>
      </c>
      <c r="AD1430" t="b">
        <v>1</v>
      </c>
      <c r="AE1430" t="b">
        <v>1</v>
      </c>
      <c r="AF1430" t="b">
        <v>1</v>
      </c>
      <c r="AG1430" t="s">
        <v>423</v>
      </c>
      <c r="AH1430" t="b">
        <v>0</v>
      </c>
      <c r="AI1430" t="b">
        <v>1</v>
      </c>
      <c r="AJ1430" t="b">
        <v>1</v>
      </c>
      <c r="AK1430" t="b">
        <v>1</v>
      </c>
      <c r="AL1430" t="s">
        <v>424</v>
      </c>
      <c r="AM1430">
        <v>2018</v>
      </c>
      <c r="AN1430" t="s">
        <v>82</v>
      </c>
      <c r="AO1430" t="s">
        <v>83</v>
      </c>
      <c r="AP1430" t="s">
        <v>416</v>
      </c>
      <c r="AQ1430" t="s">
        <v>84</v>
      </c>
      <c r="AR1430" t="s">
        <v>97</v>
      </c>
      <c r="AS1430" t="s">
        <v>92</v>
      </c>
      <c r="AT1430" t="s">
        <v>87</v>
      </c>
      <c r="AV1430" t="s">
        <v>83</v>
      </c>
      <c r="AW1430" t="s">
        <v>83</v>
      </c>
      <c r="AX1430" t="s">
        <v>83</v>
      </c>
      <c r="AY1430" t="s">
        <v>419</v>
      </c>
      <c r="AZ1430" t="s">
        <v>83</v>
      </c>
      <c r="BA1430" t="s">
        <v>83</v>
      </c>
      <c r="BB1430" t="s">
        <v>325</v>
      </c>
      <c r="BC1430" t="s">
        <v>83</v>
      </c>
      <c r="BD1430" t="s">
        <v>83</v>
      </c>
      <c r="BE1430" t="s">
        <v>423</v>
      </c>
      <c r="BF1430" t="s">
        <v>83</v>
      </c>
      <c r="BG1430" t="s">
        <v>87</v>
      </c>
      <c r="BH1430">
        <v>6</v>
      </c>
      <c r="BI1430">
        <v>3</v>
      </c>
      <c r="BJ1430">
        <v>94045</v>
      </c>
      <c r="BK1430">
        <v>77363</v>
      </c>
      <c r="BL1430">
        <v>3</v>
      </c>
      <c r="BM1430">
        <v>564270</v>
      </c>
      <c r="BN1430">
        <v>282135</v>
      </c>
      <c r="BO1430">
        <v>0.5</v>
      </c>
      <c r="BP1430">
        <f t="shared" si="22"/>
        <v>0.57963703714999992</v>
      </c>
    </row>
    <row r="1431" spans="1:68" x14ac:dyDescent="0.2">
      <c r="A1431" t="s">
        <v>416</v>
      </c>
      <c r="B1431" t="s">
        <v>68</v>
      </c>
      <c r="C1431" t="s">
        <v>417</v>
      </c>
      <c r="D1431" t="s">
        <v>70</v>
      </c>
      <c r="E1431" t="s">
        <v>418</v>
      </c>
      <c r="F1431" t="s">
        <v>72</v>
      </c>
      <c r="G1431" t="s">
        <v>419</v>
      </c>
      <c r="H1431" t="s">
        <v>420</v>
      </c>
      <c r="I1431" t="s">
        <v>1118</v>
      </c>
      <c r="J1431" s="3">
        <v>2012</v>
      </c>
      <c r="K1431" t="s">
        <v>421</v>
      </c>
      <c r="L1431" t="s">
        <v>422</v>
      </c>
      <c r="M1431" s="4">
        <v>43315</v>
      </c>
      <c r="N1431" s="5">
        <v>43346</v>
      </c>
      <c r="O1431" s="6">
        <v>43346</v>
      </c>
      <c r="P1431" s="6" t="b">
        <v>0</v>
      </c>
      <c r="Q1431" s="3">
        <v>2018</v>
      </c>
      <c r="R1431" t="s">
        <v>92</v>
      </c>
      <c r="S1431" t="s">
        <v>93</v>
      </c>
      <c r="T1431">
        <v>7000401792</v>
      </c>
      <c r="U1431">
        <v>3073638</v>
      </c>
      <c r="V1431" t="s">
        <v>103</v>
      </c>
      <c r="W1431">
        <v>78689</v>
      </c>
      <c r="X1431" t="s">
        <v>325</v>
      </c>
      <c r="Y1431" t="b">
        <v>1</v>
      </c>
      <c r="Z1431" t="b">
        <v>1</v>
      </c>
      <c r="AA1431" t="s">
        <v>418</v>
      </c>
      <c r="AB1431" t="b">
        <v>1</v>
      </c>
      <c r="AC1431" t="b">
        <v>1</v>
      </c>
      <c r="AD1431" t="b">
        <v>1</v>
      </c>
      <c r="AE1431" t="b">
        <v>1</v>
      </c>
      <c r="AF1431" t="b">
        <v>1</v>
      </c>
      <c r="AG1431" t="s">
        <v>423</v>
      </c>
      <c r="AH1431" t="b">
        <v>0</v>
      </c>
      <c r="AI1431" t="b">
        <v>1</v>
      </c>
      <c r="AJ1431" t="b">
        <v>1</v>
      </c>
      <c r="AK1431" t="b">
        <v>1</v>
      </c>
      <c r="AL1431" t="s">
        <v>424</v>
      </c>
      <c r="AM1431">
        <v>2018</v>
      </c>
      <c r="AN1431" t="s">
        <v>82</v>
      </c>
      <c r="AO1431" t="s">
        <v>83</v>
      </c>
      <c r="AP1431" t="s">
        <v>416</v>
      </c>
      <c r="AQ1431" t="s">
        <v>84</v>
      </c>
      <c r="AR1431" t="s">
        <v>97</v>
      </c>
      <c r="AS1431" t="s">
        <v>92</v>
      </c>
      <c r="AT1431" t="s">
        <v>87</v>
      </c>
      <c r="AV1431" t="s">
        <v>83</v>
      </c>
      <c r="AW1431" t="s">
        <v>83</v>
      </c>
      <c r="AX1431" t="s">
        <v>83</v>
      </c>
      <c r="AY1431" t="s">
        <v>419</v>
      </c>
      <c r="AZ1431" t="s">
        <v>83</v>
      </c>
      <c r="BA1431" t="s">
        <v>83</v>
      </c>
      <c r="BB1431" t="s">
        <v>325</v>
      </c>
      <c r="BC1431" t="s">
        <v>83</v>
      </c>
      <c r="BD1431" t="s">
        <v>83</v>
      </c>
      <c r="BE1431" t="s">
        <v>423</v>
      </c>
      <c r="BF1431" t="s">
        <v>83</v>
      </c>
      <c r="BG1431" t="s">
        <v>87</v>
      </c>
      <c r="BH1431">
        <v>6</v>
      </c>
      <c r="BI1431">
        <v>3</v>
      </c>
      <c r="BJ1431">
        <v>48720</v>
      </c>
      <c r="BK1431">
        <v>78689</v>
      </c>
      <c r="BL1431">
        <v>3</v>
      </c>
      <c r="BM1431">
        <v>292320</v>
      </c>
      <c r="BN1431">
        <v>146160</v>
      </c>
      <c r="BO1431">
        <v>0.5</v>
      </c>
      <c r="BP1431">
        <f t="shared" si="22"/>
        <v>0.57963703714999992</v>
      </c>
    </row>
    <row r="1432" spans="1:68" x14ac:dyDescent="0.2">
      <c r="A1432" t="s">
        <v>416</v>
      </c>
      <c r="B1432" t="s">
        <v>68</v>
      </c>
      <c r="C1432" t="s">
        <v>417</v>
      </c>
      <c r="D1432" t="s">
        <v>70</v>
      </c>
      <c r="E1432" t="s">
        <v>418</v>
      </c>
      <c r="F1432" t="s">
        <v>72</v>
      </c>
      <c r="G1432" t="s">
        <v>419</v>
      </c>
      <c r="H1432" t="s">
        <v>420</v>
      </c>
      <c r="I1432" t="s">
        <v>1118</v>
      </c>
      <c r="J1432" s="3">
        <v>2012</v>
      </c>
      <c r="K1432" t="s">
        <v>421</v>
      </c>
      <c r="L1432" t="s">
        <v>422</v>
      </c>
      <c r="M1432" s="4">
        <v>44635</v>
      </c>
      <c r="N1432" s="5">
        <v>44804</v>
      </c>
      <c r="O1432" s="6">
        <v>44829</v>
      </c>
      <c r="P1432" s="6" t="b">
        <v>0</v>
      </c>
      <c r="Q1432" s="3">
        <v>2022</v>
      </c>
      <c r="R1432" t="s">
        <v>92</v>
      </c>
      <c r="S1432" t="s">
        <v>93</v>
      </c>
      <c r="T1432">
        <v>7000403260</v>
      </c>
      <c r="U1432">
        <v>3156081</v>
      </c>
      <c r="V1432" t="s">
        <v>103</v>
      </c>
      <c r="W1432">
        <v>110974</v>
      </c>
      <c r="X1432" t="s">
        <v>325</v>
      </c>
      <c r="Y1432" t="b">
        <v>1</v>
      </c>
      <c r="Z1432" t="b">
        <v>1</v>
      </c>
      <c r="AA1432" t="s">
        <v>418</v>
      </c>
      <c r="AB1432" t="b">
        <v>1</v>
      </c>
      <c r="AC1432" t="b">
        <v>1</v>
      </c>
      <c r="AD1432" t="b">
        <v>1</v>
      </c>
      <c r="AE1432" t="b">
        <v>1</v>
      </c>
      <c r="AF1432" t="b">
        <v>1</v>
      </c>
      <c r="AG1432" t="s">
        <v>423</v>
      </c>
      <c r="AH1432" t="b">
        <v>0</v>
      </c>
      <c r="AI1432" t="b">
        <v>1</v>
      </c>
      <c r="AJ1432" t="b">
        <v>1</v>
      </c>
      <c r="AK1432" t="b">
        <v>1</v>
      </c>
      <c r="AL1432" t="s">
        <v>424</v>
      </c>
      <c r="AM1432">
        <v>2022</v>
      </c>
      <c r="AN1432" t="s">
        <v>82</v>
      </c>
      <c r="AO1432" t="s">
        <v>83</v>
      </c>
      <c r="AP1432" t="s">
        <v>416</v>
      </c>
      <c r="AQ1432" t="s">
        <v>84</v>
      </c>
      <c r="AR1432" t="s">
        <v>97</v>
      </c>
      <c r="AS1432" t="s">
        <v>92</v>
      </c>
      <c r="AT1432" t="s">
        <v>87</v>
      </c>
      <c r="AV1432" t="s">
        <v>83</v>
      </c>
      <c r="AW1432" t="s">
        <v>83</v>
      </c>
      <c r="AX1432" t="s">
        <v>83</v>
      </c>
      <c r="AY1432" t="s">
        <v>419</v>
      </c>
      <c r="AZ1432" t="s">
        <v>83</v>
      </c>
      <c r="BA1432" t="s">
        <v>83</v>
      </c>
      <c r="BB1432" t="s">
        <v>325</v>
      </c>
      <c r="BC1432" t="s">
        <v>83</v>
      </c>
      <c r="BD1432" t="s">
        <v>83</v>
      </c>
      <c r="BE1432" t="s">
        <v>423</v>
      </c>
      <c r="BF1432" t="s">
        <v>83</v>
      </c>
      <c r="BG1432" t="s">
        <v>87</v>
      </c>
      <c r="BH1432">
        <v>6</v>
      </c>
      <c r="BI1432">
        <v>5.9</v>
      </c>
      <c r="BJ1432">
        <v>66720</v>
      </c>
      <c r="BK1432">
        <v>110974</v>
      </c>
      <c r="BL1432">
        <v>5.9</v>
      </c>
      <c r="BM1432">
        <v>400320</v>
      </c>
      <c r="BN1432">
        <v>393648</v>
      </c>
      <c r="BO1432">
        <v>0.98329999999999995</v>
      </c>
      <c r="BP1432">
        <f t="shared" si="22"/>
        <v>1.012799</v>
      </c>
    </row>
    <row r="1433" spans="1:68" x14ac:dyDescent="0.2">
      <c r="A1433" t="s">
        <v>416</v>
      </c>
      <c r="B1433" t="s">
        <v>68</v>
      </c>
      <c r="C1433" t="s">
        <v>417</v>
      </c>
      <c r="D1433" t="s">
        <v>70</v>
      </c>
      <c r="E1433" t="s">
        <v>418</v>
      </c>
      <c r="F1433" t="s">
        <v>72</v>
      </c>
      <c r="G1433" t="s">
        <v>419</v>
      </c>
      <c r="H1433" t="s">
        <v>420</v>
      </c>
      <c r="I1433" t="s">
        <v>1118</v>
      </c>
      <c r="J1433" s="3">
        <v>2012</v>
      </c>
      <c r="K1433" t="s">
        <v>421</v>
      </c>
      <c r="L1433" t="s">
        <v>422</v>
      </c>
      <c r="M1433" s="4">
        <v>43838</v>
      </c>
      <c r="N1433" s="5">
        <v>44074</v>
      </c>
      <c r="O1433" s="6">
        <v>44171</v>
      </c>
      <c r="P1433" s="6" t="b">
        <v>0</v>
      </c>
      <c r="Q1433" s="3">
        <v>2020</v>
      </c>
      <c r="R1433" t="s">
        <v>92</v>
      </c>
      <c r="S1433" t="s">
        <v>93</v>
      </c>
      <c r="T1433">
        <v>7000402683</v>
      </c>
      <c r="U1433">
        <v>3106058</v>
      </c>
      <c r="V1433" t="s">
        <v>103</v>
      </c>
      <c r="W1433">
        <v>95121</v>
      </c>
      <c r="X1433" t="s">
        <v>325</v>
      </c>
      <c r="Y1433" t="b">
        <v>1</v>
      </c>
      <c r="Z1433" t="b">
        <v>1</v>
      </c>
      <c r="AA1433" t="s">
        <v>418</v>
      </c>
      <c r="AB1433" t="b">
        <v>1</v>
      </c>
      <c r="AC1433" t="b">
        <v>1</v>
      </c>
      <c r="AD1433" t="b">
        <v>1</v>
      </c>
      <c r="AE1433" t="b">
        <v>1</v>
      </c>
      <c r="AF1433" t="b">
        <v>1</v>
      </c>
      <c r="AG1433" t="s">
        <v>423</v>
      </c>
      <c r="AH1433" t="b">
        <v>0</v>
      </c>
      <c r="AI1433" t="b">
        <v>1</v>
      </c>
      <c r="AJ1433" t="b">
        <v>1</v>
      </c>
      <c r="AK1433" t="b">
        <v>1</v>
      </c>
      <c r="AL1433" t="s">
        <v>424</v>
      </c>
      <c r="AM1433">
        <v>2020</v>
      </c>
      <c r="AN1433" t="s">
        <v>82</v>
      </c>
      <c r="AO1433" t="s">
        <v>83</v>
      </c>
      <c r="AP1433" t="s">
        <v>416</v>
      </c>
      <c r="AQ1433" t="s">
        <v>84</v>
      </c>
      <c r="AR1433" t="s">
        <v>97</v>
      </c>
      <c r="AS1433" t="s">
        <v>92</v>
      </c>
      <c r="AT1433" t="s">
        <v>87</v>
      </c>
      <c r="AV1433" t="s">
        <v>83</v>
      </c>
      <c r="AW1433" t="s">
        <v>83</v>
      </c>
      <c r="AX1433" t="s">
        <v>83</v>
      </c>
      <c r="AY1433" t="s">
        <v>419</v>
      </c>
      <c r="AZ1433" t="s">
        <v>83</v>
      </c>
      <c r="BA1433" t="s">
        <v>83</v>
      </c>
      <c r="BB1433" t="s">
        <v>325</v>
      </c>
      <c r="BC1433" t="s">
        <v>83</v>
      </c>
      <c r="BD1433" t="s">
        <v>83</v>
      </c>
      <c r="BE1433" t="s">
        <v>423</v>
      </c>
      <c r="BF1433" t="s">
        <v>83</v>
      </c>
      <c r="BG1433" t="s">
        <v>87</v>
      </c>
      <c r="BH1433">
        <v>6</v>
      </c>
      <c r="BI1433">
        <v>3</v>
      </c>
      <c r="BJ1433">
        <v>33360</v>
      </c>
      <c r="BK1433">
        <v>95121</v>
      </c>
      <c r="BL1433">
        <v>3</v>
      </c>
      <c r="BM1433">
        <v>200160</v>
      </c>
      <c r="BN1433">
        <v>100080</v>
      </c>
      <c r="BO1433">
        <v>0.5</v>
      </c>
      <c r="BP1433">
        <f t="shared" si="22"/>
        <v>0.5463635</v>
      </c>
    </row>
    <row r="1434" spans="1:68" x14ac:dyDescent="0.2">
      <c r="A1434" t="s">
        <v>416</v>
      </c>
      <c r="B1434" t="s">
        <v>68</v>
      </c>
      <c r="C1434" t="s">
        <v>417</v>
      </c>
      <c r="D1434" t="s">
        <v>70</v>
      </c>
      <c r="E1434" t="s">
        <v>418</v>
      </c>
      <c r="F1434" t="s">
        <v>72</v>
      </c>
      <c r="G1434" t="s">
        <v>419</v>
      </c>
      <c r="H1434" t="s">
        <v>420</v>
      </c>
      <c r="I1434" t="s">
        <v>1118</v>
      </c>
      <c r="J1434" s="3">
        <v>2012</v>
      </c>
      <c r="K1434" t="s">
        <v>421</v>
      </c>
      <c r="L1434" t="s">
        <v>422</v>
      </c>
      <c r="M1434" s="4">
        <v>44635</v>
      </c>
      <c r="N1434" s="5">
        <v>44804</v>
      </c>
      <c r="O1434" s="6">
        <v>44864</v>
      </c>
      <c r="P1434" s="6" t="b">
        <v>0</v>
      </c>
      <c r="Q1434" s="3">
        <v>2022</v>
      </c>
      <c r="R1434" t="s">
        <v>92</v>
      </c>
      <c r="S1434" t="s">
        <v>93</v>
      </c>
      <c r="T1434">
        <v>7000403297</v>
      </c>
      <c r="U1434">
        <v>3156083</v>
      </c>
      <c r="V1434" t="s">
        <v>103</v>
      </c>
      <c r="W1434">
        <v>111313</v>
      </c>
      <c r="X1434" t="s">
        <v>325</v>
      </c>
      <c r="Y1434" t="b">
        <v>1</v>
      </c>
      <c r="Z1434" t="b">
        <v>1</v>
      </c>
      <c r="AA1434" t="s">
        <v>418</v>
      </c>
      <c r="AB1434" t="b">
        <v>1</v>
      </c>
      <c r="AC1434" t="b">
        <v>1</v>
      </c>
      <c r="AD1434" t="b">
        <v>1</v>
      </c>
      <c r="AE1434" t="b">
        <v>1</v>
      </c>
      <c r="AF1434" t="b">
        <v>1</v>
      </c>
      <c r="AG1434" t="s">
        <v>423</v>
      </c>
      <c r="AH1434" t="b">
        <v>0</v>
      </c>
      <c r="AI1434" t="b">
        <v>1</v>
      </c>
      <c r="AJ1434" t="b">
        <v>1</v>
      </c>
      <c r="AK1434" t="b">
        <v>1</v>
      </c>
      <c r="AL1434" t="s">
        <v>424</v>
      </c>
      <c r="AM1434">
        <v>2022</v>
      </c>
      <c r="AN1434" t="s">
        <v>82</v>
      </c>
      <c r="AO1434" t="s">
        <v>83</v>
      </c>
      <c r="AP1434" t="s">
        <v>416</v>
      </c>
      <c r="AQ1434" t="s">
        <v>84</v>
      </c>
      <c r="AR1434" t="s">
        <v>97</v>
      </c>
      <c r="AS1434" t="s">
        <v>92</v>
      </c>
      <c r="AT1434" t="s">
        <v>87</v>
      </c>
      <c r="AV1434" t="s">
        <v>83</v>
      </c>
      <c r="AW1434" t="s">
        <v>83</v>
      </c>
      <c r="AX1434" t="s">
        <v>83</v>
      </c>
      <c r="AY1434" t="s">
        <v>419</v>
      </c>
      <c r="AZ1434" t="s">
        <v>83</v>
      </c>
      <c r="BA1434" t="s">
        <v>83</v>
      </c>
      <c r="BB1434" t="s">
        <v>325</v>
      </c>
      <c r="BC1434" t="s">
        <v>83</v>
      </c>
      <c r="BD1434" t="s">
        <v>83</v>
      </c>
      <c r="BE1434" t="s">
        <v>423</v>
      </c>
      <c r="BF1434" t="s">
        <v>83</v>
      </c>
      <c r="BG1434" t="s">
        <v>87</v>
      </c>
      <c r="BH1434">
        <v>6</v>
      </c>
      <c r="BI1434">
        <v>5.9</v>
      </c>
      <c r="BJ1434">
        <v>1330</v>
      </c>
      <c r="BK1434">
        <v>111313</v>
      </c>
      <c r="BL1434">
        <v>5.9</v>
      </c>
      <c r="BM1434">
        <v>7980</v>
      </c>
      <c r="BN1434">
        <v>7847</v>
      </c>
      <c r="BO1434">
        <v>0.98329999999999995</v>
      </c>
      <c r="BP1434">
        <f t="shared" si="22"/>
        <v>1.012799</v>
      </c>
    </row>
    <row r="1435" spans="1:68" x14ac:dyDescent="0.2">
      <c r="A1435" t="s">
        <v>416</v>
      </c>
      <c r="B1435" t="s">
        <v>68</v>
      </c>
      <c r="C1435" t="s">
        <v>417</v>
      </c>
      <c r="D1435" t="s">
        <v>70</v>
      </c>
      <c r="E1435" t="s">
        <v>418</v>
      </c>
      <c r="F1435" t="s">
        <v>72</v>
      </c>
      <c r="G1435" t="s">
        <v>419</v>
      </c>
      <c r="H1435" t="s">
        <v>420</v>
      </c>
      <c r="I1435" t="s">
        <v>1118</v>
      </c>
      <c r="J1435" s="3">
        <v>2012</v>
      </c>
      <c r="K1435" t="s">
        <v>421</v>
      </c>
      <c r="L1435" t="s">
        <v>509</v>
      </c>
      <c r="M1435" s="4">
        <v>43838</v>
      </c>
      <c r="N1435" s="5">
        <v>44074</v>
      </c>
      <c r="O1435" s="6">
        <v>44171</v>
      </c>
      <c r="P1435" s="6" t="b">
        <v>0</v>
      </c>
      <c r="Q1435" s="3">
        <v>2020</v>
      </c>
      <c r="R1435" t="s">
        <v>92</v>
      </c>
      <c r="S1435" t="s">
        <v>93</v>
      </c>
      <c r="T1435">
        <v>7000402683</v>
      </c>
      <c r="U1435">
        <v>3106058</v>
      </c>
      <c r="V1435" t="s">
        <v>103</v>
      </c>
      <c r="W1435">
        <v>95120</v>
      </c>
      <c r="X1435" t="s">
        <v>325</v>
      </c>
      <c r="Y1435" t="b">
        <v>1</v>
      </c>
      <c r="Z1435" t="b">
        <v>1</v>
      </c>
      <c r="AA1435" t="s">
        <v>418</v>
      </c>
      <c r="AB1435" t="b">
        <v>1</v>
      </c>
      <c r="AC1435" t="b">
        <v>1</v>
      </c>
      <c r="AD1435" t="b">
        <v>1</v>
      </c>
      <c r="AE1435" t="b">
        <v>1</v>
      </c>
      <c r="AF1435" t="b">
        <v>1</v>
      </c>
      <c r="AG1435" t="s">
        <v>423</v>
      </c>
      <c r="AH1435" t="b">
        <v>0</v>
      </c>
      <c r="AI1435" t="b">
        <v>1</v>
      </c>
      <c r="AJ1435" t="b">
        <v>1</v>
      </c>
      <c r="AK1435" t="b">
        <v>1</v>
      </c>
      <c r="AL1435" t="s">
        <v>424</v>
      </c>
      <c r="AM1435">
        <v>2020</v>
      </c>
      <c r="AN1435" t="s">
        <v>82</v>
      </c>
      <c r="AO1435" t="s">
        <v>83</v>
      </c>
      <c r="AP1435" t="s">
        <v>416</v>
      </c>
      <c r="AQ1435" t="s">
        <v>84</v>
      </c>
      <c r="AR1435" t="s">
        <v>97</v>
      </c>
      <c r="AS1435" t="s">
        <v>92</v>
      </c>
      <c r="AT1435" t="s">
        <v>87</v>
      </c>
      <c r="AV1435" t="s">
        <v>83</v>
      </c>
      <c r="AW1435" t="s">
        <v>83</v>
      </c>
      <c r="AX1435" t="s">
        <v>83</v>
      </c>
      <c r="AY1435" t="s">
        <v>419</v>
      </c>
      <c r="AZ1435" t="s">
        <v>83</v>
      </c>
      <c r="BA1435" t="s">
        <v>83</v>
      </c>
      <c r="BB1435" t="s">
        <v>325</v>
      </c>
      <c r="BC1435" t="s">
        <v>83</v>
      </c>
      <c r="BD1435" t="s">
        <v>83</v>
      </c>
      <c r="BE1435" t="s">
        <v>423</v>
      </c>
      <c r="BF1435" t="s">
        <v>83</v>
      </c>
      <c r="BG1435" t="s">
        <v>87</v>
      </c>
      <c r="BH1435">
        <v>3</v>
      </c>
      <c r="BI1435">
        <v>1.9</v>
      </c>
      <c r="BJ1435">
        <v>4800</v>
      </c>
      <c r="BK1435">
        <v>95120</v>
      </c>
      <c r="BL1435">
        <v>1.9</v>
      </c>
      <c r="BM1435">
        <v>14400</v>
      </c>
      <c r="BN1435">
        <v>9120</v>
      </c>
      <c r="BO1435">
        <v>0.63329999999999997</v>
      </c>
      <c r="BP1435">
        <f t="shared" si="22"/>
        <v>0.69202400909999995</v>
      </c>
    </row>
    <row r="1436" spans="1:68" x14ac:dyDescent="0.2">
      <c r="A1436" t="s">
        <v>425</v>
      </c>
      <c r="B1436" t="s">
        <v>68</v>
      </c>
      <c r="C1436" t="s">
        <v>508</v>
      </c>
      <c r="D1436" t="s">
        <v>70</v>
      </c>
      <c r="E1436" t="s">
        <v>418</v>
      </c>
      <c r="F1436" t="s">
        <v>72</v>
      </c>
      <c r="G1436" t="s">
        <v>419</v>
      </c>
      <c r="H1436" t="s">
        <v>420</v>
      </c>
      <c r="I1436" t="s">
        <v>1118</v>
      </c>
      <c r="J1436" s="3">
        <v>2012</v>
      </c>
      <c r="K1436" t="s">
        <v>485</v>
      </c>
      <c r="L1436" t="s">
        <v>422</v>
      </c>
      <c r="M1436" s="4">
        <v>42788</v>
      </c>
      <c r="N1436" s="5">
        <v>42855</v>
      </c>
      <c r="O1436" s="6">
        <v>42927</v>
      </c>
      <c r="P1436" s="6" t="b">
        <v>0</v>
      </c>
      <c r="Q1436" s="3">
        <v>2017</v>
      </c>
      <c r="R1436" t="s">
        <v>92</v>
      </c>
      <c r="S1436" t="s">
        <v>93</v>
      </c>
      <c r="T1436">
        <v>7000401354</v>
      </c>
      <c r="U1436">
        <v>3037113</v>
      </c>
      <c r="V1436" t="s">
        <v>103</v>
      </c>
      <c r="W1436">
        <v>69852</v>
      </c>
      <c r="X1436" t="s">
        <v>79</v>
      </c>
      <c r="Y1436" t="b">
        <v>1</v>
      </c>
      <c r="Z1436" t="b">
        <v>1</v>
      </c>
      <c r="AA1436" t="s">
        <v>418</v>
      </c>
      <c r="AB1436" t="b">
        <v>1</v>
      </c>
      <c r="AC1436" t="b">
        <v>1</v>
      </c>
      <c r="AD1436" t="b">
        <v>1</v>
      </c>
      <c r="AE1436" t="b">
        <v>1</v>
      </c>
      <c r="AF1436" t="b">
        <v>1</v>
      </c>
      <c r="AG1436" t="s">
        <v>487</v>
      </c>
      <c r="AH1436" t="b">
        <v>0</v>
      </c>
      <c r="AI1436" t="b">
        <v>1</v>
      </c>
      <c r="AJ1436" t="b">
        <v>1</v>
      </c>
      <c r="AK1436" t="b">
        <v>1</v>
      </c>
      <c r="AL1436" t="s">
        <v>424</v>
      </c>
      <c r="AM1436">
        <v>2017</v>
      </c>
      <c r="AN1436" t="s">
        <v>82</v>
      </c>
      <c r="AO1436" t="s">
        <v>83</v>
      </c>
      <c r="AP1436" t="s">
        <v>425</v>
      </c>
      <c r="AQ1436" t="s">
        <v>84</v>
      </c>
      <c r="AR1436" t="s">
        <v>97</v>
      </c>
      <c r="AS1436" t="s">
        <v>92</v>
      </c>
      <c r="AT1436" t="s">
        <v>432</v>
      </c>
      <c r="AV1436" t="s">
        <v>83</v>
      </c>
      <c r="AW1436" t="s">
        <v>83</v>
      </c>
      <c r="AX1436" t="s">
        <v>83</v>
      </c>
      <c r="AY1436" t="s">
        <v>419</v>
      </c>
      <c r="AZ1436" t="s">
        <v>83</v>
      </c>
      <c r="BA1436" t="s">
        <v>83</v>
      </c>
      <c r="BB1436" t="s">
        <v>79</v>
      </c>
      <c r="BC1436" t="s">
        <v>83</v>
      </c>
      <c r="BD1436" t="s">
        <v>83</v>
      </c>
      <c r="BE1436" t="s">
        <v>487</v>
      </c>
      <c r="BF1436" t="s">
        <v>83</v>
      </c>
      <c r="BG1436" t="s">
        <v>87</v>
      </c>
      <c r="BH1436">
        <v>6</v>
      </c>
      <c r="BI1436">
        <v>1.45</v>
      </c>
      <c r="BJ1436">
        <v>3088</v>
      </c>
      <c r="BK1436">
        <v>69852</v>
      </c>
      <c r="BL1436">
        <v>1.45</v>
      </c>
      <c r="BM1436">
        <v>18528</v>
      </c>
      <c r="BN1436">
        <v>4477.6000000000004</v>
      </c>
      <c r="BO1436">
        <v>0.24160000000000001</v>
      </c>
      <c r="BP1436">
        <f t="shared" si="22"/>
        <v>0.28848303484140642</v>
      </c>
    </row>
    <row r="1437" spans="1:68" x14ac:dyDescent="0.2">
      <c r="A1437" t="s">
        <v>425</v>
      </c>
      <c r="B1437" t="s">
        <v>68</v>
      </c>
      <c r="C1437" t="s">
        <v>508</v>
      </c>
      <c r="D1437" t="s">
        <v>70</v>
      </c>
      <c r="E1437" t="s">
        <v>418</v>
      </c>
      <c r="F1437" t="s">
        <v>72</v>
      </c>
      <c r="G1437" t="s">
        <v>419</v>
      </c>
      <c r="H1437" t="s">
        <v>420</v>
      </c>
      <c r="I1437" t="s">
        <v>1118</v>
      </c>
      <c r="J1437" s="3">
        <v>2012</v>
      </c>
      <c r="K1437" t="s">
        <v>485</v>
      </c>
      <c r="L1437" t="s">
        <v>509</v>
      </c>
      <c r="M1437" s="4">
        <v>42788</v>
      </c>
      <c r="N1437" s="5">
        <v>42855</v>
      </c>
      <c r="O1437" s="6">
        <v>42927</v>
      </c>
      <c r="P1437" s="6" t="b">
        <v>0</v>
      </c>
      <c r="Q1437" s="3">
        <v>2017</v>
      </c>
      <c r="R1437" t="s">
        <v>92</v>
      </c>
      <c r="S1437" t="s">
        <v>93</v>
      </c>
      <c r="T1437">
        <v>7000401354</v>
      </c>
      <c r="U1437">
        <v>3037113</v>
      </c>
      <c r="V1437" t="s">
        <v>103</v>
      </c>
      <c r="W1437">
        <v>69854</v>
      </c>
      <c r="X1437" t="s">
        <v>79</v>
      </c>
      <c r="Y1437" t="b">
        <v>1</v>
      </c>
      <c r="Z1437" t="b">
        <v>1</v>
      </c>
      <c r="AA1437" t="s">
        <v>418</v>
      </c>
      <c r="AB1437" t="b">
        <v>1</v>
      </c>
      <c r="AC1437" t="b">
        <v>1</v>
      </c>
      <c r="AD1437" t="b">
        <v>1</v>
      </c>
      <c r="AE1437" t="b">
        <v>1</v>
      </c>
      <c r="AF1437" t="b">
        <v>1</v>
      </c>
      <c r="AG1437" t="s">
        <v>487</v>
      </c>
      <c r="AH1437" t="b">
        <v>0</v>
      </c>
      <c r="AI1437" t="b">
        <v>1</v>
      </c>
      <c r="AJ1437" t="b">
        <v>1</v>
      </c>
      <c r="AK1437" t="b">
        <v>1</v>
      </c>
      <c r="AL1437" t="s">
        <v>424</v>
      </c>
      <c r="AM1437">
        <v>2017</v>
      </c>
      <c r="AN1437" t="s">
        <v>82</v>
      </c>
      <c r="AO1437" t="s">
        <v>83</v>
      </c>
      <c r="AP1437" t="s">
        <v>425</v>
      </c>
      <c r="AQ1437" t="s">
        <v>84</v>
      </c>
      <c r="AR1437" t="s">
        <v>97</v>
      </c>
      <c r="AS1437" t="s">
        <v>92</v>
      </c>
      <c r="AT1437" t="s">
        <v>432</v>
      </c>
      <c r="AV1437" t="s">
        <v>83</v>
      </c>
      <c r="AW1437" t="s">
        <v>83</v>
      </c>
      <c r="AX1437" t="s">
        <v>83</v>
      </c>
      <c r="AY1437" t="s">
        <v>419</v>
      </c>
      <c r="AZ1437" t="s">
        <v>83</v>
      </c>
      <c r="BA1437" t="s">
        <v>83</v>
      </c>
      <c r="BB1437" t="s">
        <v>79</v>
      </c>
      <c r="BC1437" t="s">
        <v>83</v>
      </c>
      <c r="BD1437" t="s">
        <v>83</v>
      </c>
      <c r="BE1437" t="s">
        <v>487</v>
      </c>
      <c r="BF1437" t="s">
        <v>83</v>
      </c>
      <c r="BG1437" t="s">
        <v>87</v>
      </c>
      <c r="BH1437">
        <v>3</v>
      </c>
      <c r="BI1437">
        <v>1.22</v>
      </c>
      <c r="BJ1437">
        <v>643</v>
      </c>
      <c r="BK1437">
        <v>69854</v>
      </c>
      <c r="BL1437">
        <v>1.22</v>
      </c>
      <c r="BM1437">
        <v>1929</v>
      </c>
      <c r="BN1437">
        <v>784.46</v>
      </c>
      <c r="BO1437">
        <v>0.40660000000000002</v>
      </c>
      <c r="BP1437">
        <f t="shared" si="22"/>
        <v>0.48550166376869136</v>
      </c>
    </row>
    <row r="1438" spans="1:68" x14ac:dyDescent="0.2">
      <c r="A1438" t="s">
        <v>425</v>
      </c>
      <c r="B1438" t="s">
        <v>68</v>
      </c>
      <c r="C1438" t="s">
        <v>508</v>
      </c>
      <c r="D1438" t="s">
        <v>70</v>
      </c>
      <c r="E1438" t="s">
        <v>418</v>
      </c>
      <c r="F1438" t="s">
        <v>72</v>
      </c>
      <c r="G1438" t="s">
        <v>419</v>
      </c>
      <c r="H1438" t="s">
        <v>420</v>
      </c>
      <c r="I1438" t="s">
        <v>1118</v>
      </c>
      <c r="J1438" s="3">
        <v>2012</v>
      </c>
      <c r="K1438" t="s">
        <v>485</v>
      </c>
      <c r="L1438" t="s">
        <v>422</v>
      </c>
      <c r="M1438" s="4">
        <v>42860</v>
      </c>
      <c r="N1438" s="5">
        <v>42933</v>
      </c>
      <c r="O1438" s="6">
        <v>42944</v>
      </c>
      <c r="P1438" s="6" t="b">
        <v>0</v>
      </c>
      <c r="Q1438" s="3">
        <v>2017</v>
      </c>
      <c r="R1438" t="s">
        <v>92</v>
      </c>
      <c r="S1438" t="s">
        <v>93</v>
      </c>
      <c r="T1438">
        <v>7000401360</v>
      </c>
      <c r="U1438">
        <v>3042280</v>
      </c>
      <c r="V1438" t="s">
        <v>103</v>
      </c>
      <c r="W1438">
        <v>70295</v>
      </c>
      <c r="X1438" t="s">
        <v>79</v>
      </c>
      <c r="Y1438" t="b">
        <v>1</v>
      </c>
      <c r="Z1438" t="b">
        <v>1</v>
      </c>
      <c r="AA1438" t="s">
        <v>418</v>
      </c>
      <c r="AB1438" t="b">
        <v>1</v>
      </c>
      <c r="AC1438" t="b">
        <v>1</v>
      </c>
      <c r="AD1438" t="b">
        <v>1</v>
      </c>
      <c r="AE1438" t="b">
        <v>1</v>
      </c>
      <c r="AF1438" t="b">
        <v>1</v>
      </c>
      <c r="AG1438" t="s">
        <v>487</v>
      </c>
      <c r="AH1438" t="b">
        <v>0</v>
      </c>
      <c r="AI1438" t="b">
        <v>1</v>
      </c>
      <c r="AJ1438" t="b">
        <v>1</v>
      </c>
      <c r="AK1438" t="b">
        <v>1</v>
      </c>
      <c r="AL1438" t="s">
        <v>424</v>
      </c>
      <c r="AM1438">
        <v>2017</v>
      </c>
      <c r="AN1438" t="s">
        <v>82</v>
      </c>
      <c r="AO1438" t="s">
        <v>83</v>
      </c>
      <c r="AP1438" t="s">
        <v>425</v>
      </c>
      <c r="AQ1438" t="s">
        <v>84</v>
      </c>
      <c r="AR1438" t="s">
        <v>97</v>
      </c>
      <c r="AS1438" t="s">
        <v>92</v>
      </c>
      <c r="AT1438" t="s">
        <v>432</v>
      </c>
      <c r="AV1438" t="s">
        <v>83</v>
      </c>
      <c r="AW1438" t="s">
        <v>83</v>
      </c>
      <c r="AX1438" t="s">
        <v>83</v>
      </c>
      <c r="AY1438" t="s">
        <v>419</v>
      </c>
      <c r="AZ1438" t="s">
        <v>83</v>
      </c>
      <c r="BA1438" t="s">
        <v>83</v>
      </c>
      <c r="BB1438" t="s">
        <v>79</v>
      </c>
      <c r="BC1438" t="s">
        <v>83</v>
      </c>
      <c r="BD1438" t="s">
        <v>83</v>
      </c>
      <c r="BE1438" t="s">
        <v>487</v>
      </c>
      <c r="BF1438" t="s">
        <v>83</v>
      </c>
      <c r="BG1438" t="s">
        <v>87</v>
      </c>
      <c r="BH1438">
        <v>6</v>
      </c>
      <c r="BI1438">
        <v>1.45</v>
      </c>
      <c r="BJ1438">
        <v>4620</v>
      </c>
      <c r="BK1438">
        <v>70295</v>
      </c>
      <c r="BL1438">
        <v>1.45</v>
      </c>
      <c r="BM1438">
        <v>27720</v>
      </c>
      <c r="BN1438">
        <v>6699</v>
      </c>
      <c r="BO1438">
        <v>0.24160000000000001</v>
      </c>
      <c r="BP1438">
        <f t="shared" si="22"/>
        <v>0.28848303484140642</v>
      </c>
    </row>
    <row r="1439" spans="1:68" x14ac:dyDescent="0.2">
      <c r="A1439" t="s">
        <v>425</v>
      </c>
      <c r="B1439" t="s">
        <v>68</v>
      </c>
      <c r="C1439" t="s">
        <v>508</v>
      </c>
      <c r="D1439" t="s">
        <v>70</v>
      </c>
      <c r="E1439" t="s">
        <v>418</v>
      </c>
      <c r="F1439" t="s">
        <v>72</v>
      </c>
      <c r="G1439" t="s">
        <v>419</v>
      </c>
      <c r="H1439" t="s">
        <v>420</v>
      </c>
      <c r="I1439" t="s">
        <v>1118</v>
      </c>
      <c r="J1439" s="3">
        <v>2012</v>
      </c>
      <c r="K1439" t="s">
        <v>485</v>
      </c>
      <c r="L1439" t="s">
        <v>422</v>
      </c>
      <c r="M1439" s="4">
        <v>42860</v>
      </c>
      <c r="N1439" s="5">
        <v>42989</v>
      </c>
      <c r="O1439" s="6">
        <v>43101</v>
      </c>
      <c r="P1439" s="6" t="b">
        <v>0</v>
      </c>
      <c r="Q1439" s="3">
        <v>2018</v>
      </c>
      <c r="R1439" t="s">
        <v>92</v>
      </c>
      <c r="S1439" t="s">
        <v>93</v>
      </c>
      <c r="T1439">
        <v>6000401683</v>
      </c>
      <c r="U1439" t="s">
        <v>534</v>
      </c>
      <c r="V1439" t="s">
        <v>103</v>
      </c>
      <c r="W1439">
        <v>73192</v>
      </c>
      <c r="X1439" t="s">
        <v>79</v>
      </c>
      <c r="Y1439" t="b">
        <v>1</v>
      </c>
      <c r="Z1439" t="b">
        <v>1</v>
      </c>
      <c r="AA1439" t="s">
        <v>418</v>
      </c>
      <c r="AB1439" t="b">
        <v>1</v>
      </c>
      <c r="AC1439" t="b">
        <v>1</v>
      </c>
      <c r="AD1439" t="b">
        <v>1</v>
      </c>
      <c r="AE1439" t="b">
        <v>1</v>
      </c>
      <c r="AF1439" t="b">
        <v>1</v>
      </c>
      <c r="AG1439" t="s">
        <v>487</v>
      </c>
      <c r="AH1439" t="b">
        <v>0</v>
      </c>
      <c r="AI1439" t="b">
        <v>1</v>
      </c>
      <c r="AJ1439" t="b">
        <v>1</v>
      </c>
      <c r="AK1439" t="b">
        <v>1</v>
      </c>
      <c r="AL1439" t="s">
        <v>424</v>
      </c>
      <c r="AM1439">
        <v>2017</v>
      </c>
      <c r="AN1439" t="s">
        <v>82</v>
      </c>
      <c r="AO1439" t="s">
        <v>83</v>
      </c>
      <c r="AP1439" t="s">
        <v>425</v>
      </c>
      <c r="AQ1439" t="s">
        <v>84</v>
      </c>
      <c r="AR1439" t="s">
        <v>97</v>
      </c>
      <c r="AS1439" t="s">
        <v>92</v>
      </c>
      <c r="AT1439" t="s">
        <v>432</v>
      </c>
      <c r="AV1439" t="s">
        <v>83</v>
      </c>
      <c r="AW1439" t="s">
        <v>83</v>
      </c>
      <c r="AX1439" t="s">
        <v>83</v>
      </c>
      <c r="AY1439" t="s">
        <v>419</v>
      </c>
      <c r="AZ1439" t="s">
        <v>83</v>
      </c>
      <c r="BA1439" t="s">
        <v>83</v>
      </c>
      <c r="BB1439" t="s">
        <v>79</v>
      </c>
      <c r="BC1439" t="s">
        <v>83</v>
      </c>
      <c r="BD1439" t="s">
        <v>83</v>
      </c>
      <c r="BE1439" t="s">
        <v>487</v>
      </c>
      <c r="BF1439" t="s">
        <v>83</v>
      </c>
      <c r="BG1439" t="s">
        <v>87</v>
      </c>
      <c r="BH1439">
        <v>6</v>
      </c>
      <c r="BI1439">
        <v>1.45</v>
      </c>
      <c r="BJ1439">
        <v>480</v>
      </c>
      <c r="BK1439">
        <v>73192</v>
      </c>
      <c r="BL1439">
        <v>1.45</v>
      </c>
      <c r="BM1439">
        <v>2880</v>
      </c>
      <c r="BN1439">
        <v>696</v>
      </c>
      <c r="BO1439">
        <v>0.24160000000000001</v>
      </c>
      <c r="BP1439">
        <f t="shared" si="22"/>
        <v>0.28008061635088</v>
      </c>
    </row>
    <row r="1440" spans="1:68" x14ac:dyDescent="0.2">
      <c r="A1440" t="s">
        <v>425</v>
      </c>
      <c r="B1440" t="s">
        <v>68</v>
      </c>
      <c r="C1440" t="s">
        <v>508</v>
      </c>
      <c r="D1440" t="s">
        <v>70</v>
      </c>
      <c r="E1440" t="s">
        <v>418</v>
      </c>
      <c r="F1440" t="s">
        <v>72</v>
      </c>
      <c r="G1440" t="s">
        <v>419</v>
      </c>
      <c r="H1440" t="s">
        <v>420</v>
      </c>
      <c r="I1440" t="s">
        <v>1118</v>
      </c>
      <c r="J1440" s="3">
        <v>2012</v>
      </c>
      <c r="K1440" t="s">
        <v>485</v>
      </c>
      <c r="L1440" t="s">
        <v>509</v>
      </c>
      <c r="M1440" s="4">
        <v>42860</v>
      </c>
      <c r="N1440" s="5">
        <v>42989</v>
      </c>
      <c r="O1440" s="6">
        <v>43101</v>
      </c>
      <c r="P1440" s="6" t="b">
        <v>0</v>
      </c>
      <c r="Q1440" s="3">
        <v>2018</v>
      </c>
      <c r="R1440" t="s">
        <v>92</v>
      </c>
      <c r="S1440" t="s">
        <v>93</v>
      </c>
      <c r="T1440">
        <v>6000401683</v>
      </c>
      <c r="U1440" t="s">
        <v>534</v>
      </c>
      <c r="V1440" t="s">
        <v>103</v>
      </c>
      <c r="W1440">
        <v>73193</v>
      </c>
      <c r="X1440" t="s">
        <v>79</v>
      </c>
      <c r="Y1440" t="b">
        <v>1</v>
      </c>
      <c r="Z1440" t="b">
        <v>1</v>
      </c>
      <c r="AA1440" t="s">
        <v>418</v>
      </c>
      <c r="AB1440" t="b">
        <v>1</v>
      </c>
      <c r="AC1440" t="b">
        <v>1</v>
      </c>
      <c r="AD1440" t="b">
        <v>1</v>
      </c>
      <c r="AE1440" t="b">
        <v>1</v>
      </c>
      <c r="AF1440" t="b">
        <v>1</v>
      </c>
      <c r="AG1440" t="s">
        <v>487</v>
      </c>
      <c r="AH1440" t="b">
        <v>0</v>
      </c>
      <c r="AI1440" t="b">
        <v>1</v>
      </c>
      <c r="AJ1440" t="b">
        <v>1</v>
      </c>
      <c r="AK1440" t="b">
        <v>1</v>
      </c>
      <c r="AL1440" t="s">
        <v>424</v>
      </c>
      <c r="AM1440">
        <v>2017</v>
      </c>
      <c r="AN1440" t="s">
        <v>82</v>
      </c>
      <c r="AO1440" t="s">
        <v>83</v>
      </c>
      <c r="AP1440" t="s">
        <v>425</v>
      </c>
      <c r="AQ1440" t="s">
        <v>84</v>
      </c>
      <c r="AR1440" t="s">
        <v>97</v>
      </c>
      <c r="AS1440" t="s">
        <v>92</v>
      </c>
      <c r="AT1440" t="s">
        <v>432</v>
      </c>
      <c r="AV1440" t="s">
        <v>83</v>
      </c>
      <c r="AW1440" t="s">
        <v>83</v>
      </c>
      <c r="AX1440" t="s">
        <v>83</v>
      </c>
      <c r="AY1440" t="s">
        <v>419</v>
      </c>
      <c r="AZ1440" t="s">
        <v>83</v>
      </c>
      <c r="BA1440" t="s">
        <v>83</v>
      </c>
      <c r="BB1440" t="s">
        <v>79</v>
      </c>
      <c r="BC1440" t="s">
        <v>83</v>
      </c>
      <c r="BD1440" t="s">
        <v>83</v>
      </c>
      <c r="BE1440" t="s">
        <v>487</v>
      </c>
      <c r="BF1440" t="s">
        <v>83</v>
      </c>
      <c r="BG1440" t="s">
        <v>87</v>
      </c>
      <c r="BH1440">
        <v>3</v>
      </c>
      <c r="BI1440">
        <v>1.22</v>
      </c>
      <c r="BJ1440">
        <v>4850</v>
      </c>
      <c r="BK1440">
        <v>73193</v>
      </c>
      <c r="BL1440">
        <v>1.22</v>
      </c>
      <c r="BM1440">
        <v>14550</v>
      </c>
      <c r="BN1440">
        <v>5917</v>
      </c>
      <c r="BO1440">
        <v>0.40660000000000002</v>
      </c>
      <c r="BP1440">
        <f t="shared" si="22"/>
        <v>0.47136083861037997</v>
      </c>
    </row>
    <row r="1441" spans="1:68" x14ac:dyDescent="0.2">
      <c r="A1441" t="s">
        <v>416</v>
      </c>
      <c r="B1441" t="s">
        <v>68</v>
      </c>
      <c r="C1441" t="s">
        <v>417</v>
      </c>
      <c r="D1441" t="s">
        <v>70</v>
      </c>
      <c r="E1441" t="s">
        <v>418</v>
      </c>
      <c r="F1441" t="s">
        <v>72</v>
      </c>
      <c r="G1441" t="s">
        <v>419</v>
      </c>
      <c r="H1441" t="s">
        <v>420</v>
      </c>
      <c r="I1441" t="s">
        <v>1118</v>
      </c>
      <c r="J1441" s="3">
        <v>2012</v>
      </c>
      <c r="K1441" t="s">
        <v>485</v>
      </c>
      <c r="L1441" t="s">
        <v>422</v>
      </c>
      <c r="M1441" s="4">
        <v>43198</v>
      </c>
      <c r="N1441" s="5">
        <v>43281</v>
      </c>
      <c r="O1441" s="6">
        <v>43284</v>
      </c>
      <c r="P1441" s="6" t="b">
        <v>0</v>
      </c>
      <c r="Q1441" s="3">
        <v>2018</v>
      </c>
      <c r="R1441" t="s">
        <v>92</v>
      </c>
      <c r="S1441" t="s">
        <v>93</v>
      </c>
      <c r="T1441">
        <v>7000401744</v>
      </c>
      <c r="U1441" t="s">
        <v>486</v>
      </c>
      <c r="V1441" t="s">
        <v>103</v>
      </c>
      <c r="W1441">
        <v>77362</v>
      </c>
      <c r="X1441" t="s">
        <v>79</v>
      </c>
      <c r="Y1441" t="b">
        <v>1</v>
      </c>
      <c r="Z1441" t="b">
        <v>1</v>
      </c>
      <c r="AA1441" t="s">
        <v>418</v>
      </c>
      <c r="AB1441" t="b">
        <v>1</v>
      </c>
      <c r="AC1441" t="b">
        <v>1</v>
      </c>
      <c r="AD1441" t="b">
        <v>1</v>
      </c>
      <c r="AE1441" t="b">
        <v>1</v>
      </c>
      <c r="AF1441" t="b">
        <v>1</v>
      </c>
      <c r="AG1441" t="s">
        <v>487</v>
      </c>
      <c r="AH1441" t="b">
        <v>0</v>
      </c>
      <c r="AI1441" t="b">
        <v>1</v>
      </c>
      <c r="AJ1441" t="b">
        <v>1</v>
      </c>
      <c r="AK1441" t="b">
        <v>1</v>
      </c>
      <c r="AL1441" t="s">
        <v>424</v>
      </c>
      <c r="AM1441">
        <v>2018</v>
      </c>
      <c r="AN1441" t="s">
        <v>82</v>
      </c>
      <c r="AO1441" t="s">
        <v>83</v>
      </c>
      <c r="AP1441" t="s">
        <v>416</v>
      </c>
      <c r="AQ1441" t="s">
        <v>84</v>
      </c>
      <c r="AR1441" t="s">
        <v>97</v>
      </c>
      <c r="AS1441" t="s">
        <v>92</v>
      </c>
      <c r="AT1441" t="s">
        <v>87</v>
      </c>
      <c r="AV1441" t="s">
        <v>83</v>
      </c>
      <c r="AW1441" t="s">
        <v>83</v>
      </c>
      <c r="AX1441" t="s">
        <v>83</v>
      </c>
      <c r="AY1441" t="s">
        <v>419</v>
      </c>
      <c r="AZ1441" t="s">
        <v>83</v>
      </c>
      <c r="BA1441" t="s">
        <v>83</v>
      </c>
      <c r="BB1441" t="s">
        <v>79</v>
      </c>
      <c r="BC1441" t="s">
        <v>83</v>
      </c>
      <c r="BD1441" t="s">
        <v>83</v>
      </c>
      <c r="BE1441" t="s">
        <v>487</v>
      </c>
      <c r="BF1441" t="s">
        <v>83</v>
      </c>
      <c r="BG1441" t="s">
        <v>87</v>
      </c>
      <c r="BH1441">
        <v>6</v>
      </c>
      <c r="BI1441">
        <v>1.45</v>
      </c>
      <c r="BJ1441">
        <v>240</v>
      </c>
      <c r="BK1441">
        <v>77362</v>
      </c>
      <c r="BL1441">
        <v>1.45</v>
      </c>
      <c r="BM1441">
        <v>1440</v>
      </c>
      <c r="BN1441">
        <v>348</v>
      </c>
      <c r="BO1441">
        <v>0.24160000000000001</v>
      </c>
      <c r="BP1441">
        <f t="shared" si="22"/>
        <v>0.28008061635088</v>
      </c>
    </row>
    <row r="1442" spans="1:68" x14ac:dyDescent="0.2">
      <c r="A1442" t="s">
        <v>416</v>
      </c>
      <c r="B1442" t="s">
        <v>68</v>
      </c>
      <c r="C1442" t="s">
        <v>417</v>
      </c>
      <c r="D1442" t="s">
        <v>70</v>
      </c>
      <c r="E1442" t="s">
        <v>418</v>
      </c>
      <c r="F1442" t="s">
        <v>72</v>
      </c>
      <c r="G1442" t="s">
        <v>419</v>
      </c>
      <c r="H1442" t="s">
        <v>420</v>
      </c>
      <c r="I1442" t="s">
        <v>1118</v>
      </c>
      <c r="J1442" s="3">
        <v>2012</v>
      </c>
      <c r="K1442" t="s">
        <v>485</v>
      </c>
      <c r="L1442" t="s">
        <v>422</v>
      </c>
      <c r="M1442" s="4">
        <v>43315</v>
      </c>
      <c r="N1442" s="5">
        <v>43346</v>
      </c>
      <c r="O1442" s="6">
        <v>43346</v>
      </c>
      <c r="P1442" s="6" t="b">
        <v>0</v>
      </c>
      <c r="Q1442" s="3">
        <v>2018</v>
      </c>
      <c r="R1442" t="s">
        <v>92</v>
      </c>
      <c r="S1442" t="s">
        <v>93</v>
      </c>
      <c r="T1442">
        <v>7000401792</v>
      </c>
      <c r="U1442">
        <v>3073638</v>
      </c>
      <c r="V1442" t="s">
        <v>103</v>
      </c>
      <c r="W1442">
        <v>78688</v>
      </c>
      <c r="X1442" t="s">
        <v>79</v>
      </c>
      <c r="Y1442" t="b">
        <v>1</v>
      </c>
      <c r="Z1442" t="b">
        <v>1</v>
      </c>
      <c r="AA1442" t="s">
        <v>418</v>
      </c>
      <c r="AB1442" t="b">
        <v>1</v>
      </c>
      <c r="AC1442" t="b">
        <v>1</v>
      </c>
      <c r="AD1442" t="b">
        <v>1</v>
      </c>
      <c r="AE1442" t="b">
        <v>1</v>
      </c>
      <c r="AF1442" t="b">
        <v>1</v>
      </c>
      <c r="AG1442" t="s">
        <v>487</v>
      </c>
      <c r="AH1442" t="b">
        <v>0</v>
      </c>
      <c r="AI1442" t="b">
        <v>1</v>
      </c>
      <c r="AJ1442" t="b">
        <v>1</v>
      </c>
      <c r="AK1442" t="b">
        <v>1</v>
      </c>
      <c r="AL1442" t="s">
        <v>424</v>
      </c>
      <c r="AM1442">
        <v>2018</v>
      </c>
      <c r="AN1442" t="s">
        <v>82</v>
      </c>
      <c r="AO1442" t="s">
        <v>83</v>
      </c>
      <c r="AP1442" t="s">
        <v>416</v>
      </c>
      <c r="AQ1442" t="s">
        <v>84</v>
      </c>
      <c r="AR1442" t="s">
        <v>97</v>
      </c>
      <c r="AS1442" t="s">
        <v>92</v>
      </c>
      <c r="AT1442" t="s">
        <v>87</v>
      </c>
      <c r="AV1442" t="s">
        <v>83</v>
      </c>
      <c r="AW1442" t="s">
        <v>83</v>
      </c>
      <c r="AX1442" t="s">
        <v>83</v>
      </c>
      <c r="AY1442" t="s">
        <v>419</v>
      </c>
      <c r="AZ1442" t="s">
        <v>83</v>
      </c>
      <c r="BA1442" t="s">
        <v>83</v>
      </c>
      <c r="BB1442" t="s">
        <v>79</v>
      </c>
      <c r="BC1442" t="s">
        <v>83</v>
      </c>
      <c r="BD1442" t="s">
        <v>83</v>
      </c>
      <c r="BE1442" t="s">
        <v>487</v>
      </c>
      <c r="BF1442" t="s">
        <v>83</v>
      </c>
      <c r="BG1442" t="s">
        <v>87</v>
      </c>
      <c r="BH1442">
        <v>6</v>
      </c>
      <c r="BI1442">
        <v>1.45</v>
      </c>
      <c r="BJ1442">
        <v>4800</v>
      </c>
      <c r="BK1442">
        <v>78688</v>
      </c>
      <c r="BL1442">
        <v>1.45</v>
      </c>
      <c r="BM1442">
        <v>28800</v>
      </c>
      <c r="BN1442">
        <v>6960</v>
      </c>
      <c r="BO1442">
        <v>0.24160000000000001</v>
      </c>
      <c r="BP1442">
        <f t="shared" si="22"/>
        <v>0.28008061635088</v>
      </c>
    </row>
    <row r="1443" spans="1:68" x14ac:dyDescent="0.2">
      <c r="A1443" t="s">
        <v>425</v>
      </c>
      <c r="B1443" t="s">
        <v>68</v>
      </c>
      <c r="C1443" t="s">
        <v>426</v>
      </c>
      <c r="D1443" t="s">
        <v>109</v>
      </c>
      <c r="E1443" t="s">
        <v>418</v>
      </c>
      <c r="F1443" t="s">
        <v>72</v>
      </c>
      <c r="G1443" t="s">
        <v>427</v>
      </c>
      <c r="H1443" t="s">
        <v>420</v>
      </c>
      <c r="I1443" t="s">
        <v>1118</v>
      </c>
      <c r="J1443" s="3">
        <v>2012</v>
      </c>
      <c r="K1443" t="s">
        <v>428</v>
      </c>
      <c r="L1443" t="s">
        <v>429</v>
      </c>
      <c r="M1443" s="4">
        <v>40763</v>
      </c>
      <c r="N1443" s="5">
        <v>40910</v>
      </c>
      <c r="O1443" s="6">
        <v>40953</v>
      </c>
      <c r="P1443" s="6" t="b">
        <v>0</v>
      </c>
      <c r="Q1443" s="3">
        <v>2012</v>
      </c>
      <c r="R1443" t="s">
        <v>68</v>
      </c>
      <c r="S1443" t="s">
        <v>93</v>
      </c>
      <c r="T1443" t="s">
        <v>430</v>
      </c>
      <c r="U1443">
        <v>6711</v>
      </c>
      <c r="V1443" t="s">
        <v>103</v>
      </c>
      <c r="W1443">
        <v>33969</v>
      </c>
      <c r="X1443" t="s">
        <v>79</v>
      </c>
      <c r="Y1443" t="b">
        <v>1</v>
      </c>
      <c r="Z1443" t="b">
        <v>1</v>
      </c>
      <c r="AA1443" t="s">
        <v>418</v>
      </c>
      <c r="AB1443" t="b">
        <v>1</v>
      </c>
      <c r="AC1443" t="b">
        <v>1</v>
      </c>
      <c r="AD1443" t="b">
        <v>1</v>
      </c>
      <c r="AE1443" t="b">
        <v>1</v>
      </c>
      <c r="AF1443" t="b">
        <v>1</v>
      </c>
      <c r="AG1443" t="s">
        <v>431</v>
      </c>
      <c r="AH1443" t="b">
        <v>0</v>
      </c>
      <c r="AI1443" t="b">
        <v>1</v>
      </c>
      <c r="AJ1443" t="b">
        <v>1</v>
      </c>
      <c r="AK1443" t="b">
        <v>1</v>
      </c>
      <c r="AL1443" t="s">
        <v>424</v>
      </c>
      <c r="AM1443">
        <v>2011</v>
      </c>
      <c r="AN1443" t="s">
        <v>82</v>
      </c>
      <c r="AO1443" t="s">
        <v>83</v>
      </c>
      <c r="AP1443" t="s">
        <v>425</v>
      </c>
      <c r="AQ1443" t="s">
        <v>113</v>
      </c>
      <c r="AR1443" t="s">
        <v>97</v>
      </c>
      <c r="AS1443" t="s">
        <v>68</v>
      </c>
      <c r="AT1443" t="s">
        <v>432</v>
      </c>
      <c r="AV1443" t="s">
        <v>83</v>
      </c>
      <c r="AW1443" t="s">
        <v>83</v>
      </c>
      <c r="AX1443" t="s">
        <v>83</v>
      </c>
      <c r="AY1443" t="s">
        <v>427</v>
      </c>
      <c r="AZ1443" t="s">
        <v>83</v>
      </c>
      <c r="BA1443" t="s">
        <v>83</v>
      </c>
      <c r="BB1443" t="s">
        <v>79</v>
      </c>
      <c r="BC1443" t="s">
        <v>83</v>
      </c>
      <c r="BD1443" t="s">
        <v>83</v>
      </c>
      <c r="BE1443" t="s">
        <v>431</v>
      </c>
      <c r="BF1443" t="s">
        <v>83</v>
      </c>
      <c r="BG1443" t="s">
        <v>109</v>
      </c>
      <c r="BH1443">
        <v>12</v>
      </c>
      <c r="BI1443">
        <v>3.74</v>
      </c>
      <c r="BJ1443">
        <v>140800</v>
      </c>
      <c r="BK1443">
        <v>33969</v>
      </c>
      <c r="BL1443">
        <v>3.74</v>
      </c>
      <c r="BM1443">
        <v>1689600</v>
      </c>
      <c r="BN1443">
        <v>526592</v>
      </c>
      <c r="BO1443">
        <v>0.31159999999999999</v>
      </c>
      <c r="BP1443">
        <f t="shared" si="22"/>
        <v>0.43132727411773719</v>
      </c>
    </row>
    <row r="1444" spans="1:68" x14ac:dyDescent="0.2">
      <c r="A1444" t="s">
        <v>425</v>
      </c>
      <c r="B1444" t="s">
        <v>68</v>
      </c>
      <c r="C1444" t="s">
        <v>426</v>
      </c>
      <c r="D1444" t="s">
        <v>109</v>
      </c>
      <c r="E1444" t="s">
        <v>418</v>
      </c>
      <c r="F1444" t="s">
        <v>72</v>
      </c>
      <c r="G1444" t="s">
        <v>427</v>
      </c>
      <c r="H1444" t="s">
        <v>420</v>
      </c>
      <c r="I1444" t="s">
        <v>1118</v>
      </c>
      <c r="J1444" s="3">
        <v>2012</v>
      </c>
      <c r="K1444" t="s">
        <v>428</v>
      </c>
      <c r="L1444" t="s">
        <v>429</v>
      </c>
      <c r="M1444" s="4">
        <v>40736</v>
      </c>
      <c r="N1444" s="5">
        <v>40961</v>
      </c>
      <c r="O1444" s="6">
        <v>40961</v>
      </c>
      <c r="P1444" s="6" t="b">
        <v>0</v>
      </c>
      <c r="Q1444" s="3">
        <v>2012</v>
      </c>
      <c r="R1444" t="s">
        <v>68</v>
      </c>
      <c r="S1444" t="s">
        <v>93</v>
      </c>
      <c r="T1444" t="s">
        <v>439</v>
      </c>
      <c r="U1444" t="s">
        <v>440</v>
      </c>
      <c r="V1444" t="s">
        <v>103</v>
      </c>
      <c r="W1444">
        <v>34918</v>
      </c>
      <c r="X1444" t="s">
        <v>79</v>
      </c>
      <c r="Y1444" t="b">
        <v>1</v>
      </c>
      <c r="Z1444" t="b">
        <v>1</v>
      </c>
      <c r="AA1444" t="s">
        <v>418</v>
      </c>
      <c r="AB1444" t="b">
        <v>1</v>
      </c>
      <c r="AC1444" t="b">
        <v>1</v>
      </c>
      <c r="AD1444" t="b">
        <v>1</v>
      </c>
      <c r="AE1444" t="b">
        <v>1</v>
      </c>
      <c r="AF1444" t="b">
        <v>1</v>
      </c>
      <c r="AG1444" t="s">
        <v>431</v>
      </c>
      <c r="AH1444" t="b">
        <v>0</v>
      </c>
      <c r="AI1444" t="b">
        <v>1</v>
      </c>
      <c r="AJ1444" t="b">
        <v>1</v>
      </c>
      <c r="AK1444" t="b">
        <v>1</v>
      </c>
      <c r="AL1444" t="s">
        <v>424</v>
      </c>
      <c r="AM1444">
        <v>2011</v>
      </c>
      <c r="AN1444" t="s">
        <v>82</v>
      </c>
      <c r="AO1444" t="s">
        <v>83</v>
      </c>
      <c r="AP1444" t="s">
        <v>425</v>
      </c>
      <c r="AQ1444" t="s">
        <v>113</v>
      </c>
      <c r="AR1444" t="s">
        <v>97</v>
      </c>
      <c r="AS1444" t="s">
        <v>68</v>
      </c>
      <c r="AT1444" t="s">
        <v>432</v>
      </c>
      <c r="AV1444" t="s">
        <v>83</v>
      </c>
      <c r="AW1444" t="s">
        <v>83</v>
      </c>
      <c r="AX1444" t="s">
        <v>83</v>
      </c>
      <c r="AY1444" t="s">
        <v>427</v>
      </c>
      <c r="AZ1444" t="s">
        <v>83</v>
      </c>
      <c r="BA1444" t="s">
        <v>83</v>
      </c>
      <c r="BB1444" t="s">
        <v>79</v>
      </c>
      <c r="BC1444" t="s">
        <v>83</v>
      </c>
      <c r="BD1444" t="s">
        <v>83</v>
      </c>
      <c r="BE1444" t="s">
        <v>431</v>
      </c>
      <c r="BF1444" t="s">
        <v>83</v>
      </c>
      <c r="BG1444" t="s">
        <v>109</v>
      </c>
      <c r="BH1444">
        <v>12</v>
      </c>
      <c r="BI1444">
        <v>3.74</v>
      </c>
      <c r="BJ1444">
        <v>66228</v>
      </c>
      <c r="BK1444">
        <v>34918</v>
      </c>
      <c r="BL1444">
        <v>3.74</v>
      </c>
      <c r="BM1444">
        <v>794736</v>
      </c>
      <c r="BN1444">
        <v>247692.72</v>
      </c>
      <c r="BO1444">
        <v>0.31159999999999999</v>
      </c>
      <c r="BP1444">
        <f t="shared" si="22"/>
        <v>0.43132727411773719</v>
      </c>
    </row>
    <row r="1445" spans="1:68" x14ac:dyDescent="0.2">
      <c r="A1445" t="s">
        <v>515</v>
      </c>
      <c r="B1445" t="s">
        <v>68</v>
      </c>
      <c r="C1445" t="s">
        <v>912</v>
      </c>
      <c r="D1445" t="s">
        <v>523</v>
      </c>
      <c r="E1445" t="s">
        <v>913</v>
      </c>
      <c r="F1445" t="s">
        <v>72</v>
      </c>
      <c r="G1445" t="s">
        <v>914</v>
      </c>
      <c r="H1445" t="s">
        <v>1129</v>
      </c>
      <c r="J1445" s="3">
        <v>2009</v>
      </c>
      <c r="K1445" t="s">
        <v>915</v>
      </c>
      <c r="L1445" t="s">
        <v>916</v>
      </c>
      <c r="M1445" s="4">
        <v>40338</v>
      </c>
      <c r="N1445" s="5">
        <v>40482</v>
      </c>
      <c r="O1445" s="4">
        <v>40609</v>
      </c>
      <c r="Q1445">
        <f t="shared" ref="Q1445:Q1508" si="23">YEAR(O1445)</f>
        <v>2011</v>
      </c>
      <c r="R1445" t="s">
        <v>68</v>
      </c>
      <c r="S1445" t="s">
        <v>77</v>
      </c>
      <c r="T1445">
        <v>2000617032</v>
      </c>
      <c r="U1445" t="s">
        <v>917</v>
      </c>
      <c r="V1445" t="s">
        <v>103</v>
      </c>
      <c r="W1445">
        <v>24361</v>
      </c>
      <c r="X1445" t="s">
        <v>79</v>
      </c>
      <c r="Y1445" t="b">
        <v>1</v>
      </c>
      <c r="Z1445" t="b">
        <v>1</v>
      </c>
      <c r="AA1445" t="s">
        <v>913</v>
      </c>
      <c r="AB1445" t="b">
        <v>1</v>
      </c>
      <c r="AC1445" t="b">
        <v>1</v>
      </c>
      <c r="AD1445" t="b">
        <v>1</v>
      </c>
      <c r="AE1445" t="b">
        <v>1</v>
      </c>
      <c r="AF1445" t="b">
        <v>1</v>
      </c>
      <c r="AG1445" t="s">
        <v>918</v>
      </c>
      <c r="AH1445" t="b">
        <v>0</v>
      </c>
      <c r="AI1445" t="b">
        <v>1</v>
      </c>
      <c r="AJ1445" t="b">
        <v>1</v>
      </c>
      <c r="AK1445" t="b">
        <v>1</v>
      </c>
      <c r="AL1445" t="s">
        <v>139</v>
      </c>
      <c r="AM1445">
        <v>2010</v>
      </c>
      <c r="AN1445" t="s">
        <v>777</v>
      </c>
      <c r="AO1445" t="s">
        <v>83</v>
      </c>
      <c r="AP1445" t="s">
        <v>515</v>
      </c>
      <c r="AQ1445" t="s">
        <v>84</v>
      </c>
      <c r="AR1445" t="s">
        <v>85</v>
      </c>
      <c r="AS1445" t="s">
        <v>68</v>
      </c>
      <c r="AT1445" t="s">
        <v>519</v>
      </c>
      <c r="AV1445" t="s">
        <v>83</v>
      </c>
      <c r="AW1445" t="s">
        <v>83</v>
      </c>
      <c r="AX1445" t="s">
        <v>83</v>
      </c>
      <c r="AY1445" t="s">
        <v>914</v>
      </c>
      <c r="AZ1445" t="s">
        <v>83</v>
      </c>
      <c r="BA1445" t="s">
        <v>83</v>
      </c>
      <c r="BB1445" t="s">
        <v>79</v>
      </c>
      <c r="BC1445" t="s">
        <v>83</v>
      </c>
      <c r="BD1445" t="s">
        <v>83</v>
      </c>
      <c r="BE1445" t="s">
        <v>918</v>
      </c>
      <c r="BF1445" t="s">
        <v>83</v>
      </c>
      <c r="BG1445" t="s">
        <v>523</v>
      </c>
      <c r="BH1445">
        <v>720</v>
      </c>
      <c r="BI1445">
        <v>38.945900000000002</v>
      </c>
      <c r="BJ1445">
        <v>7939</v>
      </c>
      <c r="BK1445">
        <v>24361</v>
      </c>
      <c r="BL1445">
        <v>38.945900000000002</v>
      </c>
      <c r="BM1445">
        <v>5716080</v>
      </c>
      <c r="BN1445">
        <v>309192</v>
      </c>
      <c r="BO1445">
        <v>5.3999999999999999E-2</v>
      </c>
      <c r="BP1445">
        <f t="shared" si="22"/>
        <v>7.6991087889693652E-2</v>
      </c>
    </row>
    <row r="1446" spans="1:68" x14ac:dyDescent="0.2">
      <c r="A1446" t="s">
        <v>234</v>
      </c>
      <c r="B1446" t="s">
        <v>68</v>
      </c>
      <c r="C1446" t="s">
        <v>919</v>
      </c>
      <c r="D1446" t="s">
        <v>109</v>
      </c>
      <c r="E1446" t="s">
        <v>913</v>
      </c>
      <c r="F1446" t="s">
        <v>72</v>
      </c>
      <c r="G1446" t="s">
        <v>914</v>
      </c>
      <c r="H1446" t="s">
        <v>1129</v>
      </c>
      <c r="J1446" s="3">
        <v>2009</v>
      </c>
      <c r="K1446" t="s">
        <v>920</v>
      </c>
      <c r="L1446" t="s">
        <v>921</v>
      </c>
      <c r="M1446" s="4">
        <v>40857</v>
      </c>
      <c r="N1446" s="5">
        <v>41059</v>
      </c>
      <c r="O1446" s="4">
        <v>40983</v>
      </c>
      <c r="Q1446">
        <f t="shared" si="23"/>
        <v>2012</v>
      </c>
      <c r="R1446" t="s">
        <v>68</v>
      </c>
      <c r="S1446" t="s">
        <v>127</v>
      </c>
      <c r="T1446">
        <v>2000724190</v>
      </c>
      <c r="U1446" t="s">
        <v>922</v>
      </c>
      <c r="V1446" t="s">
        <v>103</v>
      </c>
      <c r="W1446">
        <v>31858</v>
      </c>
      <c r="X1446" t="s">
        <v>79</v>
      </c>
      <c r="Y1446" t="b">
        <v>1</v>
      </c>
      <c r="Z1446" t="b">
        <v>1</v>
      </c>
      <c r="AA1446" t="s">
        <v>913</v>
      </c>
      <c r="AB1446" t="b">
        <v>1</v>
      </c>
      <c r="AC1446" t="b">
        <v>1</v>
      </c>
      <c r="AD1446" t="b">
        <v>1</v>
      </c>
      <c r="AE1446" t="b">
        <v>1</v>
      </c>
      <c r="AF1446" t="b">
        <v>1</v>
      </c>
      <c r="AG1446" t="s">
        <v>923</v>
      </c>
      <c r="AH1446" t="b">
        <v>0</v>
      </c>
      <c r="AI1446" t="b">
        <v>1</v>
      </c>
      <c r="AJ1446" t="b">
        <v>1</v>
      </c>
      <c r="AK1446" t="b">
        <v>1</v>
      </c>
      <c r="AL1446" t="s">
        <v>236</v>
      </c>
      <c r="AM1446">
        <v>2011</v>
      </c>
      <c r="AN1446" t="s">
        <v>777</v>
      </c>
      <c r="AO1446" t="s">
        <v>83</v>
      </c>
      <c r="AP1446" t="s">
        <v>234</v>
      </c>
      <c r="AQ1446" t="s">
        <v>84</v>
      </c>
      <c r="AR1446" t="s">
        <v>127</v>
      </c>
      <c r="AS1446" t="s">
        <v>68</v>
      </c>
      <c r="AT1446" t="s">
        <v>237</v>
      </c>
      <c r="AV1446" t="s">
        <v>83</v>
      </c>
      <c r="AW1446" t="s">
        <v>83</v>
      </c>
      <c r="AX1446" t="s">
        <v>83</v>
      </c>
      <c r="AY1446" t="s">
        <v>914</v>
      </c>
      <c r="AZ1446" t="s">
        <v>83</v>
      </c>
      <c r="BA1446" t="s">
        <v>83</v>
      </c>
      <c r="BB1446" t="s">
        <v>79</v>
      </c>
      <c r="BC1446" t="s">
        <v>83</v>
      </c>
      <c r="BD1446" t="s">
        <v>83</v>
      </c>
      <c r="BE1446" t="s">
        <v>923</v>
      </c>
      <c r="BF1446" t="s">
        <v>83</v>
      </c>
      <c r="BG1446" t="s">
        <v>109</v>
      </c>
      <c r="BH1446">
        <v>540</v>
      </c>
      <c r="BI1446">
        <v>32.4</v>
      </c>
      <c r="BJ1446">
        <v>1066</v>
      </c>
      <c r="BK1446">
        <v>31858</v>
      </c>
      <c r="BL1446">
        <v>32.4</v>
      </c>
      <c r="BM1446">
        <v>575640</v>
      </c>
      <c r="BN1446">
        <v>34538.400000000001</v>
      </c>
      <c r="BO1446">
        <v>0.06</v>
      </c>
      <c r="BP1446">
        <f t="shared" si="22"/>
        <v>8.3054032243466719E-2</v>
      </c>
    </row>
    <row r="1447" spans="1:68" x14ac:dyDescent="0.2">
      <c r="A1447" t="s">
        <v>234</v>
      </c>
      <c r="B1447" t="s">
        <v>68</v>
      </c>
      <c r="C1447" t="s">
        <v>919</v>
      </c>
      <c r="D1447" t="s">
        <v>109</v>
      </c>
      <c r="E1447" t="s">
        <v>913</v>
      </c>
      <c r="F1447" t="s">
        <v>72</v>
      </c>
      <c r="G1447" t="s">
        <v>914</v>
      </c>
      <c r="H1447" t="s">
        <v>1129</v>
      </c>
      <c r="J1447" s="3">
        <v>2009</v>
      </c>
      <c r="K1447" t="s">
        <v>915</v>
      </c>
      <c r="L1447" t="s">
        <v>916</v>
      </c>
      <c r="M1447" s="4">
        <v>40857</v>
      </c>
      <c r="N1447" s="5">
        <v>41059</v>
      </c>
      <c r="O1447" s="4">
        <v>40983</v>
      </c>
      <c r="Q1447">
        <f t="shared" si="23"/>
        <v>2012</v>
      </c>
      <c r="R1447" t="s">
        <v>68</v>
      </c>
      <c r="S1447" t="s">
        <v>127</v>
      </c>
      <c r="T1447">
        <v>2000724190</v>
      </c>
      <c r="U1447" t="s">
        <v>922</v>
      </c>
      <c r="V1447" t="s">
        <v>103</v>
      </c>
      <c r="W1447">
        <v>31857</v>
      </c>
      <c r="X1447" t="s">
        <v>79</v>
      </c>
      <c r="Y1447" t="b">
        <v>1</v>
      </c>
      <c r="Z1447" t="b">
        <v>1</v>
      </c>
      <c r="AA1447" t="s">
        <v>913</v>
      </c>
      <c r="AB1447" t="b">
        <v>1</v>
      </c>
      <c r="AC1447" t="b">
        <v>1</v>
      </c>
      <c r="AD1447" t="b">
        <v>1</v>
      </c>
      <c r="AE1447" t="b">
        <v>1</v>
      </c>
      <c r="AF1447" t="b">
        <v>1</v>
      </c>
      <c r="AG1447" t="s">
        <v>918</v>
      </c>
      <c r="AH1447" t="b">
        <v>0</v>
      </c>
      <c r="AI1447" t="b">
        <v>1</v>
      </c>
      <c r="AJ1447" t="b">
        <v>1</v>
      </c>
      <c r="AK1447" t="b">
        <v>1</v>
      </c>
      <c r="AL1447" t="s">
        <v>236</v>
      </c>
      <c r="AM1447">
        <v>2011</v>
      </c>
      <c r="AN1447" t="s">
        <v>777</v>
      </c>
      <c r="AO1447" t="s">
        <v>83</v>
      </c>
      <c r="AP1447" t="s">
        <v>234</v>
      </c>
      <c r="AQ1447" t="s">
        <v>84</v>
      </c>
      <c r="AR1447" t="s">
        <v>127</v>
      </c>
      <c r="AS1447" t="s">
        <v>68</v>
      </c>
      <c r="AT1447" t="s">
        <v>237</v>
      </c>
      <c r="AV1447" t="s">
        <v>83</v>
      </c>
      <c r="AW1447" t="s">
        <v>83</v>
      </c>
      <c r="AX1447" t="s">
        <v>83</v>
      </c>
      <c r="AY1447" t="s">
        <v>914</v>
      </c>
      <c r="AZ1447" t="s">
        <v>83</v>
      </c>
      <c r="BA1447" t="s">
        <v>83</v>
      </c>
      <c r="BB1447" t="s">
        <v>79</v>
      </c>
      <c r="BC1447" t="s">
        <v>83</v>
      </c>
      <c r="BD1447" t="s">
        <v>83</v>
      </c>
      <c r="BE1447" t="s">
        <v>918</v>
      </c>
      <c r="BF1447" t="s">
        <v>83</v>
      </c>
      <c r="BG1447" t="s">
        <v>109</v>
      </c>
      <c r="BH1447">
        <v>720</v>
      </c>
      <c r="BI1447">
        <v>39</v>
      </c>
      <c r="BJ1447">
        <v>7536</v>
      </c>
      <c r="BK1447">
        <v>31857</v>
      </c>
      <c r="BL1447">
        <v>39</v>
      </c>
      <c r="BM1447">
        <v>5425920</v>
      </c>
      <c r="BN1447">
        <v>293904</v>
      </c>
      <c r="BO1447">
        <v>5.4100000000000002E-2</v>
      </c>
      <c r="BP1447">
        <f t="shared" si="22"/>
        <v>7.4887052406192506E-2</v>
      </c>
    </row>
    <row r="1448" spans="1:68" x14ac:dyDescent="0.2">
      <c r="A1448" t="s">
        <v>188</v>
      </c>
      <c r="B1448" t="s">
        <v>68</v>
      </c>
      <c r="C1448" t="s">
        <v>924</v>
      </c>
      <c r="D1448" t="s">
        <v>70</v>
      </c>
      <c r="E1448" t="s">
        <v>913</v>
      </c>
      <c r="F1448" t="s">
        <v>72</v>
      </c>
      <c r="G1448" t="s">
        <v>914</v>
      </c>
      <c r="H1448" t="s">
        <v>1129</v>
      </c>
      <c r="J1448" s="3">
        <v>2009</v>
      </c>
      <c r="K1448" t="s">
        <v>920</v>
      </c>
      <c r="L1448" t="s">
        <v>921</v>
      </c>
      <c r="M1448" s="4">
        <v>40191</v>
      </c>
      <c r="N1448" s="5">
        <v>40267</v>
      </c>
      <c r="O1448" s="4">
        <v>40267</v>
      </c>
      <c r="Q1448">
        <f t="shared" si="23"/>
        <v>2010</v>
      </c>
      <c r="R1448" t="s">
        <v>68</v>
      </c>
      <c r="S1448" t="s">
        <v>93</v>
      </c>
      <c r="T1448" t="s">
        <v>925</v>
      </c>
      <c r="U1448" t="s">
        <v>926</v>
      </c>
      <c r="V1448" t="s">
        <v>103</v>
      </c>
      <c r="W1448">
        <v>25408</v>
      </c>
      <c r="X1448" t="s">
        <v>79</v>
      </c>
      <c r="Y1448" t="b">
        <v>1</v>
      </c>
      <c r="Z1448" t="b">
        <v>1</v>
      </c>
      <c r="AA1448" t="s">
        <v>913</v>
      </c>
      <c r="AB1448" t="b">
        <v>1</v>
      </c>
      <c r="AC1448" t="b">
        <v>1</v>
      </c>
      <c r="AD1448" t="b">
        <v>1</v>
      </c>
      <c r="AE1448" t="b">
        <v>1</v>
      </c>
      <c r="AF1448" t="b">
        <v>1</v>
      </c>
      <c r="AG1448" t="s">
        <v>923</v>
      </c>
      <c r="AH1448" t="b">
        <v>0</v>
      </c>
      <c r="AI1448" t="b">
        <v>1</v>
      </c>
      <c r="AJ1448" t="b">
        <v>1</v>
      </c>
      <c r="AK1448" t="b">
        <v>1</v>
      </c>
      <c r="AL1448" t="s">
        <v>96</v>
      </c>
      <c r="AM1448">
        <v>2010</v>
      </c>
      <c r="AN1448" t="s">
        <v>777</v>
      </c>
      <c r="AO1448" t="s">
        <v>83</v>
      </c>
      <c r="AP1448" t="s">
        <v>188</v>
      </c>
      <c r="AQ1448" t="s">
        <v>113</v>
      </c>
      <c r="AR1448" t="s">
        <v>97</v>
      </c>
      <c r="AS1448" t="s">
        <v>68</v>
      </c>
      <c r="AT1448" t="s">
        <v>191</v>
      </c>
      <c r="AV1448" t="s">
        <v>83</v>
      </c>
      <c r="AW1448" t="s">
        <v>83</v>
      </c>
      <c r="AX1448" t="s">
        <v>83</v>
      </c>
      <c r="AY1448" t="s">
        <v>914</v>
      </c>
      <c r="AZ1448" t="s">
        <v>83</v>
      </c>
      <c r="BA1448" t="s">
        <v>83</v>
      </c>
      <c r="BB1448" t="s">
        <v>79</v>
      </c>
      <c r="BC1448" t="s">
        <v>83</v>
      </c>
      <c r="BD1448" t="s">
        <v>83</v>
      </c>
      <c r="BE1448" t="s">
        <v>923</v>
      </c>
      <c r="BF1448" t="s">
        <v>83</v>
      </c>
      <c r="BG1448" t="s">
        <v>87</v>
      </c>
      <c r="BH1448">
        <v>540</v>
      </c>
      <c r="BI1448">
        <v>31.751899999999999</v>
      </c>
      <c r="BJ1448">
        <v>27526</v>
      </c>
      <c r="BK1448">
        <v>25408</v>
      </c>
      <c r="BL1448">
        <v>31.751899999999999</v>
      </c>
      <c r="BM1448">
        <v>14864040</v>
      </c>
      <c r="BN1448">
        <v>874005.55</v>
      </c>
      <c r="BO1448">
        <v>5.8700000000000002E-2</v>
      </c>
      <c r="BP1448">
        <f t="shared" si="22"/>
        <v>8.620292897960681E-2</v>
      </c>
    </row>
    <row r="1449" spans="1:68" x14ac:dyDescent="0.2">
      <c r="A1449" t="s">
        <v>188</v>
      </c>
      <c r="B1449" t="s">
        <v>68</v>
      </c>
      <c r="C1449" t="s">
        <v>924</v>
      </c>
      <c r="D1449" t="s">
        <v>70</v>
      </c>
      <c r="E1449" t="s">
        <v>913</v>
      </c>
      <c r="F1449" t="s">
        <v>72</v>
      </c>
      <c r="G1449" t="s">
        <v>914</v>
      </c>
      <c r="H1449" t="s">
        <v>1129</v>
      </c>
      <c r="J1449" s="3">
        <v>2009</v>
      </c>
      <c r="K1449" t="s">
        <v>915</v>
      </c>
      <c r="L1449" t="s">
        <v>916</v>
      </c>
      <c r="M1449" s="4">
        <v>40191</v>
      </c>
      <c r="N1449" s="5">
        <v>40267</v>
      </c>
      <c r="O1449" s="4">
        <v>40267</v>
      </c>
      <c r="Q1449">
        <f t="shared" si="23"/>
        <v>2010</v>
      </c>
      <c r="R1449" t="s">
        <v>68</v>
      </c>
      <c r="S1449" t="s">
        <v>93</v>
      </c>
      <c r="T1449" t="s">
        <v>927</v>
      </c>
      <c r="U1449" t="s">
        <v>926</v>
      </c>
      <c r="V1449" t="s">
        <v>103</v>
      </c>
      <c r="W1449">
        <v>25407</v>
      </c>
      <c r="X1449" t="s">
        <v>79</v>
      </c>
      <c r="Y1449" t="b">
        <v>1</v>
      </c>
      <c r="Z1449" t="b">
        <v>1</v>
      </c>
      <c r="AA1449" t="s">
        <v>913</v>
      </c>
      <c r="AB1449" t="b">
        <v>1</v>
      </c>
      <c r="AC1449" t="b">
        <v>1</v>
      </c>
      <c r="AD1449" t="b">
        <v>1</v>
      </c>
      <c r="AE1449" t="b">
        <v>1</v>
      </c>
      <c r="AF1449" t="b">
        <v>1</v>
      </c>
      <c r="AG1449" t="s">
        <v>918</v>
      </c>
      <c r="AH1449" t="b">
        <v>0</v>
      </c>
      <c r="AI1449" t="b">
        <v>1</v>
      </c>
      <c r="AJ1449" t="b">
        <v>1</v>
      </c>
      <c r="AK1449" t="b">
        <v>1</v>
      </c>
      <c r="AL1449" t="s">
        <v>96</v>
      </c>
      <c r="AM1449">
        <v>2010</v>
      </c>
      <c r="AN1449" t="s">
        <v>777</v>
      </c>
      <c r="AO1449" t="s">
        <v>83</v>
      </c>
      <c r="AP1449" t="s">
        <v>188</v>
      </c>
      <c r="AQ1449" t="s">
        <v>84</v>
      </c>
      <c r="AR1449" t="s">
        <v>97</v>
      </c>
      <c r="AS1449" t="s">
        <v>68</v>
      </c>
      <c r="AT1449" t="s">
        <v>191</v>
      </c>
      <c r="AV1449" t="s">
        <v>83</v>
      </c>
      <c r="AW1449" t="s">
        <v>83</v>
      </c>
      <c r="AX1449" t="s">
        <v>83</v>
      </c>
      <c r="AY1449" t="s">
        <v>914</v>
      </c>
      <c r="AZ1449" t="s">
        <v>83</v>
      </c>
      <c r="BA1449" t="s">
        <v>83</v>
      </c>
      <c r="BB1449" t="s">
        <v>79</v>
      </c>
      <c r="BC1449" t="s">
        <v>83</v>
      </c>
      <c r="BD1449" t="s">
        <v>83</v>
      </c>
      <c r="BE1449" t="s">
        <v>918</v>
      </c>
      <c r="BF1449" t="s">
        <v>83</v>
      </c>
      <c r="BG1449" t="s">
        <v>87</v>
      </c>
      <c r="BH1449">
        <v>720</v>
      </c>
      <c r="BI1449">
        <v>38.22</v>
      </c>
      <c r="BJ1449">
        <v>27888</v>
      </c>
      <c r="BK1449">
        <v>25407</v>
      </c>
      <c r="BL1449">
        <v>38.22</v>
      </c>
      <c r="BM1449">
        <v>20079360</v>
      </c>
      <c r="BN1449">
        <v>1065879.3600000001</v>
      </c>
      <c r="BO1449">
        <v>5.2999999999999999E-2</v>
      </c>
      <c r="BP1449">
        <f t="shared" si="22"/>
        <v>7.7832286812932888E-2</v>
      </c>
    </row>
    <row r="1450" spans="1:68" x14ac:dyDescent="0.2">
      <c r="A1450" t="s">
        <v>267</v>
      </c>
      <c r="B1450" t="s">
        <v>68</v>
      </c>
      <c r="C1450" t="s">
        <v>928</v>
      </c>
      <c r="D1450" t="s">
        <v>70</v>
      </c>
      <c r="E1450" t="s">
        <v>913</v>
      </c>
      <c r="F1450" t="s">
        <v>72</v>
      </c>
      <c r="G1450" t="s">
        <v>914</v>
      </c>
      <c r="H1450" t="s">
        <v>1129</v>
      </c>
      <c r="J1450" s="3">
        <v>2009</v>
      </c>
      <c r="K1450" t="s">
        <v>929</v>
      </c>
      <c r="L1450" t="s">
        <v>930</v>
      </c>
      <c r="M1450" s="4">
        <v>41807</v>
      </c>
      <c r="N1450" s="5">
        <v>41929</v>
      </c>
      <c r="O1450" s="4">
        <v>42025</v>
      </c>
      <c r="Q1450">
        <f t="shared" si="23"/>
        <v>2015</v>
      </c>
      <c r="R1450" t="s">
        <v>92</v>
      </c>
      <c r="S1450" t="s">
        <v>77</v>
      </c>
      <c r="T1450">
        <v>2000999673</v>
      </c>
      <c r="U1450">
        <v>466</v>
      </c>
      <c r="V1450" t="s">
        <v>103</v>
      </c>
      <c r="W1450">
        <v>62950</v>
      </c>
      <c r="X1450" t="s">
        <v>79</v>
      </c>
      <c r="Y1450" t="b">
        <v>1</v>
      </c>
      <c r="Z1450" t="b">
        <v>1</v>
      </c>
      <c r="AA1450" t="s">
        <v>913</v>
      </c>
      <c r="AB1450" t="b">
        <v>1</v>
      </c>
      <c r="AC1450" t="b">
        <v>1</v>
      </c>
      <c r="AD1450" t="b">
        <v>1</v>
      </c>
      <c r="AE1450" t="b">
        <v>1</v>
      </c>
      <c r="AF1450" t="b">
        <v>1</v>
      </c>
      <c r="AG1450" t="s">
        <v>931</v>
      </c>
      <c r="AH1450" t="b">
        <v>0</v>
      </c>
      <c r="AI1450" t="b">
        <v>1</v>
      </c>
      <c r="AJ1450" t="b">
        <v>1</v>
      </c>
      <c r="AK1450" t="b">
        <v>1</v>
      </c>
      <c r="AL1450" t="s">
        <v>81</v>
      </c>
      <c r="AM1450">
        <v>2014</v>
      </c>
      <c r="AN1450" t="s">
        <v>777</v>
      </c>
      <c r="AO1450" t="s">
        <v>83</v>
      </c>
      <c r="AP1450" t="s">
        <v>267</v>
      </c>
      <c r="AQ1450" t="s">
        <v>190</v>
      </c>
      <c r="AR1450" t="s">
        <v>85</v>
      </c>
      <c r="AS1450" t="s">
        <v>92</v>
      </c>
      <c r="AT1450" t="s">
        <v>271</v>
      </c>
      <c r="AV1450" t="s">
        <v>83</v>
      </c>
      <c r="AW1450" t="s">
        <v>83</v>
      </c>
      <c r="AX1450" t="s">
        <v>83</v>
      </c>
      <c r="AY1450" t="s">
        <v>914</v>
      </c>
      <c r="AZ1450" t="s">
        <v>83</v>
      </c>
      <c r="BA1450" t="s">
        <v>83</v>
      </c>
      <c r="BB1450" t="s">
        <v>79</v>
      </c>
      <c r="BC1450" t="s">
        <v>83</v>
      </c>
      <c r="BD1450" t="s">
        <v>83</v>
      </c>
      <c r="BE1450" t="s">
        <v>931</v>
      </c>
      <c r="BF1450" t="s">
        <v>83</v>
      </c>
      <c r="BG1450" t="s">
        <v>87</v>
      </c>
      <c r="BH1450">
        <v>180</v>
      </c>
      <c r="BI1450">
        <v>17.7</v>
      </c>
      <c r="BJ1450">
        <v>11044</v>
      </c>
      <c r="BK1450">
        <v>62950</v>
      </c>
      <c r="BL1450">
        <v>17.7</v>
      </c>
      <c r="BM1450">
        <v>1987920</v>
      </c>
      <c r="BN1450">
        <v>195478.8</v>
      </c>
      <c r="BO1450">
        <v>9.8299999999999998E-2</v>
      </c>
      <c r="BP1450">
        <f t="shared" si="22"/>
        <v>0.12452349900040265</v>
      </c>
    </row>
    <row r="1451" spans="1:68" x14ac:dyDescent="0.2">
      <c r="A1451" t="s">
        <v>460</v>
      </c>
      <c r="B1451" t="s">
        <v>68</v>
      </c>
      <c r="C1451" t="s">
        <v>593</v>
      </c>
      <c r="D1451" t="s">
        <v>109</v>
      </c>
      <c r="E1451" t="s">
        <v>913</v>
      </c>
      <c r="F1451" t="s">
        <v>72</v>
      </c>
      <c r="G1451" t="s">
        <v>914</v>
      </c>
      <c r="H1451" t="s">
        <v>1129</v>
      </c>
      <c r="J1451" s="3">
        <v>2009</v>
      </c>
      <c r="K1451" t="s">
        <v>920</v>
      </c>
      <c r="L1451" t="s">
        <v>921</v>
      </c>
      <c r="M1451" s="4">
        <v>43118</v>
      </c>
      <c r="N1451" s="5">
        <v>43186</v>
      </c>
      <c r="O1451" s="4">
        <v>43186</v>
      </c>
      <c r="Q1451">
        <f t="shared" si="23"/>
        <v>2018</v>
      </c>
      <c r="R1451" t="s">
        <v>68</v>
      </c>
      <c r="S1451" t="s">
        <v>93</v>
      </c>
      <c r="T1451" t="s">
        <v>934</v>
      </c>
      <c r="U1451" t="s">
        <v>935</v>
      </c>
      <c r="V1451" t="s">
        <v>103</v>
      </c>
      <c r="W1451">
        <v>77568</v>
      </c>
      <c r="X1451" t="s">
        <v>79</v>
      </c>
      <c r="Y1451" t="b">
        <v>1</v>
      </c>
      <c r="Z1451" t="b">
        <v>1</v>
      </c>
      <c r="AA1451" t="s">
        <v>913</v>
      </c>
      <c r="AB1451" t="b">
        <v>1</v>
      </c>
      <c r="AC1451" t="b">
        <v>1</v>
      </c>
      <c r="AD1451" t="b">
        <v>1</v>
      </c>
      <c r="AE1451" t="b">
        <v>1</v>
      </c>
      <c r="AF1451" t="b">
        <v>1</v>
      </c>
      <c r="AG1451" t="s">
        <v>923</v>
      </c>
      <c r="AH1451" t="b">
        <v>0</v>
      </c>
      <c r="AI1451" t="b">
        <v>1</v>
      </c>
      <c r="AJ1451" t="b">
        <v>1</v>
      </c>
      <c r="AK1451" t="b">
        <v>1</v>
      </c>
      <c r="AL1451" t="s">
        <v>424</v>
      </c>
      <c r="AM1451">
        <v>2018</v>
      </c>
      <c r="AN1451" t="s">
        <v>777</v>
      </c>
      <c r="AO1451" t="s">
        <v>83</v>
      </c>
      <c r="AP1451" t="s">
        <v>460</v>
      </c>
      <c r="AQ1451" t="s">
        <v>84</v>
      </c>
      <c r="AR1451" t="s">
        <v>97</v>
      </c>
      <c r="AS1451" t="s">
        <v>68</v>
      </c>
      <c r="AT1451" t="s">
        <v>464</v>
      </c>
      <c r="AV1451" t="s">
        <v>83</v>
      </c>
      <c r="AW1451" t="s">
        <v>83</v>
      </c>
      <c r="AX1451" t="s">
        <v>83</v>
      </c>
      <c r="AY1451" t="s">
        <v>914</v>
      </c>
      <c r="AZ1451" t="s">
        <v>83</v>
      </c>
      <c r="BA1451" t="s">
        <v>83</v>
      </c>
      <c r="BB1451" t="s">
        <v>79</v>
      </c>
      <c r="BC1451" t="s">
        <v>83</v>
      </c>
      <c r="BD1451" t="s">
        <v>83</v>
      </c>
      <c r="BE1451" t="s">
        <v>923</v>
      </c>
      <c r="BF1451" t="s">
        <v>83</v>
      </c>
      <c r="BG1451" t="s">
        <v>109</v>
      </c>
      <c r="BH1451">
        <v>540</v>
      </c>
      <c r="BI1451">
        <v>35.1</v>
      </c>
      <c r="BJ1451">
        <v>130</v>
      </c>
      <c r="BK1451">
        <v>77568</v>
      </c>
      <c r="BL1451">
        <v>35.1</v>
      </c>
      <c r="BM1451">
        <v>70200</v>
      </c>
      <c r="BN1451">
        <v>4563</v>
      </c>
      <c r="BO1451">
        <v>6.5000000000000002E-2</v>
      </c>
      <c r="BP1451">
        <f t="shared" si="22"/>
        <v>7.5352814829499987E-2</v>
      </c>
    </row>
    <row r="1452" spans="1:68" x14ac:dyDescent="0.2">
      <c r="A1452" t="s">
        <v>173</v>
      </c>
      <c r="B1452" t="s">
        <v>68</v>
      </c>
      <c r="C1452" t="s">
        <v>206</v>
      </c>
      <c r="D1452" t="s">
        <v>169</v>
      </c>
      <c r="E1452" t="s">
        <v>913</v>
      </c>
      <c r="F1452" t="s">
        <v>72</v>
      </c>
      <c r="G1452" t="s">
        <v>914</v>
      </c>
      <c r="H1452" t="s">
        <v>1129</v>
      </c>
      <c r="J1452" s="3">
        <v>2009</v>
      </c>
      <c r="K1452" t="s">
        <v>929</v>
      </c>
      <c r="L1452" t="s">
        <v>930</v>
      </c>
      <c r="M1452" s="4">
        <v>41885</v>
      </c>
      <c r="N1452" s="5">
        <v>42180</v>
      </c>
      <c r="O1452" s="4">
        <v>42103</v>
      </c>
      <c r="Q1452">
        <f t="shared" si="23"/>
        <v>2015</v>
      </c>
      <c r="R1452" t="s">
        <v>92</v>
      </c>
      <c r="S1452" t="s">
        <v>77</v>
      </c>
      <c r="T1452">
        <v>2001016061</v>
      </c>
      <c r="U1452" t="s">
        <v>937</v>
      </c>
      <c r="V1452" t="s">
        <v>103</v>
      </c>
      <c r="W1452">
        <v>62043</v>
      </c>
      <c r="X1452" t="s">
        <v>79</v>
      </c>
      <c r="Y1452" t="b">
        <v>1</v>
      </c>
      <c r="Z1452" t="b">
        <v>1</v>
      </c>
      <c r="AA1452" t="s">
        <v>913</v>
      </c>
      <c r="AB1452" t="b">
        <v>1</v>
      </c>
      <c r="AC1452" t="b">
        <v>1</v>
      </c>
      <c r="AD1452" t="b">
        <v>1</v>
      </c>
      <c r="AE1452" t="b">
        <v>1</v>
      </c>
      <c r="AF1452" t="b">
        <v>1</v>
      </c>
      <c r="AG1452" t="s">
        <v>931</v>
      </c>
      <c r="AH1452" t="b">
        <v>0</v>
      </c>
      <c r="AI1452" t="b">
        <v>1</v>
      </c>
      <c r="AJ1452" t="b">
        <v>1</v>
      </c>
      <c r="AK1452" t="b">
        <v>1</v>
      </c>
      <c r="AL1452" t="s">
        <v>96</v>
      </c>
      <c r="AM1452">
        <v>2014</v>
      </c>
      <c r="AN1452" t="s">
        <v>777</v>
      </c>
      <c r="AO1452" t="s">
        <v>83</v>
      </c>
      <c r="AP1452" t="s">
        <v>173</v>
      </c>
      <c r="AQ1452" t="s">
        <v>84</v>
      </c>
      <c r="AR1452" t="s">
        <v>85</v>
      </c>
      <c r="AS1452" t="s">
        <v>92</v>
      </c>
      <c r="AT1452" t="s">
        <v>174</v>
      </c>
      <c r="AV1452" t="s">
        <v>83</v>
      </c>
      <c r="AW1452" t="s">
        <v>83</v>
      </c>
      <c r="AX1452" t="s">
        <v>83</v>
      </c>
      <c r="AY1452" t="s">
        <v>914</v>
      </c>
      <c r="AZ1452" t="s">
        <v>83</v>
      </c>
      <c r="BA1452" t="s">
        <v>83</v>
      </c>
      <c r="BB1452" t="s">
        <v>79</v>
      </c>
      <c r="BC1452" t="s">
        <v>83</v>
      </c>
      <c r="BD1452" t="s">
        <v>83</v>
      </c>
      <c r="BE1452" t="s">
        <v>931</v>
      </c>
      <c r="BF1452" t="s">
        <v>83</v>
      </c>
      <c r="BG1452" t="s">
        <v>169</v>
      </c>
      <c r="BH1452">
        <v>180</v>
      </c>
      <c r="BI1452">
        <v>14.1</v>
      </c>
      <c r="BJ1452">
        <v>9456</v>
      </c>
      <c r="BK1452">
        <v>62043</v>
      </c>
      <c r="BL1452">
        <v>14.1</v>
      </c>
      <c r="BM1452">
        <v>1702080</v>
      </c>
      <c r="BN1452">
        <v>133329.60000000001</v>
      </c>
      <c r="BO1452">
        <v>7.8299999999999995E-2</v>
      </c>
      <c r="BP1452">
        <f t="shared" si="22"/>
        <v>9.9188097372650316E-2</v>
      </c>
    </row>
    <row r="1453" spans="1:68" x14ac:dyDescent="0.2">
      <c r="A1453" t="s">
        <v>173</v>
      </c>
      <c r="B1453" t="s">
        <v>68</v>
      </c>
      <c r="C1453" t="s">
        <v>206</v>
      </c>
      <c r="D1453" t="s">
        <v>169</v>
      </c>
      <c r="E1453" t="s">
        <v>913</v>
      </c>
      <c r="F1453" t="s">
        <v>72</v>
      </c>
      <c r="G1453" t="s">
        <v>914</v>
      </c>
      <c r="H1453" t="s">
        <v>1129</v>
      </c>
      <c r="J1453" s="3">
        <v>2009</v>
      </c>
      <c r="K1453" t="s">
        <v>938</v>
      </c>
      <c r="L1453" t="s">
        <v>939</v>
      </c>
      <c r="M1453" s="4">
        <v>41885</v>
      </c>
      <c r="N1453" s="5">
        <v>42180</v>
      </c>
      <c r="O1453" s="4">
        <v>42103</v>
      </c>
      <c r="Q1453">
        <f t="shared" si="23"/>
        <v>2015</v>
      </c>
      <c r="R1453" t="s">
        <v>92</v>
      </c>
      <c r="S1453" t="s">
        <v>77</v>
      </c>
      <c r="T1453">
        <v>2001016061</v>
      </c>
      <c r="U1453" t="s">
        <v>937</v>
      </c>
      <c r="V1453" t="s">
        <v>103</v>
      </c>
      <c r="W1453">
        <v>62044</v>
      </c>
      <c r="X1453" t="s">
        <v>79</v>
      </c>
      <c r="Y1453" t="b">
        <v>1</v>
      </c>
      <c r="Z1453" t="b">
        <v>1</v>
      </c>
      <c r="AA1453" t="s">
        <v>913</v>
      </c>
      <c r="AB1453" t="b">
        <v>1</v>
      </c>
      <c r="AC1453" t="b">
        <v>1</v>
      </c>
      <c r="AD1453" t="b">
        <v>1</v>
      </c>
      <c r="AE1453" t="b">
        <v>1</v>
      </c>
      <c r="AF1453" t="b">
        <v>1</v>
      </c>
      <c r="AG1453" t="s">
        <v>940</v>
      </c>
      <c r="AH1453" t="b">
        <v>0</v>
      </c>
      <c r="AI1453" t="b">
        <v>1</v>
      </c>
      <c r="AJ1453" t="b">
        <v>1</v>
      </c>
      <c r="AK1453" t="b">
        <v>1</v>
      </c>
      <c r="AL1453" t="s">
        <v>96</v>
      </c>
      <c r="AM1453">
        <v>2014</v>
      </c>
      <c r="AN1453" t="s">
        <v>777</v>
      </c>
      <c r="AO1453" t="s">
        <v>83</v>
      </c>
      <c r="AP1453" t="s">
        <v>173</v>
      </c>
      <c r="AQ1453" t="s">
        <v>84</v>
      </c>
      <c r="AR1453" t="s">
        <v>85</v>
      </c>
      <c r="AS1453" t="s">
        <v>92</v>
      </c>
      <c r="AT1453" t="s">
        <v>174</v>
      </c>
      <c r="AV1453" t="s">
        <v>83</v>
      </c>
      <c r="AW1453" t="s">
        <v>83</v>
      </c>
      <c r="AX1453" t="s">
        <v>83</v>
      </c>
      <c r="AY1453" t="s">
        <v>914</v>
      </c>
      <c r="AZ1453" t="s">
        <v>83</v>
      </c>
      <c r="BA1453" t="s">
        <v>83</v>
      </c>
      <c r="BB1453" t="s">
        <v>79</v>
      </c>
      <c r="BC1453" t="s">
        <v>83</v>
      </c>
      <c r="BD1453" t="s">
        <v>83</v>
      </c>
      <c r="BE1453" t="s">
        <v>940</v>
      </c>
      <c r="BF1453" t="s">
        <v>83</v>
      </c>
      <c r="BG1453" t="s">
        <v>169</v>
      </c>
      <c r="BH1453">
        <v>360</v>
      </c>
      <c r="BI1453">
        <v>28.2</v>
      </c>
      <c r="BJ1453">
        <v>10000</v>
      </c>
      <c r="BK1453">
        <v>62044</v>
      </c>
      <c r="BL1453">
        <v>28.2</v>
      </c>
      <c r="BM1453">
        <v>3600000</v>
      </c>
      <c r="BN1453">
        <v>282000</v>
      </c>
      <c r="BO1453">
        <v>7.8299999999999995E-2</v>
      </c>
      <c r="BP1453">
        <f t="shared" si="22"/>
        <v>9.9188097372650316E-2</v>
      </c>
    </row>
    <row r="1454" spans="1:68" x14ac:dyDescent="0.2">
      <c r="A1454" t="s">
        <v>267</v>
      </c>
      <c r="B1454" t="s">
        <v>68</v>
      </c>
      <c r="C1454" t="s">
        <v>268</v>
      </c>
      <c r="D1454" t="s">
        <v>70</v>
      </c>
      <c r="E1454" t="s">
        <v>913</v>
      </c>
      <c r="F1454" t="s">
        <v>72</v>
      </c>
      <c r="G1454" t="s">
        <v>914</v>
      </c>
      <c r="H1454" t="s">
        <v>1129</v>
      </c>
      <c r="J1454" s="3">
        <v>2009</v>
      </c>
      <c r="K1454" t="s">
        <v>929</v>
      </c>
      <c r="L1454" t="s">
        <v>930</v>
      </c>
      <c r="M1454" s="4">
        <v>42037</v>
      </c>
      <c r="N1454" s="5">
        <v>42149</v>
      </c>
      <c r="O1454" s="4">
        <v>42104</v>
      </c>
      <c r="Q1454">
        <f t="shared" si="23"/>
        <v>2015</v>
      </c>
      <c r="R1454" t="s">
        <v>92</v>
      </c>
      <c r="S1454" t="s">
        <v>77</v>
      </c>
      <c r="T1454">
        <v>2001014870</v>
      </c>
      <c r="U1454" t="s">
        <v>941</v>
      </c>
      <c r="V1454" t="s">
        <v>103</v>
      </c>
      <c r="W1454">
        <v>61976</v>
      </c>
      <c r="X1454" t="s">
        <v>79</v>
      </c>
      <c r="Y1454" t="b">
        <v>1</v>
      </c>
      <c r="Z1454" t="b">
        <v>1</v>
      </c>
      <c r="AA1454" t="s">
        <v>913</v>
      </c>
      <c r="AB1454" t="b">
        <v>1</v>
      </c>
      <c r="AC1454" t="b">
        <v>1</v>
      </c>
      <c r="AD1454" t="b">
        <v>1</v>
      </c>
      <c r="AE1454" t="b">
        <v>1</v>
      </c>
      <c r="AF1454" t="b">
        <v>1</v>
      </c>
      <c r="AG1454" t="s">
        <v>931</v>
      </c>
      <c r="AH1454" t="b">
        <v>0</v>
      </c>
      <c r="AI1454" t="b">
        <v>1</v>
      </c>
      <c r="AJ1454" t="b">
        <v>1</v>
      </c>
      <c r="AK1454" t="b">
        <v>1</v>
      </c>
      <c r="AL1454" t="s">
        <v>81</v>
      </c>
      <c r="AM1454">
        <v>2015</v>
      </c>
      <c r="AN1454" t="s">
        <v>777</v>
      </c>
      <c r="AO1454" t="s">
        <v>83</v>
      </c>
      <c r="AP1454" t="s">
        <v>267</v>
      </c>
      <c r="AQ1454" t="s">
        <v>84</v>
      </c>
      <c r="AR1454" t="s">
        <v>85</v>
      </c>
      <c r="AS1454" t="s">
        <v>92</v>
      </c>
      <c r="AT1454" t="s">
        <v>271</v>
      </c>
      <c r="AV1454" t="s">
        <v>83</v>
      </c>
      <c r="AW1454" t="s">
        <v>83</v>
      </c>
      <c r="AX1454" t="s">
        <v>83</v>
      </c>
      <c r="AY1454" t="s">
        <v>914</v>
      </c>
      <c r="AZ1454" t="s">
        <v>83</v>
      </c>
      <c r="BA1454" t="s">
        <v>83</v>
      </c>
      <c r="BB1454" t="s">
        <v>79</v>
      </c>
      <c r="BC1454" t="s">
        <v>83</v>
      </c>
      <c r="BD1454" t="s">
        <v>83</v>
      </c>
      <c r="BE1454" t="s">
        <v>931</v>
      </c>
      <c r="BF1454" t="s">
        <v>83</v>
      </c>
      <c r="BG1454" t="s">
        <v>87</v>
      </c>
      <c r="BH1454">
        <v>180</v>
      </c>
      <c r="BI1454">
        <v>17.7</v>
      </c>
      <c r="BJ1454">
        <v>9275</v>
      </c>
      <c r="BK1454">
        <v>61976</v>
      </c>
      <c r="BL1454">
        <v>17.7</v>
      </c>
      <c r="BM1454">
        <v>1669500</v>
      </c>
      <c r="BN1454">
        <v>164167.5</v>
      </c>
      <c r="BO1454">
        <v>9.8299999999999998E-2</v>
      </c>
      <c r="BP1454">
        <f t="shared" si="22"/>
        <v>0.12452349900040265</v>
      </c>
    </row>
    <row r="1455" spans="1:68" x14ac:dyDescent="0.2">
      <c r="A1455" t="s">
        <v>414</v>
      </c>
      <c r="B1455" t="s">
        <v>68</v>
      </c>
      <c r="C1455" t="s">
        <v>942</v>
      </c>
      <c r="D1455" t="s">
        <v>70</v>
      </c>
      <c r="E1455" t="s">
        <v>913</v>
      </c>
      <c r="F1455" t="s">
        <v>72</v>
      </c>
      <c r="G1455" t="s">
        <v>914</v>
      </c>
      <c r="H1455" t="s">
        <v>1129</v>
      </c>
      <c r="J1455" s="3">
        <v>2009</v>
      </c>
      <c r="K1455" t="s">
        <v>938</v>
      </c>
      <c r="L1455" t="s">
        <v>939</v>
      </c>
      <c r="M1455" s="4">
        <v>40815</v>
      </c>
      <c r="N1455" s="5">
        <v>41060</v>
      </c>
      <c r="O1455" s="4">
        <v>41018</v>
      </c>
      <c r="Q1455">
        <f t="shared" si="23"/>
        <v>2012</v>
      </c>
      <c r="R1455" t="s">
        <v>68</v>
      </c>
      <c r="S1455" t="s">
        <v>93</v>
      </c>
      <c r="T1455">
        <v>2000730565</v>
      </c>
      <c r="U1455" t="s">
        <v>943</v>
      </c>
      <c r="V1455" t="s">
        <v>103</v>
      </c>
      <c r="W1455">
        <v>31644</v>
      </c>
      <c r="X1455" t="s">
        <v>79</v>
      </c>
      <c r="Y1455" t="b">
        <v>1</v>
      </c>
      <c r="Z1455" t="b">
        <v>1</v>
      </c>
      <c r="AA1455" t="s">
        <v>913</v>
      </c>
      <c r="AB1455" t="b">
        <v>1</v>
      </c>
      <c r="AC1455" t="b">
        <v>1</v>
      </c>
      <c r="AD1455" t="b">
        <v>1</v>
      </c>
      <c r="AE1455" t="b">
        <v>1</v>
      </c>
      <c r="AF1455" t="b">
        <v>1</v>
      </c>
      <c r="AG1455" t="s">
        <v>940</v>
      </c>
      <c r="AH1455" t="b">
        <v>0</v>
      </c>
      <c r="AI1455" t="b">
        <v>1</v>
      </c>
      <c r="AJ1455" t="b">
        <v>1</v>
      </c>
      <c r="AK1455" t="b">
        <v>1</v>
      </c>
      <c r="AL1455" t="s">
        <v>236</v>
      </c>
      <c r="AM1455">
        <v>2011</v>
      </c>
      <c r="AN1455" t="s">
        <v>777</v>
      </c>
      <c r="AO1455" t="s">
        <v>83</v>
      </c>
      <c r="AP1455" t="s">
        <v>414</v>
      </c>
      <c r="AQ1455" t="s">
        <v>84</v>
      </c>
      <c r="AR1455" t="s">
        <v>97</v>
      </c>
      <c r="AS1455" t="s">
        <v>68</v>
      </c>
      <c r="AT1455" t="s">
        <v>415</v>
      </c>
      <c r="AV1455" t="s">
        <v>83</v>
      </c>
      <c r="AW1455" t="s">
        <v>83</v>
      </c>
      <c r="AX1455" t="s">
        <v>83</v>
      </c>
      <c r="AY1455" t="s">
        <v>914</v>
      </c>
      <c r="AZ1455" t="s">
        <v>83</v>
      </c>
      <c r="BA1455" t="s">
        <v>83</v>
      </c>
      <c r="BB1455" t="s">
        <v>79</v>
      </c>
      <c r="BC1455" t="s">
        <v>83</v>
      </c>
      <c r="BD1455" t="s">
        <v>83</v>
      </c>
      <c r="BE1455" t="s">
        <v>940</v>
      </c>
      <c r="BF1455" t="s">
        <v>83</v>
      </c>
      <c r="BG1455" t="s">
        <v>87</v>
      </c>
      <c r="BH1455">
        <v>360</v>
      </c>
      <c r="BI1455">
        <v>25.2</v>
      </c>
      <c r="BJ1455">
        <v>1440</v>
      </c>
      <c r="BK1455">
        <v>31644</v>
      </c>
      <c r="BL1455">
        <v>25.2</v>
      </c>
      <c r="BM1455">
        <v>518400</v>
      </c>
      <c r="BN1455">
        <v>36288</v>
      </c>
      <c r="BO1455">
        <v>7.0000000000000007E-2</v>
      </c>
      <c r="BP1455">
        <f t="shared" si="22"/>
        <v>9.68963709507112E-2</v>
      </c>
    </row>
    <row r="1456" spans="1:68" x14ac:dyDescent="0.2">
      <c r="A1456" t="s">
        <v>661</v>
      </c>
      <c r="B1456" t="s">
        <v>68</v>
      </c>
      <c r="C1456" t="s">
        <v>662</v>
      </c>
      <c r="D1456" t="s">
        <v>70</v>
      </c>
      <c r="E1456" t="s">
        <v>913</v>
      </c>
      <c r="F1456" t="s">
        <v>72</v>
      </c>
      <c r="G1456" t="s">
        <v>914</v>
      </c>
      <c r="H1456" t="s">
        <v>1129</v>
      </c>
      <c r="J1456" s="3">
        <v>2009</v>
      </c>
      <c r="K1456" t="s">
        <v>929</v>
      </c>
      <c r="L1456" t="s">
        <v>930</v>
      </c>
      <c r="M1456" s="4">
        <v>42065</v>
      </c>
      <c r="N1456" s="5">
        <v>42106</v>
      </c>
      <c r="O1456" s="4">
        <v>42105</v>
      </c>
      <c r="Q1456">
        <f t="shared" si="23"/>
        <v>2015</v>
      </c>
      <c r="R1456" t="s">
        <v>92</v>
      </c>
      <c r="S1456" t="s">
        <v>93</v>
      </c>
      <c r="T1456">
        <v>2001023537</v>
      </c>
      <c r="U1456" s="7" t="s">
        <v>944</v>
      </c>
      <c r="V1456" t="s">
        <v>103</v>
      </c>
      <c r="W1456">
        <v>57241</v>
      </c>
      <c r="X1456" t="s">
        <v>79</v>
      </c>
      <c r="Y1456" t="b">
        <v>1</v>
      </c>
      <c r="Z1456" t="b">
        <v>1</v>
      </c>
      <c r="AA1456" t="s">
        <v>913</v>
      </c>
      <c r="AB1456" t="b">
        <v>1</v>
      </c>
      <c r="AC1456" t="b">
        <v>1</v>
      </c>
      <c r="AD1456" t="b">
        <v>1</v>
      </c>
      <c r="AE1456" t="b">
        <v>1</v>
      </c>
      <c r="AF1456" t="b">
        <v>1</v>
      </c>
      <c r="AG1456" t="s">
        <v>931</v>
      </c>
      <c r="AH1456" t="b">
        <v>0</v>
      </c>
      <c r="AI1456" t="b">
        <v>1</v>
      </c>
      <c r="AJ1456" t="b">
        <v>1</v>
      </c>
      <c r="AK1456" t="b">
        <v>1</v>
      </c>
      <c r="AL1456" t="s">
        <v>81</v>
      </c>
      <c r="AM1456">
        <v>2015</v>
      </c>
      <c r="AN1456" t="s">
        <v>777</v>
      </c>
      <c r="AO1456" t="s">
        <v>83</v>
      </c>
      <c r="AP1456" t="s">
        <v>661</v>
      </c>
      <c r="AQ1456" t="s">
        <v>84</v>
      </c>
      <c r="AR1456" t="s">
        <v>97</v>
      </c>
      <c r="AS1456" t="s">
        <v>92</v>
      </c>
      <c r="AT1456" t="s">
        <v>664</v>
      </c>
      <c r="AV1456" t="s">
        <v>83</v>
      </c>
      <c r="AW1456" t="s">
        <v>83</v>
      </c>
      <c r="AX1456" t="s">
        <v>83</v>
      </c>
      <c r="AY1456" t="s">
        <v>914</v>
      </c>
      <c r="AZ1456" t="s">
        <v>83</v>
      </c>
      <c r="BA1456" t="s">
        <v>83</v>
      </c>
      <c r="BB1456" t="s">
        <v>79</v>
      </c>
      <c r="BC1456" t="s">
        <v>83</v>
      </c>
      <c r="BD1456" t="s">
        <v>83</v>
      </c>
      <c r="BE1456" t="s">
        <v>931</v>
      </c>
      <c r="BF1456" t="s">
        <v>83</v>
      </c>
      <c r="BG1456" t="s">
        <v>87</v>
      </c>
      <c r="BH1456">
        <v>180</v>
      </c>
      <c r="BI1456">
        <v>14.1</v>
      </c>
      <c r="BJ1456">
        <v>217</v>
      </c>
      <c r="BK1456">
        <v>57241</v>
      </c>
      <c r="BL1456">
        <v>14.1</v>
      </c>
      <c r="BM1456">
        <v>39060</v>
      </c>
      <c r="BN1456">
        <v>3059.7</v>
      </c>
      <c r="BO1456">
        <v>7.8299999999999995E-2</v>
      </c>
      <c r="BP1456">
        <f t="shared" si="22"/>
        <v>9.9188097372650316E-2</v>
      </c>
    </row>
    <row r="1457" spans="1:68" x14ac:dyDescent="0.2">
      <c r="A1457" t="s">
        <v>857</v>
      </c>
      <c r="B1457" t="s">
        <v>68</v>
      </c>
      <c r="C1457" t="s">
        <v>953</v>
      </c>
      <c r="D1457" t="s">
        <v>70</v>
      </c>
      <c r="E1457" t="s">
        <v>913</v>
      </c>
      <c r="F1457" t="s">
        <v>72</v>
      </c>
      <c r="G1457" t="s">
        <v>914</v>
      </c>
      <c r="H1457" t="s">
        <v>1129</v>
      </c>
      <c r="J1457" s="3">
        <v>2009</v>
      </c>
      <c r="K1457" t="s">
        <v>929</v>
      </c>
      <c r="L1457" t="s">
        <v>930</v>
      </c>
      <c r="M1457" s="4">
        <v>41976</v>
      </c>
      <c r="N1457" s="5">
        <v>42058</v>
      </c>
      <c r="O1457" s="4">
        <v>42102</v>
      </c>
      <c r="Q1457">
        <f t="shared" si="23"/>
        <v>2015</v>
      </c>
      <c r="R1457" t="s">
        <v>92</v>
      </c>
      <c r="S1457" t="s">
        <v>77</v>
      </c>
      <c r="T1457" t="s">
        <v>954</v>
      </c>
      <c r="U1457" t="s">
        <v>955</v>
      </c>
      <c r="V1457" t="s">
        <v>103</v>
      </c>
      <c r="W1457">
        <v>56475</v>
      </c>
      <c r="X1457" t="s">
        <v>79</v>
      </c>
      <c r="Y1457" t="b">
        <v>1</v>
      </c>
      <c r="Z1457" t="b">
        <v>1</v>
      </c>
      <c r="AA1457" t="s">
        <v>913</v>
      </c>
      <c r="AB1457" t="b">
        <v>1</v>
      </c>
      <c r="AC1457" t="b">
        <v>1</v>
      </c>
      <c r="AD1457" t="b">
        <v>1</v>
      </c>
      <c r="AE1457" t="b">
        <v>1</v>
      </c>
      <c r="AF1457" t="b">
        <v>1</v>
      </c>
      <c r="AG1457" t="s">
        <v>931</v>
      </c>
      <c r="AH1457" t="b">
        <v>0</v>
      </c>
      <c r="AI1457" t="b">
        <v>1</v>
      </c>
      <c r="AJ1457" t="b">
        <v>1</v>
      </c>
      <c r="AK1457" t="b">
        <v>1</v>
      </c>
      <c r="AL1457" t="s">
        <v>236</v>
      </c>
      <c r="AM1457">
        <v>2014</v>
      </c>
      <c r="AN1457" t="s">
        <v>777</v>
      </c>
      <c r="AO1457" t="s">
        <v>83</v>
      </c>
      <c r="AP1457" t="s">
        <v>857</v>
      </c>
      <c r="AQ1457" t="s">
        <v>84</v>
      </c>
      <c r="AR1457" t="s">
        <v>85</v>
      </c>
      <c r="AS1457" t="s">
        <v>92</v>
      </c>
      <c r="AT1457" t="s">
        <v>860</v>
      </c>
      <c r="AV1457" t="s">
        <v>83</v>
      </c>
      <c r="AW1457" t="s">
        <v>83</v>
      </c>
      <c r="AX1457" t="s">
        <v>83</v>
      </c>
      <c r="AY1457" t="s">
        <v>914</v>
      </c>
      <c r="AZ1457" t="s">
        <v>83</v>
      </c>
      <c r="BA1457" t="s">
        <v>83</v>
      </c>
      <c r="BB1457" t="s">
        <v>79</v>
      </c>
      <c r="BC1457" t="s">
        <v>83</v>
      </c>
      <c r="BD1457" t="s">
        <v>83</v>
      </c>
      <c r="BE1457" t="s">
        <v>931</v>
      </c>
      <c r="BF1457" t="s">
        <v>83</v>
      </c>
      <c r="BG1457" t="s">
        <v>87</v>
      </c>
      <c r="BH1457">
        <v>180</v>
      </c>
      <c r="BI1457">
        <v>14.49</v>
      </c>
      <c r="BJ1457">
        <v>10000</v>
      </c>
      <c r="BK1457">
        <v>56475</v>
      </c>
      <c r="BL1457">
        <v>14.49</v>
      </c>
      <c r="BM1457">
        <v>1800000</v>
      </c>
      <c r="BN1457">
        <v>144900</v>
      </c>
      <c r="BO1457">
        <v>8.0500000000000002E-2</v>
      </c>
      <c r="BP1457">
        <f t="shared" si="22"/>
        <v>0.10197499155170309</v>
      </c>
    </row>
    <row r="1458" spans="1:68" x14ac:dyDescent="0.2">
      <c r="A1458" t="s">
        <v>857</v>
      </c>
      <c r="B1458" t="s">
        <v>68</v>
      </c>
      <c r="C1458" t="s">
        <v>953</v>
      </c>
      <c r="D1458" t="s">
        <v>70</v>
      </c>
      <c r="E1458" t="s">
        <v>913</v>
      </c>
      <c r="F1458" t="s">
        <v>72</v>
      </c>
      <c r="G1458" t="s">
        <v>914</v>
      </c>
      <c r="H1458" t="s">
        <v>1129</v>
      </c>
      <c r="J1458" s="3">
        <v>2009</v>
      </c>
      <c r="K1458" t="s">
        <v>938</v>
      </c>
      <c r="L1458" t="s">
        <v>939</v>
      </c>
      <c r="M1458" s="4">
        <v>41976</v>
      </c>
      <c r="N1458" s="5">
        <v>42058</v>
      </c>
      <c r="O1458" s="4">
        <v>42102</v>
      </c>
      <c r="Q1458">
        <f t="shared" si="23"/>
        <v>2015</v>
      </c>
      <c r="R1458" t="s">
        <v>92</v>
      </c>
      <c r="S1458" t="s">
        <v>77</v>
      </c>
      <c r="T1458" t="s">
        <v>954</v>
      </c>
      <c r="U1458" t="s">
        <v>955</v>
      </c>
      <c r="V1458" t="s">
        <v>103</v>
      </c>
      <c r="W1458">
        <v>56476</v>
      </c>
      <c r="X1458" t="s">
        <v>79</v>
      </c>
      <c r="Y1458" t="b">
        <v>1</v>
      </c>
      <c r="Z1458" t="b">
        <v>1</v>
      </c>
      <c r="AA1458" t="s">
        <v>913</v>
      </c>
      <c r="AB1458" t="b">
        <v>1</v>
      </c>
      <c r="AC1458" t="b">
        <v>1</v>
      </c>
      <c r="AD1458" t="b">
        <v>1</v>
      </c>
      <c r="AE1458" t="b">
        <v>1</v>
      </c>
      <c r="AF1458" t="b">
        <v>1</v>
      </c>
      <c r="AG1458" t="s">
        <v>940</v>
      </c>
      <c r="AH1458" t="b">
        <v>0</v>
      </c>
      <c r="AI1458" t="b">
        <v>1</v>
      </c>
      <c r="AJ1458" t="b">
        <v>1</v>
      </c>
      <c r="AK1458" t="b">
        <v>1</v>
      </c>
      <c r="AL1458" t="s">
        <v>236</v>
      </c>
      <c r="AM1458">
        <v>2014</v>
      </c>
      <c r="AN1458" t="s">
        <v>777</v>
      </c>
      <c r="AO1458" t="s">
        <v>83</v>
      </c>
      <c r="AP1458" t="s">
        <v>857</v>
      </c>
      <c r="AQ1458" t="s">
        <v>84</v>
      </c>
      <c r="AR1458" t="s">
        <v>85</v>
      </c>
      <c r="AS1458" t="s">
        <v>92</v>
      </c>
      <c r="AT1458" t="s">
        <v>860</v>
      </c>
      <c r="AV1458" t="s">
        <v>83</v>
      </c>
      <c r="AW1458" t="s">
        <v>83</v>
      </c>
      <c r="AX1458" t="s">
        <v>83</v>
      </c>
      <c r="AY1458" t="s">
        <v>914</v>
      </c>
      <c r="AZ1458" t="s">
        <v>83</v>
      </c>
      <c r="BA1458" t="s">
        <v>83</v>
      </c>
      <c r="BB1458" t="s">
        <v>79</v>
      </c>
      <c r="BC1458" t="s">
        <v>83</v>
      </c>
      <c r="BD1458" t="s">
        <v>83</v>
      </c>
      <c r="BE1458" t="s">
        <v>940</v>
      </c>
      <c r="BF1458" t="s">
        <v>83</v>
      </c>
      <c r="BG1458" t="s">
        <v>87</v>
      </c>
      <c r="BH1458">
        <v>360</v>
      </c>
      <c r="BI1458">
        <v>27.18</v>
      </c>
      <c r="BJ1458">
        <v>2000</v>
      </c>
      <c r="BK1458">
        <v>56476</v>
      </c>
      <c r="BL1458">
        <v>27.18</v>
      </c>
      <c r="BM1458">
        <v>720000</v>
      </c>
      <c r="BN1458">
        <v>54360</v>
      </c>
      <c r="BO1458">
        <v>7.5499999999999998E-2</v>
      </c>
      <c r="BP1458">
        <f t="shared" si="22"/>
        <v>9.5641141144765005E-2</v>
      </c>
    </row>
    <row r="1459" spans="1:68" x14ac:dyDescent="0.2">
      <c r="A1459" t="s">
        <v>515</v>
      </c>
      <c r="B1459" t="s">
        <v>68</v>
      </c>
      <c r="C1459" t="s">
        <v>912</v>
      </c>
      <c r="D1459" t="s">
        <v>523</v>
      </c>
      <c r="E1459" t="s">
        <v>913</v>
      </c>
      <c r="F1459" t="s">
        <v>72</v>
      </c>
      <c r="G1459" t="s">
        <v>914</v>
      </c>
      <c r="H1459" t="s">
        <v>1129</v>
      </c>
      <c r="J1459" s="3">
        <v>2009</v>
      </c>
      <c r="K1459" t="s">
        <v>920</v>
      </c>
      <c r="L1459" t="s">
        <v>921</v>
      </c>
      <c r="M1459" s="4">
        <v>40129</v>
      </c>
      <c r="N1459" s="5">
        <v>40209</v>
      </c>
      <c r="O1459" s="4">
        <v>40269</v>
      </c>
      <c r="Q1459">
        <f t="shared" si="23"/>
        <v>2010</v>
      </c>
      <c r="R1459" t="s">
        <v>68</v>
      </c>
      <c r="S1459" t="s">
        <v>127</v>
      </c>
      <c r="T1459">
        <v>2000531525</v>
      </c>
      <c r="U1459" t="s">
        <v>956</v>
      </c>
      <c r="V1459" t="s">
        <v>103</v>
      </c>
      <c r="W1459">
        <v>19311</v>
      </c>
      <c r="X1459" t="s">
        <v>79</v>
      </c>
      <c r="Y1459" t="b">
        <v>1</v>
      </c>
      <c r="Z1459" t="b">
        <v>1</v>
      </c>
      <c r="AA1459" t="s">
        <v>913</v>
      </c>
      <c r="AB1459" t="b">
        <v>1</v>
      </c>
      <c r="AC1459" t="b">
        <v>1</v>
      </c>
      <c r="AD1459" t="b">
        <v>1</v>
      </c>
      <c r="AE1459" t="b">
        <v>1</v>
      </c>
      <c r="AF1459" t="b">
        <v>1</v>
      </c>
      <c r="AG1459" t="s">
        <v>923</v>
      </c>
      <c r="AH1459" t="b">
        <v>0</v>
      </c>
      <c r="AI1459" t="b">
        <v>1</v>
      </c>
      <c r="AJ1459" t="b">
        <v>1</v>
      </c>
      <c r="AK1459" t="b">
        <v>1</v>
      </c>
      <c r="AL1459" t="s">
        <v>139</v>
      </c>
      <c r="AM1459">
        <v>2009</v>
      </c>
      <c r="AN1459" t="s">
        <v>777</v>
      </c>
      <c r="AO1459" t="s">
        <v>83</v>
      </c>
      <c r="AP1459" t="s">
        <v>515</v>
      </c>
      <c r="AQ1459" t="s">
        <v>84</v>
      </c>
      <c r="AR1459" t="s">
        <v>127</v>
      </c>
      <c r="AS1459" t="s">
        <v>68</v>
      </c>
      <c r="AT1459" t="s">
        <v>519</v>
      </c>
      <c r="AV1459" t="s">
        <v>83</v>
      </c>
      <c r="AW1459" t="s">
        <v>83</v>
      </c>
      <c r="AX1459" t="s">
        <v>83</v>
      </c>
      <c r="AY1459" t="s">
        <v>914</v>
      </c>
      <c r="AZ1459" t="s">
        <v>83</v>
      </c>
      <c r="BA1459" t="s">
        <v>83</v>
      </c>
      <c r="BB1459" t="s">
        <v>79</v>
      </c>
      <c r="BC1459" t="s">
        <v>83</v>
      </c>
      <c r="BD1459" t="s">
        <v>83</v>
      </c>
      <c r="BE1459" t="s">
        <v>923</v>
      </c>
      <c r="BF1459" t="s">
        <v>83</v>
      </c>
      <c r="BG1459" t="s">
        <v>523</v>
      </c>
      <c r="BH1459">
        <v>540</v>
      </c>
      <c r="BI1459">
        <v>32.4</v>
      </c>
      <c r="BJ1459">
        <v>3012</v>
      </c>
      <c r="BK1459">
        <v>19311</v>
      </c>
      <c r="BL1459">
        <v>32.4</v>
      </c>
      <c r="BM1459">
        <v>1626480</v>
      </c>
      <c r="BN1459">
        <v>97588.800000000003</v>
      </c>
      <c r="BO1459">
        <v>0.06</v>
      </c>
      <c r="BP1459">
        <f t="shared" si="22"/>
        <v>8.8112022807093834E-2</v>
      </c>
    </row>
    <row r="1460" spans="1:68" x14ac:dyDescent="0.2">
      <c r="A1460" t="s">
        <v>515</v>
      </c>
      <c r="B1460" t="s">
        <v>68</v>
      </c>
      <c r="C1460" t="s">
        <v>912</v>
      </c>
      <c r="D1460" t="s">
        <v>523</v>
      </c>
      <c r="E1460" t="s">
        <v>913</v>
      </c>
      <c r="F1460" t="s">
        <v>72</v>
      </c>
      <c r="G1460" t="s">
        <v>914</v>
      </c>
      <c r="H1460" t="s">
        <v>1129</v>
      </c>
      <c r="J1460" s="3">
        <v>2009</v>
      </c>
      <c r="K1460" t="s">
        <v>915</v>
      </c>
      <c r="L1460" t="s">
        <v>916</v>
      </c>
      <c r="M1460" s="4">
        <v>40129</v>
      </c>
      <c r="N1460" s="5">
        <v>40209</v>
      </c>
      <c r="O1460" s="4">
        <v>40269</v>
      </c>
      <c r="Q1460">
        <f t="shared" si="23"/>
        <v>2010</v>
      </c>
      <c r="R1460" t="s">
        <v>68</v>
      </c>
      <c r="S1460" t="s">
        <v>127</v>
      </c>
      <c r="T1460">
        <v>2000531525</v>
      </c>
      <c r="U1460" t="s">
        <v>956</v>
      </c>
      <c r="V1460" t="s">
        <v>103</v>
      </c>
      <c r="W1460">
        <v>19313</v>
      </c>
      <c r="X1460" t="s">
        <v>79</v>
      </c>
      <c r="Y1460" t="b">
        <v>1</v>
      </c>
      <c r="Z1460" t="b">
        <v>1</v>
      </c>
      <c r="AA1460" t="s">
        <v>913</v>
      </c>
      <c r="AB1460" t="b">
        <v>1</v>
      </c>
      <c r="AC1460" t="b">
        <v>1</v>
      </c>
      <c r="AD1460" t="b">
        <v>1</v>
      </c>
      <c r="AE1460" t="b">
        <v>1</v>
      </c>
      <c r="AF1460" t="b">
        <v>1</v>
      </c>
      <c r="AG1460" t="s">
        <v>918</v>
      </c>
      <c r="AH1460" t="b">
        <v>0</v>
      </c>
      <c r="AI1460" t="b">
        <v>1</v>
      </c>
      <c r="AJ1460" t="b">
        <v>1</v>
      </c>
      <c r="AK1460" t="b">
        <v>1</v>
      </c>
      <c r="AL1460" t="s">
        <v>139</v>
      </c>
      <c r="AM1460">
        <v>2009</v>
      </c>
      <c r="AN1460" t="s">
        <v>777</v>
      </c>
      <c r="AO1460" t="s">
        <v>83</v>
      </c>
      <c r="AP1460" t="s">
        <v>515</v>
      </c>
      <c r="AQ1460" t="s">
        <v>84</v>
      </c>
      <c r="AR1460" t="s">
        <v>127</v>
      </c>
      <c r="AS1460" t="s">
        <v>68</v>
      </c>
      <c r="AT1460" t="s">
        <v>519</v>
      </c>
      <c r="AV1460" t="s">
        <v>83</v>
      </c>
      <c r="AW1460" t="s">
        <v>83</v>
      </c>
      <c r="AX1460" t="s">
        <v>83</v>
      </c>
      <c r="AY1460" t="s">
        <v>914</v>
      </c>
      <c r="AZ1460" t="s">
        <v>83</v>
      </c>
      <c r="BA1460" t="s">
        <v>83</v>
      </c>
      <c r="BB1460" t="s">
        <v>79</v>
      </c>
      <c r="BC1460" t="s">
        <v>83</v>
      </c>
      <c r="BD1460" t="s">
        <v>83</v>
      </c>
      <c r="BE1460" t="s">
        <v>918</v>
      </c>
      <c r="BF1460" t="s">
        <v>83</v>
      </c>
      <c r="BG1460" t="s">
        <v>523</v>
      </c>
      <c r="BH1460">
        <v>720</v>
      </c>
      <c r="BI1460">
        <v>39</v>
      </c>
      <c r="BJ1460">
        <v>3615</v>
      </c>
      <c r="BK1460">
        <v>19313</v>
      </c>
      <c r="BL1460">
        <v>39</v>
      </c>
      <c r="BM1460">
        <v>2602800</v>
      </c>
      <c r="BN1460">
        <v>140985</v>
      </c>
      <c r="BO1460">
        <v>5.4100000000000002E-2</v>
      </c>
      <c r="BP1460">
        <f t="shared" si="22"/>
        <v>7.9447673897729609E-2</v>
      </c>
    </row>
    <row r="1461" spans="1:68" x14ac:dyDescent="0.2">
      <c r="A1461" t="s">
        <v>199</v>
      </c>
      <c r="B1461" t="s">
        <v>68</v>
      </c>
      <c r="C1461" t="s">
        <v>289</v>
      </c>
      <c r="D1461" t="s">
        <v>177</v>
      </c>
      <c r="E1461" t="s">
        <v>913</v>
      </c>
      <c r="F1461" t="s">
        <v>72</v>
      </c>
      <c r="G1461" t="s">
        <v>914</v>
      </c>
      <c r="H1461" t="s">
        <v>1129</v>
      </c>
      <c r="J1461" s="3">
        <v>2009</v>
      </c>
      <c r="K1461" t="s">
        <v>938</v>
      </c>
      <c r="L1461" t="s">
        <v>939</v>
      </c>
      <c r="M1461" s="4">
        <v>44267</v>
      </c>
      <c r="N1461" s="5">
        <v>44408</v>
      </c>
      <c r="O1461" s="4">
        <v>44414</v>
      </c>
      <c r="Q1461">
        <f t="shared" si="23"/>
        <v>2021</v>
      </c>
      <c r="R1461" t="s">
        <v>92</v>
      </c>
      <c r="S1461" t="s">
        <v>93</v>
      </c>
      <c r="T1461">
        <v>4250</v>
      </c>
      <c r="U1461">
        <v>4250</v>
      </c>
      <c r="V1461" t="s">
        <v>103</v>
      </c>
      <c r="W1461">
        <v>103917</v>
      </c>
      <c r="X1461" t="s">
        <v>79</v>
      </c>
      <c r="Y1461" t="b">
        <v>1</v>
      </c>
      <c r="Z1461" t="b">
        <v>1</v>
      </c>
      <c r="AA1461" t="s">
        <v>913</v>
      </c>
      <c r="AB1461" t="b">
        <v>1</v>
      </c>
      <c r="AC1461" t="b">
        <v>1</v>
      </c>
      <c r="AD1461" t="b">
        <v>1</v>
      </c>
      <c r="AE1461" t="b">
        <v>1</v>
      </c>
      <c r="AF1461" t="b">
        <v>1</v>
      </c>
      <c r="AG1461" t="s">
        <v>940</v>
      </c>
      <c r="AH1461" t="b">
        <v>0</v>
      </c>
      <c r="AI1461" t="b">
        <v>1</v>
      </c>
      <c r="AJ1461" t="b">
        <v>1</v>
      </c>
      <c r="AK1461" t="b">
        <v>1</v>
      </c>
      <c r="AL1461" t="s">
        <v>81</v>
      </c>
      <c r="AM1461">
        <v>2021</v>
      </c>
      <c r="AN1461" t="s">
        <v>777</v>
      </c>
      <c r="AO1461" t="s">
        <v>83</v>
      </c>
      <c r="AP1461" t="s">
        <v>199</v>
      </c>
      <c r="AQ1461" t="s">
        <v>84</v>
      </c>
      <c r="AR1461" t="s">
        <v>97</v>
      </c>
      <c r="AS1461" t="s">
        <v>92</v>
      </c>
      <c r="AT1461" t="s">
        <v>201</v>
      </c>
      <c r="AV1461" t="s">
        <v>83</v>
      </c>
      <c r="AW1461" t="s">
        <v>83</v>
      </c>
      <c r="AX1461" t="s">
        <v>83</v>
      </c>
      <c r="AY1461" t="s">
        <v>914</v>
      </c>
      <c r="AZ1461" t="s">
        <v>83</v>
      </c>
      <c r="BA1461" t="s">
        <v>83</v>
      </c>
      <c r="BB1461" t="s">
        <v>79</v>
      </c>
      <c r="BC1461" t="s">
        <v>83</v>
      </c>
      <c r="BD1461" t="s">
        <v>83</v>
      </c>
      <c r="BE1461" t="s">
        <v>940</v>
      </c>
      <c r="BF1461" t="s">
        <v>83</v>
      </c>
      <c r="BG1461" t="s">
        <v>177</v>
      </c>
      <c r="BH1461">
        <v>360</v>
      </c>
      <c r="BI1461">
        <v>14.1</v>
      </c>
      <c r="BJ1461">
        <v>7107</v>
      </c>
      <c r="BK1461">
        <v>103917</v>
      </c>
      <c r="BL1461">
        <v>14.1</v>
      </c>
      <c r="BM1461">
        <v>2558520</v>
      </c>
      <c r="BN1461">
        <v>100208.7</v>
      </c>
      <c r="BO1461">
        <v>3.9100000000000003E-2</v>
      </c>
      <c r="BP1461">
        <f t="shared" si="22"/>
        <v>4.1481190000000001E-2</v>
      </c>
    </row>
    <row r="1462" spans="1:68" x14ac:dyDescent="0.2">
      <c r="A1462" t="s">
        <v>199</v>
      </c>
      <c r="B1462" t="s">
        <v>68</v>
      </c>
      <c r="C1462" t="s">
        <v>289</v>
      </c>
      <c r="D1462" t="s">
        <v>177</v>
      </c>
      <c r="E1462" t="s">
        <v>913</v>
      </c>
      <c r="F1462" t="s">
        <v>72</v>
      </c>
      <c r="G1462" t="s">
        <v>914</v>
      </c>
      <c r="H1462" t="s">
        <v>1129</v>
      </c>
      <c r="J1462" s="3">
        <v>2009</v>
      </c>
      <c r="K1462" t="s">
        <v>929</v>
      </c>
      <c r="L1462" t="s">
        <v>930</v>
      </c>
      <c r="M1462" s="4">
        <v>44267</v>
      </c>
      <c r="N1462" s="5">
        <v>44408</v>
      </c>
      <c r="O1462" s="4">
        <v>44414</v>
      </c>
      <c r="Q1462">
        <f t="shared" si="23"/>
        <v>2021</v>
      </c>
      <c r="R1462" t="s">
        <v>92</v>
      </c>
      <c r="S1462" t="s">
        <v>93</v>
      </c>
      <c r="T1462">
        <v>4250</v>
      </c>
      <c r="U1462">
        <v>4250</v>
      </c>
      <c r="V1462" t="s">
        <v>103</v>
      </c>
      <c r="W1462">
        <v>103922</v>
      </c>
      <c r="X1462" t="s">
        <v>79</v>
      </c>
      <c r="Y1462" t="b">
        <v>1</v>
      </c>
      <c r="Z1462" t="b">
        <v>1</v>
      </c>
      <c r="AA1462" t="s">
        <v>913</v>
      </c>
      <c r="AB1462" t="b">
        <v>1</v>
      </c>
      <c r="AC1462" t="b">
        <v>1</v>
      </c>
      <c r="AD1462" t="b">
        <v>1</v>
      </c>
      <c r="AE1462" t="b">
        <v>1</v>
      </c>
      <c r="AF1462" t="b">
        <v>1</v>
      </c>
      <c r="AG1462" t="s">
        <v>931</v>
      </c>
      <c r="AH1462" t="b">
        <v>0</v>
      </c>
      <c r="AI1462" t="b">
        <v>1</v>
      </c>
      <c r="AJ1462" t="b">
        <v>1</v>
      </c>
      <c r="AK1462" t="b">
        <v>1</v>
      </c>
      <c r="AL1462" t="s">
        <v>81</v>
      </c>
      <c r="AM1462">
        <v>2021</v>
      </c>
      <c r="AN1462" t="s">
        <v>777</v>
      </c>
      <c r="AO1462" t="s">
        <v>83</v>
      </c>
      <c r="AP1462" t="s">
        <v>199</v>
      </c>
      <c r="AQ1462" t="s">
        <v>84</v>
      </c>
      <c r="AR1462" t="s">
        <v>97</v>
      </c>
      <c r="AS1462" t="s">
        <v>92</v>
      </c>
      <c r="AT1462" t="s">
        <v>201</v>
      </c>
      <c r="AV1462" t="s">
        <v>83</v>
      </c>
      <c r="AW1462" t="s">
        <v>83</v>
      </c>
      <c r="AX1462" t="s">
        <v>83</v>
      </c>
      <c r="AY1462" t="s">
        <v>914</v>
      </c>
      <c r="AZ1462" t="s">
        <v>83</v>
      </c>
      <c r="BA1462" t="s">
        <v>83</v>
      </c>
      <c r="BB1462" t="s">
        <v>79</v>
      </c>
      <c r="BC1462" t="s">
        <v>83</v>
      </c>
      <c r="BD1462" t="s">
        <v>83</v>
      </c>
      <c r="BE1462" t="s">
        <v>931</v>
      </c>
      <c r="BF1462" t="s">
        <v>83</v>
      </c>
      <c r="BG1462" t="s">
        <v>177</v>
      </c>
      <c r="BH1462">
        <v>180</v>
      </c>
      <c r="BI1462">
        <v>8.1</v>
      </c>
      <c r="BJ1462">
        <v>15341</v>
      </c>
      <c r="BK1462">
        <v>103922</v>
      </c>
      <c r="BL1462">
        <v>8.1</v>
      </c>
      <c r="BM1462">
        <v>2761380</v>
      </c>
      <c r="BN1462">
        <v>124262.1</v>
      </c>
      <c r="BO1462">
        <v>4.4999999999999998E-2</v>
      </c>
      <c r="BP1462">
        <f t="shared" si="22"/>
        <v>4.7740499999999998E-2</v>
      </c>
    </row>
    <row r="1463" spans="1:68" x14ac:dyDescent="0.2">
      <c r="A1463" t="s">
        <v>341</v>
      </c>
      <c r="B1463" t="s">
        <v>68</v>
      </c>
      <c r="C1463" t="s">
        <v>342</v>
      </c>
      <c r="D1463" t="s">
        <v>177</v>
      </c>
      <c r="E1463" t="s">
        <v>913</v>
      </c>
      <c r="F1463" t="s">
        <v>72</v>
      </c>
      <c r="G1463" t="s">
        <v>914</v>
      </c>
      <c r="H1463" t="s">
        <v>1129</v>
      </c>
      <c r="J1463" s="3">
        <v>2009</v>
      </c>
      <c r="K1463" t="s">
        <v>929</v>
      </c>
      <c r="L1463" t="s">
        <v>930</v>
      </c>
      <c r="M1463" s="4">
        <v>44258</v>
      </c>
      <c r="N1463" s="5">
        <v>44423</v>
      </c>
      <c r="O1463" s="4">
        <v>44424</v>
      </c>
      <c r="Q1463">
        <f t="shared" si="23"/>
        <v>2021</v>
      </c>
      <c r="R1463" t="s">
        <v>92</v>
      </c>
      <c r="S1463" t="s">
        <v>93</v>
      </c>
      <c r="T1463">
        <v>4160</v>
      </c>
      <c r="U1463">
        <v>4160</v>
      </c>
      <c r="V1463" t="s">
        <v>103</v>
      </c>
      <c r="W1463">
        <v>104269</v>
      </c>
      <c r="X1463" t="s">
        <v>79</v>
      </c>
      <c r="Y1463" t="b">
        <v>1</v>
      </c>
      <c r="Z1463" t="b">
        <v>1</v>
      </c>
      <c r="AA1463" t="s">
        <v>913</v>
      </c>
      <c r="AB1463" t="b">
        <v>1</v>
      </c>
      <c r="AC1463" t="b">
        <v>1</v>
      </c>
      <c r="AD1463" t="b">
        <v>1</v>
      </c>
      <c r="AE1463" t="b">
        <v>1</v>
      </c>
      <c r="AF1463" t="b">
        <v>1</v>
      </c>
      <c r="AG1463" t="s">
        <v>931</v>
      </c>
      <c r="AH1463" t="b">
        <v>0</v>
      </c>
      <c r="AI1463" t="b">
        <v>1</v>
      </c>
      <c r="AJ1463" t="b">
        <v>1</v>
      </c>
      <c r="AK1463" t="b">
        <v>1</v>
      </c>
      <c r="AL1463" t="s">
        <v>81</v>
      </c>
      <c r="AM1463">
        <v>2021</v>
      </c>
      <c r="AN1463" t="s">
        <v>777</v>
      </c>
      <c r="AO1463" t="s">
        <v>83</v>
      </c>
      <c r="AP1463" t="s">
        <v>341</v>
      </c>
      <c r="AQ1463" t="s">
        <v>84</v>
      </c>
      <c r="AR1463" t="s">
        <v>97</v>
      </c>
      <c r="AS1463" t="s">
        <v>92</v>
      </c>
      <c r="AT1463" t="s">
        <v>344</v>
      </c>
      <c r="AV1463" t="s">
        <v>83</v>
      </c>
      <c r="AW1463" t="s">
        <v>83</v>
      </c>
      <c r="AX1463" t="s">
        <v>83</v>
      </c>
      <c r="AY1463" t="s">
        <v>914</v>
      </c>
      <c r="AZ1463" t="s">
        <v>83</v>
      </c>
      <c r="BA1463" t="s">
        <v>83</v>
      </c>
      <c r="BB1463" t="s">
        <v>79</v>
      </c>
      <c r="BC1463" t="s">
        <v>83</v>
      </c>
      <c r="BD1463" t="s">
        <v>83</v>
      </c>
      <c r="BE1463" t="s">
        <v>931</v>
      </c>
      <c r="BF1463" t="s">
        <v>83</v>
      </c>
      <c r="BG1463" t="s">
        <v>177</v>
      </c>
      <c r="BH1463">
        <v>180</v>
      </c>
      <c r="BI1463">
        <v>8.1</v>
      </c>
      <c r="BJ1463">
        <v>5348</v>
      </c>
      <c r="BK1463">
        <v>104269</v>
      </c>
      <c r="BL1463">
        <v>8.1</v>
      </c>
      <c r="BM1463">
        <v>962640</v>
      </c>
      <c r="BN1463">
        <v>43318.8</v>
      </c>
      <c r="BO1463">
        <v>4.4999999999999998E-2</v>
      </c>
      <c r="BP1463">
        <f t="shared" si="22"/>
        <v>4.7740499999999998E-2</v>
      </c>
    </row>
    <row r="1464" spans="1:68" x14ac:dyDescent="0.2">
      <c r="A1464" t="s">
        <v>341</v>
      </c>
      <c r="B1464" t="s">
        <v>68</v>
      </c>
      <c r="C1464" t="s">
        <v>342</v>
      </c>
      <c r="D1464" t="s">
        <v>177</v>
      </c>
      <c r="E1464" t="s">
        <v>913</v>
      </c>
      <c r="F1464" t="s">
        <v>72</v>
      </c>
      <c r="G1464" t="s">
        <v>914</v>
      </c>
      <c r="H1464" t="s">
        <v>1129</v>
      </c>
      <c r="J1464" s="3">
        <v>2009</v>
      </c>
      <c r="K1464" t="s">
        <v>929</v>
      </c>
      <c r="L1464" t="s">
        <v>930</v>
      </c>
      <c r="M1464" s="4">
        <v>44258</v>
      </c>
      <c r="N1464" s="5">
        <v>44423</v>
      </c>
      <c r="O1464" s="4">
        <v>44424</v>
      </c>
      <c r="Q1464">
        <f t="shared" si="23"/>
        <v>2021</v>
      </c>
      <c r="R1464" t="s">
        <v>92</v>
      </c>
      <c r="S1464" t="s">
        <v>93</v>
      </c>
      <c r="T1464">
        <v>4160</v>
      </c>
      <c r="U1464">
        <v>4160</v>
      </c>
      <c r="V1464" t="s">
        <v>103</v>
      </c>
      <c r="W1464">
        <v>104270</v>
      </c>
      <c r="X1464" t="s">
        <v>79</v>
      </c>
      <c r="Y1464" t="b">
        <v>1</v>
      </c>
      <c r="Z1464" t="b">
        <v>1</v>
      </c>
      <c r="AA1464" t="s">
        <v>913</v>
      </c>
      <c r="AB1464" t="b">
        <v>1</v>
      </c>
      <c r="AC1464" t="b">
        <v>1</v>
      </c>
      <c r="AD1464" t="b">
        <v>1</v>
      </c>
      <c r="AE1464" t="b">
        <v>1</v>
      </c>
      <c r="AF1464" t="b">
        <v>1</v>
      </c>
      <c r="AG1464" t="s">
        <v>931</v>
      </c>
      <c r="AH1464" t="b">
        <v>0</v>
      </c>
      <c r="AI1464" t="b">
        <v>1</v>
      </c>
      <c r="AJ1464" t="b">
        <v>1</v>
      </c>
      <c r="AK1464" t="b">
        <v>1</v>
      </c>
      <c r="AL1464" t="s">
        <v>81</v>
      </c>
      <c r="AM1464">
        <v>2021</v>
      </c>
      <c r="AN1464" t="s">
        <v>777</v>
      </c>
      <c r="AO1464" t="s">
        <v>83</v>
      </c>
      <c r="AP1464" t="s">
        <v>341</v>
      </c>
      <c r="AQ1464" t="s">
        <v>84</v>
      </c>
      <c r="AR1464" t="s">
        <v>97</v>
      </c>
      <c r="AS1464" t="s">
        <v>92</v>
      </c>
      <c r="AT1464" t="s">
        <v>344</v>
      </c>
      <c r="AV1464" t="s">
        <v>83</v>
      </c>
      <c r="AW1464" t="s">
        <v>83</v>
      </c>
      <c r="AX1464" t="s">
        <v>83</v>
      </c>
      <c r="AY1464" t="s">
        <v>914</v>
      </c>
      <c r="AZ1464" t="s">
        <v>83</v>
      </c>
      <c r="BA1464" t="s">
        <v>83</v>
      </c>
      <c r="BB1464" t="s">
        <v>79</v>
      </c>
      <c r="BC1464" t="s">
        <v>83</v>
      </c>
      <c r="BD1464" t="s">
        <v>83</v>
      </c>
      <c r="BE1464" t="s">
        <v>931</v>
      </c>
      <c r="BF1464" t="s">
        <v>83</v>
      </c>
      <c r="BG1464" t="s">
        <v>177</v>
      </c>
      <c r="BH1464">
        <v>180</v>
      </c>
      <c r="BI1464">
        <v>8.1</v>
      </c>
      <c r="BJ1464">
        <v>7938</v>
      </c>
      <c r="BK1464">
        <v>104270</v>
      </c>
      <c r="BL1464">
        <v>8.1</v>
      </c>
      <c r="BM1464">
        <v>1428840</v>
      </c>
      <c r="BN1464">
        <v>64297.8</v>
      </c>
      <c r="BO1464">
        <v>4.4999999999999998E-2</v>
      </c>
      <c r="BP1464">
        <f t="shared" si="22"/>
        <v>4.7740499999999998E-2</v>
      </c>
    </row>
    <row r="1465" spans="1:68" x14ac:dyDescent="0.2">
      <c r="A1465" t="s">
        <v>341</v>
      </c>
      <c r="B1465" t="s">
        <v>68</v>
      </c>
      <c r="C1465" t="s">
        <v>342</v>
      </c>
      <c r="D1465" t="s">
        <v>177</v>
      </c>
      <c r="E1465" t="s">
        <v>913</v>
      </c>
      <c r="F1465" t="s">
        <v>72</v>
      </c>
      <c r="G1465" t="s">
        <v>914</v>
      </c>
      <c r="H1465" t="s">
        <v>1129</v>
      </c>
      <c r="J1465" s="3">
        <v>2009</v>
      </c>
      <c r="K1465" t="s">
        <v>938</v>
      </c>
      <c r="L1465" t="s">
        <v>939</v>
      </c>
      <c r="M1465" s="4">
        <v>44258</v>
      </c>
      <c r="N1465" s="5">
        <v>44423</v>
      </c>
      <c r="O1465" s="4">
        <v>44424</v>
      </c>
      <c r="Q1465">
        <f t="shared" si="23"/>
        <v>2021</v>
      </c>
      <c r="R1465" t="s">
        <v>92</v>
      </c>
      <c r="S1465" t="s">
        <v>93</v>
      </c>
      <c r="T1465">
        <v>4160</v>
      </c>
      <c r="U1465">
        <v>4160</v>
      </c>
      <c r="V1465" t="s">
        <v>103</v>
      </c>
      <c r="W1465">
        <v>104271</v>
      </c>
      <c r="X1465" t="s">
        <v>79</v>
      </c>
      <c r="Y1465" t="b">
        <v>1</v>
      </c>
      <c r="Z1465" t="b">
        <v>1</v>
      </c>
      <c r="AA1465" t="s">
        <v>913</v>
      </c>
      <c r="AB1465" t="b">
        <v>1</v>
      </c>
      <c r="AC1465" t="b">
        <v>1</v>
      </c>
      <c r="AD1465" t="b">
        <v>1</v>
      </c>
      <c r="AE1465" t="b">
        <v>1</v>
      </c>
      <c r="AF1465" t="b">
        <v>1</v>
      </c>
      <c r="AG1465" t="s">
        <v>940</v>
      </c>
      <c r="AH1465" t="b">
        <v>0</v>
      </c>
      <c r="AI1465" t="b">
        <v>1</v>
      </c>
      <c r="AJ1465" t="b">
        <v>1</v>
      </c>
      <c r="AK1465" t="b">
        <v>1</v>
      </c>
      <c r="AL1465" t="s">
        <v>81</v>
      </c>
      <c r="AM1465">
        <v>2021</v>
      </c>
      <c r="AN1465" t="s">
        <v>777</v>
      </c>
      <c r="AO1465" t="s">
        <v>83</v>
      </c>
      <c r="AP1465" t="s">
        <v>341</v>
      </c>
      <c r="AQ1465" t="s">
        <v>84</v>
      </c>
      <c r="AR1465" t="s">
        <v>97</v>
      </c>
      <c r="AS1465" t="s">
        <v>92</v>
      </c>
      <c r="AT1465" t="s">
        <v>344</v>
      </c>
      <c r="AV1465" t="s">
        <v>83</v>
      </c>
      <c r="AW1465" t="s">
        <v>83</v>
      </c>
      <c r="AX1465" t="s">
        <v>83</v>
      </c>
      <c r="AY1465" t="s">
        <v>914</v>
      </c>
      <c r="AZ1465" t="s">
        <v>83</v>
      </c>
      <c r="BA1465" t="s">
        <v>83</v>
      </c>
      <c r="BB1465" t="s">
        <v>79</v>
      </c>
      <c r="BC1465" t="s">
        <v>83</v>
      </c>
      <c r="BD1465" t="s">
        <v>83</v>
      </c>
      <c r="BE1465" t="s">
        <v>940</v>
      </c>
      <c r="BF1465" t="s">
        <v>83</v>
      </c>
      <c r="BG1465" t="s">
        <v>177</v>
      </c>
      <c r="BH1465">
        <v>360</v>
      </c>
      <c r="BI1465">
        <v>14.1</v>
      </c>
      <c r="BJ1465">
        <v>9995</v>
      </c>
      <c r="BK1465">
        <v>104271</v>
      </c>
      <c r="BL1465">
        <v>14.1</v>
      </c>
      <c r="BM1465">
        <v>3598200</v>
      </c>
      <c r="BN1465">
        <v>140929.5</v>
      </c>
      <c r="BO1465">
        <v>3.9100000000000003E-2</v>
      </c>
      <c r="BP1465">
        <f t="shared" si="22"/>
        <v>4.1481190000000001E-2</v>
      </c>
    </row>
    <row r="1466" spans="1:68" x14ac:dyDescent="0.2">
      <c r="A1466" t="s">
        <v>341</v>
      </c>
      <c r="B1466" t="s">
        <v>68</v>
      </c>
      <c r="C1466" t="s">
        <v>342</v>
      </c>
      <c r="D1466" t="s">
        <v>177</v>
      </c>
      <c r="E1466" t="s">
        <v>913</v>
      </c>
      <c r="F1466" t="s">
        <v>72</v>
      </c>
      <c r="G1466" t="s">
        <v>914</v>
      </c>
      <c r="H1466" t="s">
        <v>1129</v>
      </c>
      <c r="J1466" s="3">
        <v>2009</v>
      </c>
      <c r="K1466" t="s">
        <v>938</v>
      </c>
      <c r="L1466" t="s">
        <v>939</v>
      </c>
      <c r="M1466" s="4">
        <v>44258</v>
      </c>
      <c r="N1466" s="5">
        <v>44423</v>
      </c>
      <c r="O1466" s="4">
        <v>44424</v>
      </c>
      <c r="Q1466">
        <f t="shared" si="23"/>
        <v>2021</v>
      </c>
      <c r="R1466" t="s">
        <v>92</v>
      </c>
      <c r="S1466" t="s">
        <v>93</v>
      </c>
      <c r="T1466">
        <v>4160</v>
      </c>
      <c r="U1466">
        <v>4160</v>
      </c>
      <c r="V1466" t="s">
        <v>103</v>
      </c>
      <c r="W1466">
        <v>104272</v>
      </c>
      <c r="X1466" t="s">
        <v>79</v>
      </c>
      <c r="Y1466" t="b">
        <v>1</v>
      </c>
      <c r="Z1466" t="b">
        <v>1</v>
      </c>
      <c r="AA1466" t="s">
        <v>913</v>
      </c>
      <c r="AB1466" t="b">
        <v>1</v>
      </c>
      <c r="AC1466" t="b">
        <v>1</v>
      </c>
      <c r="AD1466" t="b">
        <v>1</v>
      </c>
      <c r="AE1466" t="b">
        <v>1</v>
      </c>
      <c r="AF1466" t="b">
        <v>1</v>
      </c>
      <c r="AG1466" t="s">
        <v>940</v>
      </c>
      <c r="AH1466" t="b">
        <v>0</v>
      </c>
      <c r="AI1466" t="b">
        <v>1</v>
      </c>
      <c r="AJ1466" t="b">
        <v>1</v>
      </c>
      <c r="AK1466" t="b">
        <v>1</v>
      </c>
      <c r="AL1466" t="s">
        <v>81</v>
      </c>
      <c r="AM1466">
        <v>2021</v>
      </c>
      <c r="AN1466" t="s">
        <v>777</v>
      </c>
      <c r="AO1466" t="s">
        <v>83</v>
      </c>
      <c r="AP1466" t="s">
        <v>341</v>
      </c>
      <c r="AQ1466" t="s">
        <v>84</v>
      </c>
      <c r="AR1466" t="s">
        <v>97</v>
      </c>
      <c r="AS1466" t="s">
        <v>92</v>
      </c>
      <c r="AT1466" t="s">
        <v>344</v>
      </c>
      <c r="AV1466" t="s">
        <v>83</v>
      </c>
      <c r="AW1466" t="s">
        <v>83</v>
      </c>
      <c r="AX1466" t="s">
        <v>83</v>
      </c>
      <c r="AY1466" t="s">
        <v>914</v>
      </c>
      <c r="AZ1466" t="s">
        <v>83</v>
      </c>
      <c r="BA1466" t="s">
        <v>83</v>
      </c>
      <c r="BB1466" t="s">
        <v>79</v>
      </c>
      <c r="BC1466" t="s">
        <v>83</v>
      </c>
      <c r="BD1466" t="s">
        <v>83</v>
      </c>
      <c r="BE1466" t="s">
        <v>940</v>
      </c>
      <c r="BF1466" t="s">
        <v>83</v>
      </c>
      <c r="BG1466" t="s">
        <v>177</v>
      </c>
      <c r="BH1466">
        <v>360</v>
      </c>
      <c r="BI1466">
        <v>14.1</v>
      </c>
      <c r="BJ1466">
        <v>5281</v>
      </c>
      <c r="BK1466">
        <v>104272</v>
      </c>
      <c r="BL1466">
        <v>14.1</v>
      </c>
      <c r="BM1466">
        <v>1901160</v>
      </c>
      <c r="BN1466">
        <v>74462.100000000006</v>
      </c>
      <c r="BO1466">
        <v>3.9100000000000003E-2</v>
      </c>
      <c r="BP1466">
        <f t="shared" si="22"/>
        <v>4.1481190000000001E-2</v>
      </c>
    </row>
    <row r="1467" spans="1:68" x14ac:dyDescent="0.2">
      <c r="A1467" t="s">
        <v>619</v>
      </c>
      <c r="B1467" t="s">
        <v>68</v>
      </c>
      <c r="C1467" t="s">
        <v>620</v>
      </c>
      <c r="D1467" t="s">
        <v>177</v>
      </c>
      <c r="E1467" t="s">
        <v>913</v>
      </c>
      <c r="F1467" t="s">
        <v>72</v>
      </c>
      <c r="G1467" t="s">
        <v>914</v>
      </c>
      <c r="H1467" t="s">
        <v>1129</v>
      </c>
      <c r="J1467" s="3">
        <v>2009</v>
      </c>
      <c r="K1467" t="s">
        <v>929</v>
      </c>
      <c r="L1467" t="s">
        <v>930</v>
      </c>
      <c r="M1467" s="4">
        <v>44214</v>
      </c>
      <c r="N1467" s="5">
        <v>44530</v>
      </c>
      <c r="O1467" s="4">
        <v>44553</v>
      </c>
      <c r="Q1467">
        <f t="shared" si="23"/>
        <v>2021</v>
      </c>
      <c r="R1467" t="s">
        <v>92</v>
      </c>
      <c r="S1467" t="s">
        <v>93</v>
      </c>
      <c r="T1467">
        <v>3844</v>
      </c>
      <c r="U1467">
        <v>3844</v>
      </c>
      <c r="V1467" t="s">
        <v>103</v>
      </c>
      <c r="W1467">
        <v>105502</v>
      </c>
      <c r="X1467" t="s">
        <v>79</v>
      </c>
      <c r="Y1467" t="b">
        <v>1</v>
      </c>
      <c r="Z1467" t="b">
        <v>1</v>
      </c>
      <c r="AA1467" t="s">
        <v>913</v>
      </c>
      <c r="AB1467" t="b">
        <v>1</v>
      </c>
      <c r="AC1467" t="b">
        <v>1</v>
      </c>
      <c r="AD1467" t="b">
        <v>1</v>
      </c>
      <c r="AE1467" t="b">
        <v>1</v>
      </c>
      <c r="AF1467" t="b">
        <v>1</v>
      </c>
      <c r="AG1467" t="s">
        <v>931</v>
      </c>
      <c r="AH1467" t="b">
        <v>0</v>
      </c>
      <c r="AI1467" t="b">
        <v>1</v>
      </c>
      <c r="AJ1467" t="b">
        <v>1</v>
      </c>
      <c r="AK1467" t="b">
        <v>1</v>
      </c>
      <c r="AL1467" t="s">
        <v>236</v>
      </c>
      <c r="AM1467">
        <v>2021</v>
      </c>
      <c r="AN1467" t="s">
        <v>777</v>
      </c>
      <c r="AO1467" t="s">
        <v>83</v>
      </c>
      <c r="AP1467" t="s">
        <v>619</v>
      </c>
      <c r="AQ1467" t="s">
        <v>84</v>
      </c>
      <c r="AR1467" t="s">
        <v>97</v>
      </c>
      <c r="AS1467" t="s">
        <v>92</v>
      </c>
      <c r="AT1467" t="s">
        <v>621</v>
      </c>
      <c r="AV1467" t="s">
        <v>83</v>
      </c>
      <c r="AW1467" t="s">
        <v>83</v>
      </c>
      <c r="AX1467" t="s">
        <v>83</v>
      </c>
      <c r="AY1467" t="s">
        <v>914</v>
      </c>
      <c r="AZ1467" t="s">
        <v>83</v>
      </c>
      <c r="BA1467" t="s">
        <v>83</v>
      </c>
      <c r="BB1467" t="s">
        <v>79</v>
      </c>
      <c r="BC1467" t="s">
        <v>83</v>
      </c>
      <c r="BD1467" t="s">
        <v>83</v>
      </c>
      <c r="BE1467" t="s">
        <v>931</v>
      </c>
      <c r="BF1467" t="s">
        <v>83</v>
      </c>
      <c r="BG1467" t="s">
        <v>177</v>
      </c>
      <c r="BH1467">
        <v>180</v>
      </c>
      <c r="BI1467">
        <v>8.1</v>
      </c>
      <c r="BJ1467">
        <v>20000</v>
      </c>
      <c r="BK1467">
        <v>105502</v>
      </c>
      <c r="BL1467">
        <v>8.1</v>
      </c>
      <c r="BM1467">
        <v>3600000</v>
      </c>
      <c r="BN1467">
        <v>162000</v>
      </c>
      <c r="BO1467">
        <v>4.4999999999999998E-2</v>
      </c>
      <c r="BP1467">
        <f t="shared" si="22"/>
        <v>4.7740499999999998E-2</v>
      </c>
    </row>
    <row r="1468" spans="1:68" x14ac:dyDescent="0.2">
      <c r="A1468" t="s">
        <v>619</v>
      </c>
      <c r="B1468" t="s">
        <v>68</v>
      </c>
      <c r="C1468" t="s">
        <v>620</v>
      </c>
      <c r="D1468" t="s">
        <v>177</v>
      </c>
      <c r="E1468" t="s">
        <v>913</v>
      </c>
      <c r="F1468" t="s">
        <v>72</v>
      </c>
      <c r="G1468" t="s">
        <v>914</v>
      </c>
      <c r="H1468" t="s">
        <v>1129</v>
      </c>
      <c r="J1468" s="3">
        <v>2009</v>
      </c>
      <c r="K1468" t="s">
        <v>929</v>
      </c>
      <c r="L1468" t="s">
        <v>930</v>
      </c>
      <c r="M1468" s="4">
        <v>44214</v>
      </c>
      <c r="N1468" s="5">
        <v>44530</v>
      </c>
      <c r="O1468" s="4">
        <v>44553</v>
      </c>
      <c r="Q1468">
        <f t="shared" si="23"/>
        <v>2021</v>
      </c>
      <c r="R1468" t="s">
        <v>92</v>
      </c>
      <c r="S1468" t="s">
        <v>93</v>
      </c>
      <c r="T1468">
        <v>3844</v>
      </c>
      <c r="U1468">
        <v>3844</v>
      </c>
      <c r="V1468" t="s">
        <v>103</v>
      </c>
      <c r="W1468">
        <v>105503</v>
      </c>
      <c r="X1468" t="s">
        <v>79</v>
      </c>
      <c r="Y1468" t="b">
        <v>1</v>
      </c>
      <c r="Z1468" t="b">
        <v>1</v>
      </c>
      <c r="AA1468" t="s">
        <v>913</v>
      </c>
      <c r="AB1468" t="b">
        <v>1</v>
      </c>
      <c r="AC1468" t="b">
        <v>1</v>
      </c>
      <c r="AD1468" t="b">
        <v>1</v>
      </c>
      <c r="AE1468" t="b">
        <v>1</v>
      </c>
      <c r="AF1468" t="b">
        <v>1</v>
      </c>
      <c r="AG1468" t="s">
        <v>931</v>
      </c>
      <c r="AH1468" t="b">
        <v>0</v>
      </c>
      <c r="AI1468" t="b">
        <v>1</v>
      </c>
      <c r="AJ1468" t="b">
        <v>1</v>
      </c>
      <c r="AK1468" t="b">
        <v>1</v>
      </c>
      <c r="AL1468" t="s">
        <v>236</v>
      </c>
      <c r="AM1468">
        <v>2021</v>
      </c>
      <c r="AN1468" t="s">
        <v>777</v>
      </c>
      <c r="AO1468" t="s">
        <v>83</v>
      </c>
      <c r="AP1468" t="s">
        <v>619</v>
      </c>
      <c r="AQ1468" t="s">
        <v>84</v>
      </c>
      <c r="AR1468" t="s">
        <v>97</v>
      </c>
      <c r="AS1468" t="s">
        <v>92</v>
      </c>
      <c r="AT1468" t="s">
        <v>621</v>
      </c>
      <c r="AV1468" t="s">
        <v>83</v>
      </c>
      <c r="AW1468" t="s">
        <v>83</v>
      </c>
      <c r="AX1468" t="s">
        <v>83</v>
      </c>
      <c r="AY1468" t="s">
        <v>914</v>
      </c>
      <c r="AZ1468" t="s">
        <v>83</v>
      </c>
      <c r="BA1468" t="s">
        <v>83</v>
      </c>
      <c r="BB1468" t="s">
        <v>79</v>
      </c>
      <c r="BC1468" t="s">
        <v>83</v>
      </c>
      <c r="BD1468" t="s">
        <v>83</v>
      </c>
      <c r="BE1468" t="s">
        <v>931</v>
      </c>
      <c r="BF1468" t="s">
        <v>83</v>
      </c>
      <c r="BG1468" t="s">
        <v>177</v>
      </c>
      <c r="BH1468">
        <v>180</v>
      </c>
      <c r="BI1468">
        <v>8.1</v>
      </c>
      <c r="BJ1468">
        <v>18265</v>
      </c>
      <c r="BK1468">
        <v>105503</v>
      </c>
      <c r="BL1468">
        <v>8.1</v>
      </c>
      <c r="BM1468">
        <v>3287700</v>
      </c>
      <c r="BN1468">
        <v>147946.5</v>
      </c>
      <c r="BO1468">
        <v>4.4999999999999998E-2</v>
      </c>
      <c r="BP1468">
        <f t="shared" si="22"/>
        <v>4.7740499999999998E-2</v>
      </c>
    </row>
    <row r="1469" spans="1:68" x14ac:dyDescent="0.2">
      <c r="A1469" t="s">
        <v>107</v>
      </c>
      <c r="B1469" t="s">
        <v>68</v>
      </c>
      <c r="C1469" t="s">
        <v>108</v>
      </c>
      <c r="D1469" t="s">
        <v>109</v>
      </c>
      <c r="E1469" t="s">
        <v>913</v>
      </c>
      <c r="F1469" t="s">
        <v>72</v>
      </c>
      <c r="G1469" t="s">
        <v>914</v>
      </c>
      <c r="H1469" t="s">
        <v>1129</v>
      </c>
      <c r="J1469" s="3">
        <v>2009</v>
      </c>
      <c r="K1469" t="s">
        <v>929</v>
      </c>
      <c r="L1469" t="s">
        <v>152</v>
      </c>
      <c r="M1469" s="4">
        <v>42471</v>
      </c>
      <c r="N1469" s="5">
        <v>42552</v>
      </c>
      <c r="O1469" s="4">
        <v>42544</v>
      </c>
      <c r="Q1469">
        <f t="shared" si="23"/>
        <v>2016</v>
      </c>
      <c r="R1469" t="s">
        <v>68</v>
      </c>
      <c r="S1469" t="s">
        <v>93</v>
      </c>
      <c r="T1469">
        <v>2001139085</v>
      </c>
      <c r="U1469" t="s">
        <v>957</v>
      </c>
      <c r="V1469" t="s">
        <v>103</v>
      </c>
      <c r="W1469">
        <v>67648</v>
      </c>
      <c r="X1469" t="s">
        <v>79</v>
      </c>
      <c r="Y1469" t="b">
        <v>1</v>
      </c>
      <c r="Z1469" t="b">
        <v>1</v>
      </c>
      <c r="AA1469" t="s">
        <v>913</v>
      </c>
      <c r="AB1469" t="b">
        <v>1</v>
      </c>
      <c r="AC1469" t="b">
        <v>1</v>
      </c>
      <c r="AD1469" t="b">
        <v>1</v>
      </c>
      <c r="AE1469" t="b">
        <v>1</v>
      </c>
      <c r="AF1469" t="b">
        <v>1</v>
      </c>
      <c r="AG1469" t="s">
        <v>931</v>
      </c>
      <c r="AH1469" t="b">
        <v>0</v>
      </c>
      <c r="AI1469" t="b">
        <v>1</v>
      </c>
      <c r="AJ1469" t="b">
        <v>1</v>
      </c>
      <c r="AK1469" t="b">
        <v>1</v>
      </c>
      <c r="AL1469" t="s">
        <v>81</v>
      </c>
      <c r="AM1469">
        <v>2016</v>
      </c>
      <c r="AN1469" t="s">
        <v>777</v>
      </c>
      <c r="AO1469" t="s">
        <v>83</v>
      </c>
      <c r="AP1469" t="s">
        <v>107</v>
      </c>
      <c r="AQ1469" t="s">
        <v>113</v>
      </c>
      <c r="AR1469" t="s">
        <v>97</v>
      </c>
      <c r="AS1469" t="s">
        <v>68</v>
      </c>
      <c r="AT1469" t="s">
        <v>114</v>
      </c>
      <c r="AV1469" t="s">
        <v>83</v>
      </c>
      <c r="AW1469" t="s">
        <v>83</v>
      </c>
      <c r="AX1469" t="s">
        <v>83</v>
      </c>
      <c r="AY1469" t="s">
        <v>914</v>
      </c>
      <c r="AZ1469" t="s">
        <v>83</v>
      </c>
      <c r="BA1469" t="s">
        <v>83</v>
      </c>
      <c r="BB1469" t="s">
        <v>79</v>
      </c>
      <c r="BC1469" t="s">
        <v>83</v>
      </c>
      <c r="BD1469" t="s">
        <v>83</v>
      </c>
      <c r="BE1469" t="s">
        <v>931</v>
      </c>
      <c r="BF1469" t="s">
        <v>83</v>
      </c>
      <c r="BG1469" t="s">
        <v>109</v>
      </c>
      <c r="BH1469">
        <v>6</v>
      </c>
      <c r="BI1469">
        <v>0.47</v>
      </c>
      <c r="BJ1469">
        <v>69600</v>
      </c>
      <c r="BK1469">
        <v>67648</v>
      </c>
      <c r="BL1469">
        <v>0.47</v>
      </c>
      <c r="BM1469">
        <v>417600</v>
      </c>
      <c r="BN1469">
        <v>32712</v>
      </c>
      <c r="BO1469">
        <v>7.8299999999999995E-2</v>
      </c>
      <c r="BP1469">
        <f t="shared" si="22"/>
        <v>9.6299123662767314E-2</v>
      </c>
    </row>
    <row r="1470" spans="1:68" x14ac:dyDescent="0.2">
      <c r="A1470" t="s">
        <v>107</v>
      </c>
      <c r="B1470" t="s">
        <v>68</v>
      </c>
      <c r="C1470" t="s">
        <v>108</v>
      </c>
      <c r="D1470" t="s">
        <v>109</v>
      </c>
      <c r="E1470" t="s">
        <v>913</v>
      </c>
      <c r="F1470" t="s">
        <v>72</v>
      </c>
      <c r="G1470" t="s">
        <v>914</v>
      </c>
      <c r="H1470" t="s">
        <v>1129</v>
      </c>
      <c r="J1470" s="3">
        <v>2009</v>
      </c>
      <c r="K1470" t="s">
        <v>938</v>
      </c>
      <c r="L1470" t="s">
        <v>958</v>
      </c>
      <c r="M1470" s="4">
        <v>42471</v>
      </c>
      <c r="N1470" s="5">
        <v>42552</v>
      </c>
      <c r="O1470" s="4">
        <v>42544</v>
      </c>
      <c r="Q1470">
        <f t="shared" si="23"/>
        <v>2016</v>
      </c>
      <c r="R1470" t="s">
        <v>68</v>
      </c>
      <c r="S1470" t="s">
        <v>93</v>
      </c>
      <c r="T1470">
        <v>2001139085</v>
      </c>
      <c r="U1470" t="s">
        <v>957</v>
      </c>
      <c r="V1470" t="s">
        <v>103</v>
      </c>
      <c r="W1470">
        <v>67649</v>
      </c>
      <c r="X1470" t="s">
        <v>79</v>
      </c>
      <c r="Y1470" t="b">
        <v>1</v>
      </c>
      <c r="Z1470" t="b">
        <v>1</v>
      </c>
      <c r="AA1470" t="s">
        <v>913</v>
      </c>
      <c r="AB1470" t="b">
        <v>1</v>
      </c>
      <c r="AC1470" t="b">
        <v>1</v>
      </c>
      <c r="AD1470" t="b">
        <v>1</v>
      </c>
      <c r="AE1470" t="b">
        <v>1</v>
      </c>
      <c r="AF1470" t="b">
        <v>1</v>
      </c>
      <c r="AG1470" t="s">
        <v>940</v>
      </c>
      <c r="AH1470" t="b">
        <v>0</v>
      </c>
      <c r="AI1470" t="b">
        <v>1</v>
      </c>
      <c r="AJ1470" t="b">
        <v>1</v>
      </c>
      <c r="AK1470" t="b">
        <v>1</v>
      </c>
      <c r="AL1470" t="s">
        <v>81</v>
      </c>
      <c r="AM1470">
        <v>2016</v>
      </c>
      <c r="AN1470" t="s">
        <v>777</v>
      </c>
      <c r="AO1470" t="s">
        <v>83</v>
      </c>
      <c r="AP1470" t="s">
        <v>107</v>
      </c>
      <c r="AQ1470" t="s">
        <v>113</v>
      </c>
      <c r="AR1470" t="s">
        <v>97</v>
      </c>
      <c r="AS1470" t="s">
        <v>68</v>
      </c>
      <c r="AT1470" t="s">
        <v>114</v>
      </c>
      <c r="AV1470" t="s">
        <v>83</v>
      </c>
      <c r="AW1470" t="s">
        <v>83</v>
      </c>
      <c r="AX1470" t="s">
        <v>83</v>
      </c>
      <c r="AY1470" t="s">
        <v>914</v>
      </c>
      <c r="AZ1470" t="s">
        <v>83</v>
      </c>
      <c r="BA1470" t="s">
        <v>83</v>
      </c>
      <c r="BB1470" t="s">
        <v>79</v>
      </c>
      <c r="BC1470" t="s">
        <v>83</v>
      </c>
      <c r="BD1470" t="s">
        <v>83</v>
      </c>
      <c r="BE1470" t="s">
        <v>940</v>
      </c>
      <c r="BF1470" t="s">
        <v>83</v>
      </c>
      <c r="BG1470" t="s">
        <v>109</v>
      </c>
      <c r="BH1470">
        <v>12</v>
      </c>
      <c r="BI1470">
        <v>0.94</v>
      </c>
      <c r="BJ1470">
        <v>125400</v>
      </c>
      <c r="BK1470">
        <v>67649</v>
      </c>
      <c r="BL1470">
        <v>0.94</v>
      </c>
      <c r="BM1470">
        <v>1504800</v>
      </c>
      <c r="BN1470">
        <v>117876</v>
      </c>
      <c r="BO1470">
        <v>7.8299999999999995E-2</v>
      </c>
      <c r="BP1470">
        <f t="shared" si="22"/>
        <v>9.6299123662767314E-2</v>
      </c>
    </row>
    <row r="1471" spans="1:68" x14ac:dyDescent="0.2">
      <c r="A1471" t="s">
        <v>234</v>
      </c>
      <c r="B1471" t="s">
        <v>68</v>
      </c>
      <c r="C1471" t="s">
        <v>919</v>
      </c>
      <c r="D1471" t="s">
        <v>70</v>
      </c>
      <c r="E1471" t="s">
        <v>913</v>
      </c>
      <c r="F1471" t="s">
        <v>72</v>
      </c>
      <c r="G1471" t="s">
        <v>914</v>
      </c>
      <c r="H1471" t="s">
        <v>1129</v>
      </c>
      <c r="J1471" s="3">
        <v>2009</v>
      </c>
      <c r="K1471" t="s">
        <v>920</v>
      </c>
      <c r="L1471" t="s">
        <v>921</v>
      </c>
      <c r="M1471" s="4">
        <v>40630</v>
      </c>
      <c r="N1471" s="5">
        <v>40663</v>
      </c>
      <c r="O1471" s="4">
        <v>40669</v>
      </c>
      <c r="Q1471">
        <f t="shared" si="23"/>
        <v>2011</v>
      </c>
      <c r="R1471" t="s">
        <v>92</v>
      </c>
      <c r="S1471" t="s">
        <v>93</v>
      </c>
      <c r="T1471">
        <v>2000637081</v>
      </c>
      <c r="U1471" t="s">
        <v>959</v>
      </c>
      <c r="V1471" t="s">
        <v>103</v>
      </c>
      <c r="W1471">
        <v>24534</v>
      </c>
      <c r="X1471" t="s">
        <v>79</v>
      </c>
      <c r="Y1471" t="b">
        <v>1</v>
      </c>
      <c r="Z1471" t="b">
        <v>1</v>
      </c>
      <c r="AA1471" t="s">
        <v>913</v>
      </c>
      <c r="AB1471" t="b">
        <v>1</v>
      </c>
      <c r="AC1471" t="b">
        <v>1</v>
      </c>
      <c r="AD1471" t="b">
        <v>1</v>
      </c>
      <c r="AE1471" t="b">
        <v>1</v>
      </c>
      <c r="AF1471" t="b">
        <v>1</v>
      </c>
      <c r="AG1471" t="s">
        <v>923</v>
      </c>
      <c r="AH1471" t="b">
        <v>0</v>
      </c>
      <c r="AI1471" t="b">
        <v>1</v>
      </c>
      <c r="AJ1471" t="b">
        <v>1</v>
      </c>
      <c r="AK1471" t="b">
        <v>1</v>
      </c>
      <c r="AL1471" t="s">
        <v>236</v>
      </c>
      <c r="AM1471">
        <v>2011</v>
      </c>
      <c r="AN1471" t="s">
        <v>777</v>
      </c>
      <c r="AO1471" t="s">
        <v>83</v>
      </c>
      <c r="AP1471" t="s">
        <v>234</v>
      </c>
      <c r="AQ1471" t="s">
        <v>84</v>
      </c>
      <c r="AR1471" t="s">
        <v>97</v>
      </c>
      <c r="AS1471" t="s">
        <v>92</v>
      </c>
      <c r="AT1471" t="s">
        <v>237</v>
      </c>
      <c r="AV1471" t="s">
        <v>83</v>
      </c>
      <c r="AW1471" t="s">
        <v>83</v>
      </c>
      <c r="AX1471" t="s">
        <v>83</v>
      </c>
      <c r="AY1471" t="s">
        <v>914</v>
      </c>
      <c r="AZ1471" t="s">
        <v>83</v>
      </c>
      <c r="BA1471" t="s">
        <v>83</v>
      </c>
      <c r="BB1471" t="s">
        <v>79</v>
      </c>
      <c r="BC1471" t="s">
        <v>83</v>
      </c>
      <c r="BD1471" t="s">
        <v>83</v>
      </c>
      <c r="BE1471" t="s">
        <v>923</v>
      </c>
      <c r="BF1471" t="s">
        <v>83</v>
      </c>
      <c r="BG1471" t="s">
        <v>87</v>
      </c>
      <c r="BH1471">
        <v>540</v>
      </c>
      <c r="BI1471">
        <v>32.4</v>
      </c>
      <c r="BJ1471">
        <v>448</v>
      </c>
      <c r="BK1471">
        <v>24534</v>
      </c>
      <c r="BL1471">
        <v>32.4</v>
      </c>
      <c r="BM1471">
        <v>241920</v>
      </c>
      <c r="BN1471">
        <v>14515.2</v>
      </c>
      <c r="BO1471">
        <v>0.06</v>
      </c>
      <c r="BP1471">
        <f t="shared" si="22"/>
        <v>8.554565321077072E-2</v>
      </c>
    </row>
    <row r="1472" spans="1:68" x14ac:dyDescent="0.2">
      <c r="A1472" t="s">
        <v>234</v>
      </c>
      <c r="B1472" t="s">
        <v>68</v>
      </c>
      <c r="C1472" t="s">
        <v>919</v>
      </c>
      <c r="D1472" t="s">
        <v>70</v>
      </c>
      <c r="E1472" t="s">
        <v>913</v>
      </c>
      <c r="F1472" t="s">
        <v>72</v>
      </c>
      <c r="G1472" t="s">
        <v>914</v>
      </c>
      <c r="H1472" t="s">
        <v>1129</v>
      </c>
      <c r="J1472" s="3">
        <v>2009</v>
      </c>
      <c r="K1472" t="s">
        <v>915</v>
      </c>
      <c r="L1472" t="s">
        <v>916</v>
      </c>
      <c r="M1472" s="4">
        <v>40630</v>
      </c>
      <c r="N1472" s="5">
        <v>40663</v>
      </c>
      <c r="O1472" s="4">
        <v>40669</v>
      </c>
      <c r="Q1472">
        <f t="shared" si="23"/>
        <v>2011</v>
      </c>
      <c r="R1472" t="s">
        <v>92</v>
      </c>
      <c r="S1472" t="s">
        <v>93</v>
      </c>
      <c r="T1472">
        <v>2000637081</v>
      </c>
      <c r="U1472" t="s">
        <v>959</v>
      </c>
      <c r="V1472" t="s">
        <v>103</v>
      </c>
      <c r="W1472">
        <v>24535</v>
      </c>
      <c r="X1472" t="s">
        <v>79</v>
      </c>
      <c r="Y1472" t="b">
        <v>1</v>
      </c>
      <c r="Z1472" t="b">
        <v>1</v>
      </c>
      <c r="AA1472" t="s">
        <v>913</v>
      </c>
      <c r="AB1472" t="b">
        <v>1</v>
      </c>
      <c r="AC1472" t="b">
        <v>1</v>
      </c>
      <c r="AD1472" t="b">
        <v>1</v>
      </c>
      <c r="AE1472" t="b">
        <v>1</v>
      </c>
      <c r="AF1472" t="b">
        <v>1</v>
      </c>
      <c r="AG1472" t="s">
        <v>918</v>
      </c>
      <c r="AH1472" t="b">
        <v>0</v>
      </c>
      <c r="AI1472" t="b">
        <v>1</v>
      </c>
      <c r="AJ1472" t="b">
        <v>1</v>
      </c>
      <c r="AK1472" t="b">
        <v>1</v>
      </c>
      <c r="AL1472" t="s">
        <v>236</v>
      </c>
      <c r="AM1472">
        <v>2011</v>
      </c>
      <c r="AN1472" t="s">
        <v>777</v>
      </c>
      <c r="AO1472" t="s">
        <v>83</v>
      </c>
      <c r="AP1472" t="s">
        <v>234</v>
      </c>
      <c r="AQ1472" t="s">
        <v>84</v>
      </c>
      <c r="AR1472" t="s">
        <v>97</v>
      </c>
      <c r="AS1472" t="s">
        <v>92</v>
      </c>
      <c r="AT1472" t="s">
        <v>237</v>
      </c>
      <c r="AV1472" t="s">
        <v>83</v>
      </c>
      <c r="AW1472" t="s">
        <v>83</v>
      </c>
      <c r="AX1472" t="s">
        <v>83</v>
      </c>
      <c r="AY1472" t="s">
        <v>914</v>
      </c>
      <c r="AZ1472" t="s">
        <v>83</v>
      </c>
      <c r="BA1472" t="s">
        <v>83</v>
      </c>
      <c r="BB1472" t="s">
        <v>79</v>
      </c>
      <c r="BC1472" t="s">
        <v>83</v>
      </c>
      <c r="BD1472" t="s">
        <v>83</v>
      </c>
      <c r="BE1472" t="s">
        <v>918</v>
      </c>
      <c r="BF1472" t="s">
        <v>83</v>
      </c>
      <c r="BG1472" t="s">
        <v>87</v>
      </c>
      <c r="BH1472">
        <v>720</v>
      </c>
      <c r="BI1472">
        <v>39</v>
      </c>
      <c r="BJ1472">
        <v>2557</v>
      </c>
      <c r="BK1472">
        <v>24535</v>
      </c>
      <c r="BL1472">
        <v>39</v>
      </c>
      <c r="BM1472">
        <v>1841040</v>
      </c>
      <c r="BN1472">
        <v>99723</v>
      </c>
      <c r="BO1472">
        <v>5.4100000000000002E-2</v>
      </c>
      <c r="BP1472">
        <f t="shared" si="22"/>
        <v>7.7133663978378272E-2</v>
      </c>
    </row>
    <row r="1473" spans="1:68" x14ac:dyDescent="0.2">
      <c r="A1473" t="s">
        <v>188</v>
      </c>
      <c r="B1473" t="s">
        <v>68</v>
      </c>
      <c r="C1473" t="s">
        <v>924</v>
      </c>
      <c r="D1473" t="s">
        <v>70</v>
      </c>
      <c r="E1473" t="s">
        <v>913</v>
      </c>
      <c r="F1473" t="s">
        <v>72</v>
      </c>
      <c r="G1473" t="s">
        <v>914</v>
      </c>
      <c r="H1473" t="s">
        <v>1129</v>
      </c>
      <c r="J1473" s="3">
        <v>2009</v>
      </c>
      <c r="K1473" t="s">
        <v>920</v>
      </c>
      <c r="L1473" t="s">
        <v>921</v>
      </c>
      <c r="M1473" s="4">
        <v>40191</v>
      </c>
      <c r="N1473" s="5">
        <v>40328</v>
      </c>
      <c r="O1473" s="4">
        <v>40278</v>
      </c>
      <c r="Q1473">
        <f t="shared" si="23"/>
        <v>2010</v>
      </c>
      <c r="R1473" t="s">
        <v>92</v>
      </c>
      <c r="S1473" t="s">
        <v>93</v>
      </c>
      <c r="T1473" t="s">
        <v>961</v>
      </c>
      <c r="U1473" t="s">
        <v>926</v>
      </c>
      <c r="V1473" t="s">
        <v>103</v>
      </c>
      <c r="W1473">
        <v>25398</v>
      </c>
      <c r="X1473" t="s">
        <v>79</v>
      </c>
      <c r="Y1473" t="b">
        <v>1</v>
      </c>
      <c r="Z1473" t="b">
        <v>1</v>
      </c>
      <c r="AA1473" t="s">
        <v>913</v>
      </c>
      <c r="AB1473" t="b">
        <v>1</v>
      </c>
      <c r="AC1473" t="b">
        <v>1</v>
      </c>
      <c r="AD1473" t="b">
        <v>1</v>
      </c>
      <c r="AE1473" t="b">
        <v>1</v>
      </c>
      <c r="AF1473" t="b">
        <v>1</v>
      </c>
      <c r="AG1473" t="s">
        <v>923</v>
      </c>
      <c r="AH1473" t="b">
        <v>0</v>
      </c>
      <c r="AI1473" t="b">
        <v>1</v>
      </c>
      <c r="AJ1473" t="b">
        <v>1</v>
      </c>
      <c r="AK1473" t="b">
        <v>1</v>
      </c>
      <c r="AL1473" t="s">
        <v>96</v>
      </c>
      <c r="AM1473">
        <v>2010</v>
      </c>
      <c r="AN1473" t="s">
        <v>777</v>
      </c>
      <c r="AO1473" t="s">
        <v>83</v>
      </c>
      <c r="AP1473" t="s">
        <v>188</v>
      </c>
      <c r="AQ1473" t="s">
        <v>190</v>
      </c>
      <c r="AR1473" t="s">
        <v>97</v>
      </c>
      <c r="AS1473" t="s">
        <v>92</v>
      </c>
      <c r="AT1473" t="s">
        <v>191</v>
      </c>
      <c r="AV1473" t="s">
        <v>83</v>
      </c>
      <c r="AW1473" t="s">
        <v>83</v>
      </c>
      <c r="AX1473" t="s">
        <v>83</v>
      </c>
      <c r="AY1473" t="s">
        <v>914</v>
      </c>
      <c r="AZ1473" t="s">
        <v>83</v>
      </c>
      <c r="BA1473" t="s">
        <v>83</v>
      </c>
      <c r="BB1473" t="s">
        <v>79</v>
      </c>
      <c r="BC1473" t="s">
        <v>83</v>
      </c>
      <c r="BD1473" t="s">
        <v>83</v>
      </c>
      <c r="BE1473" t="s">
        <v>923</v>
      </c>
      <c r="BF1473" t="s">
        <v>83</v>
      </c>
      <c r="BG1473" t="s">
        <v>87</v>
      </c>
      <c r="BH1473">
        <v>540</v>
      </c>
      <c r="BI1473">
        <v>31.751899999999999</v>
      </c>
      <c r="BJ1473">
        <v>27526</v>
      </c>
      <c r="BK1473">
        <v>25398</v>
      </c>
      <c r="BL1473">
        <v>31.751899999999999</v>
      </c>
      <c r="BM1473">
        <v>14864040</v>
      </c>
      <c r="BN1473">
        <v>874005.55</v>
      </c>
      <c r="BO1473">
        <v>5.8700000000000002E-2</v>
      </c>
      <c r="BP1473">
        <f t="shared" si="22"/>
        <v>8.620292897960681E-2</v>
      </c>
    </row>
    <row r="1474" spans="1:68" x14ac:dyDescent="0.2">
      <c r="A1474" t="s">
        <v>188</v>
      </c>
      <c r="B1474" t="s">
        <v>68</v>
      </c>
      <c r="C1474" t="s">
        <v>924</v>
      </c>
      <c r="D1474" t="s">
        <v>70</v>
      </c>
      <c r="E1474" t="s">
        <v>913</v>
      </c>
      <c r="F1474" t="s">
        <v>72</v>
      </c>
      <c r="G1474" t="s">
        <v>914</v>
      </c>
      <c r="H1474" t="s">
        <v>1129</v>
      </c>
      <c r="J1474" s="3">
        <v>2009</v>
      </c>
      <c r="K1474" t="s">
        <v>915</v>
      </c>
      <c r="L1474" t="s">
        <v>916</v>
      </c>
      <c r="M1474" s="4">
        <v>40191</v>
      </c>
      <c r="N1474" s="5">
        <v>40328</v>
      </c>
      <c r="O1474" s="4">
        <v>40308</v>
      </c>
      <c r="Q1474">
        <f t="shared" si="23"/>
        <v>2010</v>
      </c>
      <c r="R1474" t="s">
        <v>92</v>
      </c>
      <c r="S1474" t="s">
        <v>93</v>
      </c>
      <c r="T1474" t="s">
        <v>962</v>
      </c>
      <c r="U1474" t="s">
        <v>926</v>
      </c>
      <c r="V1474" t="s">
        <v>103</v>
      </c>
      <c r="W1474">
        <v>25394</v>
      </c>
      <c r="X1474" t="s">
        <v>79</v>
      </c>
      <c r="Y1474" t="b">
        <v>1</v>
      </c>
      <c r="Z1474" t="b">
        <v>1</v>
      </c>
      <c r="AA1474" t="s">
        <v>913</v>
      </c>
      <c r="AB1474" t="b">
        <v>1</v>
      </c>
      <c r="AC1474" t="b">
        <v>1</v>
      </c>
      <c r="AD1474" t="b">
        <v>1</v>
      </c>
      <c r="AE1474" t="b">
        <v>1</v>
      </c>
      <c r="AF1474" t="b">
        <v>1</v>
      </c>
      <c r="AG1474" t="s">
        <v>918</v>
      </c>
      <c r="AH1474" t="b">
        <v>0</v>
      </c>
      <c r="AI1474" t="b">
        <v>1</v>
      </c>
      <c r="AJ1474" t="b">
        <v>1</v>
      </c>
      <c r="AK1474" t="b">
        <v>1</v>
      </c>
      <c r="AL1474" t="s">
        <v>96</v>
      </c>
      <c r="AM1474">
        <v>2010</v>
      </c>
      <c r="AN1474" t="s">
        <v>777</v>
      </c>
      <c r="AO1474" t="s">
        <v>83</v>
      </c>
      <c r="AP1474" t="s">
        <v>188</v>
      </c>
      <c r="AQ1474" t="s">
        <v>190</v>
      </c>
      <c r="AR1474" t="s">
        <v>97</v>
      </c>
      <c r="AS1474" t="s">
        <v>92</v>
      </c>
      <c r="AT1474" t="s">
        <v>191</v>
      </c>
      <c r="AV1474" t="s">
        <v>83</v>
      </c>
      <c r="AW1474" t="s">
        <v>83</v>
      </c>
      <c r="AX1474" t="s">
        <v>83</v>
      </c>
      <c r="AY1474" t="s">
        <v>914</v>
      </c>
      <c r="AZ1474" t="s">
        <v>83</v>
      </c>
      <c r="BA1474" t="s">
        <v>83</v>
      </c>
      <c r="BB1474" t="s">
        <v>79</v>
      </c>
      <c r="BC1474" t="s">
        <v>83</v>
      </c>
      <c r="BD1474" t="s">
        <v>83</v>
      </c>
      <c r="BE1474" t="s">
        <v>918</v>
      </c>
      <c r="BF1474" t="s">
        <v>83</v>
      </c>
      <c r="BG1474" t="s">
        <v>87</v>
      </c>
      <c r="BH1474">
        <v>720</v>
      </c>
      <c r="BI1474">
        <v>38.22</v>
      </c>
      <c r="BJ1474">
        <v>29326</v>
      </c>
      <c r="BK1474">
        <v>25394</v>
      </c>
      <c r="BL1474">
        <v>38.22</v>
      </c>
      <c r="BM1474">
        <v>21114720</v>
      </c>
      <c r="BN1474">
        <v>1120839.72</v>
      </c>
      <c r="BO1474">
        <v>5.2999999999999999E-2</v>
      </c>
      <c r="BP1474">
        <f t="shared" si="22"/>
        <v>7.7832286812932888E-2</v>
      </c>
    </row>
    <row r="1475" spans="1:68" x14ac:dyDescent="0.2">
      <c r="A1475" t="s">
        <v>188</v>
      </c>
      <c r="B1475" t="s">
        <v>68</v>
      </c>
      <c r="C1475" t="s">
        <v>924</v>
      </c>
      <c r="D1475" t="s">
        <v>70</v>
      </c>
      <c r="E1475" t="s">
        <v>913</v>
      </c>
      <c r="F1475" t="s">
        <v>72</v>
      </c>
      <c r="G1475" t="s">
        <v>914</v>
      </c>
      <c r="H1475" t="s">
        <v>1129</v>
      </c>
      <c r="J1475" s="3">
        <v>2009</v>
      </c>
      <c r="K1475" t="s">
        <v>915</v>
      </c>
      <c r="L1475" t="s">
        <v>916</v>
      </c>
      <c r="M1475" s="4">
        <v>40191</v>
      </c>
      <c r="N1475" s="5">
        <v>40328</v>
      </c>
      <c r="O1475" s="4">
        <v>40278</v>
      </c>
      <c r="Q1475">
        <f t="shared" si="23"/>
        <v>2010</v>
      </c>
      <c r="R1475" t="s">
        <v>92</v>
      </c>
      <c r="S1475" t="s">
        <v>93</v>
      </c>
      <c r="T1475" t="s">
        <v>963</v>
      </c>
      <c r="U1475" t="s">
        <v>926</v>
      </c>
      <c r="V1475" t="s">
        <v>103</v>
      </c>
      <c r="W1475">
        <v>25399</v>
      </c>
      <c r="X1475" t="s">
        <v>79</v>
      </c>
      <c r="Y1475" t="b">
        <v>1</v>
      </c>
      <c r="Z1475" t="b">
        <v>1</v>
      </c>
      <c r="AA1475" t="s">
        <v>913</v>
      </c>
      <c r="AB1475" t="b">
        <v>1</v>
      </c>
      <c r="AC1475" t="b">
        <v>1</v>
      </c>
      <c r="AD1475" t="b">
        <v>1</v>
      </c>
      <c r="AE1475" t="b">
        <v>1</v>
      </c>
      <c r="AF1475" t="b">
        <v>1</v>
      </c>
      <c r="AG1475" t="s">
        <v>918</v>
      </c>
      <c r="AH1475" t="b">
        <v>0</v>
      </c>
      <c r="AI1475" t="b">
        <v>1</v>
      </c>
      <c r="AJ1475" t="b">
        <v>1</v>
      </c>
      <c r="AK1475" t="b">
        <v>1</v>
      </c>
      <c r="AL1475" t="s">
        <v>96</v>
      </c>
      <c r="AM1475">
        <v>2010</v>
      </c>
      <c r="AN1475" t="s">
        <v>777</v>
      </c>
      <c r="AO1475" t="s">
        <v>83</v>
      </c>
      <c r="AP1475" t="s">
        <v>188</v>
      </c>
      <c r="AQ1475" t="s">
        <v>190</v>
      </c>
      <c r="AR1475" t="s">
        <v>97</v>
      </c>
      <c r="AS1475" t="s">
        <v>92</v>
      </c>
      <c r="AT1475" t="s">
        <v>191</v>
      </c>
      <c r="AV1475" t="s">
        <v>83</v>
      </c>
      <c r="AW1475" t="s">
        <v>83</v>
      </c>
      <c r="AX1475" t="s">
        <v>83</v>
      </c>
      <c r="AY1475" t="s">
        <v>914</v>
      </c>
      <c r="AZ1475" t="s">
        <v>83</v>
      </c>
      <c r="BA1475" t="s">
        <v>83</v>
      </c>
      <c r="BB1475" t="s">
        <v>79</v>
      </c>
      <c r="BC1475" t="s">
        <v>83</v>
      </c>
      <c r="BD1475" t="s">
        <v>83</v>
      </c>
      <c r="BE1475" t="s">
        <v>918</v>
      </c>
      <c r="BF1475" t="s">
        <v>83</v>
      </c>
      <c r="BG1475" t="s">
        <v>87</v>
      </c>
      <c r="BH1475">
        <v>720</v>
      </c>
      <c r="BI1475">
        <v>38.22</v>
      </c>
      <c r="BJ1475">
        <v>27888</v>
      </c>
      <c r="BK1475">
        <v>25399</v>
      </c>
      <c r="BL1475">
        <v>38.22</v>
      </c>
      <c r="BM1475">
        <v>20079360</v>
      </c>
      <c r="BN1475">
        <v>1065879.3600000001</v>
      </c>
      <c r="BO1475">
        <v>5.2999999999999999E-2</v>
      </c>
      <c r="BP1475">
        <f t="shared" ref="BP1475:BP1538" si="24">BO1475*(1.03^(2023-Q1475))</f>
        <v>7.7832286812932888E-2</v>
      </c>
    </row>
    <row r="1476" spans="1:68" x14ac:dyDescent="0.2">
      <c r="A1476" t="s">
        <v>188</v>
      </c>
      <c r="B1476" t="s">
        <v>68</v>
      </c>
      <c r="C1476" t="s">
        <v>924</v>
      </c>
      <c r="D1476" t="s">
        <v>70</v>
      </c>
      <c r="E1476" t="s">
        <v>913</v>
      </c>
      <c r="F1476" t="s">
        <v>72</v>
      </c>
      <c r="G1476" t="s">
        <v>914</v>
      </c>
      <c r="H1476" t="s">
        <v>1129</v>
      </c>
      <c r="J1476" s="3">
        <v>2009</v>
      </c>
      <c r="K1476" t="s">
        <v>920</v>
      </c>
      <c r="L1476" t="s">
        <v>921</v>
      </c>
      <c r="M1476" s="4">
        <v>40191</v>
      </c>
      <c r="N1476" s="5">
        <v>40328</v>
      </c>
      <c r="O1476" s="4">
        <v>40308</v>
      </c>
      <c r="Q1476">
        <f t="shared" si="23"/>
        <v>2010</v>
      </c>
      <c r="R1476" t="s">
        <v>92</v>
      </c>
      <c r="S1476" t="s">
        <v>93</v>
      </c>
      <c r="T1476" t="s">
        <v>964</v>
      </c>
      <c r="U1476" t="s">
        <v>926</v>
      </c>
      <c r="V1476" t="s">
        <v>103</v>
      </c>
      <c r="W1476">
        <v>25392</v>
      </c>
      <c r="X1476" t="s">
        <v>79</v>
      </c>
      <c r="Y1476" t="b">
        <v>1</v>
      </c>
      <c r="Z1476" t="b">
        <v>1</v>
      </c>
      <c r="AA1476" t="s">
        <v>913</v>
      </c>
      <c r="AB1476" t="b">
        <v>1</v>
      </c>
      <c r="AC1476" t="b">
        <v>1</v>
      </c>
      <c r="AD1476" t="b">
        <v>1</v>
      </c>
      <c r="AE1476" t="b">
        <v>1</v>
      </c>
      <c r="AF1476" t="b">
        <v>1</v>
      </c>
      <c r="AG1476" t="s">
        <v>923</v>
      </c>
      <c r="AH1476" t="b">
        <v>0</v>
      </c>
      <c r="AI1476" t="b">
        <v>1</v>
      </c>
      <c r="AJ1476" t="b">
        <v>1</v>
      </c>
      <c r="AK1476" t="b">
        <v>1</v>
      </c>
      <c r="AL1476" t="s">
        <v>96</v>
      </c>
      <c r="AM1476">
        <v>2010</v>
      </c>
      <c r="AN1476" t="s">
        <v>777</v>
      </c>
      <c r="AO1476" t="s">
        <v>83</v>
      </c>
      <c r="AP1476" t="s">
        <v>188</v>
      </c>
      <c r="AQ1476" t="s">
        <v>190</v>
      </c>
      <c r="AR1476" t="s">
        <v>97</v>
      </c>
      <c r="AS1476" t="s">
        <v>92</v>
      </c>
      <c r="AT1476" t="s">
        <v>191</v>
      </c>
      <c r="AV1476" t="s">
        <v>83</v>
      </c>
      <c r="AW1476" t="s">
        <v>83</v>
      </c>
      <c r="AX1476" t="s">
        <v>83</v>
      </c>
      <c r="AY1476" t="s">
        <v>914</v>
      </c>
      <c r="AZ1476" t="s">
        <v>83</v>
      </c>
      <c r="BA1476" t="s">
        <v>83</v>
      </c>
      <c r="BB1476" t="s">
        <v>79</v>
      </c>
      <c r="BC1476" t="s">
        <v>83</v>
      </c>
      <c r="BD1476" t="s">
        <v>83</v>
      </c>
      <c r="BE1476" t="s">
        <v>923</v>
      </c>
      <c r="BF1476" t="s">
        <v>83</v>
      </c>
      <c r="BG1476" t="s">
        <v>87</v>
      </c>
      <c r="BH1476">
        <v>540</v>
      </c>
      <c r="BI1476">
        <v>31.751999999999999</v>
      </c>
      <c r="BJ1476">
        <v>20815</v>
      </c>
      <c r="BK1476">
        <v>25392</v>
      </c>
      <c r="BL1476">
        <v>31.751999999999999</v>
      </c>
      <c r="BM1476">
        <v>11240100</v>
      </c>
      <c r="BN1476">
        <v>660917.88</v>
      </c>
      <c r="BO1476">
        <v>5.8799999999999998E-2</v>
      </c>
      <c r="BP1476">
        <f t="shared" si="24"/>
        <v>8.6349782350951962E-2</v>
      </c>
    </row>
    <row r="1477" spans="1:68" x14ac:dyDescent="0.2">
      <c r="A1477" t="s">
        <v>965</v>
      </c>
      <c r="B1477" t="s">
        <v>68</v>
      </c>
      <c r="C1477" t="s">
        <v>966</v>
      </c>
      <c r="D1477" t="s">
        <v>70</v>
      </c>
      <c r="E1477" t="s">
        <v>913</v>
      </c>
      <c r="F1477" t="s">
        <v>72</v>
      </c>
      <c r="G1477" t="s">
        <v>914</v>
      </c>
      <c r="H1477" t="s">
        <v>1129</v>
      </c>
      <c r="J1477" s="3">
        <v>2009</v>
      </c>
      <c r="K1477" t="s">
        <v>915</v>
      </c>
      <c r="L1477" t="s">
        <v>916</v>
      </c>
      <c r="M1477" s="4">
        <v>40297</v>
      </c>
      <c r="N1477" s="5">
        <v>40297</v>
      </c>
      <c r="O1477" s="4">
        <v>40347</v>
      </c>
      <c r="Q1477">
        <f t="shared" si="23"/>
        <v>2010</v>
      </c>
      <c r="R1477" t="s">
        <v>68</v>
      </c>
      <c r="S1477" t="s">
        <v>93</v>
      </c>
      <c r="T1477" t="s">
        <v>967</v>
      </c>
      <c r="U1477">
        <v>1</v>
      </c>
      <c r="V1477" t="s">
        <v>103</v>
      </c>
      <c r="W1477">
        <v>11497</v>
      </c>
      <c r="X1477" t="s">
        <v>79</v>
      </c>
      <c r="Y1477" t="b">
        <v>1</v>
      </c>
      <c r="Z1477" t="b">
        <v>1</v>
      </c>
      <c r="AA1477" t="s">
        <v>913</v>
      </c>
      <c r="AB1477" t="b">
        <v>1</v>
      </c>
      <c r="AC1477" t="b">
        <v>1</v>
      </c>
      <c r="AD1477" t="b">
        <v>1</v>
      </c>
      <c r="AE1477" t="b">
        <v>1</v>
      </c>
      <c r="AF1477" t="b">
        <v>1</v>
      </c>
      <c r="AG1477" t="s">
        <v>918</v>
      </c>
      <c r="AH1477" t="b">
        <v>0</v>
      </c>
      <c r="AI1477" t="b">
        <v>1</v>
      </c>
      <c r="AJ1477" t="b">
        <v>1</v>
      </c>
      <c r="AK1477" t="b">
        <v>1</v>
      </c>
      <c r="AL1477" t="s">
        <v>483</v>
      </c>
      <c r="AM1477">
        <v>2010</v>
      </c>
      <c r="AN1477" t="s">
        <v>777</v>
      </c>
      <c r="AO1477" t="s">
        <v>83</v>
      </c>
      <c r="AP1477" t="s">
        <v>965</v>
      </c>
      <c r="AQ1477" t="s">
        <v>84</v>
      </c>
      <c r="AR1477" t="s">
        <v>97</v>
      </c>
      <c r="AS1477" t="s">
        <v>68</v>
      </c>
      <c r="AT1477" t="s">
        <v>968</v>
      </c>
      <c r="AV1477" t="s">
        <v>83</v>
      </c>
      <c r="AW1477" t="s">
        <v>83</v>
      </c>
      <c r="AX1477" t="s">
        <v>83</v>
      </c>
      <c r="AY1477" t="s">
        <v>914</v>
      </c>
      <c r="AZ1477" t="s">
        <v>83</v>
      </c>
      <c r="BA1477" t="s">
        <v>83</v>
      </c>
      <c r="BB1477" t="s">
        <v>79</v>
      </c>
      <c r="BC1477" t="s">
        <v>83</v>
      </c>
      <c r="BD1477" t="s">
        <v>83</v>
      </c>
      <c r="BE1477" t="s">
        <v>918</v>
      </c>
      <c r="BF1477" t="s">
        <v>83</v>
      </c>
      <c r="BG1477" t="s">
        <v>87</v>
      </c>
      <c r="BH1477">
        <v>720</v>
      </c>
      <c r="BI1477">
        <v>39</v>
      </c>
      <c r="BJ1477">
        <v>112</v>
      </c>
      <c r="BK1477">
        <v>11497</v>
      </c>
      <c r="BL1477">
        <v>39</v>
      </c>
      <c r="BM1477">
        <v>80640</v>
      </c>
      <c r="BN1477">
        <v>4368</v>
      </c>
      <c r="BO1477">
        <v>5.4100000000000002E-2</v>
      </c>
      <c r="BP1477">
        <f t="shared" si="24"/>
        <v>7.9447673897729609E-2</v>
      </c>
    </row>
    <row r="1478" spans="1:68" x14ac:dyDescent="0.2">
      <c r="A1478" t="s">
        <v>526</v>
      </c>
      <c r="B1478" t="s">
        <v>68</v>
      </c>
      <c r="C1478" t="s">
        <v>969</v>
      </c>
      <c r="D1478" t="s">
        <v>70</v>
      </c>
      <c r="E1478" t="s">
        <v>913</v>
      </c>
      <c r="F1478" t="s">
        <v>72</v>
      </c>
      <c r="G1478" t="s">
        <v>914</v>
      </c>
      <c r="H1478" t="s">
        <v>1129</v>
      </c>
      <c r="J1478" s="3">
        <v>2009</v>
      </c>
      <c r="K1478" t="s">
        <v>920</v>
      </c>
      <c r="L1478" t="s">
        <v>921</v>
      </c>
      <c r="M1478" s="4">
        <v>40674</v>
      </c>
      <c r="N1478" s="5">
        <v>40723</v>
      </c>
      <c r="O1478" s="4">
        <v>40723</v>
      </c>
      <c r="Q1478">
        <f t="shared" si="23"/>
        <v>2011</v>
      </c>
      <c r="R1478" t="s">
        <v>92</v>
      </c>
      <c r="S1478" t="s">
        <v>93</v>
      </c>
      <c r="T1478">
        <v>2000658184</v>
      </c>
      <c r="U1478" t="s">
        <v>970</v>
      </c>
      <c r="V1478" t="s">
        <v>103</v>
      </c>
      <c r="W1478">
        <v>25494</v>
      </c>
      <c r="X1478" t="s">
        <v>79</v>
      </c>
      <c r="Y1478" t="b">
        <v>1</v>
      </c>
      <c r="Z1478" t="b">
        <v>1</v>
      </c>
      <c r="AA1478" t="s">
        <v>913</v>
      </c>
      <c r="AB1478" t="b">
        <v>1</v>
      </c>
      <c r="AC1478" t="b">
        <v>1</v>
      </c>
      <c r="AD1478" t="b">
        <v>1</v>
      </c>
      <c r="AE1478" t="b">
        <v>1</v>
      </c>
      <c r="AF1478" t="b">
        <v>1</v>
      </c>
      <c r="AG1478" t="s">
        <v>923</v>
      </c>
      <c r="AH1478" t="b">
        <v>0</v>
      </c>
      <c r="AI1478" t="b">
        <v>1</v>
      </c>
      <c r="AJ1478" t="b">
        <v>1</v>
      </c>
      <c r="AK1478" t="b">
        <v>1</v>
      </c>
      <c r="AL1478" t="s">
        <v>183</v>
      </c>
      <c r="AM1478">
        <v>2011</v>
      </c>
      <c r="AN1478" t="s">
        <v>777</v>
      </c>
      <c r="AO1478" t="s">
        <v>83</v>
      </c>
      <c r="AP1478" t="s">
        <v>526</v>
      </c>
      <c r="AQ1478" t="s">
        <v>84</v>
      </c>
      <c r="AR1478" t="s">
        <v>97</v>
      </c>
      <c r="AS1478" t="s">
        <v>92</v>
      </c>
      <c r="AT1478" t="s">
        <v>530</v>
      </c>
      <c r="AV1478" t="s">
        <v>83</v>
      </c>
      <c r="AW1478" t="s">
        <v>83</v>
      </c>
      <c r="AX1478" t="s">
        <v>83</v>
      </c>
      <c r="AY1478" t="s">
        <v>914</v>
      </c>
      <c r="AZ1478" t="s">
        <v>83</v>
      </c>
      <c r="BA1478" t="s">
        <v>83</v>
      </c>
      <c r="BB1478" t="s">
        <v>79</v>
      </c>
      <c r="BC1478" t="s">
        <v>83</v>
      </c>
      <c r="BD1478" t="s">
        <v>83</v>
      </c>
      <c r="BE1478" t="s">
        <v>923</v>
      </c>
      <c r="BF1478" t="s">
        <v>83</v>
      </c>
      <c r="BG1478" t="s">
        <v>87</v>
      </c>
      <c r="BH1478">
        <v>540</v>
      </c>
      <c r="BI1478">
        <v>32.4</v>
      </c>
      <c r="BJ1478">
        <v>32</v>
      </c>
      <c r="BK1478">
        <v>25494</v>
      </c>
      <c r="BL1478">
        <v>32.4</v>
      </c>
      <c r="BM1478">
        <v>17280</v>
      </c>
      <c r="BN1478">
        <v>1036.8</v>
      </c>
      <c r="BO1478">
        <v>0.06</v>
      </c>
      <c r="BP1478">
        <f t="shared" si="24"/>
        <v>8.554565321077072E-2</v>
      </c>
    </row>
    <row r="1479" spans="1:68" x14ac:dyDescent="0.2">
      <c r="A1479" t="s">
        <v>526</v>
      </c>
      <c r="B1479" t="s">
        <v>68</v>
      </c>
      <c r="C1479" t="s">
        <v>969</v>
      </c>
      <c r="D1479" t="s">
        <v>70</v>
      </c>
      <c r="E1479" t="s">
        <v>913</v>
      </c>
      <c r="F1479" t="s">
        <v>72</v>
      </c>
      <c r="G1479" t="s">
        <v>914</v>
      </c>
      <c r="H1479" t="s">
        <v>1129</v>
      </c>
      <c r="J1479" s="3">
        <v>2009</v>
      </c>
      <c r="K1479" t="s">
        <v>915</v>
      </c>
      <c r="L1479" t="s">
        <v>916</v>
      </c>
      <c r="M1479" s="4">
        <v>40674</v>
      </c>
      <c r="N1479" s="5">
        <v>40723</v>
      </c>
      <c r="O1479" s="4">
        <v>40723</v>
      </c>
      <c r="Q1479">
        <f t="shared" si="23"/>
        <v>2011</v>
      </c>
      <c r="R1479" t="s">
        <v>92</v>
      </c>
      <c r="S1479" t="s">
        <v>93</v>
      </c>
      <c r="T1479">
        <v>2000658184</v>
      </c>
      <c r="U1479" t="s">
        <v>970</v>
      </c>
      <c r="V1479" t="s">
        <v>103</v>
      </c>
      <c r="W1479">
        <v>25495</v>
      </c>
      <c r="X1479" t="s">
        <v>79</v>
      </c>
      <c r="Y1479" t="b">
        <v>1</v>
      </c>
      <c r="Z1479" t="b">
        <v>1</v>
      </c>
      <c r="AA1479" t="s">
        <v>913</v>
      </c>
      <c r="AB1479" t="b">
        <v>1</v>
      </c>
      <c r="AC1479" t="b">
        <v>1</v>
      </c>
      <c r="AD1479" t="b">
        <v>1</v>
      </c>
      <c r="AE1479" t="b">
        <v>1</v>
      </c>
      <c r="AF1479" t="b">
        <v>1</v>
      </c>
      <c r="AG1479" t="s">
        <v>918</v>
      </c>
      <c r="AH1479" t="b">
        <v>0</v>
      </c>
      <c r="AI1479" t="b">
        <v>1</v>
      </c>
      <c r="AJ1479" t="b">
        <v>1</v>
      </c>
      <c r="AK1479" t="b">
        <v>1</v>
      </c>
      <c r="AL1479" t="s">
        <v>183</v>
      </c>
      <c r="AM1479">
        <v>2011</v>
      </c>
      <c r="AN1479" t="s">
        <v>777</v>
      </c>
      <c r="AO1479" t="s">
        <v>83</v>
      </c>
      <c r="AP1479" t="s">
        <v>526</v>
      </c>
      <c r="AQ1479" t="s">
        <v>84</v>
      </c>
      <c r="AR1479" t="s">
        <v>97</v>
      </c>
      <c r="AS1479" t="s">
        <v>92</v>
      </c>
      <c r="AT1479" t="s">
        <v>530</v>
      </c>
      <c r="AV1479" t="s">
        <v>83</v>
      </c>
      <c r="AW1479" t="s">
        <v>83</v>
      </c>
      <c r="AX1479" t="s">
        <v>83</v>
      </c>
      <c r="AY1479" t="s">
        <v>914</v>
      </c>
      <c r="AZ1479" t="s">
        <v>83</v>
      </c>
      <c r="BA1479" t="s">
        <v>83</v>
      </c>
      <c r="BB1479" t="s">
        <v>79</v>
      </c>
      <c r="BC1479" t="s">
        <v>83</v>
      </c>
      <c r="BD1479" t="s">
        <v>83</v>
      </c>
      <c r="BE1479" t="s">
        <v>918</v>
      </c>
      <c r="BF1479" t="s">
        <v>83</v>
      </c>
      <c r="BG1479" t="s">
        <v>87</v>
      </c>
      <c r="BH1479">
        <v>720</v>
      </c>
      <c r="BI1479">
        <v>39</v>
      </c>
      <c r="BJ1479">
        <v>240</v>
      </c>
      <c r="BK1479">
        <v>25495</v>
      </c>
      <c r="BL1479">
        <v>39</v>
      </c>
      <c r="BM1479">
        <v>172800</v>
      </c>
      <c r="BN1479">
        <v>9360</v>
      </c>
      <c r="BO1479">
        <v>5.4100000000000002E-2</v>
      </c>
      <c r="BP1479">
        <f t="shared" si="24"/>
        <v>7.7133663978378272E-2</v>
      </c>
    </row>
    <row r="1480" spans="1:68" x14ac:dyDescent="0.2">
      <c r="A1480" t="s">
        <v>564</v>
      </c>
      <c r="B1480" t="s">
        <v>68</v>
      </c>
      <c r="C1480" t="s">
        <v>565</v>
      </c>
      <c r="D1480" t="s">
        <v>435</v>
      </c>
      <c r="E1480" t="s">
        <v>913</v>
      </c>
      <c r="F1480" t="s">
        <v>72</v>
      </c>
      <c r="G1480" t="s">
        <v>914</v>
      </c>
      <c r="H1480" t="s">
        <v>1129</v>
      </c>
      <c r="J1480" s="3">
        <v>2009</v>
      </c>
      <c r="K1480" t="s">
        <v>915</v>
      </c>
      <c r="L1480" t="s">
        <v>916</v>
      </c>
      <c r="M1480" s="4">
        <v>40599</v>
      </c>
      <c r="N1480" s="5">
        <v>40724</v>
      </c>
      <c r="O1480" s="4">
        <v>40728</v>
      </c>
      <c r="Q1480">
        <f t="shared" si="23"/>
        <v>2011</v>
      </c>
      <c r="R1480" t="s">
        <v>68</v>
      </c>
      <c r="S1480" t="s">
        <v>77</v>
      </c>
      <c r="T1480" t="s">
        <v>972</v>
      </c>
      <c r="U1480">
        <v>107426</v>
      </c>
      <c r="V1480" t="s">
        <v>103</v>
      </c>
      <c r="W1480">
        <v>25764</v>
      </c>
      <c r="X1480" t="s">
        <v>79</v>
      </c>
      <c r="Y1480" t="b">
        <v>1</v>
      </c>
      <c r="Z1480" t="b">
        <v>1</v>
      </c>
      <c r="AA1480" t="s">
        <v>913</v>
      </c>
      <c r="AB1480" t="b">
        <v>1</v>
      </c>
      <c r="AC1480" t="b">
        <v>1</v>
      </c>
      <c r="AD1480" t="b">
        <v>1</v>
      </c>
      <c r="AE1480" t="b">
        <v>1</v>
      </c>
      <c r="AF1480" t="b">
        <v>1</v>
      </c>
      <c r="AG1480" t="s">
        <v>918</v>
      </c>
      <c r="AH1480" t="b">
        <v>0</v>
      </c>
      <c r="AI1480" t="b">
        <v>1</v>
      </c>
      <c r="AJ1480" t="b">
        <v>1</v>
      </c>
      <c r="AK1480" t="b">
        <v>1</v>
      </c>
      <c r="AL1480" t="s">
        <v>494</v>
      </c>
      <c r="AM1480">
        <v>2011</v>
      </c>
      <c r="AN1480" t="s">
        <v>777</v>
      </c>
      <c r="AO1480" t="s">
        <v>83</v>
      </c>
      <c r="AP1480" t="s">
        <v>564</v>
      </c>
      <c r="AQ1480" t="s">
        <v>84</v>
      </c>
      <c r="AR1480" t="s">
        <v>85</v>
      </c>
      <c r="AS1480" t="s">
        <v>68</v>
      </c>
      <c r="AT1480" t="s">
        <v>568</v>
      </c>
      <c r="AV1480" t="s">
        <v>83</v>
      </c>
      <c r="AW1480" t="s">
        <v>83</v>
      </c>
      <c r="AX1480" t="s">
        <v>83</v>
      </c>
      <c r="AY1480" t="s">
        <v>914</v>
      </c>
      <c r="AZ1480" t="s">
        <v>83</v>
      </c>
      <c r="BA1480" t="s">
        <v>83</v>
      </c>
      <c r="BB1480" t="s">
        <v>79</v>
      </c>
      <c r="BC1480" t="s">
        <v>83</v>
      </c>
      <c r="BD1480" t="s">
        <v>83</v>
      </c>
      <c r="BE1480" t="s">
        <v>918</v>
      </c>
      <c r="BF1480" t="s">
        <v>83</v>
      </c>
      <c r="BG1480" t="s">
        <v>435</v>
      </c>
      <c r="BH1480">
        <v>720</v>
      </c>
      <c r="BI1480">
        <v>41.06</v>
      </c>
      <c r="BJ1480">
        <v>121</v>
      </c>
      <c r="BK1480">
        <v>25764</v>
      </c>
      <c r="BL1480">
        <v>41.06</v>
      </c>
      <c r="BM1480">
        <v>87120</v>
      </c>
      <c r="BN1480">
        <v>4968.26</v>
      </c>
      <c r="BO1480">
        <v>5.7000000000000002E-2</v>
      </c>
      <c r="BP1480">
        <f t="shared" si="24"/>
        <v>8.1268370550232186E-2</v>
      </c>
    </row>
    <row r="1481" spans="1:68" x14ac:dyDescent="0.2">
      <c r="A1481" t="s">
        <v>973</v>
      </c>
      <c r="B1481" t="s">
        <v>68</v>
      </c>
      <c r="C1481" t="s">
        <v>974</v>
      </c>
      <c r="D1481" t="s">
        <v>435</v>
      </c>
      <c r="E1481" t="s">
        <v>913</v>
      </c>
      <c r="F1481" t="s">
        <v>72</v>
      </c>
      <c r="G1481" t="s">
        <v>914</v>
      </c>
      <c r="H1481" t="s">
        <v>1129</v>
      </c>
      <c r="J1481" s="3">
        <v>2009</v>
      </c>
      <c r="K1481" t="s">
        <v>920</v>
      </c>
      <c r="L1481" t="s">
        <v>921</v>
      </c>
      <c r="M1481" s="4">
        <v>40907</v>
      </c>
      <c r="N1481" s="5">
        <v>41044</v>
      </c>
      <c r="O1481" s="4">
        <v>41134</v>
      </c>
      <c r="Q1481">
        <f t="shared" si="23"/>
        <v>2012</v>
      </c>
      <c r="R1481" t="s">
        <v>68</v>
      </c>
      <c r="S1481" t="s">
        <v>93</v>
      </c>
      <c r="T1481" t="s">
        <v>975</v>
      </c>
      <c r="U1481" t="s">
        <v>976</v>
      </c>
      <c r="V1481" t="s">
        <v>103</v>
      </c>
      <c r="W1481">
        <v>34208</v>
      </c>
      <c r="X1481" t="s">
        <v>79</v>
      </c>
      <c r="Y1481" t="b">
        <v>1</v>
      </c>
      <c r="Z1481" t="b">
        <v>1</v>
      </c>
      <c r="AA1481" t="s">
        <v>913</v>
      </c>
      <c r="AB1481" t="b">
        <v>1</v>
      </c>
      <c r="AC1481" t="b">
        <v>1</v>
      </c>
      <c r="AD1481" t="b">
        <v>1</v>
      </c>
      <c r="AE1481" t="b">
        <v>1</v>
      </c>
      <c r="AF1481" t="b">
        <v>1</v>
      </c>
      <c r="AG1481" t="s">
        <v>923</v>
      </c>
      <c r="AH1481" t="b">
        <v>0</v>
      </c>
      <c r="AI1481" t="b">
        <v>1</v>
      </c>
      <c r="AJ1481" t="b">
        <v>1</v>
      </c>
      <c r="AK1481" t="b">
        <v>1</v>
      </c>
      <c r="AL1481" t="s">
        <v>483</v>
      </c>
      <c r="AM1481">
        <v>2011</v>
      </c>
      <c r="AN1481" t="s">
        <v>777</v>
      </c>
      <c r="AO1481" t="s">
        <v>83</v>
      </c>
      <c r="AP1481" t="s">
        <v>973</v>
      </c>
      <c r="AQ1481" t="s">
        <v>84</v>
      </c>
      <c r="AR1481" t="s">
        <v>97</v>
      </c>
      <c r="AS1481" t="s">
        <v>68</v>
      </c>
      <c r="AT1481" t="s">
        <v>977</v>
      </c>
      <c r="AV1481" t="s">
        <v>83</v>
      </c>
      <c r="AW1481" t="s">
        <v>83</v>
      </c>
      <c r="AX1481" t="s">
        <v>83</v>
      </c>
      <c r="AY1481" t="s">
        <v>914</v>
      </c>
      <c r="AZ1481" t="s">
        <v>83</v>
      </c>
      <c r="BA1481" t="s">
        <v>83</v>
      </c>
      <c r="BB1481" t="s">
        <v>79</v>
      </c>
      <c r="BC1481" t="s">
        <v>83</v>
      </c>
      <c r="BD1481" t="s">
        <v>83</v>
      </c>
      <c r="BE1481" t="s">
        <v>923</v>
      </c>
      <c r="BF1481" t="s">
        <v>83</v>
      </c>
      <c r="BG1481" t="s">
        <v>435</v>
      </c>
      <c r="BH1481">
        <v>540</v>
      </c>
      <c r="BI1481">
        <v>35.770000000000003</v>
      </c>
      <c r="BJ1481">
        <v>60</v>
      </c>
      <c r="BK1481">
        <v>34208</v>
      </c>
      <c r="BL1481">
        <v>35.770000000000003</v>
      </c>
      <c r="BM1481">
        <v>32400</v>
      </c>
      <c r="BN1481">
        <v>2146.1999999999998</v>
      </c>
      <c r="BO1481">
        <v>6.6199999999999995E-2</v>
      </c>
      <c r="BP1481">
        <f t="shared" si="24"/>
        <v>9.1636282241958286E-2</v>
      </c>
    </row>
    <row r="1482" spans="1:68" x14ac:dyDescent="0.2">
      <c r="A1482" t="s">
        <v>414</v>
      </c>
      <c r="B1482" t="s">
        <v>68</v>
      </c>
      <c r="C1482" t="s">
        <v>942</v>
      </c>
      <c r="D1482" t="s">
        <v>70</v>
      </c>
      <c r="E1482" t="s">
        <v>913</v>
      </c>
      <c r="F1482" t="s">
        <v>72</v>
      </c>
      <c r="G1482" t="s">
        <v>914</v>
      </c>
      <c r="H1482" t="s">
        <v>1129</v>
      </c>
      <c r="J1482" s="3">
        <v>2009</v>
      </c>
      <c r="K1482" t="s">
        <v>920</v>
      </c>
      <c r="L1482" t="s">
        <v>921</v>
      </c>
      <c r="M1482" s="4">
        <v>40624</v>
      </c>
      <c r="N1482" s="5">
        <v>40694</v>
      </c>
      <c r="O1482" s="4">
        <v>40730</v>
      </c>
      <c r="Q1482">
        <f t="shared" si="23"/>
        <v>2011</v>
      </c>
      <c r="R1482" t="s">
        <v>68</v>
      </c>
      <c r="S1482" t="s">
        <v>93</v>
      </c>
      <c r="T1482">
        <v>2000650336</v>
      </c>
      <c r="U1482" t="s">
        <v>978</v>
      </c>
      <c r="V1482" t="s">
        <v>103</v>
      </c>
      <c r="W1482">
        <v>25435</v>
      </c>
      <c r="X1482" t="s">
        <v>79</v>
      </c>
      <c r="Y1482" t="b">
        <v>1</v>
      </c>
      <c r="Z1482" t="b">
        <v>1</v>
      </c>
      <c r="AA1482" t="s">
        <v>913</v>
      </c>
      <c r="AB1482" t="b">
        <v>1</v>
      </c>
      <c r="AC1482" t="b">
        <v>1</v>
      </c>
      <c r="AD1482" t="b">
        <v>1</v>
      </c>
      <c r="AE1482" t="b">
        <v>1</v>
      </c>
      <c r="AF1482" t="b">
        <v>1</v>
      </c>
      <c r="AG1482" t="s">
        <v>923</v>
      </c>
      <c r="AH1482" t="b">
        <v>0</v>
      </c>
      <c r="AI1482" t="b">
        <v>1</v>
      </c>
      <c r="AJ1482" t="b">
        <v>1</v>
      </c>
      <c r="AK1482" t="b">
        <v>1</v>
      </c>
      <c r="AL1482" t="s">
        <v>236</v>
      </c>
      <c r="AM1482">
        <v>2011</v>
      </c>
      <c r="AN1482" t="s">
        <v>777</v>
      </c>
      <c r="AO1482" t="s">
        <v>83</v>
      </c>
      <c r="AP1482" t="s">
        <v>414</v>
      </c>
      <c r="AQ1482" t="s">
        <v>84</v>
      </c>
      <c r="AR1482" t="s">
        <v>97</v>
      </c>
      <c r="AS1482" t="s">
        <v>68</v>
      </c>
      <c r="AT1482" t="s">
        <v>415</v>
      </c>
      <c r="AV1482" t="s">
        <v>83</v>
      </c>
      <c r="AW1482" t="s">
        <v>83</v>
      </c>
      <c r="AX1482" t="s">
        <v>83</v>
      </c>
      <c r="AY1482" t="s">
        <v>914</v>
      </c>
      <c r="AZ1482" t="s">
        <v>83</v>
      </c>
      <c r="BA1482" t="s">
        <v>83</v>
      </c>
      <c r="BB1482" t="s">
        <v>79</v>
      </c>
      <c r="BC1482" t="s">
        <v>83</v>
      </c>
      <c r="BD1482" t="s">
        <v>83</v>
      </c>
      <c r="BE1482" t="s">
        <v>923</v>
      </c>
      <c r="BF1482" t="s">
        <v>83</v>
      </c>
      <c r="BG1482" t="s">
        <v>87</v>
      </c>
      <c r="BH1482">
        <v>540</v>
      </c>
      <c r="BI1482">
        <v>29.52</v>
      </c>
      <c r="BJ1482">
        <v>7892</v>
      </c>
      <c r="BK1482">
        <v>25435</v>
      </c>
      <c r="BL1482">
        <v>29.52</v>
      </c>
      <c r="BM1482">
        <v>4261680</v>
      </c>
      <c r="BN1482">
        <v>232971.84</v>
      </c>
      <c r="BO1482">
        <v>5.4600000000000003E-2</v>
      </c>
      <c r="BP1482">
        <f t="shared" si="24"/>
        <v>7.7846544421801361E-2</v>
      </c>
    </row>
    <row r="1483" spans="1:68" x14ac:dyDescent="0.2">
      <c r="A1483" t="s">
        <v>414</v>
      </c>
      <c r="B1483" t="s">
        <v>68</v>
      </c>
      <c r="C1483" t="s">
        <v>942</v>
      </c>
      <c r="D1483" t="s">
        <v>70</v>
      </c>
      <c r="E1483" t="s">
        <v>913</v>
      </c>
      <c r="F1483" t="s">
        <v>72</v>
      </c>
      <c r="G1483" t="s">
        <v>914</v>
      </c>
      <c r="H1483" t="s">
        <v>1129</v>
      </c>
      <c r="J1483" s="3">
        <v>2009</v>
      </c>
      <c r="K1483" t="s">
        <v>915</v>
      </c>
      <c r="L1483" t="s">
        <v>916</v>
      </c>
      <c r="M1483" s="4">
        <v>40624</v>
      </c>
      <c r="N1483" s="5">
        <v>40694</v>
      </c>
      <c r="O1483" s="4">
        <v>40730</v>
      </c>
      <c r="Q1483">
        <f t="shared" si="23"/>
        <v>2011</v>
      </c>
      <c r="R1483" t="s">
        <v>68</v>
      </c>
      <c r="S1483" t="s">
        <v>93</v>
      </c>
      <c r="T1483">
        <v>2000650336</v>
      </c>
      <c r="U1483" t="s">
        <v>978</v>
      </c>
      <c r="V1483" t="s">
        <v>103</v>
      </c>
      <c r="W1483">
        <v>25433</v>
      </c>
      <c r="X1483" t="s">
        <v>79</v>
      </c>
      <c r="Y1483" t="b">
        <v>1</v>
      </c>
      <c r="Z1483" t="b">
        <v>1</v>
      </c>
      <c r="AA1483" t="s">
        <v>913</v>
      </c>
      <c r="AB1483" t="b">
        <v>1</v>
      </c>
      <c r="AC1483" t="b">
        <v>1</v>
      </c>
      <c r="AD1483" t="b">
        <v>1</v>
      </c>
      <c r="AE1483" t="b">
        <v>1</v>
      </c>
      <c r="AF1483" t="b">
        <v>1</v>
      </c>
      <c r="AG1483" t="s">
        <v>918</v>
      </c>
      <c r="AH1483" t="b">
        <v>0</v>
      </c>
      <c r="AI1483" t="b">
        <v>1</v>
      </c>
      <c r="AJ1483" t="b">
        <v>1</v>
      </c>
      <c r="AK1483" t="b">
        <v>1</v>
      </c>
      <c r="AL1483" t="s">
        <v>236</v>
      </c>
      <c r="AM1483">
        <v>2011</v>
      </c>
      <c r="AN1483" t="s">
        <v>777</v>
      </c>
      <c r="AO1483" t="s">
        <v>83</v>
      </c>
      <c r="AP1483" t="s">
        <v>414</v>
      </c>
      <c r="AQ1483" t="s">
        <v>84</v>
      </c>
      <c r="AR1483" t="s">
        <v>97</v>
      </c>
      <c r="AS1483" t="s">
        <v>68</v>
      </c>
      <c r="AT1483" t="s">
        <v>415</v>
      </c>
      <c r="AV1483" t="s">
        <v>83</v>
      </c>
      <c r="AW1483" t="s">
        <v>83</v>
      </c>
      <c r="AX1483" t="s">
        <v>83</v>
      </c>
      <c r="AY1483" t="s">
        <v>914</v>
      </c>
      <c r="AZ1483" t="s">
        <v>83</v>
      </c>
      <c r="BA1483" t="s">
        <v>83</v>
      </c>
      <c r="BB1483" t="s">
        <v>79</v>
      </c>
      <c r="BC1483" t="s">
        <v>83</v>
      </c>
      <c r="BD1483" t="s">
        <v>83</v>
      </c>
      <c r="BE1483" t="s">
        <v>918</v>
      </c>
      <c r="BF1483" t="s">
        <v>83</v>
      </c>
      <c r="BG1483" t="s">
        <v>87</v>
      </c>
      <c r="BH1483">
        <v>720</v>
      </c>
      <c r="BI1483">
        <v>35.74</v>
      </c>
      <c r="BJ1483">
        <v>32683</v>
      </c>
      <c r="BK1483">
        <v>25433</v>
      </c>
      <c r="BL1483">
        <v>35.74</v>
      </c>
      <c r="BM1483">
        <v>23531760</v>
      </c>
      <c r="BN1483">
        <v>1168090.42</v>
      </c>
      <c r="BO1483">
        <v>4.9599999999999998E-2</v>
      </c>
      <c r="BP1483">
        <f t="shared" si="24"/>
        <v>7.0717739987570458E-2</v>
      </c>
    </row>
    <row r="1484" spans="1:68" x14ac:dyDescent="0.2">
      <c r="A1484" t="s">
        <v>398</v>
      </c>
      <c r="B1484" t="s">
        <v>68</v>
      </c>
      <c r="C1484" t="s">
        <v>981</v>
      </c>
      <c r="D1484" t="s">
        <v>109</v>
      </c>
      <c r="E1484" t="s">
        <v>913</v>
      </c>
      <c r="F1484" t="s">
        <v>72</v>
      </c>
      <c r="G1484" t="s">
        <v>914</v>
      </c>
      <c r="H1484" t="s">
        <v>1129</v>
      </c>
      <c r="J1484" s="3">
        <v>2009</v>
      </c>
      <c r="K1484" t="s">
        <v>915</v>
      </c>
      <c r="L1484" t="s">
        <v>916</v>
      </c>
      <c r="M1484" s="4">
        <v>42872</v>
      </c>
      <c r="N1484" s="5">
        <v>42907</v>
      </c>
      <c r="O1484" s="4">
        <v>42927</v>
      </c>
      <c r="Q1484">
        <f t="shared" si="23"/>
        <v>2017</v>
      </c>
      <c r="R1484" t="s">
        <v>68</v>
      </c>
      <c r="S1484" t="s">
        <v>93</v>
      </c>
      <c r="T1484" t="s">
        <v>982</v>
      </c>
      <c r="U1484" t="s">
        <v>983</v>
      </c>
      <c r="V1484" t="s">
        <v>103</v>
      </c>
      <c r="W1484">
        <v>71893</v>
      </c>
      <c r="X1484" t="s">
        <v>79</v>
      </c>
      <c r="Y1484" t="b">
        <v>1</v>
      </c>
      <c r="Z1484" t="b">
        <v>1</v>
      </c>
      <c r="AA1484" t="s">
        <v>913</v>
      </c>
      <c r="AB1484" t="b">
        <v>1</v>
      </c>
      <c r="AC1484" t="b">
        <v>1</v>
      </c>
      <c r="AD1484" t="b">
        <v>1</v>
      </c>
      <c r="AE1484" t="b">
        <v>1</v>
      </c>
      <c r="AF1484" t="b">
        <v>1</v>
      </c>
      <c r="AG1484" t="s">
        <v>918</v>
      </c>
      <c r="AH1484" t="b">
        <v>0</v>
      </c>
      <c r="AI1484" t="b">
        <v>1</v>
      </c>
      <c r="AJ1484" t="b">
        <v>1</v>
      </c>
      <c r="AK1484" t="b">
        <v>1</v>
      </c>
      <c r="AL1484" t="s">
        <v>183</v>
      </c>
      <c r="AM1484">
        <v>2017</v>
      </c>
      <c r="AN1484" t="s">
        <v>777</v>
      </c>
      <c r="AO1484" t="s">
        <v>83</v>
      </c>
      <c r="AP1484" t="s">
        <v>398</v>
      </c>
      <c r="AQ1484" t="s">
        <v>113</v>
      </c>
      <c r="AR1484" t="s">
        <v>97</v>
      </c>
      <c r="AS1484" t="s">
        <v>68</v>
      </c>
      <c r="AT1484" t="s">
        <v>401</v>
      </c>
      <c r="AV1484" t="s">
        <v>83</v>
      </c>
      <c r="AW1484" t="s">
        <v>83</v>
      </c>
      <c r="AX1484" t="s">
        <v>83</v>
      </c>
      <c r="AY1484" t="s">
        <v>914</v>
      </c>
      <c r="AZ1484" t="s">
        <v>83</v>
      </c>
      <c r="BA1484" t="s">
        <v>83</v>
      </c>
      <c r="BB1484" t="s">
        <v>79</v>
      </c>
      <c r="BC1484" t="s">
        <v>83</v>
      </c>
      <c r="BD1484" t="s">
        <v>83</v>
      </c>
      <c r="BE1484" t="s">
        <v>918</v>
      </c>
      <c r="BF1484" t="s">
        <v>83</v>
      </c>
      <c r="BG1484" t="s">
        <v>109</v>
      </c>
      <c r="BH1484">
        <v>720</v>
      </c>
      <c r="BI1484">
        <v>31.427</v>
      </c>
      <c r="BJ1484">
        <v>214</v>
      </c>
      <c r="BK1484">
        <v>71893</v>
      </c>
      <c r="BL1484">
        <v>31.427</v>
      </c>
      <c r="BM1484">
        <v>154080</v>
      </c>
      <c r="BN1484">
        <v>6725.38</v>
      </c>
      <c r="BO1484">
        <v>4.36E-2</v>
      </c>
      <c r="BP1484">
        <f t="shared" si="24"/>
        <v>5.2060680128664397E-2</v>
      </c>
    </row>
    <row r="1485" spans="1:68" x14ac:dyDescent="0.2">
      <c r="A1485" t="s">
        <v>984</v>
      </c>
      <c r="B1485" t="s">
        <v>68</v>
      </c>
      <c r="C1485" t="s">
        <v>985</v>
      </c>
      <c r="D1485" t="s">
        <v>169</v>
      </c>
      <c r="E1485" t="s">
        <v>913</v>
      </c>
      <c r="F1485" t="s">
        <v>72</v>
      </c>
      <c r="G1485" t="s">
        <v>914</v>
      </c>
      <c r="H1485" t="s">
        <v>1129</v>
      </c>
      <c r="J1485" s="3">
        <v>2009</v>
      </c>
      <c r="K1485" t="s">
        <v>915</v>
      </c>
      <c r="L1485" t="s">
        <v>986</v>
      </c>
      <c r="M1485" s="4">
        <v>40311</v>
      </c>
      <c r="N1485" s="5">
        <v>40476</v>
      </c>
      <c r="O1485" s="4">
        <v>40466</v>
      </c>
      <c r="Q1485">
        <f t="shared" si="23"/>
        <v>2010</v>
      </c>
      <c r="R1485" t="s">
        <v>92</v>
      </c>
      <c r="S1485" t="s">
        <v>93</v>
      </c>
      <c r="T1485">
        <v>5696</v>
      </c>
      <c r="U1485">
        <v>5696</v>
      </c>
      <c r="V1485" t="s">
        <v>103</v>
      </c>
      <c r="W1485">
        <v>31002</v>
      </c>
      <c r="X1485" t="s">
        <v>79</v>
      </c>
      <c r="Y1485" t="b">
        <v>1</v>
      </c>
      <c r="Z1485" t="b">
        <v>1</v>
      </c>
      <c r="AA1485" t="s">
        <v>913</v>
      </c>
      <c r="AB1485" t="b">
        <v>1</v>
      </c>
      <c r="AC1485" t="b">
        <v>1</v>
      </c>
      <c r="AD1485" t="b">
        <v>1</v>
      </c>
      <c r="AE1485" t="b">
        <v>1</v>
      </c>
      <c r="AF1485" t="b">
        <v>1</v>
      </c>
      <c r="AG1485" t="s">
        <v>918</v>
      </c>
      <c r="AH1485" t="b">
        <v>0</v>
      </c>
      <c r="AI1485" t="b">
        <v>1</v>
      </c>
      <c r="AJ1485" t="b">
        <v>1</v>
      </c>
      <c r="AK1485" t="b">
        <v>1</v>
      </c>
      <c r="AL1485" t="s">
        <v>139</v>
      </c>
      <c r="AM1485">
        <v>2010</v>
      </c>
      <c r="AN1485" t="s">
        <v>777</v>
      </c>
      <c r="AO1485" t="s">
        <v>83</v>
      </c>
      <c r="AP1485" t="s">
        <v>984</v>
      </c>
      <c r="AQ1485" t="s">
        <v>84</v>
      </c>
      <c r="AR1485" t="s">
        <v>97</v>
      </c>
      <c r="AS1485" t="s">
        <v>92</v>
      </c>
      <c r="AT1485" t="s">
        <v>987</v>
      </c>
      <c r="AV1485" t="s">
        <v>83</v>
      </c>
      <c r="AW1485" t="s">
        <v>83</v>
      </c>
      <c r="AX1485" t="s">
        <v>83</v>
      </c>
      <c r="AY1485" t="s">
        <v>914</v>
      </c>
      <c r="AZ1485" t="s">
        <v>83</v>
      </c>
      <c r="BA1485" t="s">
        <v>83</v>
      </c>
      <c r="BB1485" t="s">
        <v>79</v>
      </c>
      <c r="BC1485" t="s">
        <v>83</v>
      </c>
      <c r="BD1485" t="s">
        <v>83</v>
      </c>
      <c r="BE1485" t="s">
        <v>918</v>
      </c>
      <c r="BF1485" t="s">
        <v>83</v>
      </c>
      <c r="BG1485" t="s">
        <v>169</v>
      </c>
      <c r="BH1485">
        <v>24</v>
      </c>
      <c r="BI1485">
        <v>1.3</v>
      </c>
      <c r="BJ1485">
        <v>2400</v>
      </c>
      <c r="BK1485">
        <v>31002</v>
      </c>
      <c r="BL1485">
        <v>1.3</v>
      </c>
      <c r="BM1485">
        <v>57600</v>
      </c>
      <c r="BN1485">
        <v>3120</v>
      </c>
      <c r="BO1485">
        <v>5.4100000000000002E-2</v>
      </c>
      <c r="BP1485">
        <f t="shared" si="24"/>
        <v>7.9447673897729609E-2</v>
      </c>
    </row>
    <row r="1486" spans="1:68" x14ac:dyDescent="0.2">
      <c r="A1486" t="s">
        <v>564</v>
      </c>
      <c r="B1486" t="s">
        <v>68</v>
      </c>
      <c r="C1486" t="s">
        <v>565</v>
      </c>
      <c r="D1486" t="s">
        <v>435</v>
      </c>
      <c r="E1486" t="s">
        <v>913</v>
      </c>
      <c r="F1486" t="s">
        <v>72</v>
      </c>
      <c r="G1486" t="s">
        <v>914</v>
      </c>
      <c r="H1486" t="s">
        <v>1129</v>
      </c>
      <c r="J1486" s="3">
        <v>2009</v>
      </c>
      <c r="K1486" t="s">
        <v>915</v>
      </c>
      <c r="L1486" t="s">
        <v>916</v>
      </c>
      <c r="M1486" s="4">
        <v>40715</v>
      </c>
      <c r="N1486" s="5">
        <v>40724</v>
      </c>
      <c r="O1486" s="4">
        <v>40858</v>
      </c>
      <c r="Q1486">
        <f t="shared" si="23"/>
        <v>2011</v>
      </c>
      <c r="R1486" t="s">
        <v>68</v>
      </c>
      <c r="S1486" t="s">
        <v>77</v>
      </c>
      <c r="T1486" t="s">
        <v>988</v>
      </c>
      <c r="U1486">
        <v>107426</v>
      </c>
      <c r="V1486" t="s">
        <v>103</v>
      </c>
      <c r="W1486">
        <v>27402</v>
      </c>
      <c r="X1486" t="s">
        <v>79</v>
      </c>
      <c r="Y1486" t="b">
        <v>1</v>
      </c>
      <c r="Z1486" t="b">
        <v>1</v>
      </c>
      <c r="AA1486" t="s">
        <v>913</v>
      </c>
      <c r="AB1486" t="b">
        <v>1</v>
      </c>
      <c r="AC1486" t="b">
        <v>1</v>
      </c>
      <c r="AD1486" t="b">
        <v>1</v>
      </c>
      <c r="AE1486" t="b">
        <v>1</v>
      </c>
      <c r="AF1486" t="b">
        <v>1</v>
      </c>
      <c r="AG1486" t="s">
        <v>918</v>
      </c>
      <c r="AH1486" t="b">
        <v>0</v>
      </c>
      <c r="AI1486" t="b">
        <v>1</v>
      </c>
      <c r="AJ1486" t="b">
        <v>1</v>
      </c>
      <c r="AK1486" t="b">
        <v>1</v>
      </c>
      <c r="AL1486" t="s">
        <v>494</v>
      </c>
      <c r="AM1486">
        <v>2011</v>
      </c>
      <c r="AN1486" t="s">
        <v>777</v>
      </c>
      <c r="AO1486" t="s">
        <v>83</v>
      </c>
      <c r="AP1486" t="s">
        <v>564</v>
      </c>
      <c r="AQ1486" t="s">
        <v>84</v>
      </c>
      <c r="AR1486" t="s">
        <v>85</v>
      </c>
      <c r="AS1486" t="s">
        <v>68</v>
      </c>
      <c r="AT1486" t="s">
        <v>568</v>
      </c>
      <c r="AV1486" t="s">
        <v>83</v>
      </c>
      <c r="AW1486" t="s">
        <v>83</v>
      </c>
      <c r="AX1486" t="s">
        <v>83</v>
      </c>
      <c r="AY1486" t="s">
        <v>914</v>
      </c>
      <c r="AZ1486" t="s">
        <v>83</v>
      </c>
      <c r="BA1486" t="s">
        <v>83</v>
      </c>
      <c r="BB1486" t="s">
        <v>79</v>
      </c>
      <c r="BC1486" t="s">
        <v>83</v>
      </c>
      <c r="BD1486" t="s">
        <v>83</v>
      </c>
      <c r="BE1486" t="s">
        <v>918</v>
      </c>
      <c r="BF1486" t="s">
        <v>83</v>
      </c>
      <c r="BG1486" t="s">
        <v>435</v>
      </c>
      <c r="BH1486">
        <v>720</v>
      </c>
      <c r="BI1486">
        <v>41.06</v>
      </c>
      <c r="BJ1486">
        <v>220</v>
      </c>
      <c r="BK1486">
        <v>27402</v>
      </c>
      <c r="BL1486">
        <v>41.06</v>
      </c>
      <c r="BM1486">
        <v>158400</v>
      </c>
      <c r="BN1486">
        <v>9033.2000000000007</v>
      </c>
      <c r="BO1486">
        <v>5.7000000000000002E-2</v>
      </c>
      <c r="BP1486">
        <f t="shared" si="24"/>
        <v>8.1268370550232186E-2</v>
      </c>
    </row>
    <row r="1487" spans="1:68" x14ac:dyDescent="0.2">
      <c r="A1487" t="s">
        <v>857</v>
      </c>
      <c r="B1487" t="s">
        <v>68</v>
      </c>
      <c r="C1487" t="s">
        <v>953</v>
      </c>
      <c r="D1487" t="s">
        <v>70</v>
      </c>
      <c r="E1487" t="s">
        <v>913</v>
      </c>
      <c r="F1487" t="s">
        <v>72</v>
      </c>
      <c r="G1487" t="s">
        <v>914</v>
      </c>
      <c r="H1487" t="s">
        <v>1129</v>
      </c>
      <c r="J1487" s="3">
        <v>2009</v>
      </c>
      <c r="K1487" t="s">
        <v>929</v>
      </c>
      <c r="L1487" t="s">
        <v>930</v>
      </c>
      <c r="M1487" s="4">
        <v>42573</v>
      </c>
      <c r="N1487" s="5">
        <v>42620</v>
      </c>
      <c r="O1487" s="4">
        <v>42748</v>
      </c>
      <c r="Q1487">
        <f t="shared" si="23"/>
        <v>2017</v>
      </c>
      <c r="R1487" t="s">
        <v>92</v>
      </c>
      <c r="S1487" t="s">
        <v>77</v>
      </c>
      <c r="T1487">
        <v>2001163518</v>
      </c>
      <c r="U1487">
        <v>813068</v>
      </c>
      <c r="V1487" t="s">
        <v>103</v>
      </c>
      <c r="W1487">
        <v>70420</v>
      </c>
      <c r="X1487" t="s">
        <v>79</v>
      </c>
      <c r="Y1487" t="b">
        <v>1</v>
      </c>
      <c r="Z1487" t="b">
        <v>1</v>
      </c>
      <c r="AA1487" t="s">
        <v>913</v>
      </c>
      <c r="AB1487" t="b">
        <v>1</v>
      </c>
      <c r="AC1487" t="b">
        <v>1</v>
      </c>
      <c r="AD1487" t="b">
        <v>1</v>
      </c>
      <c r="AE1487" t="b">
        <v>1</v>
      </c>
      <c r="AF1487" t="b">
        <v>1</v>
      </c>
      <c r="AG1487" t="s">
        <v>931</v>
      </c>
      <c r="AH1487" t="b">
        <v>0</v>
      </c>
      <c r="AI1487" t="b">
        <v>1</v>
      </c>
      <c r="AJ1487" t="b">
        <v>1</v>
      </c>
      <c r="AK1487" t="b">
        <v>1</v>
      </c>
      <c r="AL1487" t="s">
        <v>236</v>
      </c>
      <c r="AM1487">
        <v>2016</v>
      </c>
      <c r="AN1487" t="s">
        <v>777</v>
      </c>
      <c r="AO1487" t="s">
        <v>83</v>
      </c>
      <c r="AP1487" t="s">
        <v>857</v>
      </c>
      <c r="AQ1487" t="s">
        <v>84</v>
      </c>
      <c r="AR1487" t="s">
        <v>85</v>
      </c>
      <c r="AS1487" t="s">
        <v>92</v>
      </c>
      <c r="AT1487" t="s">
        <v>860</v>
      </c>
      <c r="AV1487" t="s">
        <v>83</v>
      </c>
      <c r="AW1487" t="s">
        <v>83</v>
      </c>
      <c r="AX1487" t="s">
        <v>83</v>
      </c>
      <c r="AY1487" t="s">
        <v>914</v>
      </c>
      <c r="AZ1487" t="s">
        <v>83</v>
      </c>
      <c r="BA1487" t="s">
        <v>83</v>
      </c>
      <c r="BB1487" t="s">
        <v>79</v>
      </c>
      <c r="BC1487" t="s">
        <v>83</v>
      </c>
      <c r="BD1487" t="s">
        <v>83</v>
      </c>
      <c r="BE1487" t="s">
        <v>931</v>
      </c>
      <c r="BF1487" t="s">
        <v>83</v>
      </c>
      <c r="BG1487" t="s">
        <v>87</v>
      </c>
      <c r="BH1487">
        <v>180</v>
      </c>
      <c r="BI1487">
        <v>12.3</v>
      </c>
      <c r="BJ1487">
        <v>42666</v>
      </c>
      <c r="BK1487">
        <v>70420</v>
      </c>
      <c r="BL1487">
        <v>12.3</v>
      </c>
      <c r="BM1487">
        <v>7679880</v>
      </c>
      <c r="BN1487">
        <v>524791.80000000005</v>
      </c>
      <c r="BO1487">
        <v>6.83E-2</v>
      </c>
      <c r="BP1487">
        <f t="shared" si="24"/>
        <v>8.1553771852930695E-2</v>
      </c>
    </row>
    <row r="1488" spans="1:68" x14ac:dyDescent="0.2">
      <c r="A1488" t="s">
        <v>989</v>
      </c>
      <c r="B1488" t="s">
        <v>68</v>
      </c>
      <c r="C1488" t="s">
        <v>990</v>
      </c>
      <c r="D1488" t="s">
        <v>169</v>
      </c>
      <c r="E1488" t="s">
        <v>913</v>
      </c>
      <c r="F1488" t="s">
        <v>72</v>
      </c>
      <c r="G1488" t="s">
        <v>914</v>
      </c>
      <c r="H1488" t="s">
        <v>1129</v>
      </c>
      <c r="J1488" s="3">
        <v>2009</v>
      </c>
      <c r="K1488" t="s">
        <v>920</v>
      </c>
      <c r="L1488" t="s">
        <v>921</v>
      </c>
      <c r="M1488" s="4">
        <v>40408</v>
      </c>
      <c r="N1488" s="5">
        <v>40534</v>
      </c>
      <c r="O1488" s="4">
        <v>40661</v>
      </c>
      <c r="Q1488">
        <f t="shared" si="23"/>
        <v>2011</v>
      </c>
      <c r="R1488" t="s">
        <v>68</v>
      </c>
      <c r="S1488" t="s">
        <v>93</v>
      </c>
      <c r="T1488">
        <v>6227</v>
      </c>
      <c r="U1488">
        <v>6227</v>
      </c>
      <c r="V1488" t="s">
        <v>103</v>
      </c>
      <c r="W1488">
        <v>27250</v>
      </c>
      <c r="X1488" t="s">
        <v>79</v>
      </c>
      <c r="Y1488" t="b">
        <v>1</v>
      </c>
      <c r="Z1488" t="b">
        <v>1</v>
      </c>
      <c r="AA1488" t="s">
        <v>913</v>
      </c>
      <c r="AB1488" t="b">
        <v>1</v>
      </c>
      <c r="AC1488" t="b">
        <v>1</v>
      </c>
      <c r="AD1488" t="b">
        <v>1</v>
      </c>
      <c r="AE1488" t="b">
        <v>1</v>
      </c>
      <c r="AF1488" t="b">
        <v>1</v>
      </c>
      <c r="AG1488" t="s">
        <v>923</v>
      </c>
      <c r="AH1488" t="b">
        <v>0</v>
      </c>
      <c r="AI1488" t="b">
        <v>1</v>
      </c>
      <c r="AJ1488" t="b">
        <v>1</v>
      </c>
      <c r="AK1488" t="b">
        <v>1</v>
      </c>
      <c r="AL1488" t="s">
        <v>494</v>
      </c>
      <c r="AM1488">
        <v>2010</v>
      </c>
      <c r="AN1488" t="s">
        <v>777</v>
      </c>
      <c r="AO1488" t="s">
        <v>83</v>
      </c>
      <c r="AP1488" t="s">
        <v>989</v>
      </c>
      <c r="AQ1488" t="s">
        <v>84</v>
      </c>
      <c r="AR1488" t="s">
        <v>97</v>
      </c>
      <c r="AS1488" t="s">
        <v>68</v>
      </c>
      <c r="AT1488" t="s">
        <v>991</v>
      </c>
      <c r="AV1488" t="s">
        <v>83</v>
      </c>
      <c r="AW1488" t="s">
        <v>83</v>
      </c>
      <c r="AX1488" t="s">
        <v>83</v>
      </c>
      <c r="AY1488" t="s">
        <v>914</v>
      </c>
      <c r="AZ1488" t="s">
        <v>83</v>
      </c>
      <c r="BA1488" t="s">
        <v>83</v>
      </c>
      <c r="BB1488" t="s">
        <v>79</v>
      </c>
      <c r="BC1488" t="s">
        <v>83</v>
      </c>
      <c r="BD1488" t="s">
        <v>83</v>
      </c>
      <c r="BE1488" t="s">
        <v>923</v>
      </c>
      <c r="BF1488" t="s">
        <v>83</v>
      </c>
      <c r="BG1488" t="s">
        <v>169</v>
      </c>
      <c r="BH1488">
        <v>540</v>
      </c>
      <c r="BI1488">
        <v>32.4</v>
      </c>
      <c r="BJ1488">
        <v>245</v>
      </c>
      <c r="BK1488">
        <v>27250</v>
      </c>
      <c r="BL1488">
        <v>32.4</v>
      </c>
      <c r="BM1488">
        <v>132300</v>
      </c>
      <c r="BN1488">
        <v>7938</v>
      </c>
      <c r="BO1488">
        <v>0.06</v>
      </c>
      <c r="BP1488">
        <f t="shared" si="24"/>
        <v>8.554565321077072E-2</v>
      </c>
    </row>
    <row r="1489" spans="1:68" x14ac:dyDescent="0.2">
      <c r="A1489" t="s">
        <v>989</v>
      </c>
      <c r="B1489" t="s">
        <v>68</v>
      </c>
      <c r="C1489" t="s">
        <v>990</v>
      </c>
      <c r="D1489" t="s">
        <v>169</v>
      </c>
      <c r="E1489" t="s">
        <v>913</v>
      </c>
      <c r="F1489" t="s">
        <v>72</v>
      </c>
      <c r="G1489" t="s">
        <v>914</v>
      </c>
      <c r="H1489" t="s">
        <v>1129</v>
      </c>
      <c r="J1489" s="3">
        <v>2009</v>
      </c>
      <c r="K1489" t="s">
        <v>915</v>
      </c>
      <c r="L1489" t="s">
        <v>916</v>
      </c>
      <c r="M1489" s="4">
        <v>40408</v>
      </c>
      <c r="N1489" s="5">
        <v>40534</v>
      </c>
      <c r="O1489" s="4">
        <v>40661</v>
      </c>
      <c r="Q1489">
        <f t="shared" si="23"/>
        <v>2011</v>
      </c>
      <c r="R1489" t="s">
        <v>68</v>
      </c>
      <c r="S1489" t="s">
        <v>93</v>
      </c>
      <c r="T1489">
        <v>6227</v>
      </c>
      <c r="U1489">
        <v>6227</v>
      </c>
      <c r="V1489" t="s">
        <v>103</v>
      </c>
      <c r="W1489">
        <v>27251</v>
      </c>
      <c r="X1489" t="s">
        <v>79</v>
      </c>
      <c r="Y1489" t="b">
        <v>1</v>
      </c>
      <c r="Z1489" t="b">
        <v>1</v>
      </c>
      <c r="AA1489" t="s">
        <v>913</v>
      </c>
      <c r="AB1489" t="b">
        <v>1</v>
      </c>
      <c r="AC1489" t="b">
        <v>1</v>
      </c>
      <c r="AD1489" t="b">
        <v>1</v>
      </c>
      <c r="AE1489" t="b">
        <v>1</v>
      </c>
      <c r="AF1489" t="b">
        <v>1</v>
      </c>
      <c r="AG1489" t="s">
        <v>918</v>
      </c>
      <c r="AH1489" t="b">
        <v>0</v>
      </c>
      <c r="AI1489" t="b">
        <v>1</v>
      </c>
      <c r="AJ1489" t="b">
        <v>1</v>
      </c>
      <c r="AK1489" t="b">
        <v>1</v>
      </c>
      <c r="AL1489" t="s">
        <v>494</v>
      </c>
      <c r="AM1489">
        <v>2010</v>
      </c>
      <c r="AN1489" t="s">
        <v>777</v>
      </c>
      <c r="AO1489" t="s">
        <v>83</v>
      </c>
      <c r="AP1489" t="s">
        <v>989</v>
      </c>
      <c r="AQ1489" t="s">
        <v>84</v>
      </c>
      <c r="AR1489" t="s">
        <v>97</v>
      </c>
      <c r="AS1489" t="s">
        <v>68</v>
      </c>
      <c r="AT1489" t="s">
        <v>991</v>
      </c>
      <c r="AV1489" t="s">
        <v>83</v>
      </c>
      <c r="AW1489" t="s">
        <v>83</v>
      </c>
      <c r="AX1489" t="s">
        <v>83</v>
      </c>
      <c r="AY1489" t="s">
        <v>914</v>
      </c>
      <c r="AZ1489" t="s">
        <v>83</v>
      </c>
      <c r="BA1489" t="s">
        <v>83</v>
      </c>
      <c r="BB1489" t="s">
        <v>79</v>
      </c>
      <c r="BC1489" t="s">
        <v>83</v>
      </c>
      <c r="BD1489" t="s">
        <v>83</v>
      </c>
      <c r="BE1489" t="s">
        <v>918</v>
      </c>
      <c r="BF1489" t="s">
        <v>83</v>
      </c>
      <c r="BG1489" t="s">
        <v>169</v>
      </c>
      <c r="BH1489">
        <v>720</v>
      </c>
      <c r="BI1489">
        <v>39</v>
      </c>
      <c r="BJ1489">
        <v>541</v>
      </c>
      <c r="BK1489">
        <v>27251</v>
      </c>
      <c r="BL1489">
        <v>39</v>
      </c>
      <c r="BM1489">
        <v>389520</v>
      </c>
      <c r="BN1489">
        <v>21099</v>
      </c>
      <c r="BO1489">
        <v>5.4100000000000002E-2</v>
      </c>
      <c r="BP1489">
        <f t="shared" si="24"/>
        <v>7.7133663978378272E-2</v>
      </c>
    </row>
    <row r="1490" spans="1:68" x14ac:dyDescent="0.2">
      <c r="A1490" t="s">
        <v>175</v>
      </c>
      <c r="B1490" t="s">
        <v>68</v>
      </c>
      <c r="C1490" t="s">
        <v>204</v>
      </c>
      <c r="D1490" t="s">
        <v>109</v>
      </c>
      <c r="E1490" t="s">
        <v>913</v>
      </c>
      <c r="F1490" t="s">
        <v>72</v>
      </c>
      <c r="G1490" t="s">
        <v>914</v>
      </c>
      <c r="H1490" t="s">
        <v>1129</v>
      </c>
      <c r="J1490" s="3">
        <v>2009</v>
      </c>
      <c r="K1490" t="s">
        <v>929</v>
      </c>
      <c r="L1490" t="s">
        <v>930</v>
      </c>
      <c r="M1490" s="4">
        <v>41830</v>
      </c>
      <c r="N1490" s="5">
        <v>41922</v>
      </c>
      <c r="O1490" s="4">
        <v>41859</v>
      </c>
      <c r="Q1490">
        <f t="shared" si="23"/>
        <v>2014</v>
      </c>
      <c r="R1490" t="s">
        <v>68</v>
      </c>
      <c r="S1490" t="s">
        <v>93</v>
      </c>
      <c r="T1490">
        <v>50072501</v>
      </c>
      <c r="U1490">
        <v>45134637</v>
      </c>
      <c r="V1490" t="s">
        <v>103</v>
      </c>
      <c r="W1490">
        <v>60578</v>
      </c>
      <c r="X1490" t="s">
        <v>79</v>
      </c>
      <c r="Y1490" t="b">
        <v>1</v>
      </c>
      <c r="Z1490" t="b">
        <v>1</v>
      </c>
      <c r="AA1490" t="s">
        <v>913</v>
      </c>
      <c r="AB1490" t="b">
        <v>1</v>
      </c>
      <c r="AC1490" t="b">
        <v>1</v>
      </c>
      <c r="AD1490" t="b">
        <v>1</v>
      </c>
      <c r="AE1490" t="b">
        <v>1</v>
      </c>
      <c r="AF1490" t="b">
        <v>1</v>
      </c>
      <c r="AG1490" t="s">
        <v>931</v>
      </c>
      <c r="AH1490" t="b">
        <v>0</v>
      </c>
      <c r="AI1490" t="b">
        <v>1</v>
      </c>
      <c r="AJ1490" t="b">
        <v>1</v>
      </c>
      <c r="AK1490" t="b">
        <v>1</v>
      </c>
      <c r="AL1490" t="s">
        <v>81</v>
      </c>
      <c r="AM1490">
        <v>2014</v>
      </c>
      <c r="AN1490" t="s">
        <v>777</v>
      </c>
      <c r="AO1490" t="s">
        <v>83</v>
      </c>
      <c r="AP1490" t="s">
        <v>175</v>
      </c>
      <c r="AQ1490" t="s">
        <v>84</v>
      </c>
      <c r="AR1490" t="s">
        <v>97</v>
      </c>
      <c r="AS1490" t="s">
        <v>68</v>
      </c>
      <c r="AT1490" t="s">
        <v>178</v>
      </c>
      <c r="AV1490" t="s">
        <v>83</v>
      </c>
      <c r="AW1490" t="s">
        <v>83</v>
      </c>
      <c r="AX1490" t="s">
        <v>83</v>
      </c>
      <c r="AY1490" t="s">
        <v>914</v>
      </c>
      <c r="AZ1490" t="s">
        <v>83</v>
      </c>
      <c r="BA1490" t="s">
        <v>83</v>
      </c>
      <c r="BB1490" t="s">
        <v>79</v>
      </c>
      <c r="BC1490" t="s">
        <v>83</v>
      </c>
      <c r="BD1490" t="s">
        <v>83</v>
      </c>
      <c r="BE1490" t="s">
        <v>931</v>
      </c>
      <c r="BF1490" t="s">
        <v>83</v>
      </c>
      <c r="BG1490" t="s">
        <v>109</v>
      </c>
      <c r="BH1490">
        <v>180</v>
      </c>
      <c r="BI1490">
        <v>19.260000000000002</v>
      </c>
      <c r="BJ1490">
        <v>1</v>
      </c>
      <c r="BK1490">
        <v>60578</v>
      </c>
      <c r="BL1490">
        <v>19.260000000000002</v>
      </c>
      <c r="BM1490">
        <v>180</v>
      </c>
      <c r="BN1490">
        <v>19.260000000000002</v>
      </c>
      <c r="BO1490">
        <v>0.107</v>
      </c>
      <c r="BP1490">
        <f t="shared" si="24"/>
        <v>0.13961073066972915</v>
      </c>
    </row>
    <row r="1491" spans="1:68" x14ac:dyDescent="0.2">
      <c r="A1491" t="s">
        <v>175</v>
      </c>
      <c r="B1491" t="s">
        <v>68</v>
      </c>
      <c r="C1491" t="s">
        <v>204</v>
      </c>
      <c r="D1491" t="s">
        <v>109</v>
      </c>
      <c r="E1491" t="s">
        <v>913</v>
      </c>
      <c r="F1491" t="s">
        <v>72</v>
      </c>
      <c r="G1491" t="s">
        <v>914</v>
      </c>
      <c r="H1491" t="s">
        <v>1129</v>
      </c>
      <c r="J1491" s="3">
        <v>2009</v>
      </c>
      <c r="K1491" t="s">
        <v>938</v>
      </c>
      <c r="L1491" t="s">
        <v>939</v>
      </c>
      <c r="M1491" s="4">
        <v>41830</v>
      </c>
      <c r="N1491" s="5">
        <v>41922</v>
      </c>
      <c r="O1491" s="4">
        <v>41859</v>
      </c>
      <c r="Q1491">
        <f t="shared" si="23"/>
        <v>2014</v>
      </c>
      <c r="R1491" t="s">
        <v>68</v>
      </c>
      <c r="S1491" t="s">
        <v>93</v>
      </c>
      <c r="T1491">
        <v>50072501</v>
      </c>
      <c r="U1491">
        <v>45134637</v>
      </c>
      <c r="V1491" t="s">
        <v>103</v>
      </c>
      <c r="W1491">
        <v>60579</v>
      </c>
      <c r="X1491" t="s">
        <v>79</v>
      </c>
      <c r="Y1491" t="b">
        <v>1</v>
      </c>
      <c r="Z1491" t="b">
        <v>1</v>
      </c>
      <c r="AA1491" t="s">
        <v>913</v>
      </c>
      <c r="AB1491" t="b">
        <v>1</v>
      </c>
      <c r="AC1491" t="b">
        <v>1</v>
      </c>
      <c r="AD1491" t="b">
        <v>1</v>
      </c>
      <c r="AE1491" t="b">
        <v>1</v>
      </c>
      <c r="AF1491" t="b">
        <v>1</v>
      </c>
      <c r="AG1491" t="s">
        <v>940</v>
      </c>
      <c r="AH1491" t="b">
        <v>0</v>
      </c>
      <c r="AI1491" t="b">
        <v>1</v>
      </c>
      <c r="AJ1491" t="b">
        <v>1</v>
      </c>
      <c r="AK1491" t="b">
        <v>1</v>
      </c>
      <c r="AL1491" t="s">
        <v>81</v>
      </c>
      <c r="AM1491">
        <v>2014</v>
      </c>
      <c r="AN1491" t="s">
        <v>777</v>
      </c>
      <c r="AO1491" t="s">
        <v>83</v>
      </c>
      <c r="AP1491" t="s">
        <v>175</v>
      </c>
      <c r="AQ1491" t="s">
        <v>84</v>
      </c>
      <c r="AR1491" t="s">
        <v>97</v>
      </c>
      <c r="AS1491" t="s">
        <v>68</v>
      </c>
      <c r="AT1491" t="s">
        <v>178</v>
      </c>
      <c r="AV1491" t="s">
        <v>83</v>
      </c>
      <c r="AW1491" t="s">
        <v>83</v>
      </c>
      <c r="AX1491" t="s">
        <v>83</v>
      </c>
      <c r="AY1491" t="s">
        <v>914</v>
      </c>
      <c r="AZ1491" t="s">
        <v>83</v>
      </c>
      <c r="BA1491" t="s">
        <v>83</v>
      </c>
      <c r="BB1491" t="s">
        <v>79</v>
      </c>
      <c r="BC1491" t="s">
        <v>83</v>
      </c>
      <c r="BD1491" t="s">
        <v>83</v>
      </c>
      <c r="BE1491" t="s">
        <v>940</v>
      </c>
      <c r="BF1491" t="s">
        <v>83</v>
      </c>
      <c r="BG1491" t="s">
        <v>109</v>
      </c>
      <c r="BH1491">
        <v>360</v>
      </c>
      <c r="BI1491">
        <v>29.08</v>
      </c>
      <c r="BJ1491">
        <v>1</v>
      </c>
      <c r="BK1491">
        <v>60579</v>
      </c>
      <c r="BL1491">
        <v>29.08</v>
      </c>
      <c r="BM1491">
        <v>360</v>
      </c>
      <c r="BN1491">
        <v>29.08</v>
      </c>
      <c r="BO1491">
        <v>8.0699999999999994E-2</v>
      </c>
      <c r="BP1491">
        <f t="shared" si="24"/>
        <v>0.10529519593502001</v>
      </c>
    </row>
    <row r="1492" spans="1:68" x14ac:dyDescent="0.2">
      <c r="A1492" t="s">
        <v>175</v>
      </c>
      <c r="B1492" t="s">
        <v>68</v>
      </c>
      <c r="C1492" t="s">
        <v>204</v>
      </c>
      <c r="D1492" t="s">
        <v>109</v>
      </c>
      <c r="E1492" t="s">
        <v>913</v>
      </c>
      <c r="F1492" t="s">
        <v>72</v>
      </c>
      <c r="G1492" t="s">
        <v>914</v>
      </c>
      <c r="H1492" t="s">
        <v>1129</v>
      </c>
      <c r="J1492" s="3">
        <v>2009</v>
      </c>
      <c r="K1492" t="s">
        <v>920</v>
      </c>
      <c r="L1492" t="s">
        <v>921</v>
      </c>
      <c r="M1492" s="4">
        <v>41830</v>
      </c>
      <c r="N1492" s="5">
        <v>41922</v>
      </c>
      <c r="O1492" s="4">
        <v>41859</v>
      </c>
      <c r="Q1492">
        <f t="shared" si="23"/>
        <v>2014</v>
      </c>
      <c r="R1492" t="s">
        <v>68</v>
      </c>
      <c r="S1492" t="s">
        <v>93</v>
      </c>
      <c r="T1492">
        <v>50072501</v>
      </c>
      <c r="U1492">
        <v>45134637</v>
      </c>
      <c r="V1492" t="s">
        <v>103</v>
      </c>
      <c r="W1492">
        <v>60580</v>
      </c>
      <c r="X1492" t="s">
        <v>79</v>
      </c>
      <c r="Y1492" t="b">
        <v>1</v>
      </c>
      <c r="Z1492" t="b">
        <v>1</v>
      </c>
      <c r="AA1492" t="s">
        <v>913</v>
      </c>
      <c r="AB1492" t="b">
        <v>1</v>
      </c>
      <c r="AC1492" t="b">
        <v>1</v>
      </c>
      <c r="AD1492" t="b">
        <v>1</v>
      </c>
      <c r="AE1492" t="b">
        <v>1</v>
      </c>
      <c r="AF1492" t="b">
        <v>1</v>
      </c>
      <c r="AG1492" t="s">
        <v>923</v>
      </c>
      <c r="AH1492" t="b">
        <v>0</v>
      </c>
      <c r="AI1492" t="b">
        <v>1</v>
      </c>
      <c r="AJ1492" t="b">
        <v>1</v>
      </c>
      <c r="AK1492" t="b">
        <v>1</v>
      </c>
      <c r="AL1492" t="s">
        <v>81</v>
      </c>
      <c r="AM1492">
        <v>2014</v>
      </c>
      <c r="AN1492" t="s">
        <v>777</v>
      </c>
      <c r="AO1492" t="s">
        <v>83</v>
      </c>
      <c r="AP1492" t="s">
        <v>175</v>
      </c>
      <c r="AQ1492" t="s">
        <v>84</v>
      </c>
      <c r="AR1492" t="s">
        <v>97</v>
      </c>
      <c r="AS1492" t="s">
        <v>68</v>
      </c>
      <c r="AT1492" t="s">
        <v>178</v>
      </c>
      <c r="AV1492" t="s">
        <v>83</v>
      </c>
      <c r="AW1492" t="s">
        <v>83</v>
      </c>
      <c r="AX1492" t="s">
        <v>83</v>
      </c>
      <c r="AY1492" t="s">
        <v>914</v>
      </c>
      <c r="AZ1492" t="s">
        <v>83</v>
      </c>
      <c r="BA1492" t="s">
        <v>83</v>
      </c>
      <c r="BB1492" t="s">
        <v>79</v>
      </c>
      <c r="BC1492" t="s">
        <v>83</v>
      </c>
      <c r="BD1492" t="s">
        <v>83</v>
      </c>
      <c r="BE1492" t="s">
        <v>923</v>
      </c>
      <c r="BF1492" t="s">
        <v>83</v>
      </c>
      <c r="BG1492" t="s">
        <v>109</v>
      </c>
      <c r="BH1492">
        <v>540</v>
      </c>
      <c r="BI1492">
        <v>44.895000000000003</v>
      </c>
      <c r="BJ1492">
        <v>2</v>
      </c>
      <c r="BK1492">
        <v>60580</v>
      </c>
      <c r="BL1492">
        <v>44.895000000000003</v>
      </c>
      <c r="BM1492">
        <v>1080</v>
      </c>
      <c r="BN1492">
        <v>89.79</v>
      </c>
      <c r="BO1492">
        <v>8.3099999999999993E-2</v>
      </c>
      <c r="BP1492">
        <f t="shared" si="24"/>
        <v>0.1084266515762102</v>
      </c>
    </row>
    <row r="1493" spans="1:68" x14ac:dyDescent="0.2">
      <c r="A1493" t="s">
        <v>857</v>
      </c>
      <c r="B1493" t="s">
        <v>68</v>
      </c>
      <c r="C1493" t="s">
        <v>953</v>
      </c>
      <c r="D1493" t="s">
        <v>70</v>
      </c>
      <c r="E1493" t="s">
        <v>913</v>
      </c>
      <c r="F1493" t="s">
        <v>72</v>
      </c>
      <c r="G1493" t="s">
        <v>914</v>
      </c>
      <c r="H1493" t="s">
        <v>1129</v>
      </c>
      <c r="J1493" s="3">
        <v>2009</v>
      </c>
      <c r="K1493" t="s">
        <v>929</v>
      </c>
      <c r="L1493" t="s">
        <v>152</v>
      </c>
      <c r="M1493" s="4">
        <v>42025</v>
      </c>
      <c r="N1493" s="5">
        <v>42101</v>
      </c>
      <c r="O1493" s="4">
        <v>42222</v>
      </c>
      <c r="Q1493">
        <f t="shared" si="23"/>
        <v>2015</v>
      </c>
      <c r="R1493" t="s">
        <v>92</v>
      </c>
      <c r="S1493" t="s">
        <v>77</v>
      </c>
      <c r="T1493">
        <v>2001053511</v>
      </c>
      <c r="U1493">
        <v>809024</v>
      </c>
      <c r="V1493" t="s">
        <v>103</v>
      </c>
      <c r="W1493">
        <v>60150</v>
      </c>
      <c r="X1493" t="s">
        <v>79</v>
      </c>
      <c r="Y1493" t="b">
        <v>1</v>
      </c>
      <c r="Z1493" t="b">
        <v>1</v>
      </c>
      <c r="AA1493" t="s">
        <v>913</v>
      </c>
      <c r="AB1493" t="b">
        <v>1</v>
      </c>
      <c r="AC1493" t="b">
        <v>1</v>
      </c>
      <c r="AD1493" t="b">
        <v>1</v>
      </c>
      <c r="AE1493" t="b">
        <v>1</v>
      </c>
      <c r="AF1493" t="b">
        <v>1</v>
      </c>
      <c r="AG1493" t="s">
        <v>931</v>
      </c>
      <c r="AH1493" t="b">
        <v>0</v>
      </c>
      <c r="AI1493" t="b">
        <v>1</v>
      </c>
      <c r="AJ1493" t="b">
        <v>1</v>
      </c>
      <c r="AK1493" t="b">
        <v>1</v>
      </c>
      <c r="AL1493" t="s">
        <v>236</v>
      </c>
      <c r="AM1493">
        <v>2015</v>
      </c>
      <c r="AN1493" t="s">
        <v>777</v>
      </c>
      <c r="AO1493" t="s">
        <v>83</v>
      </c>
      <c r="AP1493" t="s">
        <v>857</v>
      </c>
      <c r="AQ1493" t="s">
        <v>84</v>
      </c>
      <c r="AR1493" t="s">
        <v>85</v>
      </c>
      <c r="AS1493" t="s">
        <v>92</v>
      </c>
      <c r="AT1493" t="s">
        <v>860</v>
      </c>
      <c r="AV1493" t="s">
        <v>83</v>
      </c>
      <c r="AW1493" t="s">
        <v>83</v>
      </c>
      <c r="AX1493" t="s">
        <v>83</v>
      </c>
      <c r="AY1493" t="s">
        <v>914</v>
      </c>
      <c r="AZ1493" t="s">
        <v>83</v>
      </c>
      <c r="BA1493" t="s">
        <v>83</v>
      </c>
      <c r="BB1493" t="s">
        <v>79</v>
      </c>
      <c r="BC1493" t="s">
        <v>83</v>
      </c>
      <c r="BD1493" t="s">
        <v>83</v>
      </c>
      <c r="BE1493" t="s">
        <v>931</v>
      </c>
      <c r="BF1493" t="s">
        <v>83</v>
      </c>
      <c r="BG1493" t="s">
        <v>87</v>
      </c>
      <c r="BH1493">
        <v>6</v>
      </c>
      <c r="BI1493">
        <v>0.48299999999999998</v>
      </c>
      <c r="BJ1493">
        <v>600000</v>
      </c>
      <c r="BK1493">
        <v>60150</v>
      </c>
      <c r="BL1493">
        <v>0.48299999999999998</v>
      </c>
      <c r="BM1493">
        <v>3600000</v>
      </c>
      <c r="BN1493">
        <v>289800</v>
      </c>
      <c r="BO1493">
        <v>8.0500000000000002E-2</v>
      </c>
      <c r="BP1493">
        <f t="shared" si="24"/>
        <v>0.10197499155170309</v>
      </c>
    </row>
    <row r="1494" spans="1:68" x14ac:dyDescent="0.2">
      <c r="A1494" t="s">
        <v>857</v>
      </c>
      <c r="B1494" t="s">
        <v>68</v>
      </c>
      <c r="C1494" t="s">
        <v>953</v>
      </c>
      <c r="D1494" t="s">
        <v>70</v>
      </c>
      <c r="E1494" t="s">
        <v>913</v>
      </c>
      <c r="F1494" t="s">
        <v>72</v>
      </c>
      <c r="G1494" t="s">
        <v>914</v>
      </c>
      <c r="H1494" t="s">
        <v>1129</v>
      </c>
      <c r="J1494" s="3">
        <v>2009</v>
      </c>
      <c r="K1494" t="s">
        <v>929</v>
      </c>
      <c r="L1494" t="s">
        <v>152</v>
      </c>
      <c r="M1494" s="4">
        <v>42025</v>
      </c>
      <c r="N1494" s="5">
        <v>42069</v>
      </c>
      <c r="O1494" s="4">
        <v>42209</v>
      </c>
      <c r="Q1494">
        <f t="shared" si="23"/>
        <v>2015</v>
      </c>
      <c r="R1494" t="s">
        <v>92</v>
      </c>
      <c r="S1494" t="s">
        <v>77</v>
      </c>
      <c r="T1494" t="s">
        <v>992</v>
      </c>
      <c r="U1494" t="s">
        <v>993</v>
      </c>
      <c r="V1494" t="s">
        <v>103</v>
      </c>
      <c r="W1494">
        <v>60174</v>
      </c>
      <c r="X1494" t="s">
        <v>79</v>
      </c>
      <c r="Y1494" t="b">
        <v>1</v>
      </c>
      <c r="Z1494" t="b">
        <v>1</v>
      </c>
      <c r="AA1494" t="s">
        <v>913</v>
      </c>
      <c r="AB1494" t="b">
        <v>1</v>
      </c>
      <c r="AC1494" t="b">
        <v>1</v>
      </c>
      <c r="AD1494" t="b">
        <v>1</v>
      </c>
      <c r="AE1494" t="b">
        <v>1</v>
      </c>
      <c r="AF1494" t="b">
        <v>1</v>
      </c>
      <c r="AG1494" t="s">
        <v>931</v>
      </c>
      <c r="AH1494" t="b">
        <v>0</v>
      </c>
      <c r="AI1494" t="b">
        <v>1</v>
      </c>
      <c r="AJ1494" t="b">
        <v>1</v>
      </c>
      <c r="AK1494" t="b">
        <v>1</v>
      </c>
      <c r="AL1494" t="s">
        <v>236</v>
      </c>
      <c r="AM1494">
        <v>2015</v>
      </c>
      <c r="AN1494" t="s">
        <v>777</v>
      </c>
      <c r="AO1494" t="s">
        <v>83</v>
      </c>
      <c r="AP1494" t="s">
        <v>857</v>
      </c>
      <c r="AQ1494" t="s">
        <v>84</v>
      </c>
      <c r="AR1494" t="s">
        <v>85</v>
      </c>
      <c r="AS1494" t="s">
        <v>92</v>
      </c>
      <c r="AT1494" t="s">
        <v>860</v>
      </c>
      <c r="AV1494" t="s">
        <v>83</v>
      </c>
      <c r="AW1494" t="s">
        <v>83</v>
      </c>
      <c r="AX1494" t="s">
        <v>83</v>
      </c>
      <c r="AY1494" t="s">
        <v>914</v>
      </c>
      <c r="AZ1494" t="s">
        <v>83</v>
      </c>
      <c r="BA1494" t="s">
        <v>83</v>
      </c>
      <c r="BB1494" t="s">
        <v>79</v>
      </c>
      <c r="BC1494" t="s">
        <v>83</v>
      </c>
      <c r="BD1494" t="s">
        <v>83</v>
      </c>
      <c r="BE1494" t="s">
        <v>931</v>
      </c>
      <c r="BF1494" t="s">
        <v>83</v>
      </c>
      <c r="BG1494" t="s">
        <v>87</v>
      </c>
      <c r="BH1494">
        <v>6</v>
      </c>
      <c r="BI1494">
        <v>0.48299999999999998</v>
      </c>
      <c r="BJ1494">
        <v>600000</v>
      </c>
      <c r="BK1494">
        <v>60174</v>
      </c>
      <c r="BL1494">
        <v>0.48299999999999998</v>
      </c>
      <c r="BM1494">
        <v>3600000</v>
      </c>
      <c r="BN1494">
        <v>289800</v>
      </c>
      <c r="BO1494">
        <v>8.0500000000000002E-2</v>
      </c>
      <c r="BP1494">
        <f t="shared" si="24"/>
        <v>0.10197499155170309</v>
      </c>
    </row>
    <row r="1495" spans="1:68" x14ac:dyDescent="0.2">
      <c r="A1495" t="s">
        <v>857</v>
      </c>
      <c r="B1495" t="s">
        <v>68</v>
      </c>
      <c r="C1495" t="s">
        <v>953</v>
      </c>
      <c r="D1495" t="s">
        <v>70</v>
      </c>
      <c r="E1495" t="s">
        <v>913</v>
      </c>
      <c r="F1495" t="s">
        <v>72</v>
      </c>
      <c r="G1495" t="s">
        <v>914</v>
      </c>
      <c r="H1495" t="s">
        <v>1129</v>
      </c>
      <c r="J1495" s="3">
        <v>2009</v>
      </c>
      <c r="K1495" t="s">
        <v>938</v>
      </c>
      <c r="L1495" t="s">
        <v>958</v>
      </c>
      <c r="M1495" s="4">
        <v>42025</v>
      </c>
      <c r="N1495" s="5">
        <v>42069</v>
      </c>
      <c r="O1495" s="4">
        <v>42209</v>
      </c>
      <c r="Q1495">
        <f t="shared" si="23"/>
        <v>2015</v>
      </c>
      <c r="R1495" t="s">
        <v>92</v>
      </c>
      <c r="S1495" t="s">
        <v>77</v>
      </c>
      <c r="T1495" t="s">
        <v>992</v>
      </c>
      <c r="U1495" t="s">
        <v>993</v>
      </c>
      <c r="V1495" t="s">
        <v>103</v>
      </c>
      <c r="W1495">
        <v>60175</v>
      </c>
      <c r="X1495" t="s">
        <v>79</v>
      </c>
      <c r="Y1495" t="b">
        <v>1</v>
      </c>
      <c r="Z1495" t="b">
        <v>1</v>
      </c>
      <c r="AA1495" t="s">
        <v>913</v>
      </c>
      <c r="AB1495" t="b">
        <v>1</v>
      </c>
      <c r="AC1495" t="b">
        <v>1</v>
      </c>
      <c r="AD1495" t="b">
        <v>1</v>
      </c>
      <c r="AE1495" t="b">
        <v>1</v>
      </c>
      <c r="AF1495" t="b">
        <v>1</v>
      </c>
      <c r="AG1495" t="s">
        <v>940</v>
      </c>
      <c r="AH1495" t="b">
        <v>0</v>
      </c>
      <c r="AI1495" t="b">
        <v>1</v>
      </c>
      <c r="AJ1495" t="b">
        <v>1</v>
      </c>
      <c r="AK1495" t="b">
        <v>1</v>
      </c>
      <c r="AL1495" t="s">
        <v>236</v>
      </c>
      <c r="AM1495">
        <v>2015</v>
      </c>
      <c r="AN1495" t="s">
        <v>777</v>
      </c>
      <c r="AO1495" t="s">
        <v>83</v>
      </c>
      <c r="AP1495" t="s">
        <v>857</v>
      </c>
      <c r="AQ1495" t="s">
        <v>84</v>
      </c>
      <c r="AR1495" t="s">
        <v>85</v>
      </c>
      <c r="AS1495" t="s">
        <v>92</v>
      </c>
      <c r="AT1495" t="s">
        <v>860</v>
      </c>
      <c r="AV1495" t="s">
        <v>83</v>
      </c>
      <c r="AW1495" t="s">
        <v>83</v>
      </c>
      <c r="AX1495" t="s">
        <v>83</v>
      </c>
      <c r="AY1495" t="s">
        <v>914</v>
      </c>
      <c r="AZ1495" t="s">
        <v>83</v>
      </c>
      <c r="BA1495" t="s">
        <v>83</v>
      </c>
      <c r="BB1495" t="s">
        <v>79</v>
      </c>
      <c r="BC1495" t="s">
        <v>83</v>
      </c>
      <c r="BD1495" t="s">
        <v>83</v>
      </c>
      <c r="BE1495" t="s">
        <v>940</v>
      </c>
      <c r="BF1495" t="s">
        <v>83</v>
      </c>
      <c r="BG1495" t="s">
        <v>87</v>
      </c>
      <c r="BH1495">
        <v>12</v>
      </c>
      <c r="BI1495">
        <v>0.90600000000000003</v>
      </c>
      <c r="BJ1495">
        <v>150000</v>
      </c>
      <c r="BK1495">
        <v>60175</v>
      </c>
      <c r="BL1495">
        <v>0.90600000000000003</v>
      </c>
      <c r="BM1495">
        <v>1800000</v>
      </c>
      <c r="BN1495">
        <v>135900</v>
      </c>
      <c r="BO1495">
        <v>7.5499999999999998E-2</v>
      </c>
      <c r="BP1495">
        <f t="shared" si="24"/>
        <v>9.5641141144765005E-2</v>
      </c>
    </row>
    <row r="1496" spans="1:68" x14ac:dyDescent="0.2">
      <c r="A1496" t="s">
        <v>173</v>
      </c>
      <c r="B1496" t="s">
        <v>68</v>
      </c>
      <c r="C1496" t="s">
        <v>206</v>
      </c>
      <c r="D1496" t="s">
        <v>169</v>
      </c>
      <c r="E1496" t="s">
        <v>913</v>
      </c>
      <c r="F1496" t="s">
        <v>72</v>
      </c>
      <c r="G1496" t="s">
        <v>914</v>
      </c>
      <c r="H1496" t="s">
        <v>1129</v>
      </c>
      <c r="J1496" s="3">
        <v>2009</v>
      </c>
      <c r="K1496" t="s">
        <v>938</v>
      </c>
      <c r="L1496" t="s">
        <v>939</v>
      </c>
      <c r="M1496" s="4">
        <v>42055</v>
      </c>
      <c r="N1496" s="5">
        <v>42237</v>
      </c>
      <c r="O1496" s="4">
        <v>42269</v>
      </c>
      <c r="Q1496">
        <f t="shared" si="23"/>
        <v>2015</v>
      </c>
      <c r="R1496" t="s">
        <v>92</v>
      </c>
      <c r="S1496" t="s">
        <v>77</v>
      </c>
      <c r="T1496">
        <v>2001061935</v>
      </c>
      <c r="U1496" t="s">
        <v>1002</v>
      </c>
      <c r="V1496" t="s">
        <v>103</v>
      </c>
      <c r="W1496">
        <v>62042</v>
      </c>
      <c r="X1496" t="s">
        <v>79</v>
      </c>
      <c r="Y1496" t="b">
        <v>1</v>
      </c>
      <c r="Z1496" t="b">
        <v>1</v>
      </c>
      <c r="AA1496" t="s">
        <v>913</v>
      </c>
      <c r="AB1496" t="b">
        <v>1</v>
      </c>
      <c r="AC1496" t="b">
        <v>1</v>
      </c>
      <c r="AD1496" t="b">
        <v>1</v>
      </c>
      <c r="AE1496" t="b">
        <v>1</v>
      </c>
      <c r="AF1496" t="b">
        <v>1</v>
      </c>
      <c r="AG1496" t="s">
        <v>940</v>
      </c>
      <c r="AH1496" t="b">
        <v>0</v>
      </c>
      <c r="AI1496" t="b">
        <v>1</v>
      </c>
      <c r="AJ1496" t="b">
        <v>1</v>
      </c>
      <c r="AK1496" t="b">
        <v>1</v>
      </c>
      <c r="AL1496" t="s">
        <v>96</v>
      </c>
      <c r="AM1496">
        <v>2015</v>
      </c>
      <c r="AN1496" t="s">
        <v>777</v>
      </c>
      <c r="AO1496" t="s">
        <v>83</v>
      </c>
      <c r="AP1496" t="s">
        <v>173</v>
      </c>
      <c r="AQ1496" t="s">
        <v>84</v>
      </c>
      <c r="AR1496" t="s">
        <v>85</v>
      </c>
      <c r="AS1496" t="s">
        <v>92</v>
      </c>
      <c r="AT1496" t="s">
        <v>174</v>
      </c>
      <c r="AV1496" t="s">
        <v>83</v>
      </c>
      <c r="AW1496" t="s">
        <v>83</v>
      </c>
      <c r="AX1496" t="s">
        <v>83</v>
      </c>
      <c r="AY1496" t="s">
        <v>914</v>
      </c>
      <c r="AZ1496" t="s">
        <v>83</v>
      </c>
      <c r="BA1496" t="s">
        <v>83</v>
      </c>
      <c r="BB1496" t="s">
        <v>79</v>
      </c>
      <c r="BC1496" t="s">
        <v>83</v>
      </c>
      <c r="BD1496" t="s">
        <v>83</v>
      </c>
      <c r="BE1496" t="s">
        <v>940</v>
      </c>
      <c r="BF1496" t="s">
        <v>83</v>
      </c>
      <c r="BG1496" t="s">
        <v>169</v>
      </c>
      <c r="BH1496">
        <v>360</v>
      </c>
      <c r="BI1496">
        <v>22.5</v>
      </c>
      <c r="BJ1496">
        <v>12026</v>
      </c>
      <c r="BK1496">
        <v>62042</v>
      </c>
      <c r="BL1496">
        <v>22.5</v>
      </c>
      <c r="BM1496">
        <v>4329360</v>
      </c>
      <c r="BN1496">
        <v>270585</v>
      </c>
      <c r="BO1496">
        <v>6.25E-2</v>
      </c>
      <c r="BP1496">
        <f t="shared" si="24"/>
        <v>7.9173130086725996E-2</v>
      </c>
    </row>
    <row r="1497" spans="1:68" x14ac:dyDescent="0.2">
      <c r="A1497" t="s">
        <v>234</v>
      </c>
      <c r="B1497" t="s">
        <v>68</v>
      </c>
      <c r="C1497" t="s">
        <v>919</v>
      </c>
      <c r="D1497" t="s">
        <v>70</v>
      </c>
      <c r="E1497" t="s">
        <v>913</v>
      </c>
      <c r="F1497" t="s">
        <v>72</v>
      </c>
      <c r="G1497" t="s">
        <v>914</v>
      </c>
      <c r="H1497" t="s">
        <v>1129</v>
      </c>
      <c r="J1497" s="3">
        <v>2009</v>
      </c>
      <c r="K1497" t="s">
        <v>920</v>
      </c>
      <c r="L1497" t="s">
        <v>921</v>
      </c>
      <c r="M1497" s="4">
        <v>40626</v>
      </c>
      <c r="N1497" s="5">
        <v>40756</v>
      </c>
      <c r="O1497" s="4">
        <v>40767</v>
      </c>
      <c r="Q1497">
        <f t="shared" si="23"/>
        <v>2011</v>
      </c>
      <c r="R1497" t="s">
        <v>92</v>
      </c>
      <c r="S1497" t="s">
        <v>127</v>
      </c>
      <c r="T1497">
        <v>20000667159</v>
      </c>
      <c r="U1497" t="s">
        <v>959</v>
      </c>
      <c r="V1497" t="s">
        <v>103</v>
      </c>
      <c r="W1497">
        <v>32018</v>
      </c>
      <c r="X1497" t="s">
        <v>79</v>
      </c>
      <c r="Y1497" t="b">
        <v>1</v>
      </c>
      <c r="Z1497" t="b">
        <v>1</v>
      </c>
      <c r="AA1497" t="s">
        <v>913</v>
      </c>
      <c r="AB1497" t="b">
        <v>1</v>
      </c>
      <c r="AC1497" t="b">
        <v>1</v>
      </c>
      <c r="AD1497" t="b">
        <v>1</v>
      </c>
      <c r="AE1497" t="b">
        <v>1</v>
      </c>
      <c r="AF1497" t="b">
        <v>1</v>
      </c>
      <c r="AG1497" t="s">
        <v>923</v>
      </c>
      <c r="AH1497" t="b">
        <v>0</v>
      </c>
      <c r="AI1497" t="b">
        <v>1</v>
      </c>
      <c r="AJ1497" t="b">
        <v>1</v>
      </c>
      <c r="AK1497" t="b">
        <v>1</v>
      </c>
      <c r="AL1497" t="s">
        <v>236</v>
      </c>
      <c r="AM1497">
        <v>2011</v>
      </c>
      <c r="AN1497" t="s">
        <v>777</v>
      </c>
      <c r="AO1497" t="s">
        <v>83</v>
      </c>
      <c r="AP1497" t="s">
        <v>234</v>
      </c>
      <c r="AQ1497" t="s">
        <v>84</v>
      </c>
      <c r="AR1497" t="s">
        <v>127</v>
      </c>
      <c r="AS1497" t="s">
        <v>92</v>
      </c>
      <c r="AT1497" t="s">
        <v>237</v>
      </c>
      <c r="AV1497" t="s">
        <v>83</v>
      </c>
      <c r="AW1497" t="s">
        <v>83</v>
      </c>
      <c r="AX1497" t="s">
        <v>83</v>
      </c>
      <c r="AY1497" t="s">
        <v>914</v>
      </c>
      <c r="AZ1497" t="s">
        <v>83</v>
      </c>
      <c r="BA1497" t="s">
        <v>83</v>
      </c>
      <c r="BB1497" t="s">
        <v>79</v>
      </c>
      <c r="BC1497" t="s">
        <v>83</v>
      </c>
      <c r="BD1497" t="s">
        <v>83</v>
      </c>
      <c r="BE1497" t="s">
        <v>923</v>
      </c>
      <c r="BF1497" t="s">
        <v>83</v>
      </c>
      <c r="BG1497" t="s">
        <v>87</v>
      </c>
      <c r="BH1497">
        <v>540</v>
      </c>
      <c r="BI1497">
        <v>32.4</v>
      </c>
      <c r="BJ1497">
        <v>448</v>
      </c>
      <c r="BK1497">
        <v>32018</v>
      </c>
      <c r="BL1497">
        <v>32.4</v>
      </c>
      <c r="BM1497">
        <v>241920</v>
      </c>
      <c r="BN1497">
        <v>14515.2</v>
      </c>
      <c r="BO1497">
        <v>0.06</v>
      </c>
      <c r="BP1497">
        <f t="shared" si="24"/>
        <v>8.554565321077072E-2</v>
      </c>
    </row>
    <row r="1498" spans="1:68" x14ac:dyDescent="0.2">
      <c r="A1498" t="s">
        <v>234</v>
      </c>
      <c r="B1498" t="s">
        <v>68</v>
      </c>
      <c r="C1498" t="s">
        <v>919</v>
      </c>
      <c r="D1498" t="s">
        <v>70</v>
      </c>
      <c r="E1498" t="s">
        <v>913</v>
      </c>
      <c r="F1498" t="s">
        <v>72</v>
      </c>
      <c r="G1498" t="s">
        <v>914</v>
      </c>
      <c r="H1498" t="s">
        <v>1129</v>
      </c>
      <c r="J1498" s="3">
        <v>2009</v>
      </c>
      <c r="K1498" t="s">
        <v>915</v>
      </c>
      <c r="L1498" t="s">
        <v>916</v>
      </c>
      <c r="M1498" s="4">
        <v>40626</v>
      </c>
      <c r="N1498" s="5">
        <v>40756</v>
      </c>
      <c r="O1498" s="4">
        <v>40767</v>
      </c>
      <c r="Q1498">
        <f t="shared" si="23"/>
        <v>2011</v>
      </c>
      <c r="R1498" t="s">
        <v>92</v>
      </c>
      <c r="S1498" t="s">
        <v>127</v>
      </c>
      <c r="T1498">
        <v>20000667159</v>
      </c>
      <c r="U1498" t="s">
        <v>959</v>
      </c>
      <c r="V1498" t="s">
        <v>103</v>
      </c>
      <c r="W1498">
        <v>32015</v>
      </c>
      <c r="X1498" t="s">
        <v>79</v>
      </c>
      <c r="Y1498" t="b">
        <v>1</v>
      </c>
      <c r="Z1498" t="b">
        <v>1</v>
      </c>
      <c r="AA1498" t="s">
        <v>913</v>
      </c>
      <c r="AB1498" t="b">
        <v>1</v>
      </c>
      <c r="AC1498" t="b">
        <v>1</v>
      </c>
      <c r="AD1498" t="b">
        <v>1</v>
      </c>
      <c r="AE1498" t="b">
        <v>1</v>
      </c>
      <c r="AF1498" t="b">
        <v>1</v>
      </c>
      <c r="AG1498" t="s">
        <v>918</v>
      </c>
      <c r="AH1498" t="b">
        <v>0</v>
      </c>
      <c r="AI1498" t="b">
        <v>1</v>
      </c>
      <c r="AJ1498" t="b">
        <v>1</v>
      </c>
      <c r="AK1498" t="b">
        <v>1</v>
      </c>
      <c r="AL1498" t="s">
        <v>236</v>
      </c>
      <c r="AM1498">
        <v>2011</v>
      </c>
      <c r="AN1498" t="s">
        <v>777</v>
      </c>
      <c r="AO1498" t="s">
        <v>83</v>
      </c>
      <c r="AP1498" t="s">
        <v>234</v>
      </c>
      <c r="AQ1498" t="s">
        <v>84</v>
      </c>
      <c r="AR1498" t="s">
        <v>127</v>
      </c>
      <c r="AS1498" t="s">
        <v>92</v>
      </c>
      <c r="AT1498" t="s">
        <v>237</v>
      </c>
      <c r="AV1498" t="s">
        <v>83</v>
      </c>
      <c r="AW1498" t="s">
        <v>83</v>
      </c>
      <c r="AX1498" t="s">
        <v>83</v>
      </c>
      <c r="AY1498" t="s">
        <v>914</v>
      </c>
      <c r="AZ1498" t="s">
        <v>83</v>
      </c>
      <c r="BA1498" t="s">
        <v>83</v>
      </c>
      <c r="BB1498" t="s">
        <v>79</v>
      </c>
      <c r="BC1498" t="s">
        <v>83</v>
      </c>
      <c r="BD1498" t="s">
        <v>83</v>
      </c>
      <c r="BE1498" t="s">
        <v>918</v>
      </c>
      <c r="BF1498" t="s">
        <v>83</v>
      </c>
      <c r="BG1498" t="s">
        <v>87</v>
      </c>
      <c r="BH1498">
        <v>720</v>
      </c>
      <c r="BI1498">
        <v>39</v>
      </c>
      <c r="BJ1498">
        <v>2559</v>
      </c>
      <c r="BK1498">
        <v>32015</v>
      </c>
      <c r="BL1498">
        <v>39</v>
      </c>
      <c r="BM1498">
        <v>1842480</v>
      </c>
      <c r="BN1498">
        <v>99801</v>
      </c>
      <c r="BO1498">
        <v>5.4100000000000002E-2</v>
      </c>
      <c r="BP1498">
        <f t="shared" si="24"/>
        <v>7.7133663978378272E-2</v>
      </c>
    </row>
    <row r="1499" spans="1:68" x14ac:dyDescent="0.2">
      <c r="A1499" t="s">
        <v>1003</v>
      </c>
      <c r="B1499" t="s">
        <v>68</v>
      </c>
      <c r="C1499" t="s">
        <v>1004</v>
      </c>
      <c r="D1499" t="s">
        <v>546</v>
      </c>
      <c r="E1499" t="s">
        <v>913</v>
      </c>
      <c r="F1499" t="s">
        <v>72</v>
      </c>
      <c r="G1499" t="s">
        <v>914</v>
      </c>
      <c r="H1499" t="s">
        <v>1129</v>
      </c>
      <c r="J1499" s="3">
        <v>2009</v>
      </c>
      <c r="K1499" t="s">
        <v>915</v>
      </c>
      <c r="L1499" t="s">
        <v>916</v>
      </c>
      <c r="M1499" s="4">
        <v>40712</v>
      </c>
      <c r="N1499" s="5">
        <v>40742</v>
      </c>
      <c r="O1499" s="4">
        <v>40744</v>
      </c>
      <c r="Q1499">
        <f t="shared" si="23"/>
        <v>2011</v>
      </c>
      <c r="R1499" t="s">
        <v>68</v>
      </c>
      <c r="S1499" t="s">
        <v>77</v>
      </c>
      <c r="T1499">
        <v>2000662740</v>
      </c>
      <c r="U1499">
        <v>200405043</v>
      </c>
      <c r="V1499" t="s">
        <v>103</v>
      </c>
      <c r="W1499">
        <v>28545</v>
      </c>
      <c r="X1499" t="s">
        <v>79</v>
      </c>
      <c r="Y1499" t="b">
        <v>1</v>
      </c>
      <c r="Z1499" t="b">
        <v>1</v>
      </c>
      <c r="AA1499" t="s">
        <v>913</v>
      </c>
      <c r="AB1499" t="b">
        <v>1</v>
      </c>
      <c r="AC1499" t="b">
        <v>1</v>
      </c>
      <c r="AD1499" t="b">
        <v>1</v>
      </c>
      <c r="AE1499" t="b">
        <v>1</v>
      </c>
      <c r="AF1499" t="b">
        <v>1</v>
      </c>
      <c r="AG1499" t="s">
        <v>918</v>
      </c>
      <c r="AH1499" t="b">
        <v>0</v>
      </c>
      <c r="AI1499" t="b">
        <v>1</v>
      </c>
      <c r="AJ1499" t="b">
        <v>1</v>
      </c>
      <c r="AK1499" t="b">
        <v>1</v>
      </c>
      <c r="AL1499" t="s">
        <v>494</v>
      </c>
      <c r="AM1499">
        <v>2011</v>
      </c>
      <c r="AN1499" t="s">
        <v>777</v>
      </c>
      <c r="AO1499" t="s">
        <v>83</v>
      </c>
      <c r="AP1499" t="s">
        <v>1003</v>
      </c>
      <c r="AQ1499" t="s">
        <v>84</v>
      </c>
      <c r="AR1499" t="s">
        <v>85</v>
      </c>
      <c r="AS1499" t="s">
        <v>68</v>
      </c>
      <c r="AT1499" t="s">
        <v>1005</v>
      </c>
      <c r="AV1499" t="s">
        <v>83</v>
      </c>
      <c r="AW1499" t="s">
        <v>83</v>
      </c>
      <c r="AX1499" t="s">
        <v>83</v>
      </c>
      <c r="AY1499" t="s">
        <v>914</v>
      </c>
      <c r="AZ1499" t="s">
        <v>83</v>
      </c>
      <c r="BA1499" t="s">
        <v>83</v>
      </c>
      <c r="BB1499" t="s">
        <v>79</v>
      </c>
      <c r="BC1499" t="s">
        <v>83</v>
      </c>
      <c r="BD1499" t="s">
        <v>83</v>
      </c>
      <c r="BE1499" t="s">
        <v>918</v>
      </c>
      <c r="BF1499" t="s">
        <v>83</v>
      </c>
      <c r="BG1499" t="s">
        <v>546</v>
      </c>
      <c r="BH1499">
        <v>720</v>
      </c>
      <c r="BI1499">
        <v>39</v>
      </c>
      <c r="BJ1499">
        <v>48</v>
      </c>
      <c r="BK1499">
        <v>28545</v>
      </c>
      <c r="BL1499">
        <v>39</v>
      </c>
      <c r="BM1499">
        <v>34560</v>
      </c>
      <c r="BN1499">
        <v>1872</v>
      </c>
      <c r="BO1499">
        <v>5.4100000000000002E-2</v>
      </c>
      <c r="BP1499">
        <f t="shared" si="24"/>
        <v>7.7133663978378272E-2</v>
      </c>
    </row>
    <row r="1500" spans="1:68" x14ac:dyDescent="0.2">
      <c r="A1500" t="s">
        <v>242</v>
      </c>
      <c r="B1500" t="s">
        <v>68</v>
      </c>
      <c r="C1500" t="s">
        <v>1006</v>
      </c>
      <c r="D1500" t="s">
        <v>70</v>
      </c>
      <c r="E1500" t="s">
        <v>913</v>
      </c>
      <c r="F1500" t="s">
        <v>72</v>
      </c>
      <c r="G1500" t="s">
        <v>914</v>
      </c>
      <c r="H1500" t="s">
        <v>1129</v>
      </c>
      <c r="J1500" s="3">
        <v>2009</v>
      </c>
      <c r="K1500" t="s">
        <v>920</v>
      </c>
      <c r="L1500" t="s">
        <v>921</v>
      </c>
      <c r="M1500" s="4">
        <v>40226</v>
      </c>
      <c r="N1500" s="5">
        <v>40338</v>
      </c>
      <c r="O1500" s="4">
        <v>40407</v>
      </c>
      <c r="Q1500">
        <f t="shared" si="23"/>
        <v>2010</v>
      </c>
      <c r="R1500" t="s">
        <v>92</v>
      </c>
      <c r="S1500" t="s">
        <v>93</v>
      </c>
      <c r="T1500" t="s">
        <v>1007</v>
      </c>
      <c r="U1500">
        <v>200218400</v>
      </c>
      <c r="V1500" t="s">
        <v>103</v>
      </c>
      <c r="W1500">
        <v>23624</v>
      </c>
      <c r="X1500" t="s">
        <v>79</v>
      </c>
      <c r="Y1500" t="b">
        <v>1</v>
      </c>
      <c r="Z1500" t="b">
        <v>1</v>
      </c>
      <c r="AA1500" t="s">
        <v>913</v>
      </c>
      <c r="AB1500" t="b">
        <v>1</v>
      </c>
      <c r="AC1500" t="b">
        <v>1</v>
      </c>
      <c r="AD1500" t="b">
        <v>1</v>
      </c>
      <c r="AE1500" t="b">
        <v>1</v>
      </c>
      <c r="AF1500" t="b">
        <v>1</v>
      </c>
      <c r="AG1500" t="s">
        <v>923</v>
      </c>
      <c r="AH1500" t="b">
        <v>0</v>
      </c>
      <c r="AI1500" t="b">
        <v>1</v>
      </c>
      <c r="AJ1500" t="b">
        <v>1</v>
      </c>
      <c r="AK1500" t="b">
        <v>1</v>
      </c>
      <c r="AL1500" t="s">
        <v>139</v>
      </c>
      <c r="AM1500">
        <v>2010</v>
      </c>
      <c r="AN1500" t="s">
        <v>777</v>
      </c>
      <c r="AO1500" t="s">
        <v>83</v>
      </c>
      <c r="AP1500" t="s">
        <v>242</v>
      </c>
      <c r="AQ1500" t="s">
        <v>84</v>
      </c>
      <c r="AR1500" t="s">
        <v>97</v>
      </c>
      <c r="AS1500" t="s">
        <v>92</v>
      </c>
      <c r="AT1500" t="s">
        <v>245</v>
      </c>
      <c r="AV1500" t="s">
        <v>83</v>
      </c>
      <c r="AW1500" t="s">
        <v>83</v>
      </c>
      <c r="AX1500" t="s">
        <v>83</v>
      </c>
      <c r="AY1500" t="s">
        <v>914</v>
      </c>
      <c r="AZ1500" t="s">
        <v>83</v>
      </c>
      <c r="BA1500" t="s">
        <v>83</v>
      </c>
      <c r="BB1500" t="s">
        <v>79</v>
      </c>
      <c r="BC1500" t="s">
        <v>83</v>
      </c>
      <c r="BD1500" t="s">
        <v>83</v>
      </c>
      <c r="BE1500" t="s">
        <v>923</v>
      </c>
      <c r="BF1500" t="s">
        <v>83</v>
      </c>
      <c r="BG1500" t="s">
        <v>87</v>
      </c>
      <c r="BH1500">
        <v>540</v>
      </c>
      <c r="BI1500">
        <v>32.4</v>
      </c>
      <c r="BJ1500">
        <v>6821</v>
      </c>
      <c r="BK1500">
        <v>23624</v>
      </c>
      <c r="BL1500">
        <v>32.4</v>
      </c>
      <c r="BM1500">
        <v>3683340</v>
      </c>
      <c r="BN1500">
        <v>221000.4</v>
      </c>
      <c r="BO1500">
        <v>0.06</v>
      </c>
      <c r="BP1500">
        <f t="shared" si="24"/>
        <v>8.8112022807093834E-2</v>
      </c>
    </row>
    <row r="1501" spans="1:68" x14ac:dyDescent="0.2">
      <c r="A1501" t="s">
        <v>242</v>
      </c>
      <c r="B1501" t="s">
        <v>68</v>
      </c>
      <c r="C1501" t="s">
        <v>1006</v>
      </c>
      <c r="D1501" t="s">
        <v>70</v>
      </c>
      <c r="E1501" t="s">
        <v>913</v>
      </c>
      <c r="F1501" t="s">
        <v>72</v>
      </c>
      <c r="G1501" t="s">
        <v>914</v>
      </c>
      <c r="H1501" t="s">
        <v>1129</v>
      </c>
      <c r="J1501" s="3">
        <v>2009</v>
      </c>
      <c r="K1501" t="s">
        <v>915</v>
      </c>
      <c r="L1501" t="s">
        <v>916</v>
      </c>
      <c r="M1501" s="4">
        <v>40226</v>
      </c>
      <c r="N1501" s="5">
        <v>40338</v>
      </c>
      <c r="O1501" s="4">
        <v>40407</v>
      </c>
      <c r="Q1501">
        <f t="shared" si="23"/>
        <v>2010</v>
      </c>
      <c r="R1501" t="s">
        <v>92</v>
      </c>
      <c r="S1501" t="s">
        <v>93</v>
      </c>
      <c r="T1501" t="s">
        <v>1007</v>
      </c>
      <c r="U1501">
        <v>200218400</v>
      </c>
      <c r="V1501" t="s">
        <v>103</v>
      </c>
      <c r="W1501">
        <v>23625</v>
      </c>
      <c r="X1501" t="s">
        <v>79</v>
      </c>
      <c r="Y1501" t="b">
        <v>1</v>
      </c>
      <c r="Z1501" t="b">
        <v>1</v>
      </c>
      <c r="AA1501" t="s">
        <v>913</v>
      </c>
      <c r="AB1501" t="b">
        <v>1</v>
      </c>
      <c r="AC1501" t="b">
        <v>1</v>
      </c>
      <c r="AD1501" t="b">
        <v>1</v>
      </c>
      <c r="AE1501" t="b">
        <v>1</v>
      </c>
      <c r="AF1501" t="b">
        <v>1</v>
      </c>
      <c r="AG1501" t="s">
        <v>918</v>
      </c>
      <c r="AH1501" t="b">
        <v>0</v>
      </c>
      <c r="AI1501" t="b">
        <v>1</v>
      </c>
      <c r="AJ1501" t="b">
        <v>1</v>
      </c>
      <c r="AK1501" t="b">
        <v>1</v>
      </c>
      <c r="AL1501" t="s">
        <v>139</v>
      </c>
      <c r="AM1501">
        <v>2010</v>
      </c>
      <c r="AN1501" t="s">
        <v>777</v>
      </c>
      <c r="AO1501" t="s">
        <v>83</v>
      </c>
      <c r="AP1501" t="s">
        <v>242</v>
      </c>
      <c r="AQ1501" t="s">
        <v>84</v>
      </c>
      <c r="AR1501" t="s">
        <v>97</v>
      </c>
      <c r="AS1501" t="s">
        <v>92</v>
      </c>
      <c r="AT1501" t="s">
        <v>245</v>
      </c>
      <c r="AV1501" t="s">
        <v>83</v>
      </c>
      <c r="AW1501" t="s">
        <v>83</v>
      </c>
      <c r="AX1501" t="s">
        <v>83</v>
      </c>
      <c r="AY1501" t="s">
        <v>914</v>
      </c>
      <c r="AZ1501" t="s">
        <v>83</v>
      </c>
      <c r="BA1501" t="s">
        <v>83</v>
      </c>
      <c r="BB1501" t="s">
        <v>79</v>
      </c>
      <c r="BC1501" t="s">
        <v>83</v>
      </c>
      <c r="BD1501" t="s">
        <v>83</v>
      </c>
      <c r="BE1501" t="s">
        <v>918</v>
      </c>
      <c r="BF1501" t="s">
        <v>83</v>
      </c>
      <c r="BG1501" t="s">
        <v>87</v>
      </c>
      <c r="BH1501">
        <v>720</v>
      </c>
      <c r="BI1501">
        <v>39</v>
      </c>
      <c r="BJ1501">
        <v>14532</v>
      </c>
      <c r="BK1501">
        <v>23625</v>
      </c>
      <c r="BL1501">
        <v>39</v>
      </c>
      <c r="BM1501">
        <v>10463040</v>
      </c>
      <c r="BN1501">
        <v>566748</v>
      </c>
      <c r="BO1501">
        <v>5.4100000000000002E-2</v>
      </c>
      <c r="BP1501">
        <f t="shared" si="24"/>
        <v>7.9447673897729609E-2</v>
      </c>
    </row>
    <row r="1502" spans="1:68" x14ac:dyDescent="0.2">
      <c r="A1502" t="s">
        <v>857</v>
      </c>
      <c r="B1502" t="s">
        <v>68</v>
      </c>
      <c r="C1502" t="s">
        <v>1009</v>
      </c>
      <c r="D1502" t="s">
        <v>109</v>
      </c>
      <c r="E1502" t="s">
        <v>913</v>
      </c>
      <c r="F1502" t="s">
        <v>72</v>
      </c>
      <c r="G1502" t="s">
        <v>914</v>
      </c>
      <c r="H1502" t="s">
        <v>1129</v>
      </c>
      <c r="J1502" s="3">
        <v>2009</v>
      </c>
      <c r="K1502" t="s">
        <v>938</v>
      </c>
      <c r="L1502" t="s">
        <v>939</v>
      </c>
      <c r="M1502" s="4">
        <v>41445</v>
      </c>
      <c r="N1502" s="5">
        <v>41475</v>
      </c>
      <c r="O1502" s="4">
        <v>41577</v>
      </c>
      <c r="Q1502">
        <f t="shared" si="23"/>
        <v>2013</v>
      </c>
      <c r="R1502" t="s">
        <v>68</v>
      </c>
      <c r="S1502" t="s">
        <v>77</v>
      </c>
      <c r="T1502">
        <v>2000875201</v>
      </c>
      <c r="U1502">
        <v>45128272</v>
      </c>
      <c r="V1502" t="s">
        <v>103</v>
      </c>
      <c r="W1502">
        <v>44456</v>
      </c>
      <c r="X1502" t="s">
        <v>79</v>
      </c>
      <c r="Y1502" t="b">
        <v>1</v>
      </c>
      <c r="Z1502" t="b">
        <v>1</v>
      </c>
      <c r="AA1502" t="s">
        <v>913</v>
      </c>
      <c r="AB1502" t="b">
        <v>1</v>
      </c>
      <c r="AC1502" t="b">
        <v>1</v>
      </c>
      <c r="AD1502" t="b">
        <v>1</v>
      </c>
      <c r="AE1502" t="b">
        <v>1</v>
      </c>
      <c r="AF1502" t="b">
        <v>1</v>
      </c>
      <c r="AG1502" t="s">
        <v>940</v>
      </c>
      <c r="AH1502" t="b">
        <v>0</v>
      </c>
      <c r="AI1502" t="b">
        <v>1</v>
      </c>
      <c r="AJ1502" t="b">
        <v>1</v>
      </c>
      <c r="AK1502" t="b">
        <v>1</v>
      </c>
      <c r="AL1502" t="s">
        <v>236</v>
      </c>
      <c r="AM1502">
        <v>2013</v>
      </c>
      <c r="AN1502" t="s">
        <v>777</v>
      </c>
      <c r="AO1502" t="s">
        <v>83</v>
      </c>
      <c r="AP1502" t="s">
        <v>857</v>
      </c>
      <c r="AQ1502" t="s">
        <v>84</v>
      </c>
      <c r="AR1502" t="s">
        <v>85</v>
      </c>
      <c r="AS1502" t="s">
        <v>68</v>
      </c>
      <c r="AT1502" t="s">
        <v>860</v>
      </c>
      <c r="AV1502" t="s">
        <v>83</v>
      </c>
      <c r="AW1502" t="s">
        <v>83</v>
      </c>
      <c r="AX1502" t="s">
        <v>83</v>
      </c>
      <c r="AY1502" t="s">
        <v>914</v>
      </c>
      <c r="AZ1502" t="s">
        <v>83</v>
      </c>
      <c r="BA1502" t="s">
        <v>83</v>
      </c>
      <c r="BB1502" t="s">
        <v>79</v>
      </c>
      <c r="BC1502" t="s">
        <v>83</v>
      </c>
      <c r="BD1502" t="s">
        <v>83</v>
      </c>
      <c r="BE1502" t="s">
        <v>940</v>
      </c>
      <c r="BF1502" t="s">
        <v>83</v>
      </c>
      <c r="BG1502" t="s">
        <v>109</v>
      </c>
      <c r="BH1502">
        <v>360</v>
      </c>
      <c r="BI1502">
        <v>28.2</v>
      </c>
      <c r="BJ1502">
        <v>10000</v>
      </c>
      <c r="BK1502">
        <v>44456</v>
      </c>
      <c r="BL1502">
        <v>28.2</v>
      </c>
      <c r="BM1502">
        <v>3600000</v>
      </c>
      <c r="BN1502">
        <v>282000</v>
      </c>
      <c r="BO1502">
        <v>7.8299999999999995E-2</v>
      </c>
      <c r="BP1502">
        <f t="shared" si="24"/>
        <v>0.10522865250264472</v>
      </c>
    </row>
    <row r="1503" spans="1:68" x14ac:dyDescent="0.2">
      <c r="A1503" t="s">
        <v>684</v>
      </c>
      <c r="B1503" t="s">
        <v>68</v>
      </c>
      <c r="C1503" t="s">
        <v>696</v>
      </c>
      <c r="D1503" t="s">
        <v>109</v>
      </c>
      <c r="E1503" t="s">
        <v>913</v>
      </c>
      <c r="F1503" t="s">
        <v>72</v>
      </c>
      <c r="G1503" t="s">
        <v>914</v>
      </c>
      <c r="H1503" t="s">
        <v>1129</v>
      </c>
      <c r="J1503" s="3">
        <v>2009</v>
      </c>
      <c r="K1503" t="s">
        <v>938</v>
      </c>
      <c r="L1503" t="s">
        <v>939</v>
      </c>
      <c r="M1503" s="4">
        <v>41438</v>
      </c>
      <c r="N1503" s="5">
        <v>41536</v>
      </c>
      <c r="O1503" s="4">
        <v>41579</v>
      </c>
      <c r="Q1503">
        <f t="shared" si="23"/>
        <v>2013</v>
      </c>
      <c r="R1503" t="s">
        <v>68</v>
      </c>
      <c r="S1503" t="s">
        <v>93</v>
      </c>
      <c r="T1503" t="s">
        <v>1010</v>
      </c>
      <c r="U1503" t="s">
        <v>698</v>
      </c>
      <c r="V1503" t="s">
        <v>103</v>
      </c>
      <c r="W1503">
        <v>45216</v>
      </c>
      <c r="X1503" t="s">
        <v>79</v>
      </c>
      <c r="Y1503" t="b">
        <v>1</v>
      </c>
      <c r="Z1503" t="b">
        <v>1</v>
      </c>
      <c r="AA1503" t="s">
        <v>913</v>
      </c>
      <c r="AB1503" t="b">
        <v>1</v>
      </c>
      <c r="AC1503" t="b">
        <v>1</v>
      </c>
      <c r="AD1503" t="b">
        <v>1</v>
      </c>
      <c r="AE1503" t="b">
        <v>1</v>
      </c>
      <c r="AF1503" t="b">
        <v>1</v>
      </c>
      <c r="AG1503" t="s">
        <v>940</v>
      </c>
      <c r="AH1503" t="b">
        <v>0</v>
      </c>
      <c r="AI1503" t="b">
        <v>1</v>
      </c>
      <c r="AJ1503" t="b">
        <v>1</v>
      </c>
      <c r="AK1503" t="b">
        <v>1</v>
      </c>
      <c r="AL1503" t="s">
        <v>688</v>
      </c>
      <c r="AM1503">
        <v>2013</v>
      </c>
      <c r="AN1503" t="s">
        <v>777</v>
      </c>
      <c r="AO1503" t="s">
        <v>83</v>
      </c>
      <c r="AP1503" t="s">
        <v>684</v>
      </c>
      <c r="AQ1503" t="s">
        <v>84</v>
      </c>
      <c r="AR1503" t="s">
        <v>97</v>
      </c>
      <c r="AS1503" t="s">
        <v>68</v>
      </c>
      <c r="AT1503" t="s">
        <v>689</v>
      </c>
      <c r="AV1503" t="s">
        <v>83</v>
      </c>
      <c r="AW1503" t="s">
        <v>83</v>
      </c>
      <c r="AX1503" t="s">
        <v>83</v>
      </c>
      <c r="AY1503" t="s">
        <v>914</v>
      </c>
      <c r="AZ1503" t="s">
        <v>83</v>
      </c>
      <c r="BA1503" t="s">
        <v>83</v>
      </c>
      <c r="BB1503" t="s">
        <v>79</v>
      </c>
      <c r="BC1503" t="s">
        <v>83</v>
      </c>
      <c r="BD1503" t="s">
        <v>83</v>
      </c>
      <c r="BE1503" t="s">
        <v>940</v>
      </c>
      <c r="BF1503" t="s">
        <v>83</v>
      </c>
      <c r="BG1503" t="s">
        <v>109</v>
      </c>
      <c r="BH1503">
        <v>360</v>
      </c>
      <c r="BI1503">
        <v>33.869999999999997</v>
      </c>
      <c r="BJ1503">
        <v>2</v>
      </c>
      <c r="BK1503">
        <v>45216</v>
      </c>
      <c r="BL1503">
        <v>33.869999999999997</v>
      </c>
      <c r="BM1503">
        <v>720</v>
      </c>
      <c r="BN1503">
        <v>67.739999999999995</v>
      </c>
      <c r="BO1503">
        <v>9.4E-2</v>
      </c>
      <c r="BP1503">
        <f t="shared" si="24"/>
        <v>0.12632813965834744</v>
      </c>
    </row>
    <row r="1504" spans="1:68" x14ac:dyDescent="0.2">
      <c r="A1504" t="s">
        <v>857</v>
      </c>
      <c r="B1504" t="s">
        <v>68</v>
      </c>
      <c r="C1504" t="s">
        <v>1009</v>
      </c>
      <c r="D1504" t="s">
        <v>109</v>
      </c>
      <c r="E1504" t="s">
        <v>913</v>
      </c>
      <c r="F1504" t="s">
        <v>72</v>
      </c>
      <c r="G1504" t="s">
        <v>914</v>
      </c>
      <c r="H1504" t="s">
        <v>1129</v>
      </c>
      <c r="J1504" s="3">
        <v>2009</v>
      </c>
      <c r="K1504" t="s">
        <v>929</v>
      </c>
      <c r="L1504" t="s">
        <v>930</v>
      </c>
      <c r="M1504" s="4">
        <v>41445</v>
      </c>
      <c r="N1504" s="5">
        <v>41475</v>
      </c>
      <c r="O1504" s="4">
        <v>41577</v>
      </c>
      <c r="Q1504">
        <f t="shared" si="23"/>
        <v>2013</v>
      </c>
      <c r="R1504" t="s">
        <v>68</v>
      </c>
      <c r="S1504" t="s">
        <v>77</v>
      </c>
      <c r="T1504">
        <v>2000875201</v>
      </c>
      <c r="U1504">
        <v>45128272</v>
      </c>
      <c r="V1504" t="s">
        <v>103</v>
      </c>
      <c r="W1504">
        <v>44455</v>
      </c>
      <c r="X1504" t="s">
        <v>79</v>
      </c>
      <c r="Y1504" t="b">
        <v>1</v>
      </c>
      <c r="Z1504" t="b">
        <v>1</v>
      </c>
      <c r="AA1504" t="s">
        <v>913</v>
      </c>
      <c r="AB1504" t="b">
        <v>1</v>
      </c>
      <c r="AC1504" t="b">
        <v>1</v>
      </c>
      <c r="AD1504" t="b">
        <v>1</v>
      </c>
      <c r="AE1504" t="b">
        <v>1</v>
      </c>
      <c r="AF1504" t="b">
        <v>1</v>
      </c>
      <c r="AG1504" t="s">
        <v>931</v>
      </c>
      <c r="AH1504" t="b">
        <v>0</v>
      </c>
      <c r="AI1504" t="b">
        <v>1</v>
      </c>
      <c r="AJ1504" t="b">
        <v>1</v>
      </c>
      <c r="AK1504" t="b">
        <v>1</v>
      </c>
      <c r="AL1504" t="s">
        <v>236</v>
      </c>
      <c r="AM1504">
        <v>2013</v>
      </c>
      <c r="AN1504" t="s">
        <v>777</v>
      </c>
      <c r="AO1504" t="s">
        <v>83</v>
      </c>
      <c r="AP1504" t="s">
        <v>857</v>
      </c>
      <c r="AQ1504" t="s">
        <v>84</v>
      </c>
      <c r="AR1504" t="s">
        <v>85</v>
      </c>
      <c r="AS1504" t="s">
        <v>68</v>
      </c>
      <c r="AT1504" t="s">
        <v>860</v>
      </c>
      <c r="AV1504" t="s">
        <v>83</v>
      </c>
      <c r="AW1504" t="s">
        <v>83</v>
      </c>
      <c r="AX1504" t="s">
        <v>83</v>
      </c>
      <c r="AY1504" t="s">
        <v>914</v>
      </c>
      <c r="AZ1504" t="s">
        <v>83</v>
      </c>
      <c r="BA1504" t="s">
        <v>83</v>
      </c>
      <c r="BB1504" t="s">
        <v>79</v>
      </c>
      <c r="BC1504" t="s">
        <v>83</v>
      </c>
      <c r="BD1504" t="s">
        <v>83</v>
      </c>
      <c r="BE1504" t="s">
        <v>931</v>
      </c>
      <c r="BF1504" t="s">
        <v>83</v>
      </c>
      <c r="BG1504" t="s">
        <v>109</v>
      </c>
      <c r="BH1504">
        <v>180</v>
      </c>
      <c r="BI1504">
        <v>14.1</v>
      </c>
      <c r="BJ1504">
        <v>20000</v>
      </c>
      <c r="BK1504">
        <v>44455</v>
      </c>
      <c r="BL1504">
        <v>14.1</v>
      </c>
      <c r="BM1504">
        <v>3600000</v>
      </c>
      <c r="BN1504">
        <v>282000</v>
      </c>
      <c r="BO1504">
        <v>7.8299999999999995E-2</v>
      </c>
      <c r="BP1504">
        <f t="shared" si="24"/>
        <v>0.10522865250264472</v>
      </c>
    </row>
    <row r="1505" spans="1:68" x14ac:dyDescent="0.2">
      <c r="A1505" t="s">
        <v>857</v>
      </c>
      <c r="B1505" t="s">
        <v>68</v>
      </c>
      <c r="C1505" t="s">
        <v>953</v>
      </c>
      <c r="D1505" t="s">
        <v>70</v>
      </c>
      <c r="E1505" t="s">
        <v>913</v>
      </c>
      <c r="F1505" t="s">
        <v>72</v>
      </c>
      <c r="G1505" t="s">
        <v>914</v>
      </c>
      <c r="H1505" t="s">
        <v>1129</v>
      </c>
      <c r="J1505" s="3">
        <v>2009</v>
      </c>
      <c r="K1505" t="s">
        <v>929</v>
      </c>
      <c r="L1505" t="s">
        <v>152</v>
      </c>
      <c r="M1505" s="4">
        <v>42025</v>
      </c>
      <c r="N1505" s="5">
        <v>42124</v>
      </c>
      <c r="O1505" s="4">
        <v>42305</v>
      </c>
      <c r="Q1505">
        <f t="shared" si="23"/>
        <v>2015</v>
      </c>
      <c r="R1505" t="s">
        <v>92</v>
      </c>
      <c r="S1505" t="s">
        <v>77</v>
      </c>
      <c r="T1505">
        <v>2001067782</v>
      </c>
      <c r="U1505">
        <v>809026</v>
      </c>
      <c r="V1505" t="s">
        <v>103</v>
      </c>
      <c r="W1505">
        <v>60185</v>
      </c>
      <c r="X1505" t="s">
        <v>79</v>
      </c>
      <c r="Y1505" t="b">
        <v>1</v>
      </c>
      <c r="Z1505" t="b">
        <v>1</v>
      </c>
      <c r="AA1505" t="s">
        <v>913</v>
      </c>
      <c r="AB1505" t="b">
        <v>1</v>
      </c>
      <c r="AC1505" t="b">
        <v>1</v>
      </c>
      <c r="AD1505" t="b">
        <v>1</v>
      </c>
      <c r="AE1505" t="b">
        <v>1</v>
      </c>
      <c r="AF1505" t="b">
        <v>1</v>
      </c>
      <c r="AG1505" t="s">
        <v>931</v>
      </c>
      <c r="AH1505" t="b">
        <v>0</v>
      </c>
      <c r="AI1505" t="b">
        <v>1</v>
      </c>
      <c r="AJ1505" t="b">
        <v>1</v>
      </c>
      <c r="AK1505" t="b">
        <v>1</v>
      </c>
      <c r="AL1505" t="s">
        <v>236</v>
      </c>
      <c r="AM1505">
        <v>2015</v>
      </c>
      <c r="AN1505" t="s">
        <v>777</v>
      </c>
      <c r="AO1505" t="s">
        <v>83</v>
      </c>
      <c r="AP1505" t="s">
        <v>857</v>
      </c>
      <c r="AQ1505" t="s">
        <v>84</v>
      </c>
      <c r="AR1505" t="s">
        <v>85</v>
      </c>
      <c r="AS1505" t="s">
        <v>92</v>
      </c>
      <c r="AT1505" t="s">
        <v>860</v>
      </c>
      <c r="AV1505" t="s">
        <v>83</v>
      </c>
      <c r="AW1505" t="s">
        <v>83</v>
      </c>
      <c r="AX1505" t="s">
        <v>83</v>
      </c>
      <c r="AY1505" t="s">
        <v>914</v>
      </c>
      <c r="AZ1505" t="s">
        <v>83</v>
      </c>
      <c r="BA1505" t="s">
        <v>83</v>
      </c>
      <c r="BB1505" t="s">
        <v>79</v>
      </c>
      <c r="BC1505" t="s">
        <v>83</v>
      </c>
      <c r="BD1505" t="s">
        <v>83</v>
      </c>
      <c r="BE1505" t="s">
        <v>931</v>
      </c>
      <c r="BF1505" t="s">
        <v>83</v>
      </c>
      <c r="BG1505" t="s">
        <v>87</v>
      </c>
      <c r="BH1505">
        <v>6</v>
      </c>
      <c r="BI1505">
        <v>0.48299999999999998</v>
      </c>
      <c r="BJ1505">
        <v>215130</v>
      </c>
      <c r="BK1505">
        <v>60185</v>
      </c>
      <c r="BL1505">
        <v>0.48299999999999998</v>
      </c>
      <c r="BM1505">
        <v>1290780</v>
      </c>
      <c r="BN1505">
        <v>103907.79</v>
      </c>
      <c r="BO1505">
        <v>8.0500000000000002E-2</v>
      </c>
      <c r="BP1505">
        <f t="shared" si="24"/>
        <v>0.10197499155170309</v>
      </c>
    </row>
    <row r="1506" spans="1:68" x14ac:dyDescent="0.2">
      <c r="A1506" t="s">
        <v>267</v>
      </c>
      <c r="B1506" t="s">
        <v>68</v>
      </c>
      <c r="C1506" t="s">
        <v>268</v>
      </c>
      <c r="D1506" t="s">
        <v>70</v>
      </c>
      <c r="E1506" t="s">
        <v>913</v>
      </c>
      <c r="F1506" t="s">
        <v>72</v>
      </c>
      <c r="G1506" t="s">
        <v>914</v>
      </c>
      <c r="H1506" t="s">
        <v>1129</v>
      </c>
      <c r="J1506" s="3">
        <v>2009</v>
      </c>
      <c r="K1506" t="s">
        <v>929</v>
      </c>
      <c r="L1506" t="s">
        <v>930</v>
      </c>
      <c r="M1506" s="4">
        <v>42143</v>
      </c>
      <c r="N1506" s="5">
        <v>42278</v>
      </c>
      <c r="O1506" s="4">
        <v>42307</v>
      </c>
      <c r="Q1506">
        <f t="shared" si="23"/>
        <v>2015</v>
      </c>
      <c r="R1506" t="s">
        <v>92</v>
      </c>
      <c r="S1506" t="s">
        <v>77</v>
      </c>
      <c r="T1506">
        <v>2001070731</v>
      </c>
      <c r="U1506" t="s">
        <v>1012</v>
      </c>
      <c r="V1506" t="s">
        <v>103</v>
      </c>
      <c r="W1506">
        <v>60519</v>
      </c>
      <c r="X1506" t="s">
        <v>79</v>
      </c>
      <c r="Y1506" t="b">
        <v>1</v>
      </c>
      <c r="Z1506" t="b">
        <v>1</v>
      </c>
      <c r="AA1506" t="s">
        <v>913</v>
      </c>
      <c r="AB1506" t="b">
        <v>1</v>
      </c>
      <c r="AC1506" t="b">
        <v>1</v>
      </c>
      <c r="AD1506" t="b">
        <v>1</v>
      </c>
      <c r="AE1506" t="b">
        <v>1</v>
      </c>
      <c r="AF1506" t="b">
        <v>1</v>
      </c>
      <c r="AG1506" t="s">
        <v>931</v>
      </c>
      <c r="AH1506" t="b">
        <v>0</v>
      </c>
      <c r="AI1506" t="b">
        <v>1</v>
      </c>
      <c r="AJ1506" t="b">
        <v>1</v>
      </c>
      <c r="AK1506" t="b">
        <v>1</v>
      </c>
      <c r="AL1506" t="s">
        <v>81</v>
      </c>
      <c r="AM1506">
        <v>2015</v>
      </c>
      <c r="AN1506" t="s">
        <v>777</v>
      </c>
      <c r="AO1506" t="s">
        <v>83</v>
      </c>
      <c r="AP1506" t="s">
        <v>267</v>
      </c>
      <c r="AQ1506" t="s">
        <v>190</v>
      </c>
      <c r="AR1506" t="s">
        <v>85</v>
      </c>
      <c r="AS1506" t="s">
        <v>92</v>
      </c>
      <c r="AT1506" t="s">
        <v>271</v>
      </c>
      <c r="AV1506" t="s">
        <v>83</v>
      </c>
      <c r="AW1506" t="s">
        <v>83</v>
      </c>
      <c r="AX1506" t="s">
        <v>83</v>
      </c>
      <c r="AY1506" t="s">
        <v>914</v>
      </c>
      <c r="AZ1506" t="s">
        <v>83</v>
      </c>
      <c r="BA1506" t="s">
        <v>83</v>
      </c>
      <c r="BB1506" t="s">
        <v>79</v>
      </c>
      <c r="BC1506" t="s">
        <v>83</v>
      </c>
      <c r="BD1506" t="s">
        <v>83</v>
      </c>
      <c r="BE1506" t="s">
        <v>931</v>
      </c>
      <c r="BF1506" t="s">
        <v>83</v>
      </c>
      <c r="BG1506" t="s">
        <v>87</v>
      </c>
      <c r="BH1506">
        <v>180</v>
      </c>
      <c r="BI1506">
        <v>17.7</v>
      </c>
      <c r="BJ1506">
        <v>5475</v>
      </c>
      <c r="BK1506">
        <v>60519</v>
      </c>
      <c r="BL1506">
        <v>17.7</v>
      </c>
      <c r="BM1506">
        <v>985500</v>
      </c>
      <c r="BN1506">
        <v>96907.5</v>
      </c>
      <c r="BO1506">
        <v>9.8299999999999998E-2</v>
      </c>
      <c r="BP1506">
        <f t="shared" si="24"/>
        <v>0.12452349900040265</v>
      </c>
    </row>
    <row r="1507" spans="1:68" x14ac:dyDescent="0.2">
      <c r="A1507" t="s">
        <v>199</v>
      </c>
      <c r="B1507" t="s">
        <v>68</v>
      </c>
      <c r="C1507" t="s">
        <v>289</v>
      </c>
      <c r="D1507" t="s">
        <v>177</v>
      </c>
      <c r="E1507" t="s">
        <v>913</v>
      </c>
      <c r="F1507" t="s">
        <v>72</v>
      </c>
      <c r="G1507" t="s">
        <v>914</v>
      </c>
      <c r="H1507" t="s">
        <v>1129</v>
      </c>
      <c r="J1507" s="3">
        <v>2009</v>
      </c>
      <c r="K1507" t="s">
        <v>938</v>
      </c>
      <c r="L1507" t="s">
        <v>939</v>
      </c>
      <c r="M1507" s="4">
        <v>44398</v>
      </c>
      <c r="N1507" s="5">
        <v>44530</v>
      </c>
      <c r="O1507" s="4">
        <v>44518</v>
      </c>
      <c r="Q1507">
        <f t="shared" si="23"/>
        <v>2021</v>
      </c>
      <c r="R1507" t="s">
        <v>92</v>
      </c>
      <c r="S1507" t="s">
        <v>93</v>
      </c>
      <c r="T1507">
        <v>4829</v>
      </c>
      <c r="U1507">
        <v>4829</v>
      </c>
      <c r="V1507" t="s">
        <v>103</v>
      </c>
      <c r="W1507">
        <v>105023</v>
      </c>
      <c r="X1507" t="s">
        <v>79</v>
      </c>
      <c r="Y1507" t="b">
        <v>1</v>
      </c>
      <c r="Z1507" t="b">
        <v>1</v>
      </c>
      <c r="AA1507" t="s">
        <v>913</v>
      </c>
      <c r="AB1507" t="b">
        <v>1</v>
      </c>
      <c r="AC1507" t="b">
        <v>1</v>
      </c>
      <c r="AD1507" t="b">
        <v>1</v>
      </c>
      <c r="AE1507" t="b">
        <v>1</v>
      </c>
      <c r="AF1507" t="b">
        <v>1</v>
      </c>
      <c r="AG1507" t="s">
        <v>940</v>
      </c>
      <c r="AH1507" t="b">
        <v>0</v>
      </c>
      <c r="AI1507" t="b">
        <v>1</v>
      </c>
      <c r="AJ1507" t="b">
        <v>1</v>
      </c>
      <c r="AK1507" t="b">
        <v>1</v>
      </c>
      <c r="AL1507" t="s">
        <v>81</v>
      </c>
      <c r="AM1507">
        <v>2021</v>
      </c>
      <c r="AN1507" t="s">
        <v>777</v>
      </c>
      <c r="AO1507" t="s">
        <v>83</v>
      </c>
      <c r="AP1507" t="s">
        <v>199</v>
      </c>
      <c r="AQ1507" t="s">
        <v>84</v>
      </c>
      <c r="AR1507" t="s">
        <v>97</v>
      </c>
      <c r="AS1507" t="s">
        <v>92</v>
      </c>
      <c r="AT1507" t="s">
        <v>201</v>
      </c>
      <c r="AV1507" t="s">
        <v>83</v>
      </c>
      <c r="AW1507" t="s">
        <v>83</v>
      </c>
      <c r="AX1507" t="s">
        <v>83</v>
      </c>
      <c r="AY1507" t="s">
        <v>914</v>
      </c>
      <c r="AZ1507" t="s">
        <v>83</v>
      </c>
      <c r="BA1507" t="s">
        <v>83</v>
      </c>
      <c r="BB1507" t="s">
        <v>79</v>
      </c>
      <c r="BC1507" t="s">
        <v>83</v>
      </c>
      <c r="BD1507" t="s">
        <v>83</v>
      </c>
      <c r="BE1507" t="s">
        <v>940</v>
      </c>
      <c r="BF1507" t="s">
        <v>83</v>
      </c>
      <c r="BG1507" t="s">
        <v>177</v>
      </c>
      <c r="BH1507">
        <v>360</v>
      </c>
      <c r="BI1507">
        <v>14.1</v>
      </c>
      <c r="BJ1507">
        <v>19057</v>
      </c>
      <c r="BK1507">
        <v>105023</v>
      </c>
      <c r="BL1507">
        <v>14.1</v>
      </c>
      <c r="BM1507">
        <v>6860520</v>
      </c>
      <c r="BN1507">
        <v>268703.7</v>
      </c>
      <c r="BO1507">
        <v>3.9100000000000003E-2</v>
      </c>
      <c r="BP1507">
        <f t="shared" si="24"/>
        <v>4.1481190000000001E-2</v>
      </c>
    </row>
    <row r="1508" spans="1:68" x14ac:dyDescent="0.2">
      <c r="A1508" t="s">
        <v>267</v>
      </c>
      <c r="B1508" t="s">
        <v>68</v>
      </c>
      <c r="C1508" t="s">
        <v>268</v>
      </c>
      <c r="D1508" t="s">
        <v>70</v>
      </c>
      <c r="E1508" t="s">
        <v>913</v>
      </c>
      <c r="F1508" t="s">
        <v>72</v>
      </c>
      <c r="G1508" t="s">
        <v>914</v>
      </c>
      <c r="H1508" t="s">
        <v>1129</v>
      </c>
      <c r="J1508" s="3">
        <v>2009</v>
      </c>
      <c r="K1508" t="s">
        <v>929</v>
      </c>
      <c r="L1508" t="s">
        <v>930</v>
      </c>
      <c r="M1508" s="4">
        <v>42143</v>
      </c>
      <c r="N1508" s="5">
        <v>42278</v>
      </c>
      <c r="O1508" s="4">
        <v>42293</v>
      </c>
      <c r="Q1508">
        <f t="shared" si="23"/>
        <v>2015</v>
      </c>
      <c r="R1508" t="s">
        <v>92</v>
      </c>
      <c r="S1508" t="s">
        <v>93</v>
      </c>
      <c r="T1508">
        <v>2001070728</v>
      </c>
      <c r="U1508" t="s">
        <v>1013</v>
      </c>
      <c r="V1508" t="s">
        <v>103</v>
      </c>
      <c r="W1508">
        <v>58319</v>
      </c>
      <c r="X1508" t="s">
        <v>79</v>
      </c>
      <c r="Y1508" t="b">
        <v>1</v>
      </c>
      <c r="Z1508" t="b">
        <v>1</v>
      </c>
      <c r="AA1508" t="s">
        <v>913</v>
      </c>
      <c r="AB1508" t="b">
        <v>1</v>
      </c>
      <c r="AC1508" t="b">
        <v>1</v>
      </c>
      <c r="AD1508" t="b">
        <v>1</v>
      </c>
      <c r="AE1508" t="b">
        <v>1</v>
      </c>
      <c r="AF1508" t="b">
        <v>1</v>
      </c>
      <c r="AG1508" t="s">
        <v>931</v>
      </c>
      <c r="AH1508" t="b">
        <v>0</v>
      </c>
      <c r="AI1508" t="b">
        <v>1</v>
      </c>
      <c r="AJ1508" t="b">
        <v>1</v>
      </c>
      <c r="AK1508" t="b">
        <v>1</v>
      </c>
      <c r="AL1508" t="s">
        <v>81</v>
      </c>
      <c r="AM1508">
        <v>2015</v>
      </c>
      <c r="AN1508" t="s">
        <v>777</v>
      </c>
      <c r="AO1508" t="s">
        <v>83</v>
      </c>
      <c r="AP1508" t="s">
        <v>267</v>
      </c>
      <c r="AQ1508" t="s">
        <v>190</v>
      </c>
      <c r="AR1508" t="s">
        <v>97</v>
      </c>
      <c r="AS1508" t="s">
        <v>92</v>
      </c>
      <c r="AT1508" t="s">
        <v>271</v>
      </c>
      <c r="AV1508" t="s">
        <v>83</v>
      </c>
      <c r="AW1508" t="s">
        <v>83</v>
      </c>
      <c r="AX1508" t="s">
        <v>83</v>
      </c>
      <c r="AY1508" t="s">
        <v>914</v>
      </c>
      <c r="AZ1508" t="s">
        <v>83</v>
      </c>
      <c r="BA1508" t="s">
        <v>83</v>
      </c>
      <c r="BB1508" t="s">
        <v>79</v>
      </c>
      <c r="BC1508" t="s">
        <v>83</v>
      </c>
      <c r="BD1508" t="s">
        <v>83</v>
      </c>
      <c r="BE1508" t="s">
        <v>931</v>
      </c>
      <c r="BF1508" t="s">
        <v>83</v>
      </c>
      <c r="BG1508" t="s">
        <v>87</v>
      </c>
      <c r="BH1508">
        <v>180</v>
      </c>
      <c r="BI1508">
        <v>17.7</v>
      </c>
      <c r="BJ1508">
        <v>8640</v>
      </c>
      <c r="BK1508">
        <v>58319</v>
      </c>
      <c r="BL1508">
        <v>17.7</v>
      </c>
      <c r="BM1508">
        <v>1555200</v>
      </c>
      <c r="BN1508">
        <v>152928</v>
      </c>
      <c r="BO1508">
        <v>9.8299999999999998E-2</v>
      </c>
      <c r="BP1508">
        <f t="shared" si="24"/>
        <v>0.12452349900040265</v>
      </c>
    </row>
    <row r="1509" spans="1:68" x14ac:dyDescent="0.2">
      <c r="A1509" t="s">
        <v>857</v>
      </c>
      <c r="B1509" t="s">
        <v>68</v>
      </c>
      <c r="C1509" t="s">
        <v>858</v>
      </c>
      <c r="D1509" t="s">
        <v>70</v>
      </c>
      <c r="E1509" t="s">
        <v>913</v>
      </c>
      <c r="F1509" t="s">
        <v>72</v>
      </c>
      <c r="G1509" t="s">
        <v>914</v>
      </c>
      <c r="H1509" t="s">
        <v>1129</v>
      </c>
      <c r="J1509" s="3">
        <v>2009</v>
      </c>
      <c r="K1509" t="s">
        <v>938</v>
      </c>
      <c r="L1509" t="s">
        <v>939</v>
      </c>
      <c r="M1509" s="4">
        <v>42573</v>
      </c>
      <c r="N1509" s="5">
        <v>42708</v>
      </c>
      <c r="O1509" s="4">
        <v>42784</v>
      </c>
      <c r="Q1509">
        <f t="shared" ref="Q1509:Q1572" si="25">YEAR(O1509)</f>
        <v>2017</v>
      </c>
      <c r="R1509" t="s">
        <v>92</v>
      </c>
      <c r="S1509" t="s">
        <v>77</v>
      </c>
      <c r="T1509" t="s">
        <v>1015</v>
      </c>
      <c r="U1509" t="s">
        <v>1016</v>
      </c>
      <c r="V1509" t="s">
        <v>103</v>
      </c>
      <c r="W1509">
        <v>77763</v>
      </c>
      <c r="X1509" t="s">
        <v>79</v>
      </c>
      <c r="Y1509" t="b">
        <v>1</v>
      </c>
      <c r="Z1509" t="b">
        <v>1</v>
      </c>
      <c r="AA1509" t="s">
        <v>913</v>
      </c>
      <c r="AB1509" t="b">
        <v>1</v>
      </c>
      <c r="AC1509" t="b">
        <v>1</v>
      </c>
      <c r="AD1509" t="b">
        <v>1</v>
      </c>
      <c r="AE1509" t="b">
        <v>1</v>
      </c>
      <c r="AF1509" t="b">
        <v>1</v>
      </c>
      <c r="AG1509" t="s">
        <v>940</v>
      </c>
      <c r="AH1509" t="b">
        <v>0</v>
      </c>
      <c r="AI1509" t="b">
        <v>1</v>
      </c>
      <c r="AJ1509" t="b">
        <v>1</v>
      </c>
      <c r="AK1509" t="b">
        <v>1</v>
      </c>
      <c r="AL1509" t="s">
        <v>236</v>
      </c>
      <c r="AM1509">
        <v>2016</v>
      </c>
      <c r="AN1509" t="s">
        <v>777</v>
      </c>
      <c r="AO1509" t="s">
        <v>83</v>
      </c>
      <c r="AP1509" t="s">
        <v>857</v>
      </c>
      <c r="AQ1509" t="s">
        <v>84</v>
      </c>
      <c r="AR1509" t="s">
        <v>85</v>
      </c>
      <c r="AS1509" t="s">
        <v>92</v>
      </c>
      <c r="AT1509" t="s">
        <v>860</v>
      </c>
      <c r="AV1509" t="s">
        <v>83</v>
      </c>
      <c r="AW1509" t="s">
        <v>83</v>
      </c>
      <c r="AX1509" t="s">
        <v>83</v>
      </c>
      <c r="AY1509" t="s">
        <v>914</v>
      </c>
      <c r="AZ1509" t="s">
        <v>83</v>
      </c>
      <c r="BA1509" t="s">
        <v>83</v>
      </c>
      <c r="BB1509" t="s">
        <v>79</v>
      </c>
      <c r="BC1509" t="s">
        <v>83</v>
      </c>
      <c r="BD1509" t="s">
        <v>83</v>
      </c>
      <c r="BE1509" t="s">
        <v>940</v>
      </c>
      <c r="BF1509" t="s">
        <v>83</v>
      </c>
      <c r="BG1509" t="s">
        <v>87</v>
      </c>
      <c r="BH1509">
        <v>360</v>
      </c>
      <c r="BI1509">
        <v>0.79990000000000006</v>
      </c>
      <c r="BJ1509">
        <v>1671960</v>
      </c>
      <c r="BK1509">
        <v>77763</v>
      </c>
      <c r="BL1509">
        <v>0.79990000000000006</v>
      </c>
      <c r="BM1509">
        <v>601905600</v>
      </c>
      <c r="BN1509">
        <v>1337561.6000000001</v>
      </c>
      <c r="BO1509">
        <v>2.2000000000000001E-3</v>
      </c>
      <c r="BP1509">
        <f t="shared" si="24"/>
        <v>2.6269150523638E-3</v>
      </c>
    </row>
    <row r="1510" spans="1:68" x14ac:dyDescent="0.2">
      <c r="A1510" t="s">
        <v>188</v>
      </c>
      <c r="B1510" t="s">
        <v>68</v>
      </c>
      <c r="C1510" t="s">
        <v>189</v>
      </c>
      <c r="D1510" t="s">
        <v>169</v>
      </c>
      <c r="E1510" t="s">
        <v>913</v>
      </c>
      <c r="F1510" t="s">
        <v>72</v>
      </c>
      <c r="G1510" t="s">
        <v>914</v>
      </c>
      <c r="H1510" t="s">
        <v>1129</v>
      </c>
      <c r="J1510" s="3">
        <v>2009</v>
      </c>
      <c r="K1510" t="s">
        <v>920</v>
      </c>
      <c r="L1510" t="s">
        <v>921</v>
      </c>
      <c r="M1510" s="4">
        <v>40148</v>
      </c>
      <c r="N1510" s="5">
        <v>40350</v>
      </c>
      <c r="O1510" s="4">
        <v>40346</v>
      </c>
      <c r="Q1510">
        <f t="shared" si="25"/>
        <v>2010</v>
      </c>
      <c r="R1510" t="s">
        <v>68</v>
      </c>
      <c r="S1510" t="s">
        <v>93</v>
      </c>
      <c r="T1510">
        <v>4651</v>
      </c>
      <c r="U1510">
        <v>4651</v>
      </c>
      <c r="V1510" t="s">
        <v>103</v>
      </c>
      <c r="W1510">
        <v>11704</v>
      </c>
      <c r="X1510" t="s">
        <v>79</v>
      </c>
      <c r="Y1510" t="b">
        <v>1</v>
      </c>
      <c r="Z1510" t="b">
        <v>1</v>
      </c>
      <c r="AA1510" t="s">
        <v>913</v>
      </c>
      <c r="AB1510" t="b">
        <v>1</v>
      </c>
      <c r="AC1510" t="b">
        <v>1</v>
      </c>
      <c r="AD1510" t="b">
        <v>1</v>
      </c>
      <c r="AE1510" t="b">
        <v>1</v>
      </c>
      <c r="AF1510" t="b">
        <v>1</v>
      </c>
      <c r="AG1510" t="s">
        <v>923</v>
      </c>
      <c r="AH1510" t="b">
        <v>0</v>
      </c>
      <c r="AI1510" t="b">
        <v>1</v>
      </c>
      <c r="AJ1510" t="b">
        <v>1</v>
      </c>
      <c r="AK1510" t="b">
        <v>1</v>
      </c>
      <c r="AL1510" t="s">
        <v>96</v>
      </c>
      <c r="AM1510">
        <v>2009</v>
      </c>
      <c r="AN1510" t="s">
        <v>777</v>
      </c>
      <c r="AO1510" t="s">
        <v>83</v>
      </c>
      <c r="AP1510" t="s">
        <v>188</v>
      </c>
      <c r="AQ1510" t="s">
        <v>190</v>
      </c>
      <c r="AR1510" t="s">
        <v>97</v>
      </c>
      <c r="AS1510" t="s">
        <v>68</v>
      </c>
      <c r="AT1510" t="s">
        <v>191</v>
      </c>
      <c r="AV1510" t="s">
        <v>83</v>
      </c>
      <c r="AW1510" t="s">
        <v>83</v>
      </c>
      <c r="AX1510" t="s">
        <v>83</v>
      </c>
      <c r="AY1510" t="s">
        <v>914</v>
      </c>
      <c r="AZ1510" t="s">
        <v>83</v>
      </c>
      <c r="BA1510" t="s">
        <v>83</v>
      </c>
      <c r="BB1510" t="s">
        <v>79</v>
      </c>
      <c r="BC1510" t="s">
        <v>83</v>
      </c>
      <c r="BD1510" t="s">
        <v>83</v>
      </c>
      <c r="BE1510" t="s">
        <v>923</v>
      </c>
      <c r="BF1510" t="s">
        <v>83</v>
      </c>
      <c r="BG1510" t="s">
        <v>169</v>
      </c>
      <c r="BH1510">
        <v>540</v>
      </c>
      <c r="BI1510">
        <v>32.4</v>
      </c>
      <c r="BJ1510">
        <v>16779</v>
      </c>
      <c r="BK1510">
        <v>11704</v>
      </c>
      <c r="BL1510">
        <v>32.4</v>
      </c>
      <c r="BM1510">
        <v>9060660</v>
      </c>
      <c r="BN1510">
        <v>543639.6</v>
      </c>
      <c r="BO1510">
        <v>0.06</v>
      </c>
      <c r="BP1510">
        <f t="shared" si="24"/>
        <v>8.8112022807093834E-2</v>
      </c>
    </row>
    <row r="1511" spans="1:68" x14ac:dyDescent="0.2">
      <c r="A1511" t="s">
        <v>188</v>
      </c>
      <c r="B1511" t="s">
        <v>68</v>
      </c>
      <c r="C1511" t="s">
        <v>189</v>
      </c>
      <c r="D1511" t="s">
        <v>169</v>
      </c>
      <c r="E1511" t="s">
        <v>913</v>
      </c>
      <c r="F1511" t="s">
        <v>72</v>
      </c>
      <c r="G1511" t="s">
        <v>914</v>
      </c>
      <c r="H1511" t="s">
        <v>1129</v>
      </c>
      <c r="J1511" s="3">
        <v>2009</v>
      </c>
      <c r="K1511" t="s">
        <v>920</v>
      </c>
      <c r="L1511" t="s">
        <v>921</v>
      </c>
      <c r="M1511" s="4">
        <v>40148</v>
      </c>
      <c r="N1511" s="5">
        <v>40350</v>
      </c>
      <c r="O1511" s="4">
        <v>40346</v>
      </c>
      <c r="Q1511">
        <f t="shared" si="25"/>
        <v>2010</v>
      </c>
      <c r="R1511" t="s">
        <v>68</v>
      </c>
      <c r="S1511" t="s">
        <v>93</v>
      </c>
      <c r="T1511">
        <v>4651</v>
      </c>
      <c r="U1511">
        <v>4651</v>
      </c>
      <c r="V1511" t="s">
        <v>103</v>
      </c>
      <c r="W1511">
        <v>11708</v>
      </c>
      <c r="X1511" t="s">
        <v>79</v>
      </c>
      <c r="Y1511" t="b">
        <v>1</v>
      </c>
      <c r="Z1511" t="b">
        <v>1</v>
      </c>
      <c r="AA1511" t="s">
        <v>913</v>
      </c>
      <c r="AB1511" t="b">
        <v>1</v>
      </c>
      <c r="AC1511" t="b">
        <v>1</v>
      </c>
      <c r="AD1511" t="b">
        <v>1</v>
      </c>
      <c r="AE1511" t="b">
        <v>1</v>
      </c>
      <c r="AF1511" t="b">
        <v>1</v>
      </c>
      <c r="AG1511" t="s">
        <v>923</v>
      </c>
      <c r="AH1511" t="b">
        <v>0</v>
      </c>
      <c r="AI1511" t="b">
        <v>1</v>
      </c>
      <c r="AJ1511" t="b">
        <v>1</v>
      </c>
      <c r="AK1511" t="b">
        <v>1</v>
      </c>
      <c r="AL1511" t="s">
        <v>96</v>
      </c>
      <c r="AM1511">
        <v>2009</v>
      </c>
      <c r="AN1511" t="s">
        <v>777</v>
      </c>
      <c r="AO1511" t="s">
        <v>83</v>
      </c>
      <c r="AP1511" t="s">
        <v>188</v>
      </c>
      <c r="AQ1511" t="s">
        <v>190</v>
      </c>
      <c r="AR1511" t="s">
        <v>97</v>
      </c>
      <c r="AS1511" t="s">
        <v>68</v>
      </c>
      <c r="AT1511" t="s">
        <v>191</v>
      </c>
      <c r="AV1511" t="s">
        <v>83</v>
      </c>
      <c r="AW1511" t="s">
        <v>83</v>
      </c>
      <c r="AX1511" t="s">
        <v>83</v>
      </c>
      <c r="AY1511" t="s">
        <v>914</v>
      </c>
      <c r="AZ1511" t="s">
        <v>83</v>
      </c>
      <c r="BA1511" t="s">
        <v>83</v>
      </c>
      <c r="BB1511" t="s">
        <v>79</v>
      </c>
      <c r="BC1511" t="s">
        <v>83</v>
      </c>
      <c r="BD1511" t="s">
        <v>83</v>
      </c>
      <c r="BE1511" t="s">
        <v>923</v>
      </c>
      <c r="BF1511" t="s">
        <v>83</v>
      </c>
      <c r="BG1511" t="s">
        <v>169</v>
      </c>
      <c r="BH1511">
        <v>540</v>
      </c>
      <c r="BI1511">
        <v>32.4</v>
      </c>
      <c r="BJ1511">
        <v>19360</v>
      </c>
      <c r="BK1511">
        <v>11708</v>
      </c>
      <c r="BL1511">
        <v>32.4</v>
      </c>
      <c r="BM1511">
        <v>10454400</v>
      </c>
      <c r="BN1511">
        <v>627264</v>
      </c>
      <c r="BO1511">
        <v>0.06</v>
      </c>
      <c r="BP1511">
        <f t="shared" si="24"/>
        <v>8.8112022807093834E-2</v>
      </c>
    </row>
    <row r="1512" spans="1:68" x14ac:dyDescent="0.2">
      <c r="A1512" t="s">
        <v>188</v>
      </c>
      <c r="B1512" t="s">
        <v>68</v>
      </c>
      <c r="C1512" t="s">
        <v>189</v>
      </c>
      <c r="D1512" t="s">
        <v>169</v>
      </c>
      <c r="E1512" t="s">
        <v>913</v>
      </c>
      <c r="F1512" t="s">
        <v>72</v>
      </c>
      <c r="G1512" t="s">
        <v>914</v>
      </c>
      <c r="H1512" t="s">
        <v>1129</v>
      </c>
      <c r="J1512" s="3">
        <v>2009</v>
      </c>
      <c r="K1512" t="s">
        <v>915</v>
      </c>
      <c r="L1512" t="s">
        <v>916</v>
      </c>
      <c r="M1512" s="4">
        <v>40148</v>
      </c>
      <c r="N1512" s="5">
        <v>40350</v>
      </c>
      <c r="O1512" s="4">
        <v>40346</v>
      </c>
      <c r="Q1512">
        <f t="shared" si="25"/>
        <v>2010</v>
      </c>
      <c r="R1512" t="s">
        <v>68</v>
      </c>
      <c r="S1512" t="s">
        <v>93</v>
      </c>
      <c r="T1512">
        <v>4651</v>
      </c>
      <c r="U1512">
        <v>4651</v>
      </c>
      <c r="V1512" t="s">
        <v>103</v>
      </c>
      <c r="W1512">
        <v>11706</v>
      </c>
      <c r="X1512" t="s">
        <v>79</v>
      </c>
      <c r="Y1512" t="b">
        <v>1</v>
      </c>
      <c r="Z1512" t="b">
        <v>1</v>
      </c>
      <c r="AA1512" t="s">
        <v>913</v>
      </c>
      <c r="AB1512" t="b">
        <v>1</v>
      </c>
      <c r="AC1512" t="b">
        <v>1</v>
      </c>
      <c r="AD1512" t="b">
        <v>1</v>
      </c>
      <c r="AE1512" t="b">
        <v>1</v>
      </c>
      <c r="AF1512" t="b">
        <v>1</v>
      </c>
      <c r="AG1512" t="s">
        <v>918</v>
      </c>
      <c r="AH1512" t="b">
        <v>0</v>
      </c>
      <c r="AI1512" t="b">
        <v>1</v>
      </c>
      <c r="AJ1512" t="b">
        <v>1</v>
      </c>
      <c r="AK1512" t="b">
        <v>1</v>
      </c>
      <c r="AL1512" t="s">
        <v>96</v>
      </c>
      <c r="AM1512">
        <v>2009</v>
      </c>
      <c r="AN1512" t="s">
        <v>777</v>
      </c>
      <c r="AO1512" t="s">
        <v>83</v>
      </c>
      <c r="AP1512" t="s">
        <v>188</v>
      </c>
      <c r="AQ1512" t="s">
        <v>190</v>
      </c>
      <c r="AR1512" t="s">
        <v>97</v>
      </c>
      <c r="AS1512" t="s">
        <v>68</v>
      </c>
      <c r="AT1512" t="s">
        <v>191</v>
      </c>
      <c r="AV1512" t="s">
        <v>83</v>
      </c>
      <c r="AW1512" t="s">
        <v>83</v>
      </c>
      <c r="AX1512" t="s">
        <v>83</v>
      </c>
      <c r="AY1512" t="s">
        <v>914</v>
      </c>
      <c r="AZ1512" t="s">
        <v>83</v>
      </c>
      <c r="BA1512" t="s">
        <v>83</v>
      </c>
      <c r="BB1512" t="s">
        <v>79</v>
      </c>
      <c r="BC1512" t="s">
        <v>83</v>
      </c>
      <c r="BD1512" t="s">
        <v>83</v>
      </c>
      <c r="BE1512" t="s">
        <v>918</v>
      </c>
      <c r="BF1512" t="s">
        <v>83</v>
      </c>
      <c r="BG1512" t="s">
        <v>169</v>
      </c>
      <c r="BH1512">
        <v>720</v>
      </c>
      <c r="BI1512">
        <v>39</v>
      </c>
      <c r="BJ1512">
        <v>18159</v>
      </c>
      <c r="BK1512">
        <v>11706</v>
      </c>
      <c r="BL1512">
        <v>39</v>
      </c>
      <c r="BM1512">
        <v>13074480</v>
      </c>
      <c r="BN1512">
        <v>708201</v>
      </c>
      <c r="BO1512">
        <v>5.4100000000000002E-2</v>
      </c>
      <c r="BP1512">
        <f t="shared" si="24"/>
        <v>7.9447673897729609E-2</v>
      </c>
    </row>
    <row r="1513" spans="1:68" x14ac:dyDescent="0.2">
      <c r="A1513" t="s">
        <v>188</v>
      </c>
      <c r="B1513" t="s">
        <v>68</v>
      </c>
      <c r="C1513" t="s">
        <v>189</v>
      </c>
      <c r="D1513" t="s">
        <v>169</v>
      </c>
      <c r="E1513" t="s">
        <v>913</v>
      </c>
      <c r="F1513" t="s">
        <v>72</v>
      </c>
      <c r="G1513" t="s">
        <v>914</v>
      </c>
      <c r="H1513" t="s">
        <v>1129</v>
      </c>
      <c r="J1513" s="3">
        <v>2009</v>
      </c>
      <c r="K1513" t="s">
        <v>915</v>
      </c>
      <c r="L1513" t="s">
        <v>916</v>
      </c>
      <c r="M1513" s="4">
        <v>40148</v>
      </c>
      <c r="N1513" s="5">
        <v>40350</v>
      </c>
      <c r="O1513" s="4">
        <v>40346</v>
      </c>
      <c r="Q1513">
        <f t="shared" si="25"/>
        <v>2010</v>
      </c>
      <c r="R1513" t="s">
        <v>68</v>
      </c>
      <c r="S1513" t="s">
        <v>93</v>
      </c>
      <c r="T1513">
        <v>4651</v>
      </c>
      <c r="U1513">
        <v>4651</v>
      </c>
      <c r="V1513" t="s">
        <v>103</v>
      </c>
      <c r="W1513">
        <v>11710</v>
      </c>
      <c r="X1513" t="s">
        <v>79</v>
      </c>
      <c r="Y1513" t="b">
        <v>1</v>
      </c>
      <c r="Z1513" t="b">
        <v>1</v>
      </c>
      <c r="AA1513" t="s">
        <v>913</v>
      </c>
      <c r="AB1513" t="b">
        <v>1</v>
      </c>
      <c r="AC1513" t="b">
        <v>1</v>
      </c>
      <c r="AD1513" t="b">
        <v>1</v>
      </c>
      <c r="AE1513" t="b">
        <v>1</v>
      </c>
      <c r="AF1513" t="b">
        <v>1</v>
      </c>
      <c r="AG1513" t="s">
        <v>918</v>
      </c>
      <c r="AH1513" t="b">
        <v>0</v>
      </c>
      <c r="AI1513" t="b">
        <v>1</v>
      </c>
      <c r="AJ1513" t="b">
        <v>1</v>
      </c>
      <c r="AK1513" t="b">
        <v>1</v>
      </c>
      <c r="AL1513" t="s">
        <v>96</v>
      </c>
      <c r="AM1513">
        <v>2009</v>
      </c>
      <c r="AN1513" t="s">
        <v>777</v>
      </c>
      <c r="AO1513" t="s">
        <v>83</v>
      </c>
      <c r="AP1513" t="s">
        <v>188</v>
      </c>
      <c r="AQ1513" t="s">
        <v>190</v>
      </c>
      <c r="AR1513" t="s">
        <v>97</v>
      </c>
      <c r="AS1513" t="s">
        <v>68</v>
      </c>
      <c r="AT1513" t="s">
        <v>191</v>
      </c>
      <c r="AV1513" t="s">
        <v>83</v>
      </c>
      <c r="AW1513" t="s">
        <v>83</v>
      </c>
      <c r="AX1513" t="s">
        <v>83</v>
      </c>
      <c r="AY1513" t="s">
        <v>914</v>
      </c>
      <c r="AZ1513" t="s">
        <v>83</v>
      </c>
      <c r="BA1513" t="s">
        <v>83</v>
      </c>
      <c r="BB1513" t="s">
        <v>79</v>
      </c>
      <c r="BC1513" t="s">
        <v>83</v>
      </c>
      <c r="BD1513" t="s">
        <v>83</v>
      </c>
      <c r="BE1513" t="s">
        <v>918</v>
      </c>
      <c r="BF1513" t="s">
        <v>83</v>
      </c>
      <c r="BG1513" t="s">
        <v>169</v>
      </c>
      <c r="BH1513">
        <v>720</v>
      </c>
      <c r="BI1513">
        <v>39</v>
      </c>
      <c r="BJ1513">
        <v>20992</v>
      </c>
      <c r="BK1513">
        <v>11710</v>
      </c>
      <c r="BL1513">
        <v>39</v>
      </c>
      <c r="BM1513">
        <v>15114240</v>
      </c>
      <c r="BN1513">
        <v>818688</v>
      </c>
      <c r="BO1513">
        <v>5.4100000000000002E-2</v>
      </c>
      <c r="BP1513">
        <f t="shared" si="24"/>
        <v>7.9447673897729609E-2</v>
      </c>
    </row>
    <row r="1514" spans="1:68" x14ac:dyDescent="0.2">
      <c r="A1514" t="s">
        <v>1003</v>
      </c>
      <c r="B1514" t="s">
        <v>68</v>
      </c>
      <c r="C1514" t="s">
        <v>1004</v>
      </c>
      <c r="D1514" t="s">
        <v>70</v>
      </c>
      <c r="E1514" t="s">
        <v>913</v>
      </c>
      <c r="F1514" t="s">
        <v>72</v>
      </c>
      <c r="G1514" t="s">
        <v>914</v>
      </c>
      <c r="H1514" t="s">
        <v>1129</v>
      </c>
      <c r="J1514" s="3">
        <v>2009</v>
      </c>
      <c r="K1514" t="s">
        <v>915</v>
      </c>
      <c r="L1514" t="s">
        <v>916</v>
      </c>
      <c r="M1514" s="4">
        <v>39980</v>
      </c>
      <c r="N1514" s="5">
        <v>40072</v>
      </c>
      <c r="O1514" s="4">
        <v>40057</v>
      </c>
      <c r="Q1514">
        <f t="shared" si="25"/>
        <v>2009</v>
      </c>
      <c r="R1514" t="s">
        <v>68</v>
      </c>
      <c r="S1514" t="s">
        <v>127</v>
      </c>
      <c r="T1514">
        <v>2000491184</v>
      </c>
      <c r="U1514">
        <v>200120765</v>
      </c>
      <c r="V1514" t="s">
        <v>103</v>
      </c>
      <c r="W1514">
        <v>29314</v>
      </c>
      <c r="X1514" t="s">
        <v>79</v>
      </c>
      <c r="Y1514" t="b">
        <v>1</v>
      </c>
      <c r="Z1514" t="b">
        <v>1</v>
      </c>
      <c r="AA1514" t="s">
        <v>913</v>
      </c>
      <c r="AB1514" t="b">
        <v>1</v>
      </c>
      <c r="AC1514" t="b">
        <v>1</v>
      </c>
      <c r="AD1514" t="b">
        <v>1</v>
      </c>
      <c r="AE1514" t="b">
        <v>1</v>
      </c>
      <c r="AF1514" t="b">
        <v>1</v>
      </c>
      <c r="AG1514" t="s">
        <v>918</v>
      </c>
      <c r="AH1514" t="b">
        <v>0</v>
      </c>
      <c r="AI1514" t="b">
        <v>1</v>
      </c>
      <c r="AJ1514" t="b">
        <v>1</v>
      </c>
      <c r="AK1514" t="b">
        <v>1</v>
      </c>
      <c r="AL1514" t="s">
        <v>494</v>
      </c>
      <c r="AM1514">
        <v>2009</v>
      </c>
      <c r="AN1514" t="s">
        <v>777</v>
      </c>
      <c r="AO1514" t="s">
        <v>83</v>
      </c>
      <c r="AP1514" t="s">
        <v>1003</v>
      </c>
      <c r="AQ1514" t="s">
        <v>84</v>
      </c>
      <c r="AR1514" t="s">
        <v>127</v>
      </c>
      <c r="AS1514" t="s">
        <v>68</v>
      </c>
      <c r="AT1514" t="s">
        <v>1005</v>
      </c>
      <c r="AV1514" t="s">
        <v>83</v>
      </c>
      <c r="AW1514" t="s">
        <v>83</v>
      </c>
      <c r="AX1514" t="s">
        <v>83</v>
      </c>
      <c r="AY1514" t="s">
        <v>914</v>
      </c>
      <c r="AZ1514" t="s">
        <v>83</v>
      </c>
      <c r="BA1514" t="s">
        <v>83</v>
      </c>
      <c r="BB1514" t="s">
        <v>79</v>
      </c>
      <c r="BC1514" t="s">
        <v>83</v>
      </c>
      <c r="BD1514" t="s">
        <v>83</v>
      </c>
      <c r="BE1514" t="s">
        <v>918</v>
      </c>
      <c r="BF1514" t="s">
        <v>83</v>
      </c>
      <c r="BG1514" t="s">
        <v>87</v>
      </c>
      <c r="BH1514">
        <v>720</v>
      </c>
      <c r="BI1514">
        <v>39</v>
      </c>
      <c r="BJ1514">
        <v>80</v>
      </c>
      <c r="BK1514">
        <v>29314</v>
      </c>
      <c r="BL1514">
        <v>39</v>
      </c>
      <c r="BM1514">
        <v>57600</v>
      </c>
      <c r="BN1514">
        <v>3120</v>
      </c>
      <c r="BO1514">
        <v>5.4100000000000002E-2</v>
      </c>
      <c r="BP1514">
        <f t="shared" si="24"/>
        <v>8.1831104114661504E-2</v>
      </c>
    </row>
    <row r="1515" spans="1:68" x14ac:dyDescent="0.2">
      <c r="A1515" t="s">
        <v>188</v>
      </c>
      <c r="B1515" t="s">
        <v>68</v>
      </c>
      <c r="C1515" t="s">
        <v>924</v>
      </c>
      <c r="D1515" t="s">
        <v>70</v>
      </c>
      <c r="E1515" t="s">
        <v>913</v>
      </c>
      <c r="F1515" t="s">
        <v>72</v>
      </c>
      <c r="G1515" t="s">
        <v>914</v>
      </c>
      <c r="H1515" t="s">
        <v>1129</v>
      </c>
      <c r="J1515" s="3">
        <v>2009</v>
      </c>
      <c r="K1515" t="s">
        <v>929</v>
      </c>
      <c r="L1515" t="s">
        <v>152</v>
      </c>
      <c r="M1515" s="4">
        <v>40484</v>
      </c>
      <c r="N1515" s="5">
        <v>40634</v>
      </c>
      <c r="O1515" s="4">
        <v>40788</v>
      </c>
      <c r="Q1515">
        <f t="shared" si="25"/>
        <v>2011</v>
      </c>
      <c r="R1515" t="s">
        <v>68</v>
      </c>
      <c r="S1515" t="s">
        <v>93</v>
      </c>
      <c r="T1515" t="s">
        <v>1017</v>
      </c>
      <c r="U1515" t="s">
        <v>1018</v>
      </c>
      <c r="V1515" t="s">
        <v>103</v>
      </c>
      <c r="W1515">
        <v>28532</v>
      </c>
      <c r="X1515" t="s">
        <v>79</v>
      </c>
      <c r="Y1515" t="b">
        <v>1</v>
      </c>
      <c r="Z1515" t="b">
        <v>1</v>
      </c>
      <c r="AA1515" t="s">
        <v>913</v>
      </c>
      <c r="AB1515" t="b">
        <v>1</v>
      </c>
      <c r="AC1515" t="b">
        <v>1</v>
      </c>
      <c r="AD1515" t="b">
        <v>1</v>
      </c>
      <c r="AE1515" t="b">
        <v>1</v>
      </c>
      <c r="AF1515" t="b">
        <v>1</v>
      </c>
      <c r="AG1515" t="s">
        <v>931</v>
      </c>
      <c r="AH1515" t="b">
        <v>0</v>
      </c>
      <c r="AI1515" t="b">
        <v>1</v>
      </c>
      <c r="AJ1515" t="b">
        <v>1</v>
      </c>
      <c r="AK1515" t="b">
        <v>1</v>
      </c>
      <c r="AL1515" t="s">
        <v>96</v>
      </c>
      <c r="AM1515">
        <v>2010</v>
      </c>
      <c r="AN1515" t="s">
        <v>777</v>
      </c>
      <c r="AO1515" t="s">
        <v>83</v>
      </c>
      <c r="AP1515" t="s">
        <v>188</v>
      </c>
      <c r="AQ1515" t="s">
        <v>84</v>
      </c>
      <c r="AR1515" t="s">
        <v>97</v>
      </c>
      <c r="AS1515" t="s">
        <v>68</v>
      </c>
      <c r="AT1515" t="s">
        <v>191</v>
      </c>
      <c r="AV1515" t="s">
        <v>83</v>
      </c>
      <c r="AW1515" t="s">
        <v>83</v>
      </c>
      <c r="AX1515" t="s">
        <v>83</v>
      </c>
      <c r="AY1515" t="s">
        <v>914</v>
      </c>
      <c r="AZ1515" t="s">
        <v>83</v>
      </c>
      <c r="BA1515" t="s">
        <v>83</v>
      </c>
      <c r="BB1515" t="s">
        <v>79</v>
      </c>
      <c r="BC1515" t="s">
        <v>83</v>
      </c>
      <c r="BD1515" t="s">
        <v>83</v>
      </c>
      <c r="BE1515" t="s">
        <v>931</v>
      </c>
      <c r="BF1515" t="s">
        <v>83</v>
      </c>
      <c r="BG1515" t="s">
        <v>87</v>
      </c>
      <c r="BH1515">
        <v>6</v>
      </c>
      <c r="BI1515">
        <v>6.0900000000000003E-2</v>
      </c>
      <c r="BJ1515">
        <v>393370</v>
      </c>
      <c r="BK1515">
        <v>28532</v>
      </c>
      <c r="BL1515">
        <v>6.0900000000000003E-2</v>
      </c>
      <c r="BM1515">
        <v>2360220</v>
      </c>
      <c r="BN1515">
        <v>23994</v>
      </c>
      <c r="BO1515">
        <v>1.01E-2</v>
      </c>
      <c r="BP1515">
        <f t="shared" si="24"/>
        <v>1.4400184957146404E-2</v>
      </c>
    </row>
    <row r="1516" spans="1:68" x14ac:dyDescent="0.2">
      <c r="A1516" t="s">
        <v>188</v>
      </c>
      <c r="B1516" t="s">
        <v>68</v>
      </c>
      <c r="C1516" t="s">
        <v>924</v>
      </c>
      <c r="D1516" t="s">
        <v>70</v>
      </c>
      <c r="E1516" t="s">
        <v>913</v>
      </c>
      <c r="F1516" t="s">
        <v>72</v>
      </c>
      <c r="G1516" t="s">
        <v>914</v>
      </c>
      <c r="H1516" t="s">
        <v>1129</v>
      </c>
      <c r="J1516" s="3">
        <v>2009</v>
      </c>
      <c r="K1516" t="s">
        <v>938</v>
      </c>
      <c r="L1516" t="s">
        <v>958</v>
      </c>
      <c r="M1516" s="4">
        <v>40484</v>
      </c>
      <c r="N1516" s="5">
        <v>40634</v>
      </c>
      <c r="O1516" s="4">
        <v>40788</v>
      </c>
      <c r="Q1516">
        <f t="shared" si="25"/>
        <v>2011</v>
      </c>
      <c r="R1516" t="s">
        <v>68</v>
      </c>
      <c r="S1516" t="s">
        <v>93</v>
      </c>
      <c r="T1516" t="s">
        <v>1017</v>
      </c>
      <c r="U1516" t="s">
        <v>1018</v>
      </c>
      <c r="V1516" t="s">
        <v>103</v>
      </c>
      <c r="W1516">
        <v>28534</v>
      </c>
      <c r="X1516" t="s">
        <v>79</v>
      </c>
      <c r="Y1516" t="b">
        <v>1</v>
      </c>
      <c r="Z1516" t="b">
        <v>1</v>
      </c>
      <c r="AA1516" t="s">
        <v>913</v>
      </c>
      <c r="AB1516" t="b">
        <v>1</v>
      </c>
      <c r="AC1516" t="b">
        <v>1</v>
      </c>
      <c r="AD1516" t="b">
        <v>1</v>
      </c>
      <c r="AE1516" t="b">
        <v>1</v>
      </c>
      <c r="AF1516" t="b">
        <v>1</v>
      </c>
      <c r="AG1516" t="s">
        <v>940</v>
      </c>
      <c r="AH1516" t="b">
        <v>0</v>
      </c>
      <c r="AI1516" t="b">
        <v>1</v>
      </c>
      <c r="AJ1516" t="b">
        <v>1</v>
      </c>
      <c r="AK1516" t="b">
        <v>1</v>
      </c>
      <c r="AL1516" t="s">
        <v>96</v>
      </c>
      <c r="AM1516">
        <v>2010</v>
      </c>
      <c r="AN1516" t="s">
        <v>777</v>
      </c>
      <c r="AO1516" t="s">
        <v>83</v>
      </c>
      <c r="AP1516" t="s">
        <v>188</v>
      </c>
      <c r="AQ1516" t="s">
        <v>84</v>
      </c>
      <c r="AR1516" t="s">
        <v>97</v>
      </c>
      <c r="AS1516" t="s">
        <v>68</v>
      </c>
      <c r="AT1516" t="s">
        <v>191</v>
      </c>
      <c r="AV1516" t="s">
        <v>83</v>
      </c>
      <c r="AW1516" t="s">
        <v>83</v>
      </c>
      <c r="AX1516" t="s">
        <v>83</v>
      </c>
      <c r="AY1516" t="s">
        <v>914</v>
      </c>
      <c r="AZ1516" t="s">
        <v>83</v>
      </c>
      <c r="BA1516" t="s">
        <v>83</v>
      </c>
      <c r="BB1516" t="s">
        <v>79</v>
      </c>
      <c r="BC1516" t="s">
        <v>83</v>
      </c>
      <c r="BD1516" t="s">
        <v>83</v>
      </c>
      <c r="BE1516" t="s">
        <v>940</v>
      </c>
      <c r="BF1516" t="s">
        <v>83</v>
      </c>
      <c r="BG1516" t="s">
        <v>87</v>
      </c>
      <c r="BH1516">
        <v>12</v>
      </c>
      <c r="BI1516">
        <v>0.10639999999999999</v>
      </c>
      <c r="BJ1516">
        <v>157160</v>
      </c>
      <c r="BK1516">
        <v>28534</v>
      </c>
      <c r="BL1516">
        <v>0.10639999999999999</v>
      </c>
      <c r="BM1516">
        <v>1885920</v>
      </c>
      <c r="BN1516">
        <v>16722</v>
      </c>
      <c r="BO1516">
        <v>8.8000000000000005E-3</v>
      </c>
      <c r="BP1516">
        <f t="shared" si="24"/>
        <v>1.2546695804246373E-2</v>
      </c>
    </row>
    <row r="1517" spans="1:68" x14ac:dyDescent="0.2">
      <c r="A1517" t="s">
        <v>188</v>
      </c>
      <c r="B1517" t="s">
        <v>68</v>
      </c>
      <c r="C1517" t="s">
        <v>924</v>
      </c>
      <c r="D1517" t="s">
        <v>70</v>
      </c>
      <c r="E1517" t="s">
        <v>913</v>
      </c>
      <c r="F1517" t="s">
        <v>72</v>
      </c>
      <c r="G1517" t="s">
        <v>914</v>
      </c>
      <c r="H1517" t="s">
        <v>1129</v>
      </c>
      <c r="J1517" s="3">
        <v>2009</v>
      </c>
      <c r="K1517" t="s">
        <v>920</v>
      </c>
      <c r="L1517" t="s">
        <v>1019</v>
      </c>
      <c r="M1517" s="4">
        <v>40484</v>
      </c>
      <c r="N1517" s="5">
        <v>40634</v>
      </c>
      <c r="O1517" s="4">
        <v>40788</v>
      </c>
      <c r="Q1517">
        <f t="shared" si="25"/>
        <v>2011</v>
      </c>
      <c r="R1517" t="s">
        <v>68</v>
      </c>
      <c r="S1517" t="s">
        <v>93</v>
      </c>
      <c r="T1517" t="s">
        <v>1017</v>
      </c>
      <c r="U1517" t="s">
        <v>1018</v>
      </c>
      <c r="V1517" t="s">
        <v>103</v>
      </c>
      <c r="W1517">
        <v>28533</v>
      </c>
      <c r="X1517" t="s">
        <v>79</v>
      </c>
      <c r="Y1517" t="b">
        <v>1</v>
      </c>
      <c r="Z1517" t="b">
        <v>1</v>
      </c>
      <c r="AA1517" t="s">
        <v>913</v>
      </c>
      <c r="AB1517" t="b">
        <v>1</v>
      </c>
      <c r="AC1517" t="b">
        <v>1</v>
      </c>
      <c r="AD1517" t="b">
        <v>1</v>
      </c>
      <c r="AE1517" t="b">
        <v>1</v>
      </c>
      <c r="AF1517" t="b">
        <v>1</v>
      </c>
      <c r="AG1517" t="s">
        <v>923</v>
      </c>
      <c r="AH1517" t="b">
        <v>0</v>
      </c>
      <c r="AI1517" t="b">
        <v>1</v>
      </c>
      <c r="AJ1517" t="b">
        <v>1</v>
      </c>
      <c r="AK1517" t="b">
        <v>1</v>
      </c>
      <c r="AL1517" t="s">
        <v>96</v>
      </c>
      <c r="AM1517">
        <v>2010</v>
      </c>
      <c r="AN1517" t="s">
        <v>777</v>
      </c>
      <c r="AO1517" t="s">
        <v>83</v>
      </c>
      <c r="AP1517" t="s">
        <v>188</v>
      </c>
      <c r="AQ1517" t="s">
        <v>84</v>
      </c>
      <c r="AR1517" t="s">
        <v>97</v>
      </c>
      <c r="AS1517" t="s">
        <v>68</v>
      </c>
      <c r="AT1517" t="s">
        <v>191</v>
      </c>
      <c r="AV1517" t="s">
        <v>83</v>
      </c>
      <c r="AW1517" t="s">
        <v>83</v>
      </c>
      <c r="AX1517" t="s">
        <v>83</v>
      </c>
      <c r="AY1517" t="s">
        <v>914</v>
      </c>
      <c r="AZ1517" t="s">
        <v>83</v>
      </c>
      <c r="BA1517" t="s">
        <v>83</v>
      </c>
      <c r="BB1517" t="s">
        <v>79</v>
      </c>
      <c r="BC1517" t="s">
        <v>83</v>
      </c>
      <c r="BD1517" t="s">
        <v>83</v>
      </c>
      <c r="BE1517" t="s">
        <v>923</v>
      </c>
      <c r="BF1517" t="s">
        <v>83</v>
      </c>
      <c r="BG1517" t="s">
        <v>87</v>
      </c>
      <c r="BH1517">
        <v>18</v>
      </c>
      <c r="BI1517">
        <v>0.16109999999999999</v>
      </c>
      <c r="BJ1517">
        <v>192080</v>
      </c>
      <c r="BK1517">
        <v>28533</v>
      </c>
      <c r="BL1517">
        <v>0.16109999999999999</v>
      </c>
      <c r="BM1517">
        <v>3457440</v>
      </c>
      <c r="BN1517">
        <v>30949.8</v>
      </c>
      <c r="BO1517">
        <v>8.8999999999999999E-3</v>
      </c>
      <c r="BP1517">
        <f t="shared" si="24"/>
        <v>1.268927189293099E-2</v>
      </c>
    </row>
    <row r="1518" spans="1:68" x14ac:dyDescent="0.2">
      <c r="A1518" t="s">
        <v>188</v>
      </c>
      <c r="B1518" t="s">
        <v>68</v>
      </c>
      <c r="C1518" t="s">
        <v>924</v>
      </c>
      <c r="D1518" t="s">
        <v>70</v>
      </c>
      <c r="E1518" t="s">
        <v>913</v>
      </c>
      <c r="F1518" t="s">
        <v>72</v>
      </c>
      <c r="G1518" t="s">
        <v>914</v>
      </c>
      <c r="H1518" t="s">
        <v>1129</v>
      </c>
      <c r="J1518" s="3">
        <v>2009</v>
      </c>
      <c r="K1518" t="s">
        <v>915</v>
      </c>
      <c r="L1518" t="s">
        <v>986</v>
      </c>
      <c r="M1518" s="4">
        <v>40484</v>
      </c>
      <c r="N1518" s="5">
        <v>40634</v>
      </c>
      <c r="O1518" s="4">
        <v>40788</v>
      </c>
      <c r="Q1518">
        <f t="shared" si="25"/>
        <v>2011</v>
      </c>
      <c r="R1518" t="s">
        <v>68</v>
      </c>
      <c r="S1518" t="s">
        <v>93</v>
      </c>
      <c r="T1518" t="s">
        <v>1017</v>
      </c>
      <c r="U1518" t="s">
        <v>1018</v>
      </c>
      <c r="V1518" t="s">
        <v>103</v>
      </c>
      <c r="W1518">
        <v>28535</v>
      </c>
      <c r="X1518" t="s">
        <v>79</v>
      </c>
      <c r="Y1518" t="b">
        <v>1</v>
      </c>
      <c r="Z1518" t="b">
        <v>1</v>
      </c>
      <c r="AA1518" t="s">
        <v>913</v>
      </c>
      <c r="AB1518" t="b">
        <v>1</v>
      </c>
      <c r="AC1518" t="b">
        <v>1</v>
      </c>
      <c r="AD1518" t="b">
        <v>1</v>
      </c>
      <c r="AE1518" t="b">
        <v>1</v>
      </c>
      <c r="AF1518" t="b">
        <v>1</v>
      </c>
      <c r="AG1518" t="s">
        <v>918</v>
      </c>
      <c r="AH1518" t="b">
        <v>0</v>
      </c>
      <c r="AI1518" t="b">
        <v>1</v>
      </c>
      <c r="AJ1518" t="b">
        <v>1</v>
      </c>
      <c r="AK1518" t="b">
        <v>1</v>
      </c>
      <c r="AL1518" t="s">
        <v>96</v>
      </c>
      <c r="AM1518">
        <v>2010</v>
      </c>
      <c r="AN1518" t="s">
        <v>777</v>
      </c>
      <c r="AO1518" t="s">
        <v>83</v>
      </c>
      <c r="AP1518" t="s">
        <v>188</v>
      </c>
      <c r="AQ1518" t="s">
        <v>84</v>
      </c>
      <c r="AR1518" t="s">
        <v>97</v>
      </c>
      <c r="AS1518" t="s">
        <v>68</v>
      </c>
      <c r="AT1518" t="s">
        <v>191</v>
      </c>
      <c r="AV1518" t="s">
        <v>83</v>
      </c>
      <c r="AW1518" t="s">
        <v>83</v>
      </c>
      <c r="AX1518" t="s">
        <v>83</v>
      </c>
      <c r="AY1518" t="s">
        <v>914</v>
      </c>
      <c r="AZ1518" t="s">
        <v>83</v>
      </c>
      <c r="BA1518" t="s">
        <v>83</v>
      </c>
      <c r="BB1518" t="s">
        <v>79</v>
      </c>
      <c r="BC1518" t="s">
        <v>83</v>
      </c>
      <c r="BD1518" t="s">
        <v>83</v>
      </c>
      <c r="BE1518" t="s">
        <v>918</v>
      </c>
      <c r="BF1518" t="s">
        <v>83</v>
      </c>
      <c r="BG1518" t="s">
        <v>87</v>
      </c>
      <c r="BH1518">
        <v>24</v>
      </c>
      <c r="BI1518">
        <v>0.22</v>
      </c>
      <c r="BJ1518">
        <v>416701</v>
      </c>
      <c r="BK1518">
        <v>28535</v>
      </c>
      <c r="BL1518">
        <v>0.22</v>
      </c>
      <c r="BM1518">
        <v>10000824</v>
      </c>
      <c r="BN1518">
        <v>91696</v>
      </c>
      <c r="BO1518">
        <v>9.1000000000000004E-3</v>
      </c>
      <c r="BP1518">
        <f t="shared" si="24"/>
        <v>1.2974424070300226E-2</v>
      </c>
    </row>
    <row r="1519" spans="1:68" x14ac:dyDescent="0.2">
      <c r="A1519" t="s">
        <v>526</v>
      </c>
      <c r="B1519" t="s">
        <v>68</v>
      </c>
      <c r="C1519" t="s">
        <v>969</v>
      </c>
      <c r="D1519" t="s">
        <v>109</v>
      </c>
      <c r="E1519" t="s">
        <v>913</v>
      </c>
      <c r="F1519" t="s">
        <v>72</v>
      </c>
      <c r="G1519" t="s">
        <v>914</v>
      </c>
      <c r="H1519" t="s">
        <v>1129</v>
      </c>
      <c r="J1519" s="3">
        <v>2009</v>
      </c>
      <c r="K1519" t="s">
        <v>920</v>
      </c>
      <c r="L1519" t="s">
        <v>921</v>
      </c>
      <c r="M1519" s="4">
        <v>40028</v>
      </c>
      <c r="N1519" s="5">
        <v>40165</v>
      </c>
      <c r="O1519" s="4">
        <v>40165</v>
      </c>
      <c r="Q1519">
        <f t="shared" si="25"/>
        <v>2009</v>
      </c>
      <c r="R1519" t="s">
        <v>92</v>
      </c>
      <c r="S1519" t="s">
        <v>127</v>
      </c>
      <c r="T1519">
        <v>2000509036</v>
      </c>
      <c r="U1519" s="7" t="s">
        <v>1020</v>
      </c>
      <c r="V1519" t="s">
        <v>103</v>
      </c>
      <c r="W1519">
        <v>21096</v>
      </c>
      <c r="X1519" t="s">
        <v>79</v>
      </c>
      <c r="Y1519" t="b">
        <v>1</v>
      </c>
      <c r="Z1519" t="b">
        <v>1</v>
      </c>
      <c r="AA1519" t="s">
        <v>913</v>
      </c>
      <c r="AB1519" t="b">
        <v>1</v>
      </c>
      <c r="AC1519" t="b">
        <v>1</v>
      </c>
      <c r="AD1519" t="b">
        <v>1</v>
      </c>
      <c r="AE1519" t="b">
        <v>1</v>
      </c>
      <c r="AF1519" t="b">
        <v>1</v>
      </c>
      <c r="AG1519" t="s">
        <v>923</v>
      </c>
      <c r="AH1519" t="b">
        <v>0</v>
      </c>
      <c r="AI1519" t="b">
        <v>1</v>
      </c>
      <c r="AJ1519" t="b">
        <v>1</v>
      </c>
      <c r="AK1519" t="b">
        <v>1</v>
      </c>
      <c r="AL1519" t="s">
        <v>183</v>
      </c>
      <c r="AM1519">
        <v>2009</v>
      </c>
      <c r="AN1519" t="s">
        <v>777</v>
      </c>
      <c r="AO1519" t="s">
        <v>83</v>
      </c>
      <c r="AP1519" t="s">
        <v>526</v>
      </c>
      <c r="AQ1519" t="s">
        <v>84</v>
      </c>
      <c r="AR1519" t="s">
        <v>127</v>
      </c>
      <c r="AS1519" t="s">
        <v>92</v>
      </c>
      <c r="AT1519" t="s">
        <v>530</v>
      </c>
      <c r="AV1519" t="s">
        <v>83</v>
      </c>
      <c r="AW1519" t="s">
        <v>83</v>
      </c>
      <c r="AX1519" t="s">
        <v>83</v>
      </c>
      <c r="AY1519" t="s">
        <v>914</v>
      </c>
      <c r="AZ1519" t="s">
        <v>83</v>
      </c>
      <c r="BA1519" t="s">
        <v>83</v>
      </c>
      <c r="BB1519" t="s">
        <v>79</v>
      </c>
      <c r="BC1519" t="s">
        <v>83</v>
      </c>
      <c r="BD1519" t="s">
        <v>83</v>
      </c>
      <c r="BE1519" t="s">
        <v>923</v>
      </c>
      <c r="BF1519" t="s">
        <v>83</v>
      </c>
      <c r="BG1519" t="s">
        <v>109</v>
      </c>
      <c r="BH1519">
        <v>540</v>
      </c>
      <c r="BI1519">
        <v>32.4</v>
      </c>
      <c r="BJ1519">
        <v>108</v>
      </c>
      <c r="BK1519">
        <v>21096</v>
      </c>
      <c r="BL1519">
        <v>32.4</v>
      </c>
      <c r="BM1519">
        <v>58320</v>
      </c>
      <c r="BN1519">
        <v>3499.2</v>
      </c>
      <c r="BO1519">
        <v>0.06</v>
      </c>
      <c r="BP1519">
        <f t="shared" si="24"/>
        <v>9.0755383491306657E-2</v>
      </c>
    </row>
    <row r="1520" spans="1:68" x14ac:dyDescent="0.2">
      <c r="A1520" t="s">
        <v>526</v>
      </c>
      <c r="B1520" t="s">
        <v>68</v>
      </c>
      <c r="C1520" t="s">
        <v>969</v>
      </c>
      <c r="D1520" t="s">
        <v>109</v>
      </c>
      <c r="E1520" t="s">
        <v>913</v>
      </c>
      <c r="F1520" t="s">
        <v>72</v>
      </c>
      <c r="G1520" t="s">
        <v>914</v>
      </c>
      <c r="H1520" t="s">
        <v>1129</v>
      </c>
      <c r="J1520" s="3">
        <v>2009</v>
      </c>
      <c r="K1520" t="s">
        <v>915</v>
      </c>
      <c r="L1520" t="s">
        <v>916</v>
      </c>
      <c r="M1520" s="4">
        <v>40028</v>
      </c>
      <c r="N1520" s="5">
        <v>40165</v>
      </c>
      <c r="O1520" s="4">
        <v>40165</v>
      </c>
      <c r="Q1520">
        <f t="shared" si="25"/>
        <v>2009</v>
      </c>
      <c r="R1520" t="s">
        <v>92</v>
      </c>
      <c r="S1520" t="s">
        <v>127</v>
      </c>
      <c r="T1520">
        <v>2000509036</v>
      </c>
      <c r="U1520" s="7" t="s">
        <v>1020</v>
      </c>
      <c r="V1520" t="s">
        <v>103</v>
      </c>
      <c r="W1520">
        <v>21097</v>
      </c>
      <c r="X1520" t="s">
        <v>79</v>
      </c>
      <c r="Y1520" t="b">
        <v>1</v>
      </c>
      <c r="Z1520" t="b">
        <v>1</v>
      </c>
      <c r="AA1520" t="s">
        <v>913</v>
      </c>
      <c r="AB1520" t="b">
        <v>1</v>
      </c>
      <c r="AC1520" t="b">
        <v>1</v>
      </c>
      <c r="AD1520" t="b">
        <v>1</v>
      </c>
      <c r="AE1520" t="b">
        <v>1</v>
      </c>
      <c r="AF1520" t="b">
        <v>1</v>
      </c>
      <c r="AG1520" t="s">
        <v>918</v>
      </c>
      <c r="AH1520" t="b">
        <v>0</v>
      </c>
      <c r="AI1520" t="b">
        <v>1</v>
      </c>
      <c r="AJ1520" t="b">
        <v>1</v>
      </c>
      <c r="AK1520" t="b">
        <v>1</v>
      </c>
      <c r="AL1520" t="s">
        <v>183</v>
      </c>
      <c r="AM1520">
        <v>2009</v>
      </c>
      <c r="AN1520" t="s">
        <v>777</v>
      </c>
      <c r="AO1520" t="s">
        <v>83</v>
      </c>
      <c r="AP1520" t="s">
        <v>526</v>
      </c>
      <c r="AQ1520" t="s">
        <v>84</v>
      </c>
      <c r="AR1520" t="s">
        <v>127</v>
      </c>
      <c r="AS1520" t="s">
        <v>92</v>
      </c>
      <c r="AT1520" t="s">
        <v>530</v>
      </c>
      <c r="AV1520" t="s">
        <v>83</v>
      </c>
      <c r="AW1520" t="s">
        <v>83</v>
      </c>
      <c r="AX1520" t="s">
        <v>83</v>
      </c>
      <c r="AY1520" t="s">
        <v>914</v>
      </c>
      <c r="AZ1520" t="s">
        <v>83</v>
      </c>
      <c r="BA1520" t="s">
        <v>83</v>
      </c>
      <c r="BB1520" t="s">
        <v>79</v>
      </c>
      <c r="BC1520" t="s">
        <v>83</v>
      </c>
      <c r="BD1520" t="s">
        <v>83</v>
      </c>
      <c r="BE1520" t="s">
        <v>918</v>
      </c>
      <c r="BF1520" t="s">
        <v>83</v>
      </c>
      <c r="BG1520" t="s">
        <v>109</v>
      </c>
      <c r="BH1520">
        <v>720</v>
      </c>
      <c r="BI1520">
        <v>39</v>
      </c>
      <c r="BJ1520">
        <v>910</v>
      </c>
      <c r="BK1520">
        <v>21097</v>
      </c>
      <c r="BL1520">
        <v>39</v>
      </c>
      <c r="BM1520">
        <v>655200</v>
      </c>
      <c r="BN1520">
        <v>35490</v>
      </c>
      <c r="BO1520">
        <v>5.4100000000000002E-2</v>
      </c>
      <c r="BP1520">
        <f t="shared" si="24"/>
        <v>8.1831104114661504E-2</v>
      </c>
    </row>
    <row r="1521" spans="1:68" x14ac:dyDescent="0.2">
      <c r="A1521" t="s">
        <v>661</v>
      </c>
      <c r="B1521" t="s">
        <v>68</v>
      </c>
      <c r="C1521" t="s">
        <v>662</v>
      </c>
      <c r="D1521" t="s">
        <v>109</v>
      </c>
      <c r="E1521" t="s">
        <v>913</v>
      </c>
      <c r="F1521" t="s">
        <v>72</v>
      </c>
      <c r="G1521" t="s">
        <v>914</v>
      </c>
      <c r="H1521" t="s">
        <v>1129</v>
      </c>
      <c r="J1521" s="3">
        <v>2009</v>
      </c>
      <c r="K1521" t="s">
        <v>915</v>
      </c>
      <c r="L1521" t="s">
        <v>916</v>
      </c>
      <c r="M1521" s="4">
        <v>42968</v>
      </c>
      <c r="N1521" s="5">
        <v>43018</v>
      </c>
      <c r="O1521" s="4">
        <v>43028</v>
      </c>
      <c r="Q1521">
        <f t="shared" si="25"/>
        <v>2017</v>
      </c>
      <c r="R1521" t="s">
        <v>68</v>
      </c>
      <c r="S1521" t="s">
        <v>93</v>
      </c>
      <c r="T1521">
        <v>2001270184</v>
      </c>
      <c r="U1521" t="s">
        <v>1021</v>
      </c>
      <c r="V1521" t="s">
        <v>103</v>
      </c>
      <c r="W1521">
        <v>74269</v>
      </c>
      <c r="X1521" t="s">
        <v>79</v>
      </c>
      <c r="Y1521" t="b">
        <v>1</v>
      </c>
      <c r="Z1521" t="b">
        <v>1</v>
      </c>
      <c r="AA1521" t="s">
        <v>913</v>
      </c>
      <c r="AB1521" t="b">
        <v>1</v>
      </c>
      <c r="AC1521" t="b">
        <v>1</v>
      </c>
      <c r="AD1521" t="b">
        <v>1</v>
      </c>
      <c r="AE1521" t="b">
        <v>1</v>
      </c>
      <c r="AF1521" t="b">
        <v>1</v>
      </c>
      <c r="AG1521" t="s">
        <v>918</v>
      </c>
      <c r="AH1521" t="b">
        <v>0</v>
      </c>
      <c r="AI1521" t="b">
        <v>1</v>
      </c>
      <c r="AJ1521" t="b">
        <v>1</v>
      </c>
      <c r="AK1521" t="b">
        <v>1</v>
      </c>
      <c r="AL1521" t="s">
        <v>81</v>
      </c>
      <c r="AM1521">
        <v>2017</v>
      </c>
      <c r="AN1521" t="s">
        <v>777</v>
      </c>
      <c r="AO1521" t="s">
        <v>83</v>
      </c>
      <c r="AP1521" t="s">
        <v>661</v>
      </c>
      <c r="AQ1521" t="s">
        <v>84</v>
      </c>
      <c r="AR1521" t="s">
        <v>97</v>
      </c>
      <c r="AS1521" t="s">
        <v>68</v>
      </c>
      <c r="AT1521" t="s">
        <v>664</v>
      </c>
      <c r="AV1521" t="s">
        <v>83</v>
      </c>
      <c r="AW1521" t="s">
        <v>83</v>
      </c>
      <c r="AX1521" t="s">
        <v>83</v>
      </c>
      <c r="AY1521" t="s">
        <v>914</v>
      </c>
      <c r="AZ1521" t="s">
        <v>83</v>
      </c>
      <c r="BA1521" t="s">
        <v>83</v>
      </c>
      <c r="BB1521" t="s">
        <v>79</v>
      </c>
      <c r="BC1521" t="s">
        <v>83</v>
      </c>
      <c r="BD1521" t="s">
        <v>83</v>
      </c>
      <c r="BE1521" t="s">
        <v>918</v>
      </c>
      <c r="BF1521" t="s">
        <v>83</v>
      </c>
      <c r="BG1521" t="s">
        <v>109</v>
      </c>
      <c r="BH1521">
        <v>720</v>
      </c>
      <c r="BI1521">
        <v>25.5</v>
      </c>
      <c r="BJ1521">
        <v>1370</v>
      </c>
      <c r="BK1521">
        <v>74269</v>
      </c>
      <c r="BL1521">
        <v>25.5</v>
      </c>
      <c r="BM1521">
        <v>986400</v>
      </c>
      <c r="BN1521">
        <v>34935</v>
      </c>
      <c r="BO1521">
        <v>3.5400000000000001E-2</v>
      </c>
      <c r="BP1521">
        <f t="shared" si="24"/>
        <v>4.2269451297126601E-2</v>
      </c>
    </row>
    <row r="1522" spans="1:68" x14ac:dyDescent="0.2">
      <c r="A1522" t="s">
        <v>398</v>
      </c>
      <c r="B1522" t="s">
        <v>68</v>
      </c>
      <c r="C1522" t="s">
        <v>981</v>
      </c>
      <c r="D1522" t="s">
        <v>109</v>
      </c>
      <c r="E1522" t="s">
        <v>913</v>
      </c>
      <c r="F1522" t="s">
        <v>72</v>
      </c>
      <c r="G1522" t="s">
        <v>914</v>
      </c>
      <c r="H1522" t="s">
        <v>1129</v>
      </c>
      <c r="J1522" s="3">
        <v>2009</v>
      </c>
      <c r="K1522" t="s">
        <v>915</v>
      </c>
      <c r="L1522" t="s">
        <v>986</v>
      </c>
      <c r="M1522" s="4">
        <v>42984</v>
      </c>
      <c r="N1522" s="5">
        <v>43026</v>
      </c>
      <c r="O1522" s="4">
        <v>43054</v>
      </c>
      <c r="Q1522">
        <f t="shared" si="25"/>
        <v>2017</v>
      </c>
      <c r="R1522" t="s">
        <v>68</v>
      </c>
      <c r="S1522" t="s">
        <v>93</v>
      </c>
      <c r="T1522">
        <v>50102290</v>
      </c>
      <c r="U1522">
        <v>5535</v>
      </c>
      <c r="V1522" t="s">
        <v>103</v>
      </c>
      <c r="W1522">
        <v>74931</v>
      </c>
      <c r="X1522" t="s">
        <v>79</v>
      </c>
      <c r="Y1522" t="b">
        <v>1</v>
      </c>
      <c r="Z1522" t="b">
        <v>1</v>
      </c>
      <c r="AA1522" t="s">
        <v>913</v>
      </c>
      <c r="AB1522" t="b">
        <v>1</v>
      </c>
      <c r="AC1522" t="b">
        <v>1</v>
      </c>
      <c r="AD1522" t="b">
        <v>1</v>
      </c>
      <c r="AE1522" t="b">
        <v>1</v>
      </c>
      <c r="AF1522" t="b">
        <v>1</v>
      </c>
      <c r="AG1522" t="s">
        <v>918</v>
      </c>
      <c r="AH1522" t="b">
        <v>0</v>
      </c>
      <c r="AI1522" t="b">
        <v>1</v>
      </c>
      <c r="AJ1522" t="b">
        <v>1</v>
      </c>
      <c r="AK1522" t="b">
        <v>1</v>
      </c>
      <c r="AL1522" t="s">
        <v>183</v>
      </c>
      <c r="AM1522">
        <v>2017</v>
      </c>
      <c r="AN1522" t="s">
        <v>777</v>
      </c>
      <c r="AO1522" t="s">
        <v>83</v>
      </c>
      <c r="AP1522" t="s">
        <v>398</v>
      </c>
      <c r="AQ1522" t="s">
        <v>84</v>
      </c>
      <c r="AR1522" t="s">
        <v>97</v>
      </c>
      <c r="AS1522" t="s">
        <v>68</v>
      </c>
      <c r="AT1522" t="s">
        <v>401</v>
      </c>
      <c r="AV1522" t="s">
        <v>83</v>
      </c>
      <c r="AW1522" t="s">
        <v>83</v>
      </c>
      <c r="AX1522" t="s">
        <v>83</v>
      </c>
      <c r="AY1522" t="s">
        <v>914</v>
      </c>
      <c r="AZ1522" t="s">
        <v>83</v>
      </c>
      <c r="BA1522" t="s">
        <v>83</v>
      </c>
      <c r="BB1522" t="s">
        <v>79</v>
      </c>
      <c r="BC1522" t="s">
        <v>83</v>
      </c>
      <c r="BD1522" t="s">
        <v>83</v>
      </c>
      <c r="BE1522" t="s">
        <v>918</v>
      </c>
      <c r="BF1522" t="s">
        <v>83</v>
      </c>
      <c r="BG1522" t="s">
        <v>109</v>
      </c>
      <c r="BH1522">
        <v>24</v>
      </c>
      <c r="BI1522">
        <v>31.68</v>
      </c>
      <c r="BJ1522">
        <v>214</v>
      </c>
      <c r="BK1522">
        <v>74931</v>
      </c>
      <c r="BL1522">
        <v>31.68</v>
      </c>
      <c r="BM1522">
        <v>5136</v>
      </c>
      <c r="BN1522">
        <v>6779.52</v>
      </c>
      <c r="BO1522">
        <v>1.32</v>
      </c>
      <c r="BP1522">
        <f t="shared" si="24"/>
        <v>1.57614903141828</v>
      </c>
    </row>
    <row r="1523" spans="1:68" x14ac:dyDescent="0.2">
      <c r="A1523" t="s">
        <v>526</v>
      </c>
      <c r="B1523" t="s">
        <v>68</v>
      </c>
      <c r="C1523" t="s">
        <v>560</v>
      </c>
      <c r="D1523" t="s">
        <v>109</v>
      </c>
      <c r="E1523" t="s">
        <v>913</v>
      </c>
      <c r="F1523" t="s">
        <v>72</v>
      </c>
      <c r="G1523" t="s">
        <v>914</v>
      </c>
      <c r="H1523" t="s">
        <v>1129</v>
      </c>
      <c r="J1523" s="3">
        <v>2009</v>
      </c>
      <c r="K1523" t="s">
        <v>929</v>
      </c>
      <c r="L1523" t="s">
        <v>152</v>
      </c>
      <c r="M1523" s="4">
        <v>43405</v>
      </c>
      <c r="N1523" s="5">
        <v>43419</v>
      </c>
      <c r="O1523" s="4">
        <v>43430</v>
      </c>
      <c r="Q1523">
        <f t="shared" si="25"/>
        <v>2018</v>
      </c>
      <c r="R1523" t="s">
        <v>68</v>
      </c>
      <c r="S1523" t="s">
        <v>93</v>
      </c>
      <c r="T1523">
        <v>2001386621</v>
      </c>
      <c r="U1523">
        <v>45161807</v>
      </c>
      <c r="V1523" t="s">
        <v>103</v>
      </c>
      <c r="W1523">
        <v>81232</v>
      </c>
      <c r="X1523" t="s">
        <v>79</v>
      </c>
      <c r="Y1523" t="b">
        <v>1</v>
      </c>
      <c r="Z1523" t="b">
        <v>1</v>
      </c>
      <c r="AA1523" t="s">
        <v>913</v>
      </c>
      <c r="AB1523" t="b">
        <v>1</v>
      </c>
      <c r="AC1523" t="b">
        <v>1</v>
      </c>
      <c r="AD1523" t="b">
        <v>1</v>
      </c>
      <c r="AE1523" t="b">
        <v>1</v>
      </c>
      <c r="AF1523" t="b">
        <v>1</v>
      </c>
      <c r="AG1523" t="s">
        <v>931</v>
      </c>
      <c r="AH1523" t="b">
        <v>0</v>
      </c>
      <c r="AI1523" t="b">
        <v>1</v>
      </c>
      <c r="AJ1523" t="b">
        <v>1</v>
      </c>
      <c r="AK1523" t="b">
        <v>1</v>
      </c>
      <c r="AL1523" t="s">
        <v>183</v>
      </c>
      <c r="AM1523">
        <v>2018</v>
      </c>
      <c r="AN1523" t="s">
        <v>777</v>
      </c>
      <c r="AO1523" t="s">
        <v>83</v>
      </c>
      <c r="AP1523" t="s">
        <v>526</v>
      </c>
      <c r="AQ1523" t="s">
        <v>84</v>
      </c>
      <c r="AR1523" t="s">
        <v>97</v>
      </c>
      <c r="AS1523" t="s">
        <v>68</v>
      </c>
      <c r="AT1523" t="s">
        <v>530</v>
      </c>
      <c r="AV1523" t="s">
        <v>83</v>
      </c>
      <c r="AW1523" t="s">
        <v>83</v>
      </c>
      <c r="AX1523" t="s">
        <v>83</v>
      </c>
      <c r="AY1523" t="s">
        <v>914</v>
      </c>
      <c r="AZ1523" t="s">
        <v>83</v>
      </c>
      <c r="BA1523" t="s">
        <v>83</v>
      </c>
      <c r="BB1523" t="s">
        <v>79</v>
      </c>
      <c r="BC1523" t="s">
        <v>83</v>
      </c>
      <c r="BD1523" t="s">
        <v>83</v>
      </c>
      <c r="BE1523" t="s">
        <v>931</v>
      </c>
      <c r="BF1523" t="s">
        <v>83</v>
      </c>
      <c r="BG1523" t="s">
        <v>109</v>
      </c>
      <c r="BH1523">
        <v>6</v>
      </c>
      <c r="BI1523">
        <v>11.7</v>
      </c>
      <c r="BJ1523">
        <v>11423</v>
      </c>
      <c r="BK1523">
        <v>81232</v>
      </c>
      <c r="BL1523">
        <v>11.7</v>
      </c>
      <c r="BM1523">
        <v>68538</v>
      </c>
      <c r="BN1523">
        <v>133649.1</v>
      </c>
      <c r="BO1523">
        <v>1.95</v>
      </c>
      <c r="BP1523">
        <f t="shared" si="24"/>
        <v>2.2605844448849997</v>
      </c>
    </row>
    <row r="1524" spans="1:68" x14ac:dyDescent="0.2">
      <c r="A1524" t="s">
        <v>526</v>
      </c>
      <c r="B1524" t="s">
        <v>68</v>
      </c>
      <c r="C1524" t="s">
        <v>560</v>
      </c>
      <c r="D1524" t="s">
        <v>109</v>
      </c>
      <c r="E1524" t="s">
        <v>913</v>
      </c>
      <c r="F1524" t="s">
        <v>72</v>
      </c>
      <c r="G1524" t="s">
        <v>914</v>
      </c>
      <c r="H1524" t="s">
        <v>1129</v>
      </c>
      <c r="J1524" s="3">
        <v>2009</v>
      </c>
      <c r="K1524" t="s">
        <v>938</v>
      </c>
      <c r="L1524" t="s">
        <v>958</v>
      </c>
      <c r="M1524" s="4">
        <v>43405</v>
      </c>
      <c r="N1524" s="5">
        <v>43426</v>
      </c>
      <c r="O1524" s="4">
        <v>43430</v>
      </c>
      <c r="Q1524">
        <f t="shared" si="25"/>
        <v>2018</v>
      </c>
      <c r="R1524" t="s">
        <v>68</v>
      </c>
      <c r="S1524" t="s">
        <v>93</v>
      </c>
      <c r="T1524">
        <v>2001386604</v>
      </c>
      <c r="U1524">
        <v>45161807</v>
      </c>
      <c r="V1524" t="s">
        <v>103</v>
      </c>
      <c r="W1524">
        <v>81231</v>
      </c>
      <c r="X1524" t="s">
        <v>79</v>
      </c>
      <c r="Y1524" t="b">
        <v>1</v>
      </c>
      <c r="Z1524" t="b">
        <v>1</v>
      </c>
      <c r="AA1524" t="s">
        <v>913</v>
      </c>
      <c r="AB1524" t="b">
        <v>1</v>
      </c>
      <c r="AC1524" t="b">
        <v>1</v>
      </c>
      <c r="AD1524" t="b">
        <v>1</v>
      </c>
      <c r="AE1524" t="b">
        <v>1</v>
      </c>
      <c r="AF1524" t="b">
        <v>1</v>
      </c>
      <c r="AG1524" t="s">
        <v>940</v>
      </c>
      <c r="AH1524" t="b">
        <v>0</v>
      </c>
      <c r="AI1524" t="b">
        <v>1</v>
      </c>
      <c r="AJ1524" t="b">
        <v>1</v>
      </c>
      <c r="AK1524" t="b">
        <v>1</v>
      </c>
      <c r="AL1524" t="s">
        <v>183</v>
      </c>
      <c r="AM1524">
        <v>2018</v>
      </c>
      <c r="AN1524" t="s">
        <v>777</v>
      </c>
      <c r="AO1524" t="s">
        <v>83</v>
      </c>
      <c r="AP1524" t="s">
        <v>526</v>
      </c>
      <c r="AQ1524" t="s">
        <v>84</v>
      </c>
      <c r="AR1524" t="s">
        <v>97</v>
      </c>
      <c r="AS1524" t="s">
        <v>68</v>
      </c>
      <c r="AT1524" t="s">
        <v>530</v>
      </c>
      <c r="AV1524" t="s">
        <v>83</v>
      </c>
      <c r="AW1524" t="s">
        <v>83</v>
      </c>
      <c r="AX1524" t="s">
        <v>83</v>
      </c>
      <c r="AY1524" t="s">
        <v>914</v>
      </c>
      <c r="AZ1524" t="s">
        <v>83</v>
      </c>
      <c r="BA1524" t="s">
        <v>83</v>
      </c>
      <c r="BB1524" t="s">
        <v>79</v>
      </c>
      <c r="BC1524" t="s">
        <v>83</v>
      </c>
      <c r="BD1524" t="s">
        <v>83</v>
      </c>
      <c r="BE1524" t="s">
        <v>940</v>
      </c>
      <c r="BF1524" t="s">
        <v>83</v>
      </c>
      <c r="BG1524" t="s">
        <v>109</v>
      </c>
      <c r="BH1524">
        <v>12</v>
      </c>
      <c r="BI1524">
        <v>20.7</v>
      </c>
      <c r="BJ1524">
        <v>14266</v>
      </c>
      <c r="BK1524">
        <v>81231</v>
      </c>
      <c r="BL1524">
        <v>20.7</v>
      </c>
      <c r="BM1524">
        <v>171192</v>
      </c>
      <c r="BN1524">
        <v>295306.2</v>
      </c>
      <c r="BO1524">
        <v>1.7250000000000001</v>
      </c>
      <c r="BP1524">
        <f t="shared" si="24"/>
        <v>1.9997477781674999</v>
      </c>
    </row>
    <row r="1525" spans="1:68" x14ac:dyDescent="0.2">
      <c r="A1525" t="s">
        <v>526</v>
      </c>
      <c r="B1525" t="s">
        <v>68</v>
      </c>
      <c r="C1525" t="s">
        <v>560</v>
      </c>
      <c r="D1525" t="s">
        <v>109</v>
      </c>
      <c r="E1525" t="s">
        <v>913</v>
      </c>
      <c r="F1525" t="s">
        <v>72</v>
      </c>
      <c r="G1525" t="s">
        <v>914</v>
      </c>
      <c r="H1525" t="s">
        <v>1129</v>
      </c>
      <c r="J1525" s="3">
        <v>2009</v>
      </c>
      <c r="K1525" t="s">
        <v>938</v>
      </c>
      <c r="L1525" t="s">
        <v>958</v>
      </c>
      <c r="M1525" s="4">
        <v>43405</v>
      </c>
      <c r="N1525" s="5">
        <v>43419</v>
      </c>
      <c r="O1525" s="4">
        <v>43430</v>
      </c>
      <c r="Q1525">
        <f t="shared" si="25"/>
        <v>2018</v>
      </c>
      <c r="R1525" t="s">
        <v>68</v>
      </c>
      <c r="S1525" t="s">
        <v>93</v>
      </c>
      <c r="T1525">
        <v>2001386621</v>
      </c>
      <c r="U1525">
        <v>45161807</v>
      </c>
      <c r="V1525" t="s">
        <v>103</v>
      </c>
      <c r="W1525">
        <v>81233</v>
      </c>
      <c r="X1525" t="s">
        <v>79</v>
      </c>
      <c r="Y1525" t="b">
        <v>1</v>
      </c>
      <c r="Z1525" t="b">
        <v>1</v>
      </c>
      <c r="AA1525" t="s">
        <v>913</v>
      </c>
      <c r="AB1525" t="b">
        <v>1</v>
      </c>
      <c r="AC1525" t="b">
        <v>1</v>
      </c>
      <c r="AD1525" t="b">
        <v>1</v>
      </c>
      <c r="AE1525" t="b">
        <v>1</v>
      </c>
      <c r="AF1525" t="b">
        <v>1</v>
      </c>
      <c r="AG1525" t="s">
        <v>940</v>
      </c>
      <c r="AH1525" t="b">
        <v>0</v>
      </c>
      <c r="AI1525" t="b">
        <v>1</v>
      </c>
      <c r="AJ1525" t="b">
        <v>1</v>
      </c>
      <c r="AK1525" t="b">
        <v>1</v>
      </c>
      <c r="AL1525" t="s">
        <v>183</v>
      </c>
      <c r="AM1525">
        <v>2018</v>
      </c>
      <c r="AN1525" t="s">
        <v>777</v>
      </c>
      <c r="AO1525" t="s">
        <v>83</v>
      </c>
      <c r="AP1525" t="s">
        <v>526</v>
      </c>
      <c r="AQ1525" t="s">
        <v>84</v>
      </c>
      <c r="AR1525" t="s">
        <v>97</v>
      </c>
      <c r="AS1525" t="s">
        <v>68</v>
      </c>
      <c r="AT1525" t="s">
        <v>530</v>
      </c>
      <c r="AV1525" t="s">
        <v>83</v>
      </c>
      <c r="AW1525" t="s">
        <v>83</v>
      </c>
      <c r="AX1525" t="s">
        <v>83</v>
      </c>
      <c r="AY1525" t="s">
        <v>914</v>
      </c>
      <c r="AZ1525" t="s">
        <v>83</v>
      </c>
      <c r="BA1525" t="s">
        <v>83</v>
      </c>
      <c r="BB1525" t="s">
        <v>79</v>
      </c>
      <c r="BC1525" t="s">
        <v>83</v>
      </c>
      <c r="BD1525" t="s">
        <v>83</v>
      </c>
      <c r="BE1525" t="s">
        <v>940</v>
      </c>
      <c r="BF1525" t="s">
        <v>83</v>
      </c>
      <c r="BG1525" t="s">
        <v>109</v>
      </c>
      <c r="BH1525">
        <v>12</v>
      </c>
      <c r="BI1525">
        <v>20.7</v>
      </c>
      <c r="BJ1525">
        <v>14267</v>
      </c>
      <c r="BK1525">
        <v>81233</v>
      </c>
      <c r="BL1525">
        <v>20.7</v>
      </c>
      <c r="BM1525">
        <v>171204</v>
      </c>
      <c r="BN1525">
        <v>295326.90000000002</v>
      </c>
      <c r="BO1525">
        <v>1.7250000000000001</v>
      </c>
      <c r="BP1525">
        <f t="shared" si="24"/>
        <v>1.9997477781674999</v>
      </c>
    </row>
    <row r="1526" spans="1:68" x14ac:dyDescent="0.2">
      <c r="A1526" t="s">
        <v>433</v>
      </c>
      <c r="B1526" t="s">
        <v>68</v>
      </c>
      <c r="C1526" t="s">
        <v>1022</v>
      </c>
      <c r="D1526" t="s">
        <v>435</v>
      </c>
      <c r="E1526" t="s">
        <v>913</v>
      </c>
      <c r="F1526" t="s">
        <v>72</v>
      </c>
      <c r="G1526" t="s">
        <v>914</v>
      </c>
      <c r="H1526" t="s">
        <v>1129</v>
      </c>
      <c r="J1526" s="3">
        <v>2009</v>
      </c>
      <c r="K1526" t="s">
        <v>915</v>
      </c>
      <c r="L1526" t="s">
        <v>916</v>
      </c>
      <c r="M1526" s="4">
        <v>40458</v>
      </c>
      <c r="N1526" s="5">
        <v>40535</v>
      </c>
      <c r="O1526" s="4">
        <v>40513</v>
      </c>
      <c r="Q1526">
        <f t="shared" si="25"/>
        <v>2010</v>
      </c>
      <c r="R1526" t="s">
        <v>68</v>
      </c>
      <c r="S1526" t="s">
        <v>93</v>
      </c>
      <c r="T1526" t="s">
        <v>1023</v>
      </c>
      <c r="U1526" t="s">
        <v>1024</v>
      </c>
      <c r="V1526" t="s">
        <v>103</v>
      </c>
      <c r="W1526">
        <v>16411</v>
      </c>
      <c r="X1526" t="s">
        <v>79</v>
      </c>
      <c r="Y1526" t="b">
        <v>1</v>
      </c>
      <c r="Z1526" t="b">
        <v>1</v>
      </c>
      <c r="AA1526" t="s">
        <v>913</v>
      </c>
      <c r="AB1526" t="b">
        <v>1</v>
      </c>
      <c r="AC1526" t="b">
        <v>1</v>
      </c>
      <c r="AD1526" t="b">
        <v>1</v>
      </c>
      <c r="AE1526" t="b">
        <v>1</v>
      </c>
      <c r="AF1526" t="b">
        <v>1</v>
      </c>
      <c r="AG1526" t="s">
        <v>918</v>
      </c>
      <c r="AH1526" t="b">
        <v>0</v>
      </c>
      <c r="AI1526" t="b">
        <v>1</v>
      </c>
      <c r="AJ1526" t="b">
        <v>1</v>
      </c>
      <c r="AK1526" t="b">
        <v>1</v>
      </c>
      <c r="AL1526" t="s">
        <v>424</v>
      </c>
      <c r="AM1526">
        <v>2010</v>
      </c>
      <c r="AN1526" t="s">
        <v>777</v>
      </c>
      <c r="AO1526" t="s">
        <v>83</v>
      </c>
      <c r="AP1526" t="s">
        <v>433</v>
      </c>
      <c r="AQ1526" t="s">
        <v>84</v>
      </c>
      <c r="AR1526" t="s">
        <v>97</v>
      </c>
      <c r="AS1526" t="s">
        <v>68</v>
      </c>
      <c r="AT1526" t="s">
        <v>438</v>
      </c>
      <c r="AV1526" t="s">
        <v>83</v>
      </c>
      <c r="AW1526" t="s">
        <v>83</v>
      </c>
      <c r="AX1526" t="s">
        <v>83</v>
      </c>
      <c r="AY1526" t="s">
        <v>914</v>
      </c>
      <c r="AZ1526" t="s">
        <v>83</v>
      </c>
      <c r="BA1526" t="s">
        <v>83</v>
      </c>
      <c r="BB1526" t="s">
        <v>79</v>
      </c>
      <c r="BC1526" t="s">
        <v>83</v>
      </c>
      <c r="BD1526" t="s">
        <v>83</v>
      </c>
      <c r="BE1526" t="s">
        <v>918</v>
      </c>
      <c r="BF1526" t="s">
        <v>83</v>
      </c>
      <c r="BG1526" t="s">
        <v>435</v>
      </c>
      <c r="BH1526">
        <v>720</v>
      </c>
      <c r="BI1526">
        <v>40.51</v>
      </c>
      <c r="BJ1526">
        <v>77</v>
      </c>
      <c r="BK1526">
        <v>16411</v>
      </c>
      <c r="BL1526">
        <v>40.51</v>
      </c>
      <c r="BM1526">
        <v>55440</v>
      </c>
      <c r="BN1526">
        <v>3119.27</v>
      </c>
      <c r="BO1526">
        <v>5.62E-2</v>
      </c>
      <c r="BP1526">
        <f t="shared" si="24"/>
        <v>8.2531594695977886E-2</v>
      </c>
    </row>
    <row r="1527" spans="1:68" x14ac:dyDescent="0.2">
      <c r="A1527" t="s">
        <v>1025</v>
      </c>
      <c r="B1527" t="s">
        <v>68</v>
      </c>
      <c r="C1527" t="s">
        <v>1026</v>
      </c>
      <c r="D1527" t="s">
        <v>462</v>
      </c>
      <c r="E1527" t="s">
        <v>913</v>
      </c>
      <c r="F1527" t="s">
        <v>72</v>
      </c>
      <c r="G1527" t="s">
        <v>914</v>
      </c>
      <c r="H1527" t="s">
        <v>1129</v>
      </c>
      <c r="J1527" s="3">
        <v>2009</v>
      </c>
      <c r="K1527" t="s">
        <v>915</v>
      </c>
      <c r="L1527" t="s">
        <v>916</v>
      </c>
      <c r="M1527" s="4">
        <v>40830</v>
      </c>
      <c r="N1527" s="5">
        <v>40887</v>
      </c>
      <c r="O1527" s="4">
        <v>40889</v>
      </c>
      <c r="Q1527">
        <f t="shared" si="25"/>
        <v>2011</v>
      </c>
      <c r="R1527" t="s">
        <v>92</v>
      </c>
      <c r="S1527" t="s">
        <v>93</v>
      </c>
      <c r="T1527">
        <v>20113300</v>
      </c>
      <c r="U1527" t="s">
        <v>1027</v>
      </c>
      <c r="V1527" t="s">
        <v>103</v>
      </c>
      <c r="W1527">
        <v>30616</v>
      </c>
      <c r="X1527" t="s">
        <v>79</v>
      </c>
      <c r="Y1527" t="b">
        <v>1</v>
      </c>
      <c r="Z1527" t="b">
        <v>1</v>
      </c>
      <c r="AA1527" t="s">
        <v>913</v>
      </c>
      <c r="AB1527" t="b">
        <v>1</v>
      </c>
      <c r="AC1527" t="b">
        <v>1</v>
      </c>
      <c r="AD1527" t="b">
        <v>1</v>
      </c>
      <c r="AE1527" t="b">
        <v>1</v>
      </c>
      <c r="AF1527" t="b">
        <v>1</v>
      </c>
      <c r="AG1527" t="s">
        <v>918</v>
      </c>
      <c r="AH1527" t="b">
        <v>0</v>
      </c>
      <c r="AI1527" t="b">
        <v>1</v>
      </c>
      <c r="AJ1527" t="b">
        <v>1</v>
      </c>
      <c r="AK1527" t="b">
        <v>1</v>
      </c>
      <c r="AL1527" t="s">
        <v>688</v>
      </c>
      <c r="AM1527">
        <v>2011</v>
      </c>
      <c r="AN1527" t="s">
        <v>777</v>
      </c>
      <c r="AO1527" t="s">
        <v>83</v>
      </c>
      <c r="AP1527" t="s">
        <v>1025</v>
      </c>
      <c r="AQ1527" t="s">
        <v>84</v>
      </c>
      <c r="AR1527" t="s">
        <v>97</v>
      </c>
      <c r="AS1527" t="s">
        <v>92</v>
      </c>
      <c r="AT1527" t="s">
        <v>1028</v>
      </c>
      <c r="AV1527" t="s">
        <v>83</v>
      </c>
      <c r="AW1527" t="s">
        <v>83</v>
      </c>
      <c r="AX1527" t="s">
        <v>83</v>
      </c>
      <c r="AY1527" t="s">
        <v>914</v>
      </c>
      <c r="AZ1527" t="s">
        <v>83</v>
      </c>
      <c r="BA1527" t="s">
        <v>83</v>
      </c>
      <c r="BB1527" t="s">
        <v>79</v>
      </c>
      <c r="BC1527" t="s">
        <v>83</v>
      </c>
      <c r="BD1527" t="s">
        <v>83</v>
      </c>
      <c r="BE1527" t="s">
        <v>918</v>
      </c>
      <c r="BF1527" t="s">
        <v>83</v>
      </c>
      <c r="BG1527" t="s">
        <v>462</v>
      </c>
      <c r="BH1527">
        <v>720</v>
      </c>
      <c r="BI1527">
        <v>39</v>
      </c>
      <c r="BJ1527">
        <v>2</v>
      </c>
      <c r="BK1527">
        <v>30616</v>
      </c>
      <c r="BL1527">
        <v>39</v>
      </c>
      <c r="BM1527">
        <v>1440</v>
      </c>
      <c r="BN1527">
        <v>78</v>
      </c>
      <c r="BO1527">
        <v>5.4100000000000002E-2</v>
      </c>
      <c r="BP1527">
        <f t="shared" si="24"/>
        <v>7.7133663978378272E-2</v>
      </c>
    </row>
    <row r="1528" spans="1:68" x14ac:dyDescent="0.2">
      <c r="A1528" t="s">
        <v>414</v>
      </c>
      <c r="B1528" t="s">
        <v>68</v>
      </c>
      <c r="C1528" t="s">
        <v>406</v>
      </c>
      <c r="D1528" t="s">
        <v>169</v>
      </c>
      <c r="E1528" t="s">
        <v>913</v>
      </c>
      <c r="F1528" t="s">
        <v>72</v>
      </c>
      <c r="G1528" t="s">
        <v>914</v>
      </c>
      <c r="H1528" t="s">
        <v>1129</v>
      </c>
      <c r="J1528" s="3">
        <v>2009</v>
      </c>
      <c r="K1528" t="s">
        <v>929</v>
      </c>
      <c r="L1528" t="s">
        <v>930</v>
      </c>
      <c r="M1528" s="4">
        <v>41620</v>
      </c>
      <c r="N1528" s="5">
        <v>41968</v>
      </c>
      <c r="O1528" s="4">
        <v>41968</v>
      </c>
      <c r="Q1528">
        <f t="shared" si="25"/>
        <v>2014</v>
      </c>
      <c r="R1528" t="s">
        <v>92</v>
      </c>
      <c r="S1528" t="s">
        <v>93</v>
      </c>
      <c r="T1528">
        <v>13334</v>
      </c>
      <c r="U1528">
        <v>13334</v>
      </c>
      <c r="V1528" t="s">
        <v>103</v>
      </c>
      <c r="W1528">
        <v>52459</v>
      </c>
      <c r="X1528" t="s">
        <v>79</v>
      </c>
      <c r="Y1528" t="b">
        <v>1</v>
      </c>
      <c r="Z1528" t="b">
        <v>1</v>
      </c>
      <c r="AA1528" t="s">
        <v>913</v>
      </c>
      <c r="AB1528" t="b">
        <v>1</v>
      </c>
      <c r="AC1528" t="b">
        <v>1</v>
      </c>
      <c r="AD1528" t="b">
        <v>1</v>
      </c>
      <c r="AE1528" t="b">
        <v>1</v>
      </c>
      <c r="AF1528" t="b">
        <v>1</v>
      </c>
      <c r="AG1528" t="s">
        <v>931</v>
      </c>
      <c r="AH1528" t="b">
        <v>0</v>
      </c>
      <c r="AI1528" t="b">
        <v>1</v>
      </c>
      <c r="AJ1528" t="b">
        <v>1</v>
      </c>
      <c r="AK1528" t="b">
        <v>1</v>
      </c>
      <c r="AL1528" t="s">
        <v>236</v>
      </c>
      <c r="AM1528">
        <v>2013</v>
      </c>
      <c r="AN1528" t="s">
        <v>777</v>
      </c>
      <c r="AO1528" t="s">
        <v>83</v>
      </c>
      <c r="AP1528" t="s">
        <v>414</v>
      </c>
      <c r="AQ1528" t="s">
        <v>84</v>
      </c>
      <c r="AR1528" t="s">
        <v>97</v>
      </c>
      <c r="AS1528" t="s">
        <v>92</v>
      </c>
      <c r="AT1528" t="s">
        <v>415</v>
      </c>
      <c r="AV1528" t="s">
        <v>83</v>
      </c>
      <c r="AW1528" t="s">
        <v>83</v>
      </c>
      <c r="AX1528" t="s">
        <v>83</v>
      </c>
      <c r="AY1528" t="s">
        <v>914</v>
      </c>
      <c r="AZ1528" t="s">
        <v>83</v>
      </c>
      <c r="BA1528" t="s">
        <v>83</v>
      </c>
      <c r="BB1528" t="s">
        <v>79</v>
      </c>
      <c r="BC1528" t="s">
        <v>83</v>
      </c>
      <c r="BD1528" t="s">
        <v>83</v>
      </c>
      <c r="BE1528" t="s">
        <v>931</v>
      </c>
      <c r="BF1528" t="s">
        <v>83</v>
      </c>
      <c r="BG1528" t="s">
        <v>169</v>
      </c>
      <c r="BH1528">
        <v>180</v>
      </c>
      <c r="BI1528">
        <v>11.1</v>
      </c>
      <c r="BJ1528">
        <v>30588</v>
      </c>
      <c r="BK1528">
        <v>52459</v>
      </c>
      <c r="BL1528">
        <v>11.1</v>
      </c>
      <c r="BM1528">
        <v>5505840</v>
      </c>
      <c r="BN1528">
        <v>339526.8</v>
      </c>
      <c r="BO1528">
        <v>6.1600000000000002E-2</v>
      </c>
      <c r="BP1528">
        <f t="shared" si="24"/>
        <v>8.0374028123881461E-2</v>
      </c>
    </row>
    <row r="1529" spans="1:68" x14ac:dyDescent="0.2">
      <c r="A1529" t="s">
        <v>234</v>
      </c>
      <c r="B1529" t="s">
        <v>68</v>
      </c>
      <c r="C1529" t="s">
        <v>919</v>
      </c>
      <c r="D1529" t="s">
        <v>70</v>
      </c>
      <c r="E1529" t="s">
        <v>913</v>
      </c>
      <c r="F1529" t="s">
        <v>72</v>
      </c>
      <c r="G1529" t="s">
        <v>914</v>
      </c>
      <c r="H1529" t="s">
        <v>1129</v>
      </c>
      <c r="J1529" s="3">
        <v>2009</v>
      </c>
      <c r="K1529" t="s">
        <v>920</v>
      </c>
      <c r="L1529" t="s">
        <v>921</v>
      </c>
      <c r="M1529" s="4">
        <v>41065</v>
      </c>
      <c r="N1529" s="5">
        <v>41240</v>
      </c>
      <c r="O1529" s="4">
        <v>41240</v>
      </c>
      <c r="Q1529">
        <f t="shared" si="25"/>
        <v>2012</v>
      </c>
      <c r="R1529" t="s">
        <v>92</v>
      </c>
      <c r="S1529" t="s">
        <v>93</v>
      </c>
      <c r="T1529">
        <v>2000794964</v>
      </c>
      <c r="U1529" t="s">
        <v>1029</v>
      </c>
      <c r="V1529" t="s">
        <v>103</v>
      </c>
      <c r="W1529">
        <v>37172</v>
      </c>
      <c r="X1529" t="s">
        <v>79</v>
      </c>
      <c r="Y1529" t="b">
        <v>1</v>
      </c>
      <c r="Z1529" t="b">
        <v>1</v>
      </c>
      <c r="AA1529" t="s">
        <v>913</v>
      </c>
      <c r="AB1529" t="b">
        <v>1</v>
      </c>
      <c r="AC1529" t="b">
        <v>1</v>
      </c>
      <c r="AD1529" t="b">
        <v>1</v>
      </c>
      <c r="AE1529" t="b">
        <v>1</v>
      </c>
      <c r="AF1529" t="b">
        <v>1</v>
      </c>
      <c r="AG1529" t="s">
        <v>923</v>
      </c>
      <c r="AH1529" t="b">
        <v>0</v>
      </c>
      <c r="AI1529" t="b">
        <v>1</v>
      </c>
      <c r="AJ1529" t="b">
        <v>1</v>
      </c>
      <c r="AK1529" t="b">
        <v>1</v>
      </c>
      <c r="AL1529" t="s">
        <v>236</v>
      </c>
      <c r="AM1529">
        <v>2012</v>
      </c>
      <c r="AN1529" t="s">
        <v>777</v>
      </c>
      <c r="AO1529" t="s">
        <v>83</v>
      </c>
      <c r="AP1529" t="s">
        <v>234</v>
      </c>
      <c r="AQ1529" t="s">
        <v>84</v>
      </c>
      <c r="AR1529" t="s">
        <v>97</v>
      </c>
      <c r="AS1529" t="s">
        <v>92</v>
      </c>
      <c r="AT1529" t="s">
        <v>237</v>
      </c>
      <c r="AV1529" t="s">
        <v>83</v>
      </c>
      <c r="AW1529" t="s">
        <v>83</v>
      </c>
      <c r="AX1529" t="s">
        <v>83</v>
      </c>
      <c r="AY1529" t="s">
        <v>914</v>
      </c>
      <c r="AZ1529" t="s">
        <v>83</v>
      </c>
      <c r="BA1529" t="s">
        <v>83</v>
      </c>
      <c r="BB1529" t="s">
        <v>79</v>
      </c>
      <c r="BC1529" t="s">
        <v>83</v>
      </c>
      <c r="BD1529" t="s">
        <v>83</v>
      </c>
      <c r="BE1529" t="s">
        <v>923</v>
      </c>
      <c r="BF1529" t="s">
        <v>83</v>
      </c>
      <c r="BG1529" t="s">
        <v>87</v>
      </c>
      <c r="BH1529">
        <v>540</v>
      </c>
      <c r="BI1529">
        <v>32.700000000000003</v>
      </c>
      <c r="BJ1529">
        <v>1184</v>
      </c>
      <c r="BK1529">
        <v>37172</v>
      </c>
      <c r="BL1529">
        <v>32.700000000000003</v>
      </c>
      <c r="BM1529">
        <v>639360</v>
      </c>
      <c r="BN1529">
        <v>38716.800000000003</v>
      </c>
      <c r="BO1529">
        <v>6.0499999999999998E-2</v>
      </c>
      <c r="BP1529">
        <f t="shared" si="24"/>
        <v>8.3746149178828944E-2</v>
      </c>
    </row>
    <row r="1530" spans="1:68" x14ac:dyDescent="0.2">
      <c r="A1530" t="s">
        <v>267</v>
      </c>
      <c r="B1530" t="s">
        <v>68</v>
      </c>
      <c r="C1530" t="s">
        <v>268</v>
      </c>
      <c r="D1530" t="s">
        <v>70</v>
      </c>
      <c r="E1530" t="s">
        <v>913</v>
      </c>
      <c r="F1530" t="s">
        <v>72</v>
      </c>
      <c r="G1530" t="s">
        <v>914</v>
      </c>
      <c r="H1530" t="s">
        <v>1129</v>
      </c>
      <c r="J1530" s="3">
        <v>2009</v>
      </c>
      <c r="K1530" t="s">
        <v>929</v>
      </c>
      <c r="L1530" t="s">
        <v>930</v>
      </c>
      <c r="M1530" s="4">
        <v>41836</v>
      </c>
      <c r="N1530" s="5">
        <v>41959</v>
      </c>
      <c r="O1530" s="4">
        <v>41970</v>
      </c>
      <c r="Q1530">
        <f t="shared" si="25"/>
        <v>2014</v>
      </c>
      <c r="R1530" t="s">
        <v>92</v>
      </c>
      <c r="S1530" t="s">
        <v>77</v>
      </c>
      <c r="T1530">
        <v>2000985591</v>
      </c>
      <c r="U1530" t="s">
        <v>1031</v>
      </c>
      <c r="V1530" t="s">
        <v>103</v>
      </c>
      <c r="W1530">
        <v>52659</v>
      </c>
      <c r="X1530" t="s">
        <v>79</v>
      </c>
      <c r="Y1530" t="b">
        <v>1</v>
      </c>
      <c r="Z1530" t="b">
        <v>1</v>
      </c>
      <c r="AA1530" t="s">
        <v>913</v>
      </c>
      <c r="AB1530" t="b">
        <v>1</v>
      </c>
      <c r="AC1530" t="b">
        <v>1</v>
      </c>
      <c r="AD1530" t="b">
        <v>1</v>
      </c>
      <c r="AE1530" t="b">
        <v>1</v>
      </c>
      <c r="AF1530" t="b">
        <v>1</v>
      </c>
      <c r="AG1530" t="s">
        <v>931</v>
      </c>
      <c r="AH1530" t="b">
        <v>0</v>
      </c>
      <c r="AI1530" t="b">
        <v>1</v>
      </c>
      <c r="AJ1530" t="b">
        <v>1</v>
      </c>
      <c r="AK1530" t="b">
        <v>1</v>
      </c>
      <c r="AL1530" t="s">
        <v>81</v>
      </c>
      <c r="AM1530">
        <v>2014</v>
      </c>
      <c r="AN1530" t="s">
        <v>777</v>
      </c>
      <c r="AO1530" t="s">
        <v>83</v>
      </c>
      <c r="AP1530" t="s">
        <v>267</v>
      </c>
      <c r="AQ1530" t="s">
        <v>84</v>
      </c>
      <c r="AR1530" t="s">
        <v>85</v>
      </c>
      <c r="AS1530" t="s">
        <v>92</v>
      </c>
      <c r="AT1530" t="s">
        <v>271</v>
      </c>
      <c r="AV1530" t="s">
        <v>83</v>
      </c>
      <c r="AW1530" t="s">
        <v>83</v>
      </c>
      <c r="AX1530" t="s">
        <v>83</v>
      </c>
      <c r="AY1530" t="s">
        <v>914</v>
      </c>
      <c r="AZ1530" t="s">
        <v>83</v>
      </c>
      <c r="BA1530" t="s">
        <v>83</v>
      </c>
      <c r="BB1530" t="s">
        <v>79</v>
      </c>
      <c r="BC1530" t="s">
        <v>83</v>
      </c>
      <c r="BD1530" t="s">
        <v>83</v>
      </c>
      <c r="BE1530" t="s">
        <v>931</v>
      </c>
      <c r="BF1530" t="s">
        <v>83</v>
      </c>
      <c r="BG1530" t="s">
        <v>87</v>
      </c>
      <c r="BH1530">
        <v>180</v>
      </c>
      <c r="BI1530">
        <v>17.7</v>
      </c>
      <c r="BJ1530">
        <v>9275</v>
      </c>
      <c r="BK1530">
        <v>52659</v>
      </c>
      <c r="BL1530">
        <v>17.7</v>
      </c>
      <c r="BM1530">
        <v>1669500</v>
      </c>
      <c r="BN1530">
        <v>164167.5</v>
      </c>
      <c r="BO1530">
        <v>9.8299999999999998E-2</v>
      </c>
      <c r="BP1530">
        <f t="shared" si="24"/>
        <v>0.12825920397041474</v>
      </c>
    </row>
    <row r="1531" spans="1:68" x14ac:dyDescent="0.2">
      <c r="A1531" t="s">
        <v>521</v>
      </c>
      <c r="B1531" t="s">
        <v>68</v>
      </c>
      <c r="C1531" t="s">
        <v>522</v>
      </c>
      <c r="D1531" t="s">
        <v>523</v>
      </c>
      <c r="E1531" t="s">
        <v>913</v>
      </c>
      <c r="F1531" t="s">
        <v>72</v>
      </c>
      <c r="G1531" t="s">
        <v>914</v>
      </c>
      <c r="H1531" t="s">
        <v>1129</v>
      </c>
      <c r="J1531" s="3">
        <v>2009</v>
      </c>
      <c r="K1531" t="s">
        <v>929</v>
      </c>
      <c r="L1531" t="s">
        <v>930</v>
      </c>
      <c r="M1531" s="4">
        <v>41127</v>
      </c>
      <c r="N1531" s="5">
        <v>41229</v>
      </c>
      <c r="O1531" s="4">
        <v>41236</v>
      </c>
      <c r="Q1531">
        <f t="shared" si="25"/>
        <v>2012</v>
      </c>
      <c r="R1531" t="s">
        <v>68</v>
      </c>
      <c r="S1531" t="s">
        <v>93</v>
      </c>
      <c r="T1531">
        <v>2000793437</v>
      </c>
      <c r="U1531">
        <v>200620414</v>
      </c>
      <c r="V1531" t="s">
        <v>103</v>
      </c>
      <c r="W1531">
        <v>41635</v>
      </c>
      <c r="X1531" t="s">
        <v>79</v>
      </c>
      <c r="Y1531" t="b">
        <v>1</v>
      </c>
      <c r="Z1531" t="b">
        <v>1</v>
      </c>
      <c r="AA1531" t="s">
        <v>913</v>
      </c>
      <c r="AB1531" t="b">
        <v>1</v>
      </c>
      <c r="AC1531" t="b">
        <v>1</v>
      </c>
      <c r="AD1531" t="b">
        <v>1</v>
      </c>
      <c r="AE1531" t="b">
        <v>1</v>
      </c>
      <c r="AF1531" t="b">
        <v>1</v>
      </c>
      <c r="AG1531" t="s">
        <v>931</v>
      </c>
      <c r="AH1531" t="b">
        <v>0</v>
      </c>
      <c r="AI1531" t="b">
        <v>1</v>
      </c>
      <c r="AJ1531" t="b">
        <v>1</v>
      </c>
      <c r="AK1531" t="b">
        <v>1</v>
      </c>
      <c r="AL1531" t="s">
        <v>494</v>
      </c>
      <c r="AM1531">
        <v>2012</v>
      </c>
      <c r="AN1531" t="s">
        <v>777</v>
      </c>
      <c r="AO1531" t="s">
        <v>83</v>
      </c>
      <c r="AP1531" t="s">
        <v>521</v>
      </c>
      <c r="AQ1531" t="s">
        <v>84</v>
      </c>
      <c r="AR1531" t="s">
        <v>97</v>
      </c>
      <c r="AS1531" t="s">
        <v>68</v>
      </c>
      <c r="AT1531" t="s">
        <v>525</v>
      </c>
      <c r="AV1531" t="s">
        <v>83</v>
      </c>
      <c r="AW1531" t="s">
        <v>83</v>
      </c>
      <c r="AX1531" t="s">
        <v>83</v>
      </c>
      <c r="AY1531" t="s">
        <v>914</v>
      </c>
      <c r="AZ1531" t="s">
        <v>83</v>
      </c>
      <c r="BA1531" t="s">
        <v>83</v>
      </c>
      <c r="BB1531" t="s">
        <v>79</v>
      </c>
      <c r="BC1531" t="s">
        <v>83</v>
      </c>
      <c r="BD1531" t="s">
        <v>83</v>
      </c>
      <c r="BE1531" t="s">
        <v>931</v>
      </c>
      <c r="BF1531" t="s">
        <v>83</v>
      </c>
      <c r="BG1531" t="s">
        <v>523</v>
      </c>
      <c r="BH1531">
        <v>180</v>
      </c>
      <c r="BI1531">
        <v>12.6</v>
      </c>
      <c r="BJ1531">
        <v>30</v>
      </c>
      <c r="BK1531">
        <v>41635</v>
      </c>
      <c r="BL1531">
        <v>12.6</v>
      </c>
      <c r="BM1531">
        <v>5400</v>
      </c>
      <c r="BN1531">
        <v>378</v>
      </c>
      <c r="BO1531">
        <v>7.0000000000000007E-2</v>
      </c>
      <c r="BP1531">
        <f t="shared" si="24"/>
        <v>9.68963709507112E-2</v>
      </c>
    </row>
    <row r="1532" spans="1:68" x14ac:dyDescent="0.2">
      <c r="A1532" t="s">
        <v>521</v>
      </c>
      <c r="B1532" t="s">
        <v>68</v>
      </c>
      <c r="C1532" t="s">
        <v>522</v>
      </c>
      <c r="D1532" t="s">
        <v>523</v>
      </c>
      <c r="E1532" t="s">
        <v>913</v>
      </c>
      <c r="F1532" t="s">
        <v>72</v>
      </c>
      <c r="G1532" t="s">
        <v>914</v>
      </c>
      <c r="H1532" t="s">
        <v>1129</v>
      </c>
      <c r="J1532" s="3">
        <v>2009</v>
      </c>
      <c r="K1532" t="s">
        <v>920</v>
      </c>
      <c r="L1532" t="s">
        <v>921</v>
      </c>
      <c r="M1532" s="4">
        <v>41127</v>
      </c>
      <c r="N1532" s="5">
        <v>41229</v>
      </c>
      <c r="O1532" s="4">
        <v>41236</v>
      </c>
      <c r="Q1532">
        <f t="shared" si="25"/>
        <v>2012</v>
      </c>
      <c r="R1532" t="s">
        <v>68</v>
      </c>
      <c r="S1532" t="s">
        <v>93</v>
      </c>
      <c r="T1532">
        <v>2000793437</v>
      </c>
      <c r="U1532">
        <v>200620414</v>
      </c>
      <c r="V1532" t="s">
        <v>103</v>
      </c>
      <c r="W1532">
        <v>41637</v>
      </c>
      <c r="X1532" t="s">
        <v>79</v>
      </c>
      <c r="Y1532" t="b">
        <v>1</v>
      </c>
      <c r="Z1532" t="b">
        <v>1</v>
      </c>
      <c r="AA1532" t="s">
        <v>913</v>
      </c>
      <c r="AB1532" t="b">
        <v>1</v>
      </c>
      <c r="AC1532" t="b">
        <v>1</v>
      </c>
      <c r="AD1532" t="b">
        <v>1</v>
      </c>
      <c r="AE1532" t="b">
        <v>1</v>
      </c>
      <c r="AF1532" t="b">
        <v>1</v>
      </c>
      <c r="AG1532" t="s">
        <v>923</v>
      </c>
      <c r="AH1532" t="b">
        <v>0</v>
      </c>
      <c r="AI1532" t="b">
        <v>1</v>
      </c>
      <c r="AJ1532" t="b">
        <v>1</v>
      </c>
      <c r="AK1532" t="b">
        <v>1</v>
      </c>
      <c r="AL1532" t="s">
        <v>494</v>
      </c>
      <c r="AM1532">
        <v>2012</v>
      </c>
      <c r="AN1532" t="s">
        <v>777</v>
      </c>
      <c r="AO1532" t="s">
        <v>83</v>
      </c>
      <c r="AP1532" t="s">
        <v>521</v>
      </c>
      <c r="AQ1532" t="s">
        <v>84</v>
      </c>
      <c r="AR1532" t="s">
        <v>97</v>
      </c>
      <c r="AS1532" t="s">
        <v>68</v>
      </c>
      <c r="AT1532" t="s">
        <v>525</v>
      </c>
      <c r="AV1532" t="s">
        <v>83</v>
      </c>
      <c r="AW1532" t="s">
        <v>83</v>
      </c>
      <c r="AX1532" t="s">
        <v>83</v>
      </c>
      <c r="AY1532" t="s">
        <v>914</v>
      </c>
      <c r="AZ1532" t="s">
        <v>83</v>
      </c>
      <c r="BA1532" t="s">
        <v>83</v>
      </c>
      <c r="BB1532" t="s">
        <v>79</v>
      </c>
      <c r="BC1532" t="s">
        <v>83</v>
      </c>
      <c r="BD1532" t="s">
        <v>83</v>
      </c>
      <c r="BE1532" t="s">
        <v>923</v>
      </c>
      <c r="BF1532" t="s">
        <v>83</v>
      </c>
      <c r="BG1532" t="s">
        <v>523</v>
      </c>
      <c r="BH1532">
        <v>540</v>
      </c>
      <c r="BI1532">
        <v>37.799999999999997</v>
      </c>
      <c r="BJ1532">
        <v>16</v>
      </c>
      <c r="BK1532">
        <v>41637</v>
      </c>
      <c r="BL1532">
        <v>37.799999999999997</v>
      </c>
      <c r="BM1532">
        <v>8640</v>
      </c>
      <c r="BN1532">
        <v>604.79999999999995</v>
      </c>
      <c r="BO1532">
        <v>7.0000000000000007E-2</v>
      </c>
      <c r="BP1532">
        <f t="shared" si="24"/>
        <v>9.68963709507112E-2</v>
      </c>
    </row>
    <row r="1533" spans="1:68" x14ac:dyDescent="0.2">
      <c r="A1533" t="s">
        <v>521</v>
      </c>
      <c r="B1533" t="s">
        <v>68</v>
      </c>
      <c r="C1533" t="s">
        <v>522</v>
      </c>
      <c r="D1533" t="s">
        <v>523</v>
      </c>
      <c r="E1533" t="s">
        <v>913</v>
      </c>
      <c r="F1533" t="s">
        <v>72</v>
      </c>
      <c r="G1533" t="s">
        <v>914</v>
      </c>
      <c r="H1533" t="s">
        <v>1129</v>
      </c>
      <c r="J1533" s="3">
        <v>2009</v>
      </c>
      <c r="K1533" t="s">
        <v>915</v>
      </c>
      <c r="L1533" t="s">
        <v>916</v>
      </c>
      <c r="M1533" s="4">
        <v>41127</v>
      </c>
      <c r="N1533" s="5">
        <v>41229</v>
      </c>
      <c r="O1533" s="4">
        <v>41236</v>
      </c>
      <c r="Q1533">
        <f t="shared" si="25"/>
        <v>2012</v>
      </c>
      <c r="R1533" t="s">
        <v>68</v>
      </c>
      <c r="S1533" t="s">
        <v>93</v>
      </c>
      <c r="T1533">
        <v>2000793437</v>
      </c>
      <c r="U1533">
        <v>200620414</v>
      </c>
      <c r="V1533" t="s">
        <v>103</v>
      </c>
      <c r="W1533">
        <v>41638</v>
      </c>
      <c r="X1533" t="s">
        <v>79</v>
      </c>
      <c r="Y1533" t="b">
        <v>1</v>
      </c>
      <c r="Z1533" t="b">
        <v>1</v>
      </c>
      <c r="AA1533" t="s">
        <v>913</v>
      </c>
      <c r="AB1533" t="b">
        <v>1</v>
      </c>
      <c r="AC1533" t="b">
        <v>1</v>
      </c>
      <c r="AD1533" t="b">
        <v>1</v>
      </c>
      <c r="AE1533" t="b">
        <v>1</v>
      </c>
      <c r="AF1533" t="b">
        <v>1</v>
      </c>
      <c r="AG1533" t="s">
        <v>918</v>
      </c>
      <c r="AH1533" t="b">
        <v>0</v>
      </c>
      <c r="AI1533" t="b">
        <v>1</v>
      </c>
      <c r="AJ1533" t="b">
        <v>1</v>
      </c>
      <c r="AK1533" t="b">
        <v>1</v>
      </c>
      <c r="AL1533" t="s">
        <v>494</v>
      </c>
      <c r="AM1533">
        <v>2012</v>
      </c>
      <c r="AN1533" t="s">
        <v>777</v>
      </c>
      <c r="AO1533" t="s">
        <v>83</v>
      </c>
      <c r="AP1533" t="s">
        <v>521</v>
      </c>
      <c r="AQ1533" t="s">
        <v>84</v>
      </c>
      <c r="AR1533" t="s">
        <v>97</v>
      </c>
      <c r="AS1533" t="s">
        <v>68</v>
      </c>
      <c r="AT1533" t="s">
        <v>525</v>
      </c>
      <c r="AV1533" t="s">
        <v>83</v>
      </c>
      <c r="AW1533" t="s">
        <v>83</v>
      </c>
      <c r="AX1533" t="s">
        <v>83</v>
      </c>
      <c r="AY1533" t="s">
        <v>914</v>
      </c>
      <c r="AZ1533" t="s">
        <v>83</v>
      </c>
      <c r="BA1533" t="s">
        <v>83</v>
      </c>
      <c r="BB1533" t="s">
        <v>79</v>
      </c>
      <c r="BC1533" t="s">
        <v>83</v>
      </c>
      <c r="BD1533" t="s">
        <v>83</v>
      </c>
      <c r="BE1533" t="s">
        <v>918</v>
      </c>
      <c r="BF1533" t="s">
        <v>83</v>
      </c>
      <c r="BG1533" t="s">
        <v>523</v>
      </c>
      <c r="BH1533">
        <v>720</v>
      </c>
      <c r="BI1533">
        <v>45.6</v>
      </c>
      <c r="BJ1533">
        <v>32</v>
      </c>
      <c r="BK1533">
        <v>41638</v>
      </c>
      <c r="BL1533">
        <v>45.6</v>
      </c>
      <c r="BM1533">
        <v>23040</v>
      </c>
      <c r="BN1533">
        <v>1459.2</v>
      </c>
      <c r="BO1533">
        <v>6.3299999999999995E-2</v>
      </c>
      <c r="BP1533">
        <f t="shared" si="24"/>
        <v>8.7622004016857394E-2</v>
      </c>
    </row>
    <row r="1534" spans="1:68" x14ac:dyDescent="0.2">
      <c r="A1534" t="s">
        <v>433</v>
      </c>
      <c r="B1534" t="s">
        <v>68</v>
      </c>
      <c r="C1534" t="s">
        <v>1022</v>
      </c>
      <c r="D1534" t="s">
        <v>546</v>
      </c>
      <c r="E1534" t="s">
        <v>913</v>
      </c>
      <c r="F1534" t="s">
        <v>72</v>
      </c>
      <c r="G1534" t="s">
        <v>914</v>
      </c>
      <c r="H1534" t="s">
        <v>1129</v>
      </c>
      <c r="J1534" s="3">
        <v>2009</v>
      </c>
      <c r="K1534" t="s">
        <v>915</v>
      </c>
      <c r="L1534" t="s">
        <v>916</v>
      </c>
      <c r="M1534" s="4">
        <v>40674</v>
      </c>
      <c r="N1534" s="5">
        <v>40730</v>
      </c>
      <c r="O1534" s="4">
        <v>40835</v>
      </c>
      <c r="Q1534">
        <f t="shared" si="25"/>
        <v>2011</v>
      </c>
      <c r="R1534" t="s">
        <v>68</v>
      </c>
      <c r="S1534" t="s">
        <v>93</v>
      </c>
      <c r="T1534">
        <v>2000686258</v>
      </c>
      <c r="U1534" t="s">
        <v>1032</v>
      </c>
      <c r="V1534" t="s">
        <v>103</v>
      </c>
      <c r="W1534">
        <v>27827</v>
      </c>
      <c r="X1534" t="s">
        <v>79</v>
      </c>
      <c r="Y1534" t="b">
        <v>1</v>
      </c>
      <c r="Z1534" t="b">
        <v>1</v>
      </c>
      <c r="AA1534" t="s">
        <v>913</v>
      </c>
      <c r="AB1534" t="b">
        <v>1</v>
      </c>
      <c r="AC1534" t="b">
        <v>1</v>
      </c>
      <c r="AD1534" t="b">
        <v>1</v>
      </c>
      <c r="AE1534" t="b">
        <v>1</v>
      </c>
      <c r="AF1534" t="b">
        <v>1</v>
      </c>
      <c r="AG1534" t="s">
        <v>918</v>
      </c>
      <c r="AH1534" t="b">
        <v>0</v>
      </c>
      <c r="AI1534" t="b">
        <v>1</v>
      </c>
      <c r="AJ1534" t="b">
        <v>1</v>
      </c>
      <c r="AK1534" t="b">
        <v>1</v>
      </c>
      <c r="AL1534" t="s">
        <v>424</v>
      </c>
      <c r="AM1534">
        <v>2011</v>
      </c>
      <c r="AN1534" t="s">
        <v>777</v>
      </c>
      <c r="AO1534" t="s">
        <v>83</v>
      </c>
      <c r="AP1534" t="s">
        <v>433</v>
      </c>
      <c r="AQ1534" t="s">
        <v>84</v>
      </c>
      <c r="AR1534" t="s">
        <v>97</v>
      </c>
      <c r="AS1534" t="s">
        <v>68</v>
      </c>
      <c r="AT1534" t="s">
        <v>438</v>
      </c>
      <c r="AV1534" t="s">
        <v>83</v>
      </c>
      <c r="AW1534" t="s">
        <v>83</v>
      </c>
      <c r="AX1534" t="s">
        <v>83</v>
      </c>
      <c r="AY1534" t="s">
        <v>914</v>
      </c>
      <c r="AZ1534" t="s">
        <v>83</v>
      </c>
      <c r="BA1534" t="s">
        <v>83</v>
      </c>
      <c r="BB1534" t="s">
        <v>79</v>
      </c>
      <c r="BC1534" t="s">
        <v>83</v>
      </c>
      <c r="BD1534" t="s">
        <v>83</v>
      </c>
      <c r="BE1534" t="s">
        <v>918</v>
      </c>
      <c r="BF1534" t="s">
        <v>83</v>
      </c>
      <c r="BG1534" t="s">
        <v>546</v>
      </c>
      <c r="BH1534">
        <v>720</v>
      </c>
      <c r="BI1534">
        <v>39</v>
      </c>
      <c r="BJ1534">
        <v>1104</v>
      </c>
      <c r="BK1534">
        <v>27827</v>
      </c>
      <c r="BL1534">
        <v>39</v>
      </c>
      <c r="BM1534">
        <v>794880</v>
      </c>
      <c r="BN1534">
        <v>43056</v>
      </c>
      <c r="BO1534">
        <v>5.4100000000000002E-2</v>
      </c>
      <c r="BP1534">
        <f t="shared" si="24"/>
        <v>7.7133663978378272E-2</v>
      </c>
    </row>
    <row r="1535" spans="1:68" x14ac:dyDescent="0.2">
      <c r="A1535" t="s">
        <v>684</v>
      </c>
      <c r="B1535" t="s">
        <v>68</v>
      </c>
      <c r="C1535" t="s">
        <v>696</v>
      </c>
      <c r="D1535" t="s">
        <v>109</v>
      </c>
      <c r="E1535" t="s">
        <v>913</v>
      </c>
      <c r="F1535" t="s">
        <v>72</v>
      </c>
      <c r="G1535" t="s">
        <v>914</v>
      </c>
      <c r="H1535" t="s">
        <v>1129</v>
      </c>
      <c r="J1535" s="3">
        <v>2009</v>
      </c>
      <c r="K1535" t="s">
        <v>938</v>
      </c>
      <c r="L1535" t="s">
        <v>939</v>
      </c>
      <c r="M1535" s="4">
        <v>40788</v>
      </c>
      <c r="N1535" s="5">
        <v>40816</v>
      </c>
      <c r="O1535" s="4">
        <v>40820</v>
      </c>
      <c r="Q1535">
        <f t="shared" si="25"/>
        <v>2011</v>
      </c>
      <c r="R1535" t="s">
        <v>68</v>
      </c>
      <c r="S1535" t="s">
        <v>93</v>
      </c>
      <c r="T1535" t="s">
        <v>1033</v>
      </c>
      <c r="U1535" t="s">
        <v>1034</v>
      </c>
      <c r="V1535" t="s">
        <v>103</v>
      </c>
      <c r="W1535">
        <v>29215</v>
      </c>
      <c r="X1535" t="s">
        <v>79</v>
      </c>
      <c r="Y1535" t="b">
        <v>1</v>
      </c>
      <c r="Z1535" t="b">
        <v>1</v>
      </c>
      <c r="AA1535" t="s">
        <v>913</v>
      </c>
      <c r="AB1535" t="b">
        <v>1</v>
      </c>
      <c r="AC1535" t="b">
        <v>1</v>
      </c>
      <c r="AD1535" t="b">
        <v>1</v>
      </c>
      <c r="AE1535" t="b">
        <v>1</v>
      </c>
      <c r="AF1535" t="b">
        <v>1</v>
      </c>
      <c r="AG1535" t="s">
        <v>940</v>
      </c>
      <c r="AH1535" t="b">
        <v>0</v>
      </c>
      <c r="AI1535" t="b">
        <v>1</v>
      </c>
      <c r="AJ1535" t="b">
        <v>1</v>
      </c>
      <c r="AK1535" t="b">
        <v>1</v>
      </c>
      <c r="AL1535" t="s">
        <v>688</v>
      </c>
      <c r="AM1535">
        <v>2011</v>
      </c>
      <c r="AN1535" t="s">
        <v>777</v>
      </c>
      <c r="AO1535" t="s">
        <v>83</v>
      </c>
      <c r="AP1535" t="s">
        <v>684</v>
      </c>
      <c r="AQ1535" t="s">
        <v>84</v>
      </c>
      <c r="AR1535" t="s">
        <v>97</v>
      </c>
      <c r="AS1535" t="s">
        <v>68</v>
      </c>
      <c r="AT1535" t="s">
        <v>689</v>
      </c>
      <c r="AV1535" t="s">
        <v>83</v>
      </c>
      <c r="AW1535" t="s">
        <v>83</v>
      </c>
      <c r="AX1535" t="s">
        <v>83</v>
      </c>
      <c r="AY1535" t="s">
        <v>914</v>
      </c>
      <c r="AZ1535" t="s">
        <v>83</v>
      </c>
      <c r="BA1535" t="s">
        <v>83</v>
      </c>
      <c r="BB1535" t="s">
        <v>79</v>
      </c>
      <c r="BC1535" t="s">
        <v>83</v>
      </c>
      <c r="BD1535" t="s">
        <v>83</v>
      </c>
      <c r="BE1535" t="s">
        <v>940</v>
      </c>
      <c r="BF1535" t="s">
        <v>83</v>
      </c>
      <c r="BG1535" t="s">
        <v>109</v>
      </c>
      <c r="BH1535">
        <v>360</v>
      </c>
      <c r="BI1535">
        <v>29.215</v>
      </c>
      <c r="BJ1535">
        <v>2</v>
      </c>
      <c r="BK1535">
        <v>29215</v>
      </c>
      <c r="BL1535">
        <v>29.215</v>
      </c>
      <c r="BM1535">
        <v>720</v>
      </c>
      <c r="BN1535">
        <v>58.43</v>
      </c>
      <c r="BO1535">
        <v>8.1100000000000005E-2</v>
      </c>
      <c r="BP1535">
        <f t="shared" si="24"/>
        <v>0.11562920792322509</v>
      </c>
    </row>
    <row r="1536" spans="1:68" x14ac:dyDescent="0.2">
      <c r="A1536" t="s">
        <v>398</v>
      </c>
      <c r="B1536" t="s">
        <v>68</v>
      </c>
      <c r="C1536" t="s">
        <v>981</v>
      </c>
      <c r="D1536" t="s">
        <v>109</v>
      </c>
      <c r="E1536" t="s">
        <v>913</v>
      </c>
      <c r="F1536" t="s">
        <v>72</v>
      </c>
      <c r="G1536" t="s">
        <v>914</v>
      </c>
      <c r="H1536" t="s">
        <v>1129</v>
      </c>
      <c r="J1536" s="3">
        <v>2009</v>
      </c>
      <c r="K1536" t="s">
        <v>915</v>
      </c>
      <c r="L1536" t="s">
        <v>916</v>
      </c>
      <c r="M1536" s="4">
        <v>42984</v>
      </c>
      <c r="N1536" s="5">
        <v>43048</v>
      </c>
      <c r="O1536" s="4">
        <v>43034</v>
      </c>
      <c r="Q1536">
        <f t="shared" si="25"/>
        <v>2017</v>
      </c>
      <c r="R1536" t="s">
        <v>68</v>
      </c>
      <c r="S1536" t="s">
        <v>93</v>
      </c>
      <c r="T1536">
        <v>50102290</v>
      </c>
      <c r="U1536" t="s">
        <v>1035</v>
      </c>
      <c r="V1536" t="s">
        <v>103</v>
      </c>
      <c r="W1536">
        <v>71895</v>
      </c>
      <c r="X1536" t="s">
        <v>79</v>
      </c>
      <c r="Y1536" t="b">
        <v>1</v>
      </c>
      <c r="Z1536" t="b">
        <v>1</v>
      </c>
      <c r="AA1536" t="s">
        <v>913</v>
      </c>
      <c r="AB1536" t="b">
        <v>1</v>
      </c>
      <c r="AC1536" t="b">
        <v>1</v>
      </c>
      <c r="AD1536" t="b">
        <v>1</v>
      </c>
      <c r="AE1536" t="b">
        <v>1</v>
      </c>
      <c r="AF1536" t="b">
        <v>1</v>
      </c>
      <c r="AG1536" t="s">
        <v>918</v>
      </c>
      <c r="AH1536" t="b">
        <v>0</v>
      </c>
      <c r="AI1536" t="b">
        <v>1</v>
      </c>
      <c r="AJ1536" t="b">
        <v>1</v>
      </c>
      <c r="AK1536" t="b">
        <v>1</v>
      </c>
      <c r="AL1536" t="s">
        <v>183</v>
      </c>
      <c r="AM1536">
        <v>2017</v>
      </c>
      <c r="AN1536" t="s">
        <v>777</v>
      </c>
      <c r="AO1536" t="s">
        <v>83</v>
      </c>
      <c r="AP1536" t="s">
        <v>398</v>
      </c>
      <c r="AQ1536" t="s">
        <v>113</v>
      </c>
      <c r="AR1536" t="s">
        <v>97</v>
      </c>
      <c r="AS1536" t="s">
        <v>68</v>
      </c>
      <c r="AT1536" t="s">
        <v>401</v>
      </c>
      <c r="AV1536" t="s">
        <v>83</v>
      </c>
      <c r="AW1536" t="s">
        <v>83</v>
      </c>
      <c r="AX1536" t="s">
        <v>83</v>
      </c>
      <c r="AY1536" t="s">
        <v>914</v>
      </c>
      <c r="AZ1536" t="s">
        <v>83</v>
      </c>
      <c r="BA1536" t="s">
        <v>83</v>
      </c>
      <c r="BB1536" t="s">
        <v>79</v>
      </c>
      <c r="BC1536" t="s">
        <v>83</v>
      </c>
      <c r="BD1536" t="s">
        <v>83</v>
      </c>
      <c r="BE1536" t="s">
        <v>918</v>
      </c>
      <c r="BF1536" t="s">
        <v>83</v>
      </c>
      <c r="BG1536" t="s">
        <v>109</v>
      </c>
      <c r="BH1536">
        <v>720</v>
      </c>
      <c r="BI1536">
        <v>31.68</v>
      </c>
      <c r="BJ1536">
        <v>214</v>
      </c>
      <c r="BK1536">
        <v>71895</v>
      </c>
      <c r="BL1536">
        <v>31.68</v>
      </c>
      <c r="BM1536">
        <v>154080</v>
      </c>
      <c r="BN1536">
        <v>6779.52</v>
      </c>
      <c r="BO1536">
        <v>4.3999999999999997E-2</v>
      </c>
      <c r="BP1536">
        <f t="shared" si="24"/>
        <v>5.2538301047275991E-2</v>
      </c>
    </row>
    <row r="1537" spans="1:68" x14ac:dyDescent="0.2">
      <c r="A1537" t="s">
        <v>192</v>
      </c>
      <c r="B1537" t="s">
        <v>68</v>
      </c>
      <c r="C1537" t="s">
        <v>193</v>
      </c>
      <c r="D1537" t="s">
        <v>177</v>
      </c>
      <c r="E1537" t="s">
        <v>913</v>
      </c>
      <c r="F1537" t="s">
        <v>72</v>
      </c>
      <c r="G1537" t="s">
        <v>914</v>
      </c>
      <c r="H1537" t="s">
        <v>1129</v>
      </c>
      <c r="J1537" s="3">
        <v>2009</v>
      </c>
      <c r="K1537" t="s">
        <v>938</v>
      </c>
      <c r="L1537" t="s">
        <v>939</v>
      </c>
      <c r="M1537" s="4">
        <v>44980</v>
      </c>
      <c r="N1537" s="5">
        <v>45327</v>
      </c>
      <c r="O1537" s="4">
        <v>45328</v>
      </c>
      <c r="Q1537">
        <f t="shared" si="25"/>
        <v>2024</v>
      </c>
      <c r="R1537" t="s">
        <v>92</v>
      </c>
      <c r="S1537" t="s">
        <v>93</v>
      </c>
      <c r="T1537">
        <v>7031</v>
      </c>
      <c r="U1537">
        <v>7031</v>
      </c>
      <c r="V1537" t="s">
        <v>103</v>
      </c>
      <c r="W1537">
        <v>121175</v>
      </c>
      <c r="X1537" t="s">
        <v>325</v>
      </c>
      <c r="Y1537" t="b">
        <v>1</v>
      </c>
      <c r="Z1537" t="b">
        <v>1</v>
      </c>
      <c r="AA1537" t="s">
        <v>913</v>
      </c>
      <c r="AB1537" t="b">
        <v>1</v>
      </c>
      <c r="AC1537" t="b">
        <v>1</v>
      </c>
      <c r="AD1537" t="b">
        <v>1</v>
      </c>
      <c r="AE1537" t="b">
        <v>1</v>
      </c>
      <c r="AF1537" t="b">
        <v>1</v>
      </c>
      <c r="AG1537" t="s">
        <v>940</v>
      </c>
      <c r="AH1537" t="b">
        <v>0</v>
      </c>
      <c r="AI1537" t="b">
        <v>1</v>
      </c>
      <c r="AJ1537" t="b">
        <v>1</v>
      </c>
      <c r="AK1537" t="b">
        <v>1</v>
      </c>
      <c r="AL1537" t="s">
        <v>139</v>
      </c>
      <c r="AM1537">
        <v>2023</v>
      </c>
      <c r="AN1537" t="s">
        <v>777</v>
      </c>
      <c r="AO1537" t="s">
        <v>83</v>
      </c>
      <c r="AP1537" t="s">
        <v>192</v>
      </c>
      <c r="AQ1537" t="s">
        <v>190</v>
      </c>
      <c r="AR1537" t="s">
        <v>97</v>
      </c>
      <c r="AS1537" t="s">
        <v>92</v>
      </c>
      <c r="AT1537" t="s">
        <v>194</v>
      </c>
      <c r="AV1537" t="s">
        <v>83</v>
      </c>
      <c r="AW1537" t="s">
        <v>83</v>
      </c>
      <c r="AX1537" t="s">
        <v>83</v>
      </c>
      <c r="AY1537" t="s">
        <v>914</v>
      </c>
      <c r="AZ1537" t="s">
        <v>83</v>
      </c>
      <c r="BA1537" t="s">
        <v>83</v>
      </c>
      <c r="BB1537" t="s">
        <v>325</v>
      </c>
      <c r="BC1537" t="s">
        <v>83</v>
      </c>
      <c r="BD1537" t="s">
        <v>83</v>
      </c>
      <c r="BE1537" t="s">
        <v>940</v>
      </c>
      <c r="BF1537" t="s">
        <v>83</v>
      </c>
      <c r="BG1537" t="s">
        <v>177</v>
      </c>
      <c r="BH1537">
        <v>360</v>
      </c>
      <c r="BI1537">
        <v>12.3</v>
      </c>
      <c r="BJ1537">
        <v>13195</v>
      </c>
      <c r="BK1537">
        <v>121175</v>
      </c>
      <c r="BL1537">
        <v>12.3</v>
      </c>
      <c r="BM1537">
        <v>4750200</v>
      </c>
      <c r="BN1537">
        <v>162298.5</v>
      </c>
      <c r="BO1537">
        <v>3.4099999999999998E-2</v>
      </c>
      <c r="BP1537">
        <f t="shared" si="24"/>
        <v>3.3106796116504855E-2</v>
      </c>
    </row>
    <row r="1538" spans="1:68" x14ac:dyDescent="0.2">
      <c r="A1538" t="s">
        <v>192</v>
      </c>
      <c r="B1538" t="s">
        <v>68</v>
      </c>
      <c r="C1538" t="s">
        <v>193</v>
      </c>
      <c r="D1538" t="s">
        <v>177</v>
      </c>
      <c r="E1538" t="s">
        <v>913</v>
      </c>
      <c r="F1538" t="s">
        <v>72</v>
      </c>
      <c r="G1538" t="s">
        <v>914</v>
      </c>
      <c r="H1538" t="s">
        <v>1129</v>
      </c>
      <c r="J1538" s="3">
        <v>2009</v>
      </c>
      <c r="K1538" t="s">
        <v>929</v>
      </c>
      <c r="L1538" t="s">
        <v>930</v>
      </c>
      <c r="M1538" s="4">
        <v>44980</v>
      </c>
      <c r="N1538" s="5">
        <v>45327</v>
      </c>
      <c r="O1538" s="4">
        <v>45328</v>
      </c>
      <c r="Q1538">
        <f t="shared" si="25"/>
        <v>2024</v>
      </c>
      <c r="R1538" t="s">
        <v>92</v>
      </c>
      <c r="S1538" t="s">
        <v>93</v>
      </c>
      <c r="T1538">
        <v>7031</v>
      </c>
      <c r="U1538">
        <v>7031</v>
      </c>
      <c r="V1538" t="s">
        <v>103</v>
      </c>
      <c r="W1538">
        <v>121176</v>
      </c>
      <c r="X1538" t="s">
        <v>325</v>
      </c>
      <c r="Y1538" t="b">
        <v>1</v>
      </c>
      <c r="Z1538" t="b">
        <v>1</v>
      </c>
      <c r="AA1538" t="s">
        <v>913</v>
      </c>
      <c r="AB1538" t="b">
        <v>1</v>
      </c>
      <c r="AC1538" t="b">
        <v>1</v>
      </c>
      <c r="AD1538" t="b">
        <v>1</v>
      </c>
      <c r="AE1538" t="b">
        <v>1</v>
      </c>
      <c r="AF1538" t="b">
        <v>1</v>
      </c>
      <c r="AG1538" t="s">
        <v>931</v>
      </c>
      <c r="AH1538" t="b">
        <v>0</v>
      </c>
      <c r="AI1538" t="b">
        <v>1</v>
      </c>
      <c r="AJ1538" t="b">
        <v>1</v>
      </c>
      <c r="AK1538" t="b">
        <v>1</v>
      </c>
      <c r="AL1538" t="s">
        <v>139</v>
      </c>
      <c r="AM1538">
        <v>2023</v>
      </c>
      <c r="AN1538" t="s">
        <v>777</v>
      </c>
      <c r="AO1538" t="s">
        <v>83</v>
      </c>
      <c r="AP1538" t="s">
        <v>192</v>
      </c>
      <c r="AQ1538" t="s">
        <v>190</v>
      </c>
      <c r="AR1538" t="s">
        <v>97</v>
      </c>
      <c r="AS1538" t="s">
        <v>92</v>
      </c>
      <c r="AT1538" t="s">
        <v>194</v>
      </c>
      <c r="AV1538" t="s">
        <v>83</v>
      </c>
      <c r="AW1538" t="s">
        <v>83</v>
      </c>
      <c r="AX1538" t="s">
        <v>83</v>
      </c>
      <c r="AY1538" t="s">
        <v>914</v>
      </c>
      <c r="AZ1538" t="s">
        <v>83</v>
      </c>
      <c r="BA1538" t="s">
        <v>83</v>
      </c>
      <c r="BB1538" t="s">
        <v>325</v>
      </c>
      <c r="BC1538" t="s">
        <v>83</v>
      </c>
      <c r="BD1538" t="s">
        <v>83</v>
      </c>
      <c r="BE1538" t="s">
        <v>931</v>
      </c>
      <c r="BF1538" t="s">
        <v>83</v>
      </c>
      <c r="BG1538" t="s">
        <v>177</v>
      </c>
      <c r="BH1538">
        <v>180</v>
      </c>
      <c r="BI1538">
        <v>7.5</v>
      </c>
      <c r="BJ1538">
        <v>17594</v>
      </c>
      <c r="BK1538">
        <v>121176</v>
      </c>
      <c r="BL1538">
        <v>7.5</v>
      </c>
      <c r="BM1538">
        <v>3166920</v>
      </c>
      <c r="BN1538">
        <v>131955</v>
      </c>
      <c r="BO1538">
        <v>4.1599999999999998E-2</v>
      </c>
      <c r="BP1538">
        <f t="shared" si="24"/>
        <v>4.0388349514563104E-2</v>
      </c>
    </row>
    <row r="1539" spans="1:68" x14ac:dyDescent="0.2">
      <c r="A1539" t="s">
        <v>619</v>
      </c>
      <c r="B1539" t="s">
        <v>68</v>
      </c>
      <c r="C1539" t="s">
        <v>620</v>
      </c>
      <c r="D1539" t="s">
        <v>177</v>
      </c>
      <c r="E1539" t="s">
        <v>913</v>
      </c>
      <c r="F1539" t="s">
        <v>72</v>
      </c>
      <c r="G1539" t="s">
        <v>914</v>
      </c>
      <c r="H1539" t="s">
        <v>1129</v>
      </c>
      <c r="J1539" s="3">
        <v>2009</v>
      </c>
      <c r="K1539" t="s">
        <v>929</v>
      </c>
      <c r="L1539" t="s">
        <v>930</v>
      </c>
      <c r="M1539" s="4">
        <v>43867</v>
      </c>
      <c r="N1539" s="5">
        <v>44031</v>
      </c>
      <c r="O1539" s="4">
        <v>44242</v>
      </c>
      <c r="Q1539">
        <f t="shared" si="25"/>
        <v>2021</v>
      </c>
      <c r="R1539" t="s">
        <v>92</v>
      </c>
      <c r="S1539" t="s">
        <v>93</v>
      </c>
      <c r="T1539">
        <v>2273</v>
      </c>
      <c r="U1539">
        <v>2273</v>
      </c>
      <c r="V1539" t="s">
        <v>103</v>
      </c>
      <c r="W1539">
        <v>98969</v>
      </c>
      <c r="X1539" t="s">
        <v>325</v>
      </c>
      <c r="Y1539" t="b">
        <v>1</v>
      </c>
      <c r="Z1539" t="b">
        <v>1</v>
      </c>
      <c r="AA1539" t="s">
        <v>913</v>
      </c>
      <c r="AB1539" t="b">
        <v>1</v>
      </c>
      <c r="AC1539" t="b">
        <v>1</v>
      </c>
      <c r="AD1539" t="b">
        <v>1</v>
      </c>
      <c r="AE1539" t="b">
        <v>1</v>
      </c>
      <c r="AF1539" t="b">
        <v>1</v>
      </c>
      <c r="AG1539" t="s">
        <v>931</v>
      </c>
      <c r="AH1539" t="b">
        <v>0</v>
      </c>
      <c r="AI1539" t="b">
        <v>1</v>
      </c>
      <c r="AJ1539" t="b">
        <v>1</v>
      </c>
      <c r="AK1539" t="b">
        <v>1</v>
      </c>
      <c r="AL1539" t="s">
        <v>236</v>
      </c>
      <c r="AM1539">
        <v>2020</v>
      </c>
      <c r="AN1539" t="s">
        <v>777</v>
      </c>
      <c r="AO1539" t="s">
        <v>83</v>
      </c>
      <c r="AP1539" t="s">
        <v>619</v>
      </c>
      <c r="AQ1539" t="s">
        <v>113</v>
      </c>
      <c r="AR1539" t="s">
        <v>97</v>
      </c>
      <c r="AS1539" t="s">
        <v>92</v>
      </c>
      <c r="AT1539" t="s">
        <v>621</v>
      </c>
      <c r="AV1539" t="s">
        <v>83</v>
      </c>
      <c r="AW1539" t="s">
        <v>83</v>
      </c>
      <c r="AX1539" t="s">
        <v>83</v>
      </c>
      <c r="AY1539" t="s">
        <v>914</v>
      </c>
      <c r="AZ1539" t="s">
        <v>83</v>
      </c>
      <c r="BA1539" t="s">
        <v>83</v>
      </c>
      <c r="BB1539" t="s">
        <v>325</v>
      </c>
      <c r="BC1539" t="s">
        <v>83</v>
      </c>
      <c r="BD1539" t="s">
        <v>83</v>
      </c>
      <c r="BE1539" t="s">
        <v>931</v>
      </c>
      <c r="BF1539" t="s">
        <v>83</v>
      </c>
      <c r="BG1539" t="s">
        <v>177</v>
      </c>
      <c r="BH1539">
        <v>180</v>
      </c>
      <c r="BI1539">
        <v>8.1</v>
      </c>
      <c r="BJ1539">
        <v>16667</v>
      </c>
      <c r="BK1539">
        <v>98969</v>
      </c>
      <c r="BL1539">
        <v>8.1</v>
      </c>
      <c r="BM1539">
        <v>3000060</v>
      </c>
      <c r="BN1539">
        <v>135002.70000000001</v>
      </c>
      <c r="BO1539">
        <v>4.4999999999999998E-2</v>
      </c>
      <c r="BP1539">
        <f t="shared" ref="BP1539:BP1602" si="26">BO1539*(1.03^(2023-Q1539))</f>
        <v>4.7740499999999998E-2</v>
      </c>
    </row>
    <row r="1540" spans="1:68" x14ac:dyDescent="0.2">
      <c r="A1540" t="s">
        <v>619</v>
      </c>
      <c r="B1540" t="s">
        <v>68</v>
      </c>
      <c r="C1540" t="s">
        <v>620</v>
      </c>
      <c r="D1540" t="s">
        <v>177</v>
      </c>
      <c r="E1540" t="s">
        <v>913</v>
      </c>
      <c r="F1540" t="s">
        <v>72</v>
      </c>
      <c r="G1540" t="s">
        <v>914</v>
      </c>
      <c r="H1540" t="s">
        <v>1129</v>
      </c>
      <c r="J1540" s="3">
        <v>2009</v>
      </c>
      <c r="K1540" t="s">
        <v>929</v>
      </c>
      <c r="L1540" t="s">
        <v>930</v>
      </c>
      <c r="M1540" s="4">
        <v>43867</v>
      </c>
      <c r="N1540" s="5">
        <v>44031</v>
      </c>
      <c r="O1540" s="4">
        <v>44242</v>
      </c>
      <c r="Q1540">
        <f t="shared" si="25"/>
        <v>2021</v>
      </c>
      <c r="R1540" t="s">
        <v>92</v>
      </c>
      <c r="S1540" t="s">
        <v>93</v>
      </c>
      <c r="T1540">
        <v>2273</v>
      </c>
      <c r="U1540">
        <v>2273</v>
      </c>
      <c r="V1540" t="s">
        <v>103</v>
      </c>
      <c r="W1540">
        <v>98970</v>
      </c>
      <c r="X1540" t="s">
        <v>325</v>
      </c>
      <c r="Y1540" t="b">
        <v>1</v>
      </c>
      <c r="Z1540" t="b">
        <v>1</v>
      </c>
      <c r="AA1540" t="s">
        <v>913</v>
      </c>
      <c r="AB1540" t="b">
        <v>1</v>
      </c>
      <c r="AC1540" t="b">
        <v>1</v>
      </c>
      <c r="AD1540" t="b">
        <v>1</v>
      </c>
      <c r="AE1540" t="b">
        <v>1</v>
      </c>
      <c r="AF1540" t="b">
        <v>1</v>
      </c>
      <c r="AG1540" t="s">
        <v>931</v>
      </c>
      <c r="AH1540" t="b">
        <v>0</v>
      </c>
      <c r="AI1540" t="b">
        <v>1</v>
      </c>
      <c r="AJ1540" t="b">
        <v>1</v>
      </c>
      <c r="AK1540" t="b">
        <v>1</v>
      </c>
      <c r="AL1540" t="s">
        <v>236</v>
      </c>
      <c r="AM1540">
        <v>2020</v>
      </c>
      <c r="AN1540" t="s">
        <v>777</v>
      </c>
      <c r="AO1540" t="s">
        <v>83</v>
      </c>
      <c r="AP1540" t="s">
        <v>619</v>
      </c>
      <c r="AQ1540" t="s">
        <v>113</v>
      </c>
      <c r="AR1540" t="s">
        <v>97</v>
      </c>
      <c r="AS1540" t="s">
        <v>92</v>
      </c>
      <c r="AT1540" t="s">
        <v>621</v>
      </c>
      <c r="AV1540" t="s">
        <v>83</v>
      </c>
      <c r="AW1540" t="s">
        <v>83</v>
      </c>
      <c r="AX1540" t="s">
        <v>83</v>
      </c>
      <c r="AY1540" t="s">
        <v>914</v>
      </c>
      <c r="AZ1540" t="s">
        <v>83</v>
      </c>
      <c r="BA1540" t="s">
        <v>83</v>
      </c>
      <c r="BB1540" t="s">
        <v>325</v>
      </c>
      <c r="BC1540" t="s">
        <v>83</v>
      </c>
      <c r="BD1540" t="s">
        <v>83</v>
      </c>
      <c r="BE1540" t="s">
        <v>931</v>
      </c>
      <c r="BF1540" t="s">
        <v>83</v>
      </c>
      <c r="BG1540" t="s">
        <v>177</v>
      </c>
      <c r="BH1540">
        <v>180</v>
      </c>
      <c r="BI1540">
        <v>8.1</v>
      </c>
      <c r="BJ1540">
        <v>16667</v>
      </c>
      <c r="BK1540">
        <v>98970</v>
      </c>
      <c r="BL1540">
        <v>8.1</v>
      </c>
      <c r="BM1540">
        <v>3000060</v>
      </c>
      <c r="BN1540">
        <v>135002.70000000001</v>
      </c>
      <c r="BO1540">
        <v>4.4999999999999998E-2</v>
      </c>
      <c r="BP1540">
        <f t="shared" si="26"/>
        <v>4.7740499999999998E-2</v>
      </c>
    </row>
    <row r="1541" spans="1:68" x14ac:dyDescent="0.2">
      <c r="A1541" t="s">
        <v>267</v>
      </c>
      <c r="B1541" t="s">
        <v>68</v>
      </c>
      <c r="C1541" t="s">
        <v>573</v>
      </c>
      <c r="D1541" t="s">
        <v>177</v>
      </c>
      <c r="E1541" t="s">
        <v>913</v>
      </c>
      <c r="F1541" t="s">
        <v>72</v>
      </c>
      <c r="G1541" t="s">
        <v>914</v>
      </c>
      <c r="H1541" t="s">
        <v>1129</v>
      </c>
      <c r="J1541" s="3">
        <v>2009</v>
      </c>
      <c r="K1541" t="s">
        <v>929</v>
      </c>
      <c r="L1541" t="s">
        <v>930</v>
      </c>
      <c r="M1541" s="4">
        <v>44567</v>
      </c>
      <c r="N1541" s="5">
        <v>44939</v>
      </c>
      <c r="O1541" s="4">
        <v>44939</v>
      </c>
      <c r="Q1541">
        <f t="shared" si="25"/>
        <v>2023</v>
      </c>
      <c r="R1541" t="s">
        <v>92</v>
      </c>
      <c r="S1541" t="s">
        <v>93</v>
      </c>
      <c r="T1541">
        <v>5876</v>
      </c>
      <c r="U1541">
        <v>5876</v>
      </c>
      <c r="V1541" t="s">
        <v>103</v>
      </c>
      <c r="W1541">
        <v>112063</v>
      </c>
      <c r="X1541" t="s">
        <v>325</v>
      </c>
      <c r="Y1541" t="b">
        <v>1</v>
      </c>
      <c r="Z1541" t="b">
        <v>1</v>
      </c>
      <c r="AA1541" t="s">
        <v>913</v>
      </c>
      <c r="AB1541" t="b">
        <v>1</v>
      </c>
      <c r="AC1541" t="b">
        <v>1</v>
      </c>
      <c r="AD1541" t="b">
        <v>1</v>
      </c>
      <c r="AE1541" t="b">
        <v>1</v>
      </c>
      <c r="AF1541" t="b">
        <v>1</v>
      </c>
      <c r="AG1541" t="s">
        <v>931</v>
      </c>
      <c r="AH1541" t="b">
        <v>0</v>
      </c>
      <c r="AI1541" t="b">
        <v>1</v>
      </c>
      <c r="AJ1541" t="b">
        <v>1</v>
      </c>
      <c r="AK1541" t="b">
        <v>1</v>
      </c>
      <c r="AL1541" t="s">
        <v>81</v>
      </c>
      <c r="AM1541">
        <v>2022</v>
      </c>
      <c r="AN1541" t="s">
        <v>777</v>
      </c>
      <c r="AO1541" t="s">
        <v>83</v>
      </c>
      <c r="AP1541" t="s">
        <v>267</v>
      </c>
      <c r="AQ1541" t="s">
        <v>84</v>
      </c>
      <c r="AR1541" t="s">
        <v>97</v>
      </c>
      <c r="AS1541" t="s">
        <v>92</v>
      </c>
      <c r="AT1541" t="s">
        <v>271</v>
      </c>
      <c r="AV1541" t="s">
        <v>83</v>
      </c>
      <c r="AW1541" t="s">
        <v>83</v>
      </c>
      <c r="AX1541" t="s">
        <v>83</v>
      </c>
      <c r="AY1541" t="s">
        <v>914</v>
      </c>
      <c r="AZ1541" t="s">
        <v>83</v>
      </c>
      <c r="BA1541" t="s">
        <v>83</v>
      </c>
      <c r="BB1541" t="s">
        <v>325</v>
      </c>
      <c r="BC1541" t="s">
        <v>83</v>
      </c>
      <c r="BD1541" t="s">
        <v>83</v>
      </c>
      <c r="BE1541" t="s">
        <v>931</v>
      </c>
      <c r="BF1541" t="s">
        <v>83</v>
      </c>
      <c r="BG1541" t="s">
        <v>177</v>
      </c>
      <c r="BH1541">
        <v>180</v>
      </c>
      <c r="BI1541">
        <v>7.5</v>
      </c>
      <c r="BJ1541">
        <v>91827</v>
      </c>
      <c r="BK1541">
        <v>112063</v>
      </c>
      <c r="BL1541">
        <v>7.5</v>
      </c>
      <c r="BM1541">
        <v>16528860</v>
      </c>
      <c r="BN1541">
        <v>688702.5</v>
      </c>
      <c r="BO1541">
        <v>4.1599999999999998E-2</v>
      </c>
      <c r="BP1541">
        <f t="shared" si="26"/>
        <v>4.1599999999999998E-2</v>
      </c>
    </row>
    <row r="1542" spans="1:68" x14ac:dyDescent="0.2">
      <c r="A1542" t="s">
        <v>267</v>
      </c>
      <c r="B1542" t="s">
        <v>68</v>
      </c>
      <c r="C1542" t="s">
        <v>573</v>
      </c>
      <c r="D1542" t="s">
        <v>177</v>
      </c>
      <c r="E1542" t="s">
        <v>913</v>
      </c>
      <c r="F1542" t="s">
        <v>72</v>
      </c>
      <c r="G1542" t="s">
        <v>914</v>
      </c>
      <c r="H1542" t="s">
        <v>1129</v>
      </c>
      <c r="J1542" s="3">
        <v>2009</v>
      </c>
      <c r="K1542" t="s">
        <v>938</v>
      </c>
      <c r="L1542" t="s">
        <v>939</v>
      </c>
      <c r="M1542" s="4">
        <v>44567</v>
      </c>
      <c r="N1542" s="5">
        <v>44939</v>
      </c>
      <c r="O1542" s="4">
        <v>44939</v>
      </c>
      <c r="Q1542">
        <f t="shared" si="25"/>
        <v>2023</v>
      </c>
      <c r="R1542" t="s">
        <v>92</v>
      </c>
      <c r="S1542" t="s">
        <v>93</v>
      </c>
      <c r="T1542">
        <v>5876</v>
      </c>
      <c r="U1542">
        <v>5876</v>
      </c>
      <c r="V1542" t="s">
        <v>103</v>
      </c>
      <c r="W1542">
        <v>112066</v>
      </c>
      <c r="X1542" t="s">
        <v>325</v>
      </c>
      <c r="Y1542" t="b">
        <v>1</v>
      </c>
      <c r="Z1542" t="b">
        <v>1</v>
      </c>
      <c r="AA1542" t="s">
        <v>913</v>
      </c>
      <c r="AB1542" t="b">
        <v>1</v>
      </c>
      <c r="AC1542" t="b">
        <v>1</v>
      </c>
      <c r="AD1542" t="b">
        <v>1</v>
      </c>
      <c r="AE1542" t="b">
        <v>1</v>
      </c>
      <c r="AF1542" t="b">
        <v>1</v>
      </c>
      <c r="AG1542" t="s">
        <v>940</v>
      </c>
      <c r="AH1542" t="b">
        <v>0</v>
      </c>
      <c r="AI1542" t="b">
        <v>1</v>
      </c>
      <c r="AJ1542" t="b">
        <v>1</v>
      </c>
      <c r="AK1542" t="b">
        <v>1</v>
      </c>
      <c r="AL1542" t="s">
        <v>81</v>
      </c>
      <c r="AM1542">
        <v>2022</v>
      </c>
      <c r="AN1542" t="s">
        <v>777</v>
      </c>
      <c r="AO1542" t="s">
        <v>83</v>
      </c>
      <c r="AP1542" t="s">
        <v>267</v>
      </c>
      <c r="AQ1542" t="s">
        <v>84</v>
      </c>
      <c r="AR1542" t="s">
        <v>97</v>
      </c>
      <c r="AS1542" t="s">
        <v>92</v>
      </c>
      <c r="AT1542" t="s">
        <v>271</v>
      </c>
      <c r="AV1542" t="s">
        <v>83</v>
      </c>
      <c r="AW1542" t="s">
        <v>83</v>
      </c>
      <c r="AX1542" t="s">
        <v>83</v>
      </c>
      <c r="AY1542" t="s">
        <v>914</v>
      </c>
      <c r="AZ1542" t="s">
        <v>83</v>
      </c>
      <c r="BA1542" t="s">
        <v>83</v>
      </c>
      <c r="BB1542" t="s">
        <v>325</v>
      </c>
      <c r="BC1542" t="s">
        <v>83</v>
      </c>
      <c r="BD1542" t="s">
        <v>83</v>
      </c>
      <c r="BE1542" t="s">
        <v>940</v>
      </c>
      <c r="BF1542" t="s">
        <v>83</v>
      </c>
      <c r="BG1542" t="s">
        <v>177</v>
      </c>
      <c r="BH1542">
        <v>360</v>
      </c>
      <c r="BI1542">
        <v>12.3</v>
      </c>
      <c r="BJ1542">
        <v>14005</v>
      </c>
      <c r="BK1542">
        <v>112066</v>
      </c>
      <c r="BL1542">
        <v>12.3</v>
      </c>
      <c r="BM1542">
        <v>5041800</v>
      </c>
      <c r="BN1542">
        <v>172261.5</v>
      </c>
      <c r="BO1542">
        <v>3.4099999999999998E-2</v>
      </c>
      <c r="BP1542">
        <f t="shared" si="26"/>
        <v>3.4099999999999998E-2</v>
      </c>
    </row>
    <row r="1543" spans="1:68" x14ac:dyDescent="0.2">
      <c r="A1543" t="s">
        <v>1037</v>
      </c>
      <c r="B1543" t="s">
        <v>68</v>
      </c>
      <c r="C1543" t="s">
        <v>1038</v>
      </c>
      <c r="D1543" t="s">
        <v>109</v>
      </c>
      <c r="E1543" t="s">
        <v>913</v>
      </c>
      <c r="F1543" t="s">
        <v>72</v>
      </c>
      <c r="G1543" t="s">
        <v>914</v>
      </c>
      <c r="H1543" t="s">
        <v>1129</v>
      </c>
      <c r="J1543" s="3">
        <v>2009</v>
      </c>
      <c r="K1543" t="s">
        <v>938</v>
      </c>
      <c r="L1543" t="s">
        <v>939</v>
      </c>
      <c r="M1543" s="4">
        <v>41163</v>
      </c>
      <c r="N1543" s="5">
        <v>41302</v>
      </c>
      <c r="O1543" s="4">
        <v>41355</v>
      </c>
      <c r="Q1543">
        <f t="shared" si="25"/>
        <v>2013</v>
      </c>
      <c r="R1543" t="s">
        <v>68</v>
      </c>
      <c r="S1543" t="s">
        <v>93</v>
      </c>
      <c r="T1543">
        <v>2000815780</v>
      </c>
      <c r="U1543">
        <v>45123587</v>
      </c>
      <c r="V1543" t="s">
        <v>103</v>
      </c>
      <c r="W1543">
        <v>37795</v>
      </c>
      <c r="X1543" t="s">
        <v>325</v>
      </c>
      <c r="Y1543" t="b">
        <v>1</v>
      </c>
      <c r="Z1543" t="b">
        <v>1</v>
      </c>
      <c r="AA1543" t="s">
        <v>913</v>
      </c>
      <c r="AB1543" t="b">
        <v>1</v>
      </c>
      <c r="AC1543" t="b">
        <v>1</v>
      </c>
      <c r="AD1543" t="b">
        <v>1</v>
      </c>
      <c r="AE1543" t="b">
        <v>1</v>
      </c>
      <c r="AF1543" t="b">
        <v>1</v>
      </c>
      <c r="AG1543" t="s">
        <v>940</v>
      </c>
      <c r="AH1543" t="b">
        <v>0</v>
      </c>
      <c r="AI1543" t="b">
        <v>1</v>
      </c>
      <c r="AJ1543" t="b">
        <v>1</v>
      </c>
      <c r="AK1543" t="b">
        <v>1</v>
      </c>
      <c r="AL1543" t="s">
        <v>236</v>
      </c>
      <c r="AM1543">
        <v>2012</v>
      </c>
      <c r="AN1543" t="s">
        <v>777</v>
      </c>
      <c r="AO1543" t="s">
        <v>83</v>
      </c>
      <c r="AP1543" t="s">
        <v>1037</v>
      </c>
      <c r="AQ1543" t="s">
        <v>84</v>
      </c>
      <c r="AR1543" t="s">
        <v>97</v>
      </c>
      <c r="AS1543" t="s">
        <v>68</v>
      </c>
      <c r="AT1543" t="s">
        <v>1039</v>
      </c>
      <c r="AV1543" t="s">
        <v>83</v>
      </c>
      <c r="AW1543" t="s">
        <v>83</v>
      </c>
      <c r="AX1543" t="s">
        <v>83</v>
      </c>
      <c r="AY1543" t="s">
        <v>914</v>
      </c>
      <c r="AZ1543" t="s">
        <v>83</v>
      </c>
      <c r="BA1543" t="s">
        <v>83</v>
      </c>
      <c r="BB1543" t="s">
        <v>325</v>
      </c>
      <c r="BC1543" t="s">
        <v>83</v>
      </c>
      <c r="BD1543" t="s">
        <v>83</v>
      </c>
      <c r="BE1543" t="s">
        <v>940</v>
      </c>
      <c r="BF1543" t="s">
        <v>83</v>
      </c>
      <c r="BG1543" t="s">
        <v>109</v>
      </c>
      <c r="BH1543">
        <v>360</v>
      </c>
      <c r="BI1543">
        <v>25.2</v>
      </c>
      <c r="BJ1543">
        <v>9868</v>
      </c>
      <c r="BK1543">
        <v>37795</v>
      </c>
      <c r="BL1543">
        <v>25.2</v>
      </c>
      <c r="BM1543">
        <v>3552480</v>
      </c>
      <c r="BN1543">
        <v>248673.6</v>
      </c>
      <c r="BO1543">
        <v>7.0000000000000007E-2</v>
      </c>
      <c r="BP1543">
        <f t="shared" si="26"/>
        <v>9.4074146554088536E-2</v>
      </c>
    </row>
    <row r="1544" spans="1:68" x14ac:dyDescent="0.2">
      <c r="A1544" t="s">
        <v>582</v>
      </c>
      <c r="B1544" t="s">
        <v>68</v>
      </c>
      <c r="C1544" t="s">
        <v>583</v>
      </c>
      <c r="D1544" t="s">
        <v>70</v>
      </c>
      <c r="E1544" t="s">
        <v>913</v>
      </c>
      <c r="F1544" t="s">
        <v>72</v>
      </c>
      <c r="G1544" t="s">
        <v>914</v>
      </c>
      <c r="H1544" t="s">
        <v>1129</v>
      </c>
      <c r="J1544" s="3">
        <v>2009</v>
      </c>
      <c r="K1544" t="s">
        <v>929</v>
      </c>
      <c r="L1544" t="s">
        <v>930</v>
      </c>
      <c r="M1544" s="4">
        <v>40980</v>
      </c>
      <c r="N1544" s="5">
        <v>40983</v>
      </c>
      <c r="O1544" s="4">
        <v>40983</v>
      </c>
      <c r="Q1544">
        <f t="shared" si="25"/>
        <v>2012</v>
      </c>
      <c r="R1544" t="s">
        <v>68</v>
      </c>
      <c r="S1544" t="s">
        <v>93</v>
      </c>
      <c r="T1544">
        <v>2000728617</v>
      </c>
      <c r="U1544">
        <v>8000227039</v>
      </c>
      <c r="V1544" t="s">
        <v>103</v>
      </c>
      <c r="W1544">
        <v>30833</v>
      </c>
      <c r="X1544" t="s">
        <v>325</v>
      </c>
      <c r="Y1544" t="b">
        <v>1</v>
      </c>
      <c r="Z1544" t="b">
        <v>1</v>
      </c>
      <c r="AA1544" t="s">
        <v>913</v>
      </c>
      <c r="AB1544" t="b">
        <v>1</v>
      </c>
      <c r="AC1544" t="b">
        <v>1</v>
      </c>
      <c r="AD1544" t="b">
        <v>1</v>
      </c>
      <c r="AE1544" t="b">
        <v>1</v>
      </c>
      <c r="AF1544" t="b">
        <v>1</v>
      </c>
      <c r="AG1544" t="s">
        <v>931</v>
      </c>
      <c r="AH1544" t="b">
        <v>0</v>
      </c>
      <c r="AI1544" t="b">
        <v>1</v>
      </c>
      <c r="AJ1544" t="b">
        <v>1</v>
      </c>
      <c r="AK1544" t="b">
        <v>1</v>
      </c>
      <c r="AL1544" t="s">
        <v>81</v>
      </c>
      <c r="AM1544">
        <v>2012</v>
      </c>
      <c r="AN1544" t="s">
        <v>777</v>
      </c>
      <c r="AO1544" t="s">
        <v>83</v>
      </c>
      <c r="AP1544" t="s">
        <v>582</v>
      </c>
      <c r="AQ1544" t="s">
        <v>84</v>
      </c>
      <c r="AR1544" t="s">
        <v>97</v>
      </c>
      <c r="AS1544" t="s">
        <v>68</v>
      </c>
      <c r="AT1544" t="s">
        <v>584</v>
      </c>
      <c r="AV1544" t="s">
        <v>83</v>
      </c>
      <c r="AW1544" t="s">
        <v>83</v>
      </c>
      <c r="AX1544" t="s">
        <v>83</v>
      </c>
      <c r="AY1544" t="s">
        <v>914</v>
      </c>
      <c r="AZ1544" t="s">
        <v>83</v>
      </c>
      <c r="BA1544" t="s">
        <v>83</v>
      </c>
      <c r="BB1544" t="s">
        <v>325</v>
      </c>
      <c r="BC1544" t="s">
        <v>83</v>
      </c>
      <c r="BD1544" t="s">
        <v>83</v>
      </c>
      <c r="BE1544" t="s">
        <v>931</v>
      </c>
      <c r="BF1544" t="s">
        <v>83</v>
      </c>
      <c r="BG1544" t="s">
        <v>87</v>
      </c>
      <c r="BH1544">
        <v>180</v>
      </c>
      <c r="BI1544">
        <v>10.8</v>
      </c>
      <c r="BJ1544">
        <v>2153</v>
      </c>
      <c r="BK1544">
        <v>30833</v>
      </c>
      <c r="BL1544">
        <v>10.8</v>
      </c>
      <c r="BM1544">
        <v>387540</v>
      </c>
      <c r="BN1544">
        <v>23252.400000000001</v>
      </c>
      <c r="BO1544">
        <v>0.06</v>
      </c>
      <c r="BP1544">
        <f t="shared" si="26"/>
        <v>8.3054032243466719E-2</v>
      </c>
    </row>
    <row r="1545" spans="1:68" x14ac:dyDescent="0.2">
      <c r="A1545" t="s">
        <v>582</v>
      </c>
      <c r="B1545" t="s">
        <v>68</v>
      </c>
      <c r="C1545" t="s">
        <v>583</v>
      </c>
      <c r="D1545" t="s">
        <v>70</v>
      </c>
      <c r="E1545" t="s">
        <v>913</v>
      </c>
      <c r="F1545" t="s">
        <v>72</v>
      </c>
      <c r="G1545" t="s">
        <v>914</v>
      </c>
      <c r="H1545" t="s">
        <v>1129</v>
      </c>
      <c r="J1545" s="3">
        <v>2009</v>
      </c>
      <c r="K1545" t="s">
        <v>938</v>
      </c>
      <c r="L1545" t="s">
        <v>939</v>
      </c>
      <c r="M1545" s="4">
        <v>40980</v>
      </c>
      <c r="N1545" s="5">
        <v>40983</v>
      </c>
      <c r="O1545" s="4">
        <v>40983</v>
      </c>
      <c r="Q1545">
        <f t="shared" si="25"/>
        <v>2012</v>
      </c>
      <c r="R1545" t="s">
        <v>68</v>
      </c>
      <c r="S1545" t="s">
        <v>93</v>
      </c>
      <c r="T1545">
        <v>2000728617</v>
      </c>
      <c r="U1545">
        <v>8000227039</v>
      </c>
      <c r="V1545" t="s">
        <v>103</v>
      </c>
      <c r="W1545">
        <v>30834</v>
      </c>
      <c r="X1545" t="s">
        <v>325</v>
      </c>
      <c r="Y1545" t="b">
        <v>1</v>
      </c>
      <c r="Z1545" t="b">
        <v>1</v>
      </c>
      <c r="AA1545" t="s">
        <v>913</v>
      </c>
      <c r="AB1545" t="b">
        <v>1</v>
      </c>
      <c r="AC1545" t="b">
        <v>1</v>
      </c>
      <c r="AD1545" t="b">
        <v>1</v>
      </c>
      <c r="AE1545" t="b">
        <v>1</v>
      </c>
      <c r="AF1545" t="b">
        <v>1</v>
      </c>
      <c r="AG1545" t="s">
        <v>940</v>
      </c>
      <c r="AH1545" t="b">
        <v>0</v>
      </c>
      <c r="AI1545" t="b">
        <v>1</v>
      </c>
      <c r="AJ1545" t="b">
        <v>1</v>
      </c>
      <c r="AK1545" t="b">
        <v>1</v>
      </c>
      <c r="AL1545" t="s">
        <v>81</v>
      </c>
      <c r="AM1545">
        <v>2012</v>
      </c>
      <c r="AN1545" t="s">
        <v>777</v>
      </c>
      <c r="AO1545" t="s">
        <v>83</v>
      </c>
      <c r="AP1545" t="s">
        <v>582</v>
      </c>
      <c r="AQ1545" t="s">
        <v>84</v>
      </c>
      <c r="AR1545" t="s">
        <v>97</v>
      </c>
      <c r="AS1545" t="s">
        <v>68</v>
      </c>
      <c r="AT1545" t="s">
        <v>584</v>
      </c>
      <c r="AV1545" t="s">
        <v>83</v>
      </c>
      <c r="AW1545" t="s">
        <v>83</v>
      </c>
      <c r="AX1545" t="s">
        <v>83</v>
      </c>
      <c r="AY1545" t="s">
        <v>914</v>
      </c>
      <c r="AZ1545" t="s">
        <v>83</v>
      </c>
      <c r="BA1545" t="s">
        <v>83</v>
      </c>
      <c r="BB1545" t="s">
        <v>325</v>
      </c>
      <c r="BC1545" t="s">
        <v>83</v>
      </c>
      <c r="BD1545" t="s">
        <v>83</v>
      </c>
      <c r="BE1545" t="s">
        <v>940</v>
      </c>
      <c r="BF1545" t="s">
        <v>83</v>
      </c>
      <c r="BG1545" t="s">
        <v>87</v>
      </c>
      <c r="BH1545">
        <v>360</v>
      </c>
      <c r="BI1545">
        <v>21.6</v>
      </c>
      <c r="BJ1545">
        <v>3456</v>
      </c>
      <c r="BK1545">
        <v>30834</v>
      </c>
      <c r="BL1545">
        <v>21.6</v>
      </c>
      <c r="BM1545">
        <v>1244160</v>
      </c>
      <c r="BN1545">
        <v>74649.600000000006</v>
      </c>
      <c r="BO1545">
        <v>0.06</v>
      </c>
      <c r="BP1545">
        <f t="shared" si="26"/>
        <v>8.3054032243466719E-2</v>
      </c>
    </row>
    <row r="1546" spans="1:68" x14ac:dyDescent="0.2">
      <c r="A1546" t="s">
        <v>88</v>
      </c>
      <c r="B1546" t="s">
        <v>68</v>
      </c>
      <c r="C1546" t="s">
        <v>323</v>
      </c>
      <c r="D1546" t="s">
        <v>177</v>
      </c>
      <c r="E1546" t="s">
        <v>913</v>
      </c>
      <c r="F1546" t="s">
        <v>72</v>
      </c>
      <c r="G1546" t="s">
        <v>914</v>
      </c>
      <c r="H1546" t="s">
        <v>1129</v>
      </c>
      <c r="J1546" s="3">
        <v>2009</v>
      </c>
      <c r="K1546" t="s">
        <v>929</v>
      </c>
      <c r="L1546" t="s">
        <v>930</v>
      </c>
      <c r="M1546" s="4">
        <v>43873</v>
      </c>
      <c r="N1546" s="5">
        <v>44074</v>
      </c>
      <c r="O1546" s="4">
        <v>44267</v>
      </c>
      <c r="Q1546">
        <f t="shared" si="25"/>
        <v>2021</v>
      </c>
      <c r="R1546" t="s">
        <v>92</v>
      </c>
      <c r="S1546" t="s">
        <v>93</v>
      </c>
      <c r="T1546">
        <v>2404</v>
      </c>
      <c r="U1546">
        <v>2404</v>
      </c>
      <c r="V1546" t="s">
        <v>103</v>
      </c>
      <c r="W1546">
        <v>100463</v>
      </c>
      <c r="X1546" t="s">
        <v>325</v>
      </c>
      <c r="Y1546" t="b">
        <v>1</v>
      </c>
      <c r="Z1546" t="b">
        <v>1</v>
      </c>
      <c r="AA1546" t="s">
        <v>913</v>
      </c>
      <c r="AB1546" t="b">
        <v>1</v>
      </c>
      <c r="AC1546" t="b">
        <v>1</v>
      </c>
      <c r="AD1546" t="b">
        <v>1</v>
      </c>
      <c r="AE1546" t="b">
        <v>1</v>
      </c>
      <c r="AF1546" t="b">
        <v>1</v>
      </c>
      <c r="AG1546" t="s">
        <v>931</v>
      </c>
      <c r="AH1546" t="b">
        <v>0</v>
      </c>
      <c r="AI1546" t="b">
        <v>1</v>
      </c>
      <c r="AJ1546" t="b">
        <v>1</v>
      </c>
      <c r="AK1546" t="b">
        <v>1</v>
      </c>
      <c r="AL1546" t="s">
        <v>96</v>
      </c>
      <c r="AM1546">
        <v>2020</v>
      </c>
      <c r="AN1546" t="s">
        <v>777</v>
      </c>
      <c r="AO1546" t="s">
        <v>83</v>
      </c>
      <c r="AP1546" t="s">
        <v>88</v>
      </c>
      <c r="AQ1546" t="s">
        <v>84</v>
      </c>
      <c r="AR1546" t="s">
        <v>97</v>
      </c>
      <c r="AS1546" t="s">
        <v>92</v>
      </c>
      <c r="AT1546" t="s">
        <v>98</v>
      </c>
      <c r="AV1546" t="s">
        <v>83</v>
      </c>
      <c r="AW1546" t="s">
        <v>83</v>
      </c>
      <c r="AX1546" t="s">
        <v>83</v>
      </c>
      <c r="AY1546" t="s">
        <v>914</v>
      </c>
      <c r="AZ1546" t="s">
        <v>83</v>
      </c>
      <c r="BA1546" t="s">
        <v>83</v>
      </c>
      <c r="BB1546" t="s">
        <v>325</v>
      </c>
      <c r="BC1546" t="s">
        <v>83</v>
      </c>
      <c r="BD1546" t="s">
        <v>83</v>
      </c>
      <c r="BE1546" t="s">
        <v>931</v>
      </c>
      <c r="BF1546" t="s">
        <v>83</v>
      </c>
      <c r="BG1546" t="s">
        <v>177</v>
      </c>
      <c r="BH1546">
        <v>180</v>
      </c>
      <c r="BI1546">
        <v>8.1</v>
      </c>
      <c r="BJ1546">
        <v>20000</v>
      </c>
      <c r="BK1546">
        <v>100463</v>
      </c>
      <c r="BL1546">
        <v>8.1</v>
      </c>
      <c r="BM1546">
        <v>3600000</v>
      </c>
      <c r="BN1546">
        <v>162000</v>
      </c>
      <c r="BO1546">
        <v>4.4999999999999998E-2</v>
      </c>
      <c r="BP1546">
        <f t="shared" si="26"/>
        <v>4.7740499999999998E-2</v>
      </c>
    </row>
    <row r="1547" spans="1:68" x14ac:dyDescent="0.2">
      <c r="A1547" t="s">
        <v>460</v>
      </c>
      <c r="B1547" t="s">
        <v>68</v>
      </c>
      <c r="C1547" t="s">
        <v>593</v>
      </c>
      <c r="D1547" t="s">
        <v>109</v>
      </c>
      <c r="E1547" t="s">
        <v>913</v>
      </c>
      <c r="F1547" t="s">
        <v>72</v>
      </c>
      <c r="G1547" t="s">
        <v>914</v>
      </c>
      <c r="H1547" t="s">
        <v>1129</v>
      </c>
      <c r="J1547" s="3">
        <v>2009</v>
      </c>
      <c r="K1547" t="s">
        <v>929</v>
      </c>
      <c r="L1547" t="s">
        <v>930</v>
      </c>
      <c r="M1547" s="4">
        <v>42349</v>
      </c>
      <c r="N1547" s="5">
        <v>42429</v>
      </c>
      <c r="O1547" s="4">
        <v>42416</v>
      </c>
      <c r="Q1547">
        <f t="shared" si="25"/>
        <v>2016</v>
      </c>
      <c r="R1547" t="s">
        <v>68</v>
      </c>
      <c r="S1547" t="s">
        <v>77</v>
      </c>
      <c r="T1547">
        <v>2001105122</v>
      </c>
      <c r="U1547" t="s">
        <v>595</v>
      </c>
      <c r="V1547" t="s">
        <v>103</v>
      </c>
      <c r="W1547">
        <v>63087</v>
      </c>
      <c r="X1547" t="s">
        <v>325</v>
      </c>
      <c r="Y1547" t="b">
        <v>1</v>
      </c>
      <c r="Z1547" t="b">
        <v>1</v>
      </c>
      <c r="AA1547" t="s">
        <v>913</v>
      </c>
      <c r="AB1547" t="b">
        <v>1</v>
      </c>
      <c r="AC1547" t="b">
        <v>1</v>
      </c>
      <c r="AD1547" t="b">
        <v>1</v>
      </c>
      <c r="AE1547" t="b">
        <v>1</v>
      </c>
      <c r="AF1547" t="b">
        <v>1</v>
      </c>
      <c r="AG1547" t="s">
        <v>931</v>
      </c>
      <c r="AH1547" t="b">
        <v>0</v>
      </c>
      <c r="AI1547" t="b">
        <v>1</v>
      </c>
      <c r="AJ1547" t="b">
        <v>1</v>
      </c>
      <c r="AK1547" t="b">
        <v>1</v>
      </c>
      <c r="AL1547" t="s">
        <v>424</v>
      </c>
      <c r="AM1547">
        <v>2015</v>
      </c>
      <c r="AN1547" t="s">
        <v>777</v>
      </c>
      <c r="AO1547" t="s">
        <v>83</v>
      </c>
      <c r="AP1547" t="s">
        <v>460</v>
      </c>
      <c r="AQ1547" t="s">
        <v>84</v>
      </c>
      <c r="AR1547" t="s">
        <v>85</v>
      </c>
      <c r="AS1547" t="s">
        <v>68</v>
      </c>
      <c r="AT1547" t="s">
        <v>464</v>
      </c>
      <c r="AV1547" t="s">
        <v>83</v>
      </c>
      <c r="AW1547" t="s">
        <v>83</v>
      </c>
      <c r="AX1547" t="s">
        <v>83</v>
      </c>
      <c r="AY1547" t="s">
        <v>914</v>
      </c>
      <c r="AZ1547" t="s">
        <v>83</v>
      </c>
      <c r="BA1547" t="s">
        <v>83</v>
      </c>
      <c r="BB1547" t="s">
        <v>325</v>
      </c>
      <c r="BC1547" t="s">
        <v>83</v>
      </c>
      <c r="BD1547" t="s">
        <v>83</v>
      </c>
      <c r="BE1547" t="s">
        <v>931</v>
      </c>
      <c r="BF1547" t="s">
        <v>83</v>
      </c>
      <c r="BG1547" t="s">
        <v>109</v>
      </c>
      <c r="BH1547">
        <v>180</v>
      </c>
      <c r="BI1547">
        <v>14.1</v>
      </c>
      <c r="BJ1547">
        <v>138</v>
      </c>
      <c r="BK1547">
        <v>63087</v>
      </c>
      <c r="BL1547">
        <v>14.1</v>
      </c>
      <c r="BM1547">
        <v>24840</v>
      </c>
      <c r="BN1547">
        <v>1945.8</v>
      </c>
      <c r="BO1547">
        <v>7.8299999999999995E-2</v>
      </c>
      <c r="BP1547">
        <f t="shared" si="26"/>
        <v>9.6299123662767314E-2</v>
      </c>
    </row>
    <row r="1548" spans="1:68" x14ac:dyDescent="0.2">
      <c r="A1548" t="s">
        <v>460</v>
      </c>
      <c r="B1548" t="s">
        <v>68</v>
      </c>
      <c r="C1548" t="s">
        <v>593</v>
      </c>
      <c r="D1548" t="s">
        <v>109</v>
      </c>
      <c r="E1548" t="s">
        <v>913</v>
      </c>
      <c r="F1548" t="s">
        <v>72</v>
      </c>
      <c r="G1548" t="s">
        <v>914</v>
      </c>
      <c r="H1548" t="s">
        <v>1129</v>
      </c>
      <c r="J1548" s="3">
        <v>2009</v>
      </c>
      <c r="K1548" t="s">
        <v>938</v>
      </c>
      <c r="L1548" t="s">
        <v>939</v>
      </c>
      <c r="M1548" s="4">
        <v>42349</v>
      </c>
      <c r="N1548" s="5">
        <v>42429</v>
      </c>
      <c r="O1548" s="4">
        <v>42416</v>
      </c>
      <c r="Q1548">
        <f t="shared" si="25"/>
        <v>2016</v>
      </c>
      <c r="R1548" t="s">
        <v>68</v>
      </c>
      <c r="S1548" t="s">
        <v>77</v>
      </c>
      <c r="T1548">
        <v>2001105122</v>
      </c>
      <c r="U1548" t="s">
        <v>595</v>
      </c>
      <c r="V1548" t="s">
        <v>103</v>
      </c>
      <c r="W1548">
        <v>63088</v>
      </c>
      <c r="X1548" t="s">
        <v>325</v>
      </c>
      <c r="Y1548" t="b">
        <v>1</v>
      </c>
      <c r="Z1548" t="b">
        <v>1</v>
      </c>
      <c r="AA1548" t="s">
        <v>913</v>
      </c>
      <c r="AB1548" t="b">
        <v>1</v>
      </c>
      <c r="AC1548" t="b">
        <v>1</v>
      </c>
      <c r="AD1548" t="b">
        <v>1</v>
      </c>
      <c r="AE1548" t="b">
        <v>1</v>
      </c>
      <c r="AF1548" t="b">
        <v>1</v>
      </c>
      <c r="AG1548" t="s">
        <v>940</v>
      </c>
      <c r="AH1548" t="b">
        <v>0</v>
      </c>
      <c r="AI1548" t="b">
        <v>1</v>
      </c>
      <c r="AJ1548" t="b">
        <v>1</v>
      </c>
      <c r="AK1548" t="b">
        <v>1</v>
      </c>
      <c r="AL1548" t="s">
        <v>424</v>
      </c>
      <c r="AM1548">
        <v>2015</v>
      </c>
      <c r="AN1548" t="s">
        <v>777</v>
      </c>
      <c r="AO1548" t="s">
        <v>83</v>
      </c>
      <c r="AP1548" t="s">
        <v>460</v>
      </c>
      <c r="AQ1548" t="s">
        <v>84</v>
      </c>
      <c r="AR1548" t="s">
        <v>85</v>
      </c>
      <c r="AS1548" t="s">
        <v>68</v>
      </c>
      <c r="AT1548" t="s">
        <v>464</v>
      </c>
      <c r="AV1548" t="s">
        <v>83</v>
      </c>
      <c r="AW1548" t="s">
        <v>83</v>
      </c>
      <c r="AX1548" t="s">
        <v>83</v>
      </c>
      <c r="AY1548" t="s">
        <v>914</v>
      </c>
      <c r="AZ1548" t="s">
        <v>83</v>
      </c>
      <c r="BA1548" t="s">
        <v>83</v>
      </c>
      <c r="BB1548" t="s">
        <v>325</v>
      </c>
      <c r="BC1548" t="s">
        <v>83</v>
      </c>
      <c r="BD1548" t="s">
        <v>83</v>
      </c>
      <c r="BE1548" t="s">
        <v>940</v>
      </c>
      <c r="BF1548" t="s">
        <v>83</v>
      </c>
      <c r="BG1548" t="s">
        <v>109</v>
      </c>
      <c r="BH1548">
        <v>360</v>
      </c>
      <c r="BI1548">
        <v>28.2</v>
      </c>
      <c r="BJ1548">
        <v>159</v>
      </c>
      <c r="BK1548">
        <v>63088</v>
      </c>
      <c r="BL1548">
        <v>28.2</v>
      </c>
      <c r="BM1548">
        <v>57240</v>
      </c>
      <c r="BN1548">
        <v>4483.8</v>
      </c>
      <c r="BO1548">
        <v>7.8299999999999995E-2</v>
      </c>
      <c r="BP1548">
        <f t="shared" si="26"/>
        <v>9.6299123662767314E-2</v>
      </c>
    </row>
    <row r="1549" spans="1:68" x14ac:dyDescent="0.2">
      <c r="A1549" t="s">
        <v>234</v>
      </c>
      <c r="B1549" t="s">
        <v>68</v>
      </c>
      <c r="C1549" t="s">
        <v>919</v>
      </c>
      <c r="D1549" t="s">
        <v>109</v>
      </c>
      <c r="E1549" t="s">
        <v>913</v>
      </c>
      <c r="F1549" t="s">
        <v>72</v>
      </c>
      <c r="G1549" t="s">
        <v>914</v>
      </c>
      <c r="H1549" t="s">
        <v>1129</v>
      </c>
      <c r="J1549" s="3">
        <v>2009</v>
      </c>
      <c r="K1549" t="s">
        <v>929</v>
      </c>
      <c r="L1549" t="s">
        <v>930</v>
      </c>
      <c r="M1549" s="4">
        <v>40857</v>
      </c>
      <c r="N1549" s="5">
        <v>41059</v>
      </c>
      <c r="O1549" s="4">
        <v>40983</v>
      </c>
      <c r="Q1549">
        <f t="shared" si="25"/>
        <v>2012</v>
      </c>
      <c r="R1549" t="s">
        <v>68</v>
      </c>
      <c r="S1549" t="s">
        <v>127</v>
      </c>
      <c r="T1549">
        <v>2000724190</v>
      </c>
      <c r="U1549" t="s">
        <v>922</v>
      </c>
      <c r="V1549" t="s">
        <v>103</v>
      </c>
      <c r="W1549">
        <v>31859</v>
      </c>
      <c r="X1549" t="s">
        <v>325</v>
      </c>
      <c r="Y1549" t="b">
        <v>1</v>
      </c>
      <c r="Z1549" t="b">
        <v>1</v>
      </c>
      <c r="AA1549" t="s">
        <v>913</v>
      </c>
      <c r="AB1549" t="b">
        <v>1</v>
      </c>
      <c r="AC1549" t="b">
        <v>1</v>
      </c>
      <c r="AD1549" t="b">
        <v>1</v>
      </c>
      <c r="AE1549" t="b">
        <v>1</v>
      </c>
      <c r="AF1549" t="b">
        <v>1</v>
      </c>
      <c r="AG1549" t="s">
        <v>931</v>
      </c>
      <c r="AH1549" t="b">
        <v>0</v>
      </c>
      <c r="AI1549" t="b">
        <v>1</v>
      </c>
      <c r="AJ1549" t="b">
        <v>1</v>
      </c>
      <c r="AK1549" t="b">
        <v>1</v>
      </c>
      <c r="AL1549" t="s">
        <v>236</v>
      </c>
      <c r="AM1549">
        <v>2011</v>
      </c>
      <c r="AN1549" t="s">
        <v>777</v>
      </c>
      <c r="AO1549" t="s">
        <v>83</v>
      </c>
      <c r="AP1549" t="s">
        <v>234</v>
      </c>
      <c r="AQ1549" t="s">
        <v>84</v>
      </c>
      <c r="AR1549" t="s">
        <v>127</v>
      </c>
      <c r="AS1549" t="s">
        <v>68</v>
      </c>
      <c r="AT1549" t="s">
        <v>237</v>
      </c>
      <c r="AV1549" t="s">
        <v>83</v>
      </c>
      <c r="AW1549" t="s">
        <v>83</v>
      </c>
      <c r="AX1549" t="s">
        <v>83</v>
      </c>
      <c r="AY1549" t="s">
        <v>914</v>
      </c>
      <c r="AZ1549" t="s">
        <v>83</v>
      </c>
      <c r="BA1549" t="s">
        <v>83</v>
      </c>
      <c r="BB1549" t="s">
        <v>325</v>
      </c>
      <c r="BC1549" t="s">
        <v>83</v>
      </c>
      <c r="BD1549" t="s">
        <v>83</v>
      </c>
      <c r="BE1549" t="s">
        <v>931</v>
      </c>
      <c r="BF1549" t="s">
        <v>83</v>
      </c>
      <c r="BG1549" t="s">
        <v>109</v>
      </c>
      <c r="BH1549">
        <v>180</v>
      </c>
      <c r="BI1549">
        <v>10.8</v>
      </c>
      <c r="BJ1549">
        <v>2505</v>
      </c>
      <c r="BK1549">
        <v>31859</v>
      </c>
      <c r="BL1549">
        <v>10.8</v>
      </c>
      <c r="BM1549">
        <v>450900</v>
      </c>
      <c r="BN1549">
        <v>27054</v>
      </c>
      <c r="BO1549">
        <v>0.06</v>
      </c>
      <c r="BP1549">
        <f t="shared" si="26"/>
        <v>8.3054032243466719E-2</v>
      </c>
    </row>
    <row r="1550" spans="1:68" x14ac:dyDescent="0.2">
      <c r="A1550" t="s">
        <v>234</v>
      </c>
      <c r="B1550" t="s">
        <v>68</v>
      </c>
      <c r="C1550" t="s">
        <v>919</v>
      </c>
      <c r="D1550" t="s">
        <v>109</v>
      </c>
      <c r="E1550" t="s">
        <v>913</v>
      </c>
      <c r="F1550" t="s">
        <v>72</v>
      </c>
      <c r="G1550" t="s">
        <v>914</v>
      </c>
      <c r="H1550" t="s">
        <v>1129</v>
      </c>
      <c r="J1550" s="3">
        <v>2009</v>
      </c>
      <c r="K1550" t="s">
        <v>938</v>
      </c>
      <c r="L1550" t="s">
        <v>939</v>
      </c>
      <c r="M1550" s="4">
        <v>40857</v>
      </c>
      <c r="N1550" s="5">
        <v>40938</v>
      </c>
      <c r="O1550" s="4">
        <v>40981</v>
      </c>
      <c r="Q1550">
        <f t="shared" si="25"/>
        <v>2012</v>
      </c>
      <c r="R1550" t="s">
        <v>68</v>
      </c>
      <c r="S1550" t="s">
        <v>127</v>
      </c>
      <c r="T1550">
        <v>2000728150</v>
      </c>
      <c r="U1550" t="s">
        <v>922</v>
      </c>
      <c r="V1550" t="s">
        <v>103</v>
      </c>
      <c r="W1550">
        <v>31860</v>
      </c>
      <c r="X1550" t="s">
        <v>325</v>
      </c>
      <c r="Y1550" t="b">
        <v>1</v>
      </c>
      <c r="Z1550" t="b">
        <v>1</v>
      </c>
      <c r="AA1550" t="s">
        <v>913</v>
      </c>
      <c r="AB1550" t="b">
        <v>1</v>
      </c>
      <c r="AC1550" t="b">
        <v>1</v>
      </c>
      <c r="AD1550" t="b">
        <v>1</v>
      </c>
      <c r="AE1550" t="b">
        <v>1</v>
      </c>
      <c r="AF1550" t="b">
        <v>1</v>
      </c>
      <c r="AG1550" t="s">
        <v>940</v>
      </c>
      <c r="AH1550" t="b">
        <v>0</v>
      </c>
      <c r="AI1550" t="b">
        <v>1</v>
      </c>
      <c r="AJ1550" t="b">
        <v>1</v>
      </c>
      <c r="AK1550" t="b">
        <v>1</v>
      </c>
      <c r="AL1550" t="s">
        <v>236</v>
      </c>
      <c r="AM1550">
        <v>2011</v>
      </c>
      <c r="AN1550" t="s">
        <v>777</v>
      </c>
      <c r="AO1550" t="s">
        <v>83</v>
      </c>
      <c r="AP1550" t="s">
        <v>234</v>
      </c>
      <c r="AQ1550" t="s">
        <v>84</v>
      </c>
      <c r="AR1550" t="s">
        <v>127</v>
      </c>
      <c r="AS1550" t="s">
        <v>68</v>
      </c>
      <c r="AT1550" t="s">
        <v>237</v>
      </c>
      <c r="AV1550" t="s">
        <v>83</v>
      </c>
      <c r="AW1550" t="s">
        <v>83</v>
      </c>
      <c r="AX1550" t="s">
        <v>83</v>
      </c>
      <c r="AY1550" t="s">
        <v>914</v>
      </c>
      <c r="AZ1550" t="s">
        <v>83</v>
      </c>
      <c r="BA1550" t="s">
        <v>83</v>
      </c>
      <c r="BB1550" t="s">
        <v>325</v>
      </c>
      <c r="BC1550" t="s">
        <v>83</v>
      </c>
      <c r="BD1550" t="s">
        <v>83</v>
      </c>
      <c r="BE1550" t="s">
        <v>940</v>
      </c>
      <c r="BF1550" t="s">
        <v>83</v>
      </c>
      <c r="BG1550" t="s">
        <v>109</v>
      </c>
      <c r="BH1550">
        <v>360</v>
      </c>
      <c r="BI1550">
        <v>21.6</v>
      </c>
      <c r="BJ1550">
        <v>1544</v>
      </c>
      <c r="BK1550">
        <v>31860</v>
      </c>
      <c r="BL1550">
        <v>21.6</v>
      </c>
      <c r="BM1550">
        <v>555840</v>
      </c>
      <c r="BN1550">
        <v>33350.400000000001</v>
      </c>
      <c r="BO1550">
        <v>0.06</v>
      </c>
      <c r="BP1550">
        <f t="shared" si="26"/>
        <v>8.3054032243466719E-2</v>
      </c>
    </row>
    <row r="1551" spans="1:68" x14ac:dyDescent="0.2">
      <c r="A1551" t="s">
        <v>188</v>
      </c>
      <c r="B1551" t="s">
        <v>68</v>
      </c>
      <c r="C1551" t="s">
        <v>924</v>
      </c>
      <c r="D1551" t="s">
        <v>70</v>
      </c>
      <c r="E1551" t="s">
        <v>913</v>
      </c>
      <c r="F1551" t="s">
        <v>72</v>
      </c>
      <c r="G1551" t="s">
        <v>914</v>
      </c>
      <c r="H1551" t="s">
        <v>1129</v>
      </c>
      <c r="J1551" s="3">
        <v>2009</v>
      </c>
      <c r="K1551" t="s">
        <v>938</v>
      </c>
      <c r="L1551" t="s">
        <v>939</v>
      </c>
      <c r="M1551" s="4">
        <v>40191</v>
      </c>
      <c r="N1551" s="5">
        <v>40267</v>
      </c>
      <c r="O1551" s="4">
        <v>40267</v>
      </c>
      <c r="Q1551">
        <f t="shared" si="25"/>
        <v>2010</v>
      </c>
      <c r="R1551" t="s">
        <v>68</v>
      </c>
      <c r="S1551" t="s">
        <v>93</v>
      </c>
      <c r="T1551" t="s">
        <v>1046</v>
      </c>
      <c r="U1551" t="s">
        <v>926</v>
      </c>
      <c r="V1551" t="s">
        <v>103</v>
      </c>
      <c r="W1551">
        <v>25405</v>
      </c>
      <c r="X1551" t="s">
        <v>325</v>
      </c>
      <c r="Y1551" t="b">
        <v>1</v>
      </c>
      <c r="Z1551" t="b">
        <v>1</v>
      </c>
      <c r="AA1551" t="s">
        <v>913</v>
      </c>
      <c r="AB1551" t="b">
        <v>1</v>
      </c>
      <c r="AC1551" t="b">
        <v>1</v>
      </c>
      <c r="AD1551" t="b">
        <v>1</v>
      </c>
      <c r="AE1551" t="b">
        <v>1</v>
      </c>
      <c r="AF1551" t="b">
        <v>1</v>
      </c>
      <c r="AG1551" t="s">
        <v>940</v>
      </c>
      <c r="AH1551" t="b">
        <v>0</v>
      </c>
      <c r="AI1551" t="b">
        <v>1</v>
      </c>
      <c r="AJ1551" t="b">
        <v>1</v>
      </c>
      <c r="AK1551" t="b">
        <v>1</v>
      </c>
      <c r="AL1551" t="s">
        <v>96</v>
      </c>
      <c r="AM1551">
        <v>2010</v>
      </c>
      <c r="AN1551" t="s">
        <v>777</v>
      </c>
      <c r="AO1551" t="s">
        <v>83</v>
      </c>
      <c r="AP1551" t="s">
        <v>188</v>
      </c>
      <c r="AQ1551" t="s">
        <v>84</v>
      </c>
      <c r="AR1551" t="s">
        <v>97</v>
      </c>
      <c r="AS1551" t="s">
        <v>68</v>
      </c>
      <c r="AT1551" t="s">
        <v>191</v>
      </c>
      <c r="AV1551" t="s">
        <v>83</v>
      </c>
      <c r="AW1551" t="s">
        <v>83</v>
      </c>
      <c r="AX1551" t="s">
        <v>83</v>
      </c>
      <c r="AY1551" t="s">
        <v>914</v>
      </c>
      <c r="AZ1551" t="s">
        <v>83</v>
      </c>
      <c r="BA1551" t="s">
        <v>83</v>
      </c>
      <c r="BB1551" t="s">
        <v>325</v>
      </c>
      <c r="BC1551" t="s">
        <v>83</v>
      </c>
      <c r="BD1551" t="s">
        <v>83</v>
      </c>
      <c r="BE1551" t="s">
        <v>940</v>
      </c>
      <c r="BF1551" t="s">
        <v>83</v>
      </c>
      <c r="BG1551" t="s">
        <v>87</v>
      </c>
      <c r="BH1551">
        <v>360</v>
      </c>
      <c r="BI1551">
        <v>21.167999999999999</v>
      </c>
      <c r="BJ1551">
        <v>9817</v>
      </c>
      <c r="BK1551">
        <v>25405</v>
      </c>
      <c r="BL1551">
        <v>21.167999999999999</v>
      </c>
      <c r="BM1551">
        <v>3534120</v>
      </c>
      <c r="BN1551">
        <v>207806.26</v>
      </c>
      <c r="BO1551">
        <v>5.8799999999999998E-2</v>
      </c>
      <c r="BP1551">
        <f t="shared" si="26"/>
        <v>8.6349782350951962E-2</v>
      </c>
    </row>
    <row r="1552" spans="1:68" x14ac:dyDescent="0.2">
      <c r="A1552" t="s">
        <v>460</v>
      </c>
      <c r="B1552" t="s">
        <v>68</v>
      </c>
      <c r="C1552" t="s">
        <v>593</v>
      </c>
      <c r="D1552" t="s">
        <v>109</v>
      </c>
      <c r="E1552" t="s">
        <v>913</v>
      </c>
      <c r="F1552" t="s">
        <v>72</v>
      </c>
      <c r="G1552" t="s">
        <v>914</v>
      </c>
      <c r="H1552" t="s">
        <v>1129</v>
      </c>
      <c r="J1552" s="3">
        <v>2009</v>
      </c>
      <c r="K1552" t="s">
        <v>929</v>
      </c>
      <c r="L1552" t="s">
        <v>930</v>
      </c>
      <c r="M1552" s="4">
        <v>43118</v>
      </c>
      <c r="N1552" s="5">
        <v>43186</v>
      </c>
      <c r="O1552" s="4">
        <v>43186</v>
      </c>
      <c r="Q1552">
        <f t="shared" si="25"/>
        <v>2018</v>
      </c>
      <c r="R1552" t="s">
        <v>68</v>
      </c>
      <c r="S1552" t="s">
        <v>93</v>
      </c>
      <c r="T1552" t="s">
        <v>934</v>
      </c>
      <c r="U1552" t="s">
        <v>935</v>
      </c>
      <c r="V1552" t="s">
        <v>103</v>
      </c>
      <c r="W1552">
        <v>77566</v>
      </c>
      <c r="X1552" t="s">
        <v>325</v>
      </c>
      <c r="Y1552" t="b">
        <v>1</v>
      </c>
      <c r="Z1552" t="b">
        <v>1</v>
      </c>
      <c r="AA1552" t="s">
        <v>913</v>
      </c>
      <c r="AB1552" t="b">
        <v>1</v>
      </c>
      <c r="AC1552" t="b">
        <v>1</v>
      </c>
      <c r="AD1552" t="b">
        <v>1</v>
      </c>
      <c r="AE1552" t="b">
        <v>1</v>
      </c>
      <c r="AF1552" t="b">
        <v>1</v>
      </c>
      <c r="AG1552" t="s">
        <v>931</v>
      </c>
      <c r="AH1552" t="b">
        <v>0</v>
      </c>
      <c r="AI1552" t="b">
        <v>1</v>
      </c>
      <c r="AJ1552" t="b">
        <v>1</v>
      </c>
      <c r="AK1552" t="b">
        <v>1</v>
      </c>
      <c r="AL1552" t="s">
        <v>424</v>
      </c>
      <c r="AM1552">
        <v>2018</v>
      </c>
      <c r="AN1552" t="s">
        <v>777</v>
      </c>
      <c r="AO1552" t="s">
        <v>83</v>
      </c>
      <c r="AP1552" t="s">
        <v>460</v>
      </c>
      <c r="AQ1552" t="s">
        <v>84</v>
      </c>
      <c r="AR1552" t="s">
        <v>97</v>
      </c>
      <c r="AS1552" t="s">
        <v>68</v>
      </c>
      <c r="AT1552" t="s">
        <v>464</v>
      </c>
      <c r="AV1552" t="s">
        <v>83</v>
      </c>
      <c r="AW1552" t="s">
        <v>83</v>
      </c>
      <c r="AX1552" t="s">
        <v>83</v>
      </c>
      <c r="AY1552" t="s">
        <v>914</v>
      </c>
      <c r="AZ1552" t="s">
        <v>83</v>
      </c>
      <c r="BA1552" t="s">
        <v>83</v>
      </c>
      <c r="BB1552" t="s">
        <v>325</v>
      </c>
      <c r="BC1552" t="s">
        <v>83</v>
      </c>
      <c r="BD1552" t="s">
        <v>83</v>
      </c>
      <c r="BE1552" t="s">
        <v>931</v>
      </c>
      <c r="BF1552" t="s">
        <v>83</v>
      </c>
      <c r="BG1552" t="s">
        <v>109</v>
      </c>
      <c r="BH1552">
        <v>180</v>
      </c>
      <c r="BI1552">
        <v>13.2</v>
      </c>
      <c r="BJ1552">
        <v>130</v>
      </c>
      <c r="BK1552">
        <v>77566</v>
      </c>
      <c r="BL1552">
        <v>13.2</v>
      </c>
      <c r="BM1552">
        <v>23400</v>
      </c>
      <c r="BN1552">
        <v>1716</v>
      </c>
      <c r="BO1552">
        <v>7.3300000000000004E-2</v>
      </c>
      <c r="BP1552">
        <f t="shared" si="26"/>
        <v>8.4974789646189999E-2</v>
      </c>
    </row>
    <row r="1553" spans="1:68" x14ac:dyDescent="0.2">
      <c r="A1553" t="s">
        <v>460</v>
      </c>
      <c r="B1553" t="s">
        <v>68</v>
      </c>
      <c r="C1553" t="s">
        <v>593</v>
      </c>
      <c r="D1553" t="s">
        <v>109</v>
      </c>
      <c r="E1553" t="s">
        <v>913</v>
      </c>
      <c r="F1553" t="s">
        <v>72</v>
      </c>
      <c r="G1553" t="s">
        <v>914</v>
      </c>
      <c r="H1553" t="s">
        <v>1129</v>
      </c>
      <c r="J1553" s="3">
        <v>2009</v>
      </c>
      <c r="K1553" t="s">
        <v>938</v>
      </c>
      <c r="L1553" t="s">
        <v>939</v>
      </c>
      <c r="M1553" s="4">
        <v>43118</v>
      </c>
      <c r="N1553" s="5">
        <v>43186</v>
      </c>
      <c r="O1553" s="4">
        <v>43186</v>
      </c>
      <c r="Q1553">
        <f t="shared" si="25"/>
        <v>2018</v>
      </c>
      <c r="R1553" t="s">
        <v>68</v>
      </c>
      <c r="S1553" t="s">
        <v>93</v>
      </c>
      <c r="T1553" t="s">
        <v>934</v>
      </c>
      <c r="U1553" t="s">
        <v>935</v>
      </c>
      <c r="V1553" t="s">
        <v>103</v>
      </c>
      <c r="W1553">
        <v>77567</v>
      </c>
      <c r="X1553" t="s">
        <v>325</v>
      </c>
      <c r="Y1553" t="b">
        <v>1</v>
      </c>
      <c r="Z1553" t="b">
        <v>1</v>
      </c>
      <c r="AA1553" t="s">
        <v>913</v>
      </c>
      <c r="AB1553" t="b">
        <v>1</v>
      </c>
      <c r="AC1553" t="b">
        <v>1</v>
      </c>
      <c r="AD1553" t="b">
        <v>1</v>
      </c>
      <c r="AE1553" t="b">
        <v>1</v>
      </c>
      <c r="AF1553" t="b">
        <v>1</v>
      </c>
      <c r="AG1553" t="s">
        <v>940</v>
      </c>
      <c r="AH1553" t="b">
        <v>0</v>
      </c>
      <c r="AI1553" t="b">
        <v>1</v>
      </c>
      <c r="AJ1553" t="b">
        <v>1</v>
      </c>
      <c r="AK1553" t="b">
        <v>1</v>
      </c>
      <c r="AL1553" t="s">
        <v>424</v>
      </c>
      <c r="AM1553">
        <v>2018</v>
      </c>
      <c r="AN1553" t="s">
        <v>777</v>
      </c>
      <c r="AO1553" t="s">
        <v>83</v>
      </c>
      <c r="AP1553" t="s">
        <v>460</v>
      </c>
      <c r="AQ1553" t="s">
        <v>84</v>
      </c>
      <c r="AR1553" t="s">
        <v>97</v>
      </c>
      <c r="AS1553" t="s">
        <v>68</v>
      </c>
      <c r="AT1553" t="s">
        <v>464</v>
      </c>
      <c r="AV1553" t="s">
        <v>83</v>
      </c>
      <c r="AW1553" t="s">
        <v>83</v>
      </c>
      <c r="AX1553" t="s">
        <v>83</v>
      </c>
      <c r="AY1553" t="s">
        <v>914</v>
      </c>
      <c r="AZ1553" t="s">
        <v>83</v>
      </c>
      <c r="BA1553" t="s">
        <v>83</v>
      </c>
      <c r="BB1553" t="s">
        <v>325</v>
      </c>
      <c r="BC1553" t="s">
        <v>83</v>
      </c>
      <c r="BD1553" t="s">
        <v>83</v>
      </c>
      <c r="BE1553" t="s">
        <v>940</v>
      </c>
      <c r="BF1553" t="s">
        <v>83</v>
      </c>
      <c r="BG1553" t="s">
        <v>109</v>
      </c>
      <c r="BH1553">
        <v>360</v>
      </c>
      <c r="BI1553">
        <v>25.5</v>
      </c>
      <c r="BJ1553">
        <v>130</v>
      </c>
      <c r="BK1553">
        <v>77567</v>
      </c>
      <c r="BL1553">
        <v>25.5</v>
      </c>
      <c r="BM1553">
        <v>46800</v>
      </c>
      <c r="BN1553">
        <v>3315</v>
      </c>
      <c r="BO1553">
        <v>7.0800000000000002E-2</v>
      </c>
      <c r="BP1553">
        <f t="shared" si="26"/>
        <v>8.2076604460439989E-2</v>
      </c>
    </row>
    <row r="1554" spans="1:68" x14ac:dyDescent="0.2">
      <c r="A1554" t="s">
        <v>188</v>
      </c>
      <c r="B1554" t="s">
        <v>68</v>
      </c>
      <c r="C1554" t="s">
        <v>924</v>
      </c>
      <c r="D1554" t="s">
        <v>70</v>
      </c>
      <c r="E1554" t="s">
        <v>913</v>
      </c>
      <c r="F1554" t="s">
        <v>72</v>
      </c>
      <c r="G1554" t="s">
        <v>914</v>
      </c>
      <c r="H1554" t="s">
        <v>1129</v>
      </c>
      <c r="J1554" s="3">
        <v>2009</v>
      </c>
      <c r="K1554" t="s">
        <v>929</v>
      </c>
      <c r="L1554" t="s">
        <v>930</v>
      </c>
      <c r="M1554" s="4">
        <v>40191</v>
      </c>
      <c r="N1554" s="5">
        <v>40298</v>
      </c>
      <c r="O1554" s="4">
        <v>40247</v>
      </c>
      <c r="Q1554">
        <f t="shared" si="25"/>
        <v>2010</v>
      </c>
      <c r="R1554" t="s">
        <v>92</v>
      </c>
      <c r="S1554" t="s">
        <v>93</v>
      </c>
      <c r="T1554" t="s">
        <v>1048</v>
      </c>
      <c r="U1554" t="s">
        <v>926</v>
      </c>
      <c r="V1554" t="s">
        <v>103</v>
      </c>
      <c r="W1554">
        <v>25404</v>
      </c>
      <c r="X1554" t="s">
        <v>325</v>
      </c>
      <c r="Y1554" t="b">
        <v>1</v>
      </c>
      <c r="Z1554" t="b">
        <v>1</v>
      </c>
      <c r="AA1554" t="s">
        <v>913</v>
      </c>
      <c r="AB1554" t="b">
        <v>1</v>
      </c>
      <c r="AC1554" t="b">
        <v>1</v>
      </c>
      <c r="AD1554" t="b">
        <v>1</v>
      </c>
      <c r="AE1554" t="b">
        <v>1</v>
      </c>
      <c r="AF1554" t="b">
        <v>1</v>
      </c>
      <c r="AG1554" t="s">
        <v>931</v>
      </c>
      <c r="AH1554" t="b">
        <v>0</v>
      </c>
      <c r="AI1554" t="b">
        <v>1</v>
      </c>
      <c r="AJ1554" t="b">
        <v>1</v>
      </c>
      <c r="AK1554" t="b">
        <v>1</v>
      </c>
      <c r="AL1554" t="s">
        <v>96</v>
      </c>
      <c r="AM1554">
        <v>2010</v>
      </c>
      <c r="AN1554" t="s">
        <v>777</v>
      </c>
      <c r="AO1554" t="s">
        <v>83</v>
      </c>
      <c r="AP1554" t="s">
        <v>188</v>
      </c>
      <c r="AQ1554" t="s">
        <v>84</v>
      </c>
      <c r="AR1554" t="s">
        <v>97</v>
      </c>
      <c r="AS1554" t="s">
        <v>92</v>
      </c>
      <c r="AT1554" t="s">
        <v>191</v>
      </c>
      <c r="AV1554" t="s">
        <v>83</v>
      </c>
      <c r="AW1554" t="s">
        <v>83</v>
      </c>
      <c r="AX1554" t="s">
        <v>83</v>
      </c>
      <c r="AY1554" t="s">
        <v>914</v>
      </c>
      <c r="AZ1554" t="s">
        <v>83</v>
      </c>
      <c r="BA1554" t="s">
        <v>83</v>
      </c>
      <c r="BB1554" t="s">
        <v>325</v>
      </c>
      <c r="BC1554" t="s">
        <v>83</v>
      </c>
      <c r="BD1554" t="s">
        <v>83</v>
      </c>
      <c r="BE1554" t="s">
        <v>931</v>
      </c>
      <c r="BF1554" t="s">
        <v>83</v>
      </c>
      <c r="BG1554" t="s">
        <v>87</v>
      </c>
      <c r="BH1554">
        <v>180</v>
      </c>
      <c r="BI1554">
        <v>10.584</v>
      </c>
      <c r="BJ1554">
        <v>16714</v>
      </c>
      <c r="BK1554">
        <v>25404</v>
      </c>
      <c r="BL1554">
        <v>10.584</v>
      </c>
      <c r="BM1554">
        <v>3008520</v>
      </c>
      <c r="BN1554">
        <v>176900.98</v>
      </c>
      <c r="BO1554">
        <v>5.8799999999999998E-2</v>
      </c>
      <c r="BP1554">
        <f t="shared" si="26"/>
        <v>8.6349782350951962E-2</v>
      </c>
    </row>
    <row r="1555" spans="1:68" x14ac:dyDescent="0.2">
      <c r="A1555" t="s">
        <v>661</v>
      </c>
      <c r="B1555" t="s">
        <v>68</v>
      </c>
      <c r="C1555" t="s">
        <v>662</v>
      </c>
      <c r="D1555" t="s">
        <v>70</v>
      </c>
      <c r="E1555" t="s">
        <v>913</v>
      </c>
      <c r="F1555" t="s">
        <v>72</v>
      </c>
      <c r="G1555" t="s">
        <v>914</v>
      </c>
      <c r="H1555" t="s">
        <v>1129</v>
      </c>
      <c r="J1555" s="3">
        <v>2009</v>
      </c>
      <c r="K1555" t="s">
        <v>938</v>
      </c>
      <c r="L1555" t="s">
        <v>939</v>
      </c>
      <c r="M1555" s="4">
        <v>41975</v>
      </c>
      <c r="N1555" s="5">
        <v>42075</v>
      </c>
      <c r="O1555" s="4">
        <v>42086</v>
      </c>
      <c r="Q1555">
        <f t="shared" si="25"/>
        <v>2015</v>
      </c>
      <c r="R1555" t="s">
        <v>92</v>
      </c>
      <c r="S1555" t="s">
        <v>93</v>
      </c>
      <c r="T1555">
        <v>2001017033</v>
      </c>
      <c r="U1555" s="7" t="s">
        <v>1051</v>
      </c>
      <c r="V1555" t="s">
        <v>103</v>
      </c>
      <c r="W1555">
        <v>57235</v>
      </c>
      <c r="X1555" t="s">
        <v>325</v>
      </c>
      <c r="Y1555" t="b">
        <v>1</v>
      </c>
      <c r="Z1555" t="b">
        <v>1</v>
      </c>
      <c r="AA1555" t="s">
        <v>913</v>
      </c>
      <c r="AB1555" t="b">
        <v>1</v>
      </c>
      <c r="AC1555" t="b">
        <v>1</v>
      </c>
      <c r="AD1555" t="b">
        <v>1</v>
      </c>
      <c r="AE1555" t="b">
        <v>1</v>
      </c>
      <c r="AF1555" t="b">
        <v>1</v>
      </c>
      <c r="AG1555" t="s">
        <v>940</v>
      </c>
      <c r="AH1555" t="b">
        <v>0</v>
      </c>
      <c r="AI1555" t="b">
        <v>1</v>
      </c>
      <c r="AJ1555" t="b">
        <v>1</v>
      </c>
      <c r="AK1555" t="b">
        <v>1</v>
      </c>
      <c r="AL1555" t="s">
        <v>81</v>
      </c>
      <c r="AM1555">
        <v>2014</v>
      </c>
      <c r="AN1555" t="s">
        <v>777</v>
      </c>
      <c r="AO1555" t="s">
        <v>83</v>
      </c>
      <c r="AP1555" t="s">
        <v>661</v>
      </c>
      <c r="AQ1555" t="s">
        <v>84</v>
      </c>
      <c r="AR1555" t="s">
        <v>97</v>
      </c>
      <c r="AS1555" t="s">
        <v>92</v>
      </c>
      <c r="AT1555" t="s">
        <v>664</v>
      </c>
      <c r="AV1555" t="s">
        <v>83</v>
      </c>
      <c r="AW1555" t="s">
        <v>83</v>
      </c>
      <c r="AX1555" t="s">
        <v>83</v>
      </c>
      <c r="AY1555" t="s">
        <v>914</v>
      </c>
      <c r="AZ1555" t="s">
        <v>83</v>
      </c>
      <c r="BA1555" t="s">
        <v>83</v>
      </c>
      <c r="BB1555" t="s">
        <v>325</v>
      </c>
      <c r="BC1555" t="s">
        <v>83</v>
      </c>
      <c r="BD1555" t="s">
        <v>83</v>
      </c>
      <c r="BE1555" t="s">
        <v>940</v>
      </c>
      <c r="BF1555" t="s">
        <v>83</v>
      </c>
      <c r="BG1555" t="s">
        <v>87</v>
      </c>
      <c r="BH1555">
        <v>360</v>
      </c>
      <c r="BI1555">
        <v>28.2</v>
      </c>
      <c r="BJ1555">
        <v>127</v>
      </c>
      <c r="BK1555">
        <v>57235</v>
      </c>
      <c r="BL1555">
        <v>28.2</v>
      </c>
      <c r="BM1555">
        <v>45720</v>
      </c>
      <c r="BN1555">
        <v>3581.4</v>
      </c>
      <c r="BO1555">
        <v>7.8299999999999995E-2</v>
      </c>
      <c r="BP1555">
        <f t="shared" si="26"/>
        <v>9.9188097372650316E-2</v>
      </c>
    </row>
    <row r="1556" spans="1:68" x14ac:dyDescent="0.2">
      <c r="A1556" t="s">
        <v>661</v>
      </c>
      <c r="B1556" t="s">
        <v>68</v>
      </c>
      <c r="C1556" t="s">
        <v>662</v>
      </c>
      <c r="D1556" t="s">
        <v>70</v>
      </c>
      <c r="E1556" t="s">
        <v>913</v>
      </c>
      <c r="F1556" t="s">
        <v>72</v>
      </c>
      <c r="G1556" t="s">
        <v>914</v>
      </c>
      <c r="H1556" t="s">
        <v>1129</v>
      </c>
      <c r="J1556" s="3">
        <v>2009</v>
      </c>
      <c r="K1556" t="s">
        <v>929</v>
      </c>
      <c r="L1556" t="s">
        <v>930</v>
      </c>
      <c r="M1556" s="4">
        <v>41975</v>
      </c>
      <c r="N1556" s="5">
        <v>42075</v>
      </c>
      <c r="O1556" s="4">
        <v>42086</v>
      </c>
      <c r="Q1556">
        <f t="shared" si="25"/>
        <v>2015</v>
      </c>
      <c r="R1556" t="s">
        <v>92</v>
      </c>
      <c r="S1556" t="s">
        <v>93</v>
      </c>
      <c r="T1556">
        <v>2001017033</v>
      </c>
      <c r="U1556" s="7" t="s">
        <v>1051</v>
      </c>
      <c r="V1556" t="s">
        <v>103</v>
      </c>
      <c r="W1556">
        <v>57236</v>
      </c>
      <c r="X1556" t="s">
        <v>325</v>
      </c>
      <c r="Y1556" t="b">
        <v>1</v>
      </c>
      <c r="Z1556" t="b">
        <v>1</v>
      </c>
      <c r="AA1556" t="s">
        <v>913</v>
      </c>
      <c r="AB1556" t="b">
        <v>1</v>
      </c>
      <c r="AC1556" t="b">
        <v>1</v>
      </c>
      <c r="AD1556" t="b">
        <v>1</v>
      </c>
      <c r="AE1556" t="b">
        <v>1</v>
      </c>
      <c r="AF1556" t="b">
        <v>1</v>
      </c>
      <c r="AG1556" t="s">
        <v>931</v>
      </c>
      <c r="AH1556" t="b">
        <v>0</v>
      </c>
      <c r="AI1556" t="b">
        <v>1</v>
      </c>
      <c r="AJ1556" t="b">
        <v>1</v>
      </c>
      <c r="AK1556" t="b">
        <v>1</v>
      </c>
      <c r="AL1556" t="s">
        <v>81</v>
      </c>
      <c r="AM1556">
        <v>2014</v>
      </c>
      <c r="AN1556" t="s">
        <v>777</v>
      </c>
      <c r="AO1556" t="s">
        <v>83</v>
      </c>
      <c r="AP1556" t="s">
        <v>661</v>
      </c>
      <c r="AQ1556" t="s">
        <v>84</v>
      </c>
      <c r="AR1556" t="s">
        <v>97</v>
      </c>
      <c r="AS1556" t="s">
        <v>92</v>
      </c>
      <c r="AT1556" t="s">
        <v>664</v>
      </c>
      <c r="AV1556" t="s">
        <v>83</v>
      </c>
      <c r="AW1556" t="s">
        <v>83</v>
      </c>
      <c r="AX1556" t="s">
        <v>83</v>
      </c>
      <c r="AY1556" t="s">
        <v>914</v>
      </c>
      <c r="AZ1556" t="s">
        <v>83</v>
      </c>
      <c r="BA1556" t="s">
        <v>83</v>
      </c>
      <c r="BB1556" t="s">
        <v>325</v>
      </c>
      <c r="BC1556" t="s">
        <v>83</v>
      </c>
      <c r="BD1556" t="s">
        <v>83</v>
      </c>
      <c r="BE1556" t="s">
        <v>931</v>
      </c>
      <c r="BF1556" t="s">
        <v>83</v>
      </c>
      <c r="BG1556" t="s">
        <v>87</v>
      </c>
      <c r="BH1556">
        <v>180</v>
      </c>
      <c r="BI1556">
        <v>14.1</v>
      </c>
      <c r="BJ1556">
        <v>250</v>
      </c>
      <c r="BK1556">
        <v>57236</v>
      </c>
      <c r="BL1556">
        <v>14.1</v>
      </c>
      <c r="BM1556">
        <v>45000</v>
      </c>
      <c r="BN1556">
        <v>3525</v>
      </c>
      <c r="BO1556">
        <v>7.8299999999999995E-2</v>
      </c>
      <c r="BP1556">
        <f t="shared" si="26"/>
        <v>9.9188097372650316E-2</v>
      </c>
    </row>
    <row r="1557" spans="1:68" x14ac:dyDescent="0.2">
      <c r="A1557" t="s">
        <v>414</v>
      </c>
      <c r="B1557" t="s">
        <v>68</v>
      </c>
      <c r="C1557" t="s">
        <v>406</v>
      </c>
      <c r="D1557" t="s">
        <v>70</v>
      </c>
      <c r="E1557" t="s">
        <v>913</v>
      </c>
      <c r="F1557" t="s">
        <v>72</v>
      </c>
      <c r="G1557" t="s">
        <v>914</v>
      </c>
      <c r="H1557" t="s">
        <v>1129</v>
      </c>
      <c r="J1557" s="3">
        <v>2009</v>
      </c>
      <c r="K1557" t="s">
        <v>938</v>
      </c>
      <c r="L1557" t="s">
        <v>939</v>
      </c>
      <c r="M1557" s="4">
        <v>41239</v>
      </c>
      <c r="N1557" s="5">
        <v>41331</v>
      </c>
      <c r="O1557" s="4">
        <v>41319</v>
      </c>
      <c r="Q1557">
        <f t="shared" si="25"/>
        <v>2013</v>
      </c>
      <c r="R1557" t="s">
        <v>68</v>
      </c>
      <c r="S1557" t="s">
        <v>93</v>
      </c>
      <c r="T1557">
        <v>2000811516</v>
      </c>
      <c r="U1557" t="s">
        <v>1052</v>
      </c>
      <c r="V1557" t="s">
        <v>103</v>
      </c>
      <c r="W1557">
        <v>42143</v>
      </c>
      <c r="X1557" t="s">
        <v>325</v>
      </c>
      <c r="Y1557" t="b">
        <v>1</v>
      </c>
      <c r="Z1557" t="b">
        <v>1</v>
      </c>
      <c r="AA1557" t="s">
        <v>913</v>
      </c>
      <c r="AB1557" t="b">
        <v>1</v>
      </c>
      <c r="AC1557" t="b">
        <v>1</v>
      </c>
      <c r="AD1557" t="b">
        <v>1</v>
      </c>
      <c r="AE1557" t="b">
        <v>1</v>
      </c>
      <c r="AF1557" t="b">
        <v>1</v>
      </c>
      <c r="AG1557" t="s">
        <v>940</v>
      </c>
      <c r="AH1557" t="b">
        <v>0</v>
      </c>
      <c r="AI1557" t="b">
        <v>1</v>
      </c>
      <c r="AJ1557" t="b">
        <v>1</v>
      </c>
      <c r="AK1557" t="b">
        <v>1</v>
      </c>
      <c r="AL1557" t="s">
        <v>236</v>
      </c>
      <c r="AM1557">
        <v>2012</v>
      </c>
      <c r="AN1557" t="s">
        <v>777</v>
      </c>
      <c r="AO1557" t="s">
        <v>83</v>
      </c>
      <c r="AP1557" t="s">
        <v>414</v>
      </c>
      <c r="AQ1557" t="s">
        <v>84</v>
      </c>
      <c r="AR1557" t="s">
        <v>97</v>
      </c>
      <c r="AS1557" t="s">
        <v>68</v>
      </c>
      <c r="AT1557" t="s">
        <v>415</v>
      </c>
      <c r="AV1557" t="s">
        <v>83</v>
      </c>
      <c r="AW1557" t="s">
        <v>83</v>
      </c>
      <c r="AX1557" t="s">
        <v>83</v>
      </c>
      <c r="AY1557" t="s">
        <v>914</v>
      </c>
      <c r="AZ1557" t="s">
        <v>83</v>
      </c>
      <c r="BA1557" t="s">
        <v>83</v>
      </c>
      <c r="BB1557" t="s">
        <v>325</v>
      </c>
      <c r="BC1557" t="s">
        <v>83</v>
      </c>
      <c r="BD1557" t="s">
        <v>83</v>
      </c>
      <c r="BE1557" t="s">
        <v>940</v>
      </c>
      <c r="BF1557" t="s">
        <v>83</v>
      </c>
      <c r="BG1557" t="s">
        <v>87</v>
      </c>
      <c r="BH1557">
        <v>360</v>
      </c>
      <c r="BI1557">
        <v>23.7</v>
      </c>
      <c r="BJ1557">
        <v>20000</v>
      </c>
      <c r="BK1557">
        <v>42143</v>
      </c>
      <c r="BL1557">
        <v>23.7</v>
      </c>
      <c r="BM1557">
        <v>7200000</v>
      </c>
      <c r="BN1557">
        <v>474000</v>
      </c>
      <c r="BO1557">
        <v>6.5799999999999997E-2</v>
      </c>
      <c r="BP1557">
        <f t="shared" si="26"/>
        <v>8.8429697760843209E-2</v>
      </c>
    </row>
    <row r="1558" spans="1:68" x14ac:dyDescent="0.2">
      <c r="A1558" t="s">
        <v>414</v>
      </c>
      <c r="B1558" t="s">
        <v>68</v>
      </c>
      <c r="C1558" t="s">
        <v>406</v>
      </c>
      <c r="D1558" t="s">
        <v>70</v>
      </c>
      <c r="E1558" t="s">
        <v>913</v>
      </c>
      <c r="F1558" t="s">
        <v>72</v>
      </c>
      <c r="G1558" t="s">
        <v>914</v>
      </c>
      <c r="H1558" t="s">
        <v>1129</v>
      </c>
      <c r="J1558" s="3">
        <v>2009</v>
      </c>
      <c r="K1558" t="s">
        <v>929</v>
      </c>
      <c r="L1558" t="s">
        <v>930</v>
      </c>
      <c r="M1558" s="4">
        <v>41239</v>
      </c>
      <c r="N1558" s="5">
        <v>41331</v>
      </c>
      <c r="O1558" s="4">
        <v>41319</v>
      </c>
      <c r="Q1558">
        <f t="shared" si="25"/>
        <v>2013</v>
      </c>
      <c r="R1558" t="s">
        <v>68</v>
      </c>
      <c r="S1558" t="s">
        <v>93</v>
      </c>
      <c r="T1558">
        <v>2000811516</v>
      </c>
      <c r="U1558" t="s">
        <v>1052</v>
      </c>
      <c r="V1558" t="s">
        <v>103</v>
      </c>
      <c r="W1558">
        <v>42144</v>
      </c>
      <c r="X1558" t="s">
        <v>325</v>
      </c>
      <c r="Y1558" t="b">
        <v>1</v>
      </c>
      <c r="Z1558" t="b">
        <v>1</v>
      </c>
      <c r="AA1558" t="s">
        <v>913</v>
      </c>
      <c r="AB1558" t="b">
        <v>1</v>
      </c>
      <c r="AC1558" t="b">
        <v>1</v>
      </c>
      <c r="AD1558" t="b">
        <v>1</v>
      </c>
      <c r="AE1558" t="b">
        <v>1</v>
      </c>
      <c r="AF1558" t="b">
        <v>1</v>
      </c>
      <c r="AG1558" t="s">
        <v>931</v>
      </c>
      <c r="AH1558" t="b">
        <v>0</v>
      </c>
      <c r="AI1558" t="b">
        <v>1</v>
      </c>
      <c r="AJ1558" t="b">
        <v>1</v>
      </c>
      <c r="AK1558" t="b">
        <v>1</v>
      </c>
      <c r="AL1558" t="s">
        <v>236</v>
      </c>
      <c r="AM1558">
        <v>2012</v>
      </c>
      <c r="AN1558" t="s">
        <v>777</v>
      </c>
      <c r="AO1558" t="s">
        <v>83</v>
      </c>
      <c r="AP1558" t="s">
        <v>414</v>
      </c>
      <c r="AQ1558" t="s">
        <v>84</v>
      </c>
      <c r="AR1558" t="s">
        <v>97</v>
      </c>
      <c r="AS1558" t="s">
        <v>68</v>
      </c>
      <c r="AT1558" t="s">
        <v>415</v>
      </c>
      <c r="AV1558" t="s">
        <v>83</v>
      </c>
      <c r="AW1558" t="s">
        <v>83</v>
      </c>
      <c r="AX1558" t="s">
        <v>83</v>
      </c>
      <c r="AY1558" t="s">
        <v>914</v>
      </c>
      <c r="AZ1558" t="s">
        <v>83</v>
      </c>
      <c r="BA1558" t="s">
        <v>83</v>
      </c>
      <c r="BB1558" t="s">
        <v>325</v>
      </c>
      <c r="BC1558" t="s">
        <v>83</v>
      </c>
      <c r="BD1558" t="s">
        <v>83</v>
      </c>
      <c r="BE1558" t="s">
        <v>931</v>
      </c>
      <c r="BF1558" t="s">
        <v>83</v>
      </c>
      <c r="BG1558" t="s">
        <v>87</v>
      </c>
      <c r="BH1558">
        <v>180</v>
      </c>
      <c r="BI1558">
        <v>12.3</v>
      </c>
      <c r="BJ1558">
        <v>35000</v>
      </c>
      <c r="BK1558">
        <v>42144</v>
      </c>
      <c r="BL1558">
        <v>12.3</v>
      </c>
      <c r="BM1558">
        <v>6300000</v>
      </c>
      <c r="BN1558">
        <v>430500</v>
      </c>
      <c r="BO1558">
        <v>6.83E-2</v>
      </c>
      <c r="BP1558">
        <f t="shared" si="26"/>
        <v>9.1789488709203518E-2</v>
      </c>
    </row>
    <row r="1559" spans="1:68" x14ac:dyDescent="0.2">
      <c r="A1559" t="s">
        <v>414</v>
      </c>
      <c r="B1559" t="s">
        <v>68</v>
      </c>
      <c r="C1559" t="s">
        <v>406</v>
      </c>
      <c r="D1559" t="s">
        <v>70</v>
      </c>
      <c r="E1559" t="s">
        <v>913</v>
      </c>
      <c r="F1559" t="s">
        <v>72</v>
      </c>
      <c r="G1559" t="s">
        <v>914</v>
      </c>
      <c r="H1559" t="s">
        <v>1129</v>
      </c>
      <c r="J1559" s="3">
        <v>2009</v>
      </c>
      <c r="K1559" t="s">
        <v>929</v>
      </c>
      <c r="L1559" t="s">
        <v>930</v>
      </c>
      <c r="M1559" s="4">
        <v>41239</v>
      </c>
      <c r="N1559" s="5">
        <v>41331</v>
      </c>
      <c r="O1559" s="4">
        <v>41319</v>
      </c>
      <c r="Q1559">
        <f t="shared" si="25"/>
        <v>2013</v>
      </c>
      <c r="R1559" t="s">
        <v>68</v>
      </c>
      <c r="S1559" t="s">
        <v>93</v>
      </c>
      <c r="T1559">
        <v>2000811516</v>
      </c>
      <c r="U1559" t="s">
        <v>1052</v>
      </c>
      <c r="V1559" t="s">
        <v>103</v>
      </c>
      <c r="W1559">
        <v>42145</v>
      </c>
      <c r="X1559" t="s">
        <v>325</v>
      </c>
      <c r="Y1559" t="b">
        <v>1</v>
      </c>
      <c r="Z1559" t="b">
        <v>1</v>
      </c>
      <c r="AA1559" t="s">
        <v>913</v>
      </c>
      <c r="AB1559" t="b">
        <v>1</v>
      </c>
      <c r="AC1559" t="b">
        <v>1</v>
      </c>
      <c r="AD1559" t="b">
        <v>1</v>
      </c>
      <c r="AE1559" t="b">
        <v>1</v>
      </c>
      <c r="AF1559" t="b">
        <v>1</v>
      </c>
      <c r="AG1559" t="s">
        <v>931</v>
      </c>
      <c r="AH1559" t="b">
        <v>0</v>
      </c>
      <c r="AI1559" t="b">
        <v>1</v>
      </c>
      <c r="AJ1559" t="b">
        <v>1</v>
      </c>
      <c r="AK1559" t="b">
        <v>1</v>
      </c>
      <c r="AL1559" t="s">
        <v>236</v>
      </c>
      <c r="AM1559">
        <v>2012</v>
      </c>
      <c r="AN1559" t="s">
        <v>777</v>
      </c>
      <c r="AO1559" t="s">
        <v>83</v>
      </c>
      <c r="AP1559" t="s">
        <v>414</v>
      </c>
      <c r="AQ1559" t="s">
        <v>84</v>
      </c>
      <c r="AR1559" t="s">
        <v>97</v>
      </c>
      <c r="AS1559" t="s">
        <v>68</v>
      </c>
      <c r="AT1559" t="s">
        <v>415</v>
      </c>
      <c r="AV1559" t="s">
        <v>83</v>
      </c>
      <c r="AW1559" t="s">
        <v>83</v>
      </c>
      <c r="AX1559" t="s">
        <v>83</v>
      </c>
      <c r="AY1559" t="s">
        <v>914</v>
      </c>
      <c r="AZ1559" t="s">
        <v>83</v>
      </c>
      <c r="BA1559" t="s">
        <v>83</v>
      </c>
      <c r="BB1559" t="s">
        <v>325</v>
      </c>
      <c r="BC1559" t="s">
        <v>83</v>
      </c>
      <c r="BD1559" t="s">
        <v>83</v>
      </c>
      <c r="BE1559" t="s">
        <v>931</v>
      </c>
      <c r="BF1559" t="s">
        <v>83</v>
      </c>
      <c r="BG1559" t="s">
        <v>87</v>
      </c>
      <c r="BH1559">
        <v>180</v>
      </c>
      <c r="BI1559">
        <v>12.3</v>
      </c>
      <c r="BJ1559">
        <v>25000</v>
      </c>
      <c r="BK1559">
        <v>42145</v>
      </c>
      <c r="BL1559">
        <v>12.3</v>
      </c>
      <c r="BM1559">
        <v>4500000</v>
      </c>
      <c r="BN1559">
        <v>307500</v>
      </c>
      <c r="BO1559">
        <v>6.83E-2</v>
      </c>
      <c r="BP1559">
        <f t="shared" si="26"/>
        <v>9.1789488709203518E-2</v>
      </c>
    </row>
    <row r="1560" spans="1:68" x14ac:dyDescent="0.2">
      <c r="A1560" t="s">
        <v>1053</v>
      </c>
      <c r="B1560" t="s">
        <v>68</v>
      </c>
      <c r="C1560" t="s">
        <v>1054</v>
      </c>
      <c r="D1560" t="s">
        <v>435</v>
      </c>
      <c r="E1560" t="s">
        <v>913</v>
      </c>
      <c r="F1560" t="s">
        <v>72</v>
      </c>
      <c r="G1560" t="s">
        <v>914</v>
      </c>
      <c r="H1560" t="s">
        <v>1129</v>
      </c>
      <c r="J1560" s="3">
        <v>2009</v>
      </c>
      <c r="K1560" t="s">
        <v>938</v>
      </c>
      <c r="L1560" t="s">
        <v>939</v>
      </c>
      <c r="M1560" s="4">
        <v>40575</v>
      </c>
      <c r="N1560" s="5">
        <v>40664</v>
      </c>
      <c r="O1560" s="4">
        <v>40664</v>
      </c>
      <c r="Q1560">
        <f t="shared" si="25"/>
        <v>2011</v>
      </c>
      <c r="R1560" t="s">
        <v>68</v>
      </c>
      <c r="S1560" t="s">
        <v>93</v>
      </c>
      <c r="T1560">
        <v>110377</v>
      </c>
      <c r="U1560" t="s">
        <v>1055</v>
      </c>
      <c r="V1560" t="s">
        <v>103</v>
      </c>
      <c r="W1560">
        <v>24352</v>
      </c>
      <c r="X1560" t="s">
        <v>325</v>
      </c>
      <c r="Y1560" t="b">
        <v>1</v>
      </c>
      <c r="Z1560" t="b">
        <v>1</v>
      </c>
      <c r="AA1560" t="s">
        <v>913</v>
      </c>
      <c r="AB1560" t="b">
        <v>1</v>
      </c>
      <c r="AC1560" t="b">
        <v>1</v>
      </c>
      <c r="AD1560" t="b">
        <v>1</v>
      </c>
      <c r="AE1560" t="b">
        <v>1</v>
      </c>
      <c r="AF1560" t="b">
        <v>1</v>
      </c>
      <c r="AG1560" t="s">
        <v>940</v>
      </c>
      <c r="AH1560" t="b">
        <v>0</v>
      </c>
      <c r="AI1560" t="b">
        <v>1</v>
      </c>
      <c r="AJ1560" t="b">
        <v>1</v>
      </c>
      <c r="AK1560" t="b">
        <v>1</v>
      </c>
      <c r="AL1560" t="s">
        <v>688</v>
      </c>
      <c r="AM1560">
        <v>2011</v>
      </c>
      <c r="AN1560" t="s">
        <v>777</v>
      </c>
      <c r="AO1560" t="s">
        <v>83</v>
      </c>
      <c r="AP1560" t="s">
        <v>1053</v>
      </c>
      <c r="AQ1560" t="s">
        <v>113</v>
      </c>
      <c r="AR1560" t="s">
        <v>97</v>
      </c>
      <c r="AS1560" t="s">
        <v>68</v>
      </c>
      <c r="AT1560" t="s">
        <v>1056</v>
      </c>
      <c r="AV1560" t="s">
        <v>83</v>
      </c>
      <c r="AW1560" t="s">
        <v>83</v>
      </c>
      <c r="AX1560" t="s">
        <v>83</v>
      </c>
      <c r="AY1560" t="s">
        <v>914</v>
      </c>
      <c r="AZ1560" t="s">
        <v>83</v>
      </c>
      <c r="BA1560" t="s">
        <v>83</v>
      </c>
      <c r="BB1560" t="s">
        <v>325</v>
      </c>
      <c r="BC1560" t="s">
        <v>83</v>
      </c>
      <c r="BD1560" t="s">
        <v>83</v>
      </c>
      <c r="BE1560" t="s">
        <v>940</v>
      </c>
      <c r="BF1560" t="s">
        <v>83</v>
      </c>
      <c r="BG1560" t="s">
        <v>435</v>
      </c>
      <c r="BH1560">
        <v>360</v>
      </c>
      <c r="BI1560">
        <v>20.995000000000001</v>
      </c>
      <c r="BJ1560">
        <v>14</v>
      </c>
      <c r="BK1560">
        <v>24352</v>
      </c>
      <c r="BL1560">
        <v>20.995000000000001</v>
      </c>
      <c r="BM1560">
        <v>5040</v>
      </c>
      <c r="BN1560">
        <v>293.93</v>
      </c>
      <c r="BO1560">
        <v>5.8299999999999998E-2</v>
      </c>
      <c r="BP1560">
        <f t="shared" si="26"/>
        <v>8.3121859703132212E-2</v>
      </c>
    </row>
    <row r="1561" spans="1:68" x14ac:dyDescent="0.2">
      <c r="A1561" t="s">
        <v>414</v>
      </c>
      <c r="B1561" t="s">
        <v>68</v>
      </c>
      <c r="C1561" t="s">
        <v>942</v>
      </c>
      <c r="D1561" t="s">
        <v>70</v>
      </c>
      <c r="E1561" t="s">
        <v>913</v>
      </c>
      <c r="F1561" t="s">
        <v>72</v>
      </c>
      <c r="G1561" t="s">
        <v>914</v>
      </c>
      <c r="H1561" t="s">
        <v>1129</v>
      </c>
      <c r="J1561" s="3">
        <v>2009</v>
      </c>
      <c r="K1561" t="s">
        <v>920</v>
      </c>
      <c r="L1561" t="s">
        <v>921</v>
      </c>
      <c r="M1561" s="4">
        <v>40815</v>
      </c>
      <c r="N1561" s="5">
        <v>41060</v>
      </c>
      <c r="O1561" s="4">
        <v>41018</v>
      </c>
      <c r="Q1561">
        <f t="shared" si="25"/>
        <v>2012</v>
      </c>
      <c r="R1561" t="s">
        <v>68</v>
      </c>
      <c r="S1561" t="s">
        <v>93</v>
      </c>
      <c r="T1561">
        <v>2000730565</v>
      </c>
      <c r="U1561" t="s">
        <v>943</v>
      </c>
      <c r="V1561" t="s">
        <v>103</v>
      </c>
      <c r="W1561">
        <v>31645</v>
      </c>
      <c r="X1561" t="s">
        <v>325</v>
      </c>
      <c r="Y1561" t="b">
        <v>1</v>
      </c>
      <c r="Z1561" t="b">
        <v>1</v>
      </c>
      <c r="AA1561" t="s">
        <v>913</v>
      </c>
      <c r="AB1561" t="b">
        <v>1</v>
      </c>
      <c r="AC1561" t="b">
        <v>1</v>
      </c>
      <c r="AD1561" t="b">
        <v>1</v>
      </c>
      <c r="AE1561" t="b">
        <v>1</v>
      </c>
      <c r="AF1561" t="b">
        <v>1</v>
      </c>
      <c r="AG1561" t="s">
        <v>923</v>
      </c>
      <c r="AH1561" t="b">
        <v>0</v>
      </c>
      <c r="AI1561" t="b">
        <v>1</v>
      </c>
      <c r="AJ1561" t="b">
        <v>1</v>
      </c>
      <c r="AK1561" t="b">
        <v>1</v>
      </c>
      <c r="AL1561" t="s">
        <v>236</v>
      </c>
      <c r="AM1561">
        <v>2011</v>
      </c>
      <c r="AN1561" t="s">
        <v>777</v>
      </c>
      <c r="AO1561" t="s">
        <v>83</v>
      </c>
      <c r="AP1561" t="s">
        <v>414</v>
      </c>
      <c r="AQ1561" t="s">
        <v>84</v>
      </c>
      <c r="AR1561" t="s">
        <v>97</v>
      </c>
      <c r="AS1561" t="s">
        <v>68</v>
      </c>
      <c r="AT1561" t="s">
        <v>415</v>
      </c>
      <c r="AV1561" t="s">
        <v>83</v>
      </c>
      <c r="AW1561" t="s">
        <v>83</v>
      </c>
      <c r="AX1561" t="s">
        <v>83</v>
      </c>
      <c r="AY1561" t="s">
        <v>914</v>
      </c>
      <c r="AZ1561" t="s">
        <v>83</v>
      </c>
      <c r="BA1561" t="s">
        <v>83</v>
      </c>
      <c r="BB1561" t="s">
        <v>325</v>
      </c>
      <c r="BC1561" t="s">
        <v>83</v>
      </c>
      <c r="BD1561" t="s">
        <v>83</v>
      </c>
      <c r="BE1561" t="s">
        <v>923</v>
      </c>
      <c r="BF1561" t="s">
        <v>83</v>
      </c>
      <c r="BG1561" t="s">
        <v>87</v>
      </c>
      <c r="BH1561">
        <v>540</v>
      </c>
      <c r="BI1561">
        <v>37.5</v>
      </c>
      <c r="BJ1561">
        <v>6930</v>
      </c>
      <c r="BK1561">
        <v>31645</v>
      </c>
      <c r="BL1561">
        <v>37.5</v>
      </c>
      <c r="BM1561">
        <v>3742200</v>
      </c>
      <c r="BN1561">
        <v>259875</v>
      </c>
      <c r="BO1561">
        <v>6.9400000000000003E-2</v>
      </c>
      <c r="BP1561">
        <f t="shared" si="26"/>
        <v>9.6065830628276519E-2</v>
      </c>
    </row>
    <row r="1562" spans="1:68" x14ac:dyDescent="0.2">
      <c r="A1562" t="s">
        <v>414</v>
      </c>
      <c r="B1562" t="s">
        <v>68</v>
      </c>
      <c r="C1562" t="s">
        <v>942</v>
      </c>
      <c r="D1562" t="s">
        <v>70</v>
      </c>
      <c r="E1562" t="s">
        <v>913</v>
      </c>
      <c r="F1562" t="s">
        <v>72</v>
      </c>
      <c r="G1562" t="s">
        <v>914</v>
      </c>
      <c r="H1562" t="s">
        <v>1129</v>
      </c>
      <c r="J1562" s="3">
        <v>2009</v>
      </c>
      <c r="K1562" t="s">
        <v>915</v>
      </c>
      <c r="L1562" t="s">
        <v>916</v>
      </c>
      <c r="M1562" s="4">
        <v>40815</v>
      </c>
      <c r="N1562" s="5">
        <v>41060</v>
      </c>
      <c r="O1562" s="4">
        <v>41018</v>
      </c>
      <c r="Q1562">
        <f t="shared" si="25"/>
        <v>2012</v>
      </c>
      <c r="R1562" t="s">
        <v>68</v>
      </c>
      <c r="S1562" t="s">
        <v>93</v>
      </c>
      <c r="T1562">
        <v>2000730565</v>
      </c>
      <c r="U1562" t="s">
        <v>943</v>
      </c>
      <c r="V1562" t="s">
        <v>103</v>
      </c>
      <c r="W1562">
        <v>31646</v>
      </c>
      <c r="X1562" t="s">
        <v>325</v>
      </c>
      <c r="Y1562" t="b">
        <v>1</v>
      </c>
      <c r="Z1562" t="b">
        <v>1</v>
      </c>
      <c r="AA1562" t="s">
        <v>913</v>
      </c>
      <c r="AB1562" t="b">
        <v>1</v>
      </c>
      <c r="AC1562" t="b">
        <v>1</v>
      </c>
      <c r="AD1562" t="b">
        <v>1</v>
      </c>
      <c r="AE1562" t="b">
        <v>1</v>
      </c>
      <c r="AF1562" t="b">
        <v>1</v>
      </c>
      <c r="AG1562" t="s">
        <v>918</v>
      </c>
      <c r="AH1562" t="b">
        <v>0</v>
      </c>
      <c r="AI1562" t="b">
        <v>1</v>
      </c>
      <c r="AJ1562" t="b">
        <v>1</v>
      </c>
      <c r="AK1562" t="b">
        <v>1</v>
      </c>
      <c r="AL1562" t="s">
        <v>236</v>
      </c>
      <c r="AM1562">
        <v>2011</v>
      </c>
      <c r="AN1562" t="s">
        <v>777</v>
      </c>
      <c r="AO1562" t="s">
        <v>83</v>
      </c>
      <c r="AP1562" t="s">
        <v>414</v>
      </c>
      <c r="AQ1562" t="s">
        <v>84</v>
      </c>
      <c r="AR1562" t="s">
        <v>97</v>
      </c>
      <c r="AS1562" t="s">
        <v>68</v>
      </c>
      <c r="AT1562" t="s">
        <v>415</v>
      </c>
      <c r="AV1562" t="s">
        <v>83</v>
      </c>
      <c r="AW1562" t="s">
        <v>83</v>
      </c>
      <c r="AX1562" t="s">
        <v>83</v>
      </c>
      <c r="AY1562" t="s">
        <v>914</v>
      </c>
      <c r="AZ1562" t="s">
        <v>83</v>
      </c>
      <c r="BA1562" t="s">
        <v>83</v>
      </c>
      <c r="BB1562" t="s">
        <v>325</v>
      </c>
      <c r="BC1562" t="s">
        <v>83</v>
      </c>
      <c r="BD1562" t="s">
        <v>83</v>
      </c>
      <c r="BE1562" t="s">
        <v>918</v>
      </c>
      <c r="BF1562" t="s">
        <v>83</v>
      </c>
      <c r="BG1562" t="s">
        <v>87</v>
      </c>
      <c r="BH1562">
        <v>720</v>
      </c>
      <c r="BI1562">
        <v>45.6</v>
      </c>
      <c r="BJ1562">
        <v>25331</v>
      </c>
      <c r="BK1562">
        <v>31646</v>
      </c>
      <c r="BL1562">
        <v>45.6</v>
      </c>
      <c r="BM1562">
        <v>18238320</v>
      </c>
      <c r="BN1562">
        <v>1155093.6000000001</v>
      </c>
      <c r="BO1562">
        <v>6.3299999999999995E-2</v>
      </c>
      <c r="BP1562">
        <f t="shared" si="26"/>
        <v>8.7622004016857394E-2</v>
      </c>
    </row>
    <row r="1563" spans="1:68" x14ac:dyDescent="0.2">
      <c r="A1563" t="s">
        <v>414</v>
      </c>
      <c r="B1563" t="s">
        <v>68</v>
      </c>
      <c r="C1563" t="s">
        <v>942</v>
      </c>
      <c r="D1563" t="s">
        <v>70</v>
      </c>
      <c r="E1563" t="s">
        <v>913</v>
      </c>
      <c r="F1563" t="s">
        <v>72</v>
      </c>
      <c r="G1563" t="s">
        <v>914</v>
      </c>
      <c r="H1563" t="s">
        <v>1129</v>
      </c>
      <c r="J1563" s="3">
        <v>2009</v>
      </c>
      <c r="K1563" t="s">
        <v>929</v>
      </c>
      <c r="L1563" t="s">
        <v>930</v>
      </c>
      <c r="M1563" s="4">
        <v>40815</v>
      </c>
      <c r="N1563" s="5">
        <v>41060</v>
      </c>
      <c r="O1563" s="4">
        <v>41018</v>
      </c>
      <c r="Q1563">
        <f t="shared" si="25"/>
        <v>2012</v>
      </c>
      <c r="R1563" t="s">
        <v>68</v>
      </c>
      <c r="S1563" t="s">
        <v>93</v>
      </c>
      <c r="T1563">
        <v>2000730565</v>
      </c>
      <c r="U1563" t="s">
        <v>943</v>
      </c>
      <c r="V1563" t="s">
        <v>103</v>
      </c>
      <c r="W1563">
        <v>31643</v>
      </c>
      <c r="X1563" t="s">
        <v>325</v>
      </c>
      <c r="Y1563" t="b">
        <v>1</v>
      </c>
      <c r="Z1563" t="b">
        <v>1</v>
      </c>
      <c r="AA1563" t="s">
        <v>913</v>
      </c>
      <c r="AB1563" t="b">
        <v>1</v>
      </c>
      <c r="AC1563" t="b">
        <v>1</v>
      </c>
      <c r="AD1563" t="b">
        <v>1</v>
      </c>
      <c r="AE1563" t="b">
        <v>1</v>
      </c>
      <c r="AF1563" t="b">
        <v>1</v>
      </c>
      <c r="AG1563" t="s">
        <v>931</v>
      </c>
      <c r="AH1563" t="b">
        <v>0</v>
      </c>
      <c r="AI1563" t="b">
        <v>1</v>
      </c>
      <c r="AJ1563" t="b">
        <v>1</v>
      </c>
      <c r="AK1563" t="b">
        <v>1</v>
      </c>
      <c r="AL1563" t="s">
        <v>236</v>
      </c>
      <c r="AM1563">
        <v>2011</v>
      </c>
      <c r="AN1563" t="s">
        <v>777</v>
      </c>
      <c r="AO1563" t="s">
        <v>83</v>
      </c>
      <c r="AP1563" t="s">
        <v>414</v>
      </c>
      <c r="AQ1563" t="s">
        <v>84</v>
      </c>
      <c r="AR1563" t="s">
        <v>97</v>
      </c>
      <c r="AS1563" t="s">
        <v>68</v>
      </c>
      <c r="AT1563" t="s">
        <v>415</v>
      </c>
      <c r="AV1563" t="s">
        <v>83</v>
      </c>
      <c r="AW1563" t="s">
        <v>83</v>
      </c>
      <c r="AX1563" t="s">
        <v>83</v>
      </c>
      <c r="AY1563" t="s">
        <v>914</v>
      </c>
      <c r="AZ1563" t="s">
        <v>83</v>
      </c>
      <c r="BA1563" t="s">
        <v>83</v>
      </c>
      <c r="BB1563" t="s">
        <v>325</v>
      </c>
      <c r="BC1563" t="s">
        <v>83</v>
      </c>
      <c r="BD1563" t="s">
        <v>83</v>
      </c>
      <c r="BE1563" t="s">
        <v>931</v>
      </c>
      <c r="BF1563" t="s">
        <v>83</v>
      </c>
      <c r="BG1563" t="s">
        <v>87</v>
      </c>
      <c r="BH1563">
        <v>180</v>
      </c>
      <c r="BI1563">
        <v>12.6</v>
      </c>
      <c r="BJ1563">
        <v>21213</v>
      </c>
      <c r="BK1563">
        <v>31643</v>
      </c>
      <c r="BL1563">
        <v>12.6</v>
      </c>
      <c r="BM1563">
        <v>3818340</v>
      </c>
      <c r="BN1563">
        <v>267283.8</v>
      </c>
      <c r="BO1563">
        <v>7.0000000000000007E-2</v>
      </c>
      <c r="BP1563">
        <f t="shared" si="26"/>
        <v>9.68963709507112E-2</v>
      </c>
    </row>
    <row r="1564" spans="1:68" x14ac:dyDescent="0.2">
      <c r="A1564" t="s">
        <v>661</v>
      </c>
      <c r="B1564" t="s">
        <v>68</v>
      </c>
      <c r="C1564" t="s">
        <v>662</v>
      </c>
      <c r="D1564" t="s">
        <v>70</v>
      </c>
      <c r="E1564" t="s">
        <v>913</v>
      </c>
      <c r="F1564" t="s">
        <v>72</v>
      </c>
      <c r="G1564" t="s">
        <v>914</v>
      </c>
      <c r="H1564" t="s">
        <v>1129</v>
      </c>
      <c r="J1564" s="3">
        <v>2009</v>
      </c>
      <c r="K1564" t="s">
        <v>938</v>
      </c>
      <c r="L1564" t="s">
        <v>939</v>
      </c>
      <c r="M1564" s="4">
        <v>42065</v>
      </c>
      <c r="N1564" s="5">
        <v>42106</v>
      </c>
      <c r="O1564" s="4">
        <v>42105</v>
      </c>
      <c r="Q1564">
        <f t="shared" si="25"/>
        <v>2015</v>
      </c>
      <c r="R1564" t="s">
        <v>92</v>
      </c>
      <c r="S1564" t="s">
        <v>93</v>
      </c>
      <c r="T1564">
        <v>2001023537</v>
      </c>
      <c r="U1564" s="7" t="s">
        <v>944</v>
      </c>
      <c r="V1564" t="s">
        <v>103</v>
      </c>
      <c r="W1564">
        <v>57239</v>
      </c>
      <c r="X1564" t="s">
        <v>325</v>
      </c>
      <c r="Y1564" t="b">
        <v>1</v>
      </c>
      <c r="Z1564" t="b">
        <v>1</v>
      </c>
      <c r="AA1564" t="s">
        <v>913</v>
      </c>
      <c r="AB1564" t="b">
        <v>1</v>
      </c>
      <c r="AC1564" t="b">
        <v>1</v>
      </c>
      <c r="AD1564" t="b">
        <v>1</v>
      </c>
      <c r="AE1564" t="b">
        <v>1</v>
      </c>
      <c r="AF1564" t="b">
        <v>1</v>
      </c>
      <c r="AG1564" t="s">
        <v>940</v>
      </c>
      <c r="AH1564" t="b">
        <v>0</v>
      </c>
      <c r="AI1564" t="b">
        <v>1</v>
      </c>
      <c r="AJ1564" t="b">
        <v>1</v>
      </c>
      <c r="AK1564" t="b">
        <v>1</v>
      </c>
      <c r="AL1564" t="s">
        <v>81</v>
      </c>
      <c r="AM1564">
        <v>2015</v>
      </c>
      <c r="AN1564" t="s">
        <v>777</v>
      </c>
      <c r="AO1564" t="s">
        <v>83</v>
      </c>
      <c r="AP1564" t="s">
        <v>661</v>
      </c>
      <c r="AQ1564" t="s">
        <v>84</v>
      </c>
      <c r="AR1564" t="s">
        <v>97</v>
      </c>
      <c r="AS1564" t="s">
        <v>92</v>
      </c>
      <c r="AT1564" t="s">
        <v>664</v>
      </c>
      <c r="AV1564" t="s">
        <v>83</v>
      </c>
      <c r="AW1564" t="s">
        <v>83</v>
      </c>
      <c r="AX1564" t="s">
        <v>83</v>
      </c>
      <c r="AY1564" t="s">
        <v>914</v>
      </c>
      <c r="AZ1564" t="s">
        <v>83</v>
      </c>
      <c r="BA1564" t="s">
        <v>83</v>
      </c>
      <c r="BB1564" t="s">
        <v>325</v>
      </c>
      <c r="BC1564" t="s">
        <v>83</v>
      </c>
      <c r="BD1564" t="s">
        <v>83</v>
      </c>
      <c r="BE1564" t="s">
        <v>940</v>
      </c>
      <c r="BF1564" t="s">
        <v>83</v>
      </c>
      <c r="BG1564" t="s">
        <v>87</v>
      </c>
      <c r="BH1564">
        <v>360</v>
      </c>
      <c r="BI1564">
        <v>28.2</v>
      </c>
      <c r="BJ1564">
        <v>344</v>
      </c>
      <c r="BK1564">
        <v>57239</v>
      </c>
      <c r="BL1564">
        <v>28.2</v>
      </c>
      <c r="BM1564">
        <v>123840</v>
      </c>
      <c r="BN1564">
        <v>9700.7999999999993</v>
      </c>
      <c r="BO1564">
        <v>7.8299999999999995E-2</v>
      </c>
      <c r="BP1564">
        <f t="shared" si="26"/>
        <v>9.9188097372650316E-2</v>
      </c>
    </row>
    <row r="1565" spans="1:68" x14ac:dyDescent="0.2">
      <c r="A1565" t="s">
        <v>582</v>
      </c>
      <c r="B1565" t="s">
        <v>68</v>
      </c>
      <c r="C1565" t="s">
        <v>583</v>
      </c>
      <c r="D1565" t="s">
        <v>177</v>
      </c>
      <c r="E1565" t="s">
        <v>913</v>
      </c>
      <c r="F1565" t="s">
        <v>72</v>
      </c>
      <c r="G1565" t="s">
        <v>914</v>
      </c>
      <c r="H1565" t="s">
        <v>1129</v>
      </c>
      <c r="J1565" s="3">
        <v>2009</v>
      </c>
      <c r="K1565" t="s">
        <v>938</v>
      </c>
      <c r="L1565" t="s">
        <v>939</v>
      </c>
      <c r="M1565" s="4">
        <v>44596</v>
      </c>
      <c r="N1565" s="5">
        <v>44634</v>
      </c>
      <c r="O1565" s="4">
        <v>44652</v>
      </c>
      <c r="Q1565">
        <f t="shared" si="25"/>
        <v>2022</v>
      </c>
      <c r="R1565" t="s">
        <v>92</v>
      </c>
      <c r="S1565" t="s">
        <v>93</v>
      </c>
      <c r="T1565">
        <v>6142</v>
      </c>
      <c r="U1565">
        <v>6142</v>
      </c>
      <c r="V1565" t="s">
        <v>103</v>
      </c>
      <c r="W1565">
        <v>111130</v>
      </c>
      <c r="X1565" t="s">
        <v>325</v>
      </c>
      <c r="Y1565" t="b">
        <v>1</v>
      </c>
      <c r="Z1565" t="b">
        <v>1</v>
      </c>
      <c r="AA1565" t="s">
        <v>913</v>
      </c>
      <c r="AB1565" t="b">
        <v>1</v>
      </c>
      <c r="AC1565" t="b">
        <v>1</v>
      </c>
      <c r="AD1565" t="b">
        <v>1</v>
      </c>
      <c r="AE1565" t="b">
        <v>1</v>
      </c>
      <c r="AF1565" t="b">
        <v>1</v>
      </c>
      <c r="AG1565" t="s">
        <v>940</v>
      </c>
      <c r="AH1565" t="b">
        <v>0</v>
      </c>
      <c r="AI1565" t="b">
        <v>1</v>
      </c>
      <c r="AJ1565" t="b">
        <v>1</v>
      </c>
      <c r="AK1565" t="b">
        <v>1</v>
      </c>
      <c r="AL1565" t="s">
        <v>81</v>
      </c>
      <c r="AM1565">
        <v>2022</v>
      </c>
      <c r="AN1565" t="s">
        <v>777</v>
      </c>
      <c r="AO1565" t="s">
        <v>83</v>
      </c>
      <c r="AP1565" t="s">
        <v>582</v>
      </c>
      <c r="AQ1565" t="s">
        <v>84</v>
      </c>
      <c r="AR1565" t="s">
        <v>97</v>
      </c>
      <c r="AS1565" t="s">
        <v>92</v>
      </c>
      <c r="AT1565" t="s">
        <v>584</v>
      </c>
      <c r="AV1565" t="s">
        <v>83</v>
      </c>
      <c r="AW1565" t="s">
        <v>83</v>
      </c>
      <c r="AX1565" t="s">
        <v>83</v>
      </c>
      <c r="AY1565" t="s">
        <v>914</v>
      </c>
      <c r="AZ1565" t="s">
        <v>83</v>
      </c>
      <c r="BA1565" t="s">
        <v>83</v>
      </c>
      <c r="BB1565" t="s">
        <v>325</v>
      </c>
      <c r="BC1565" t="s">
        <v>83</v>
      </c>
      <c r="BD1565" t="s">
        <v>83</v>
      </c>
      <c r="BE1565" t="s">
        <v>940</v>
      </c>
      <c r="BF1565" t="s">
        <v>83</v>
      </c>
      <c r="BG1565" t="s">
        <v>177</v>
      </c>
      <c r="BH1565">
        <v>360</v>
      </c>
      <c r="BI1565">
        <v>12.3</v>
      </c>
      <c r="BJ1565">
        <v>228</v>
      </c>
      <c r="BK1565">
        <v>111130</v>
      </c>
      <c r="BL1565">
        <v>12.3</v>
      </c>
      <c r="BM1565">
        <v>82080</v>
      </c>
      <c r="BN1565">
        <v>2804.4</v>
      </c>
      <c r="BO1565">
        <v>3.4099999999999998E-2</v>
      </c>
      <c r="BP1565">
        <f t="shared" si="26"/>
        <v>3.5123000000000001E-2</v>
      </c>
    </row>
    <row r="1566" spans="1:68" x14ac:dyDescent="0.2">
      <c r="A1566" t="s">
        <v>582</v>
      </c>
      <c r="B1566" t="s">
        <v>68</v>
      </c>
      <c r="C1566" t="s">
        <v>583</v>
      </c>
      <c r="D1566" t="s">
        <v>177</v>
      </c>
      <c r="E1566" t="s">
        <v>913</v>
      </c>
      <c r="F1566" t="s">
        <v>72</v>
      </c>
      <c r="G1566" t="s">
        <v>914</v>
      </c>
      <c r="H1566" t="s">
        <v>1129</v>
      </c>
      <c r="J1566" s="3">
        <v>2009</v>
      </c>
      <c r="K1566" t="s">
        <v>929</v>
      </c>
      <c r="L1566" t="s">
        <v>930</v>
      </c>
      <c r="M1566" s="4">
        <v>44596</v>
      </c>
      <c r="N1566" s="5">
        <v>44634</v>
      </c>
      <c r="O1566" s="4">
        <v>44652</v>
      </c>
      <c r="Q1566">
        <f t="shared" si="25"/>
        <v>2022</v>
      </c>
      <c r="R1566" t="s">
        <v>92</v>
      </c>
      <c r="S1566" t="s">
        <v>93</v>
      </c>
      <c r="T1566">
        <v>6142</v>
      </c>
      <c r="U1566">
        <v>6142</v>
      </c>
      <c r="V1566" t="s">
        <v>103</v>
      </c>
      <c r="W1566">
        <v>111133</v>
      </c>
      <c r="X1566" t="s">
        <v>325</v>
      </c>
      <c r="Y1566" t="b">
        <v>1</v>
      </c>
      <c r="Z1566" t="b">
        <v>1</v>
      </c>
      <c r="AA1566" t="s">
        <v>913</v>
      </c>
      <c r="AB1566" t="b">
        <v>1</v>
      </c>
      <c r="AC1566" t="b">
        <v>1</v>
      </c>
      <c r="AD1566" t="b">
        <v>1</v>
      </c>
      <c r="AE1566" t="b">
        <v>1</v>
      </c>
      <c r="AF1566" t="b">
        <v>1</v>
      </c>
      <c r="AG1566" t="s">
        <v>931</v>
      </c>
      <c r="AH1566" t="b">
        <v>0</v>
      </c>
      <c r="AI1566" t="b">
        <v>1</v>
      </c>
      <c r="AJ1566" t="b">
        <v>1</v>
      </c>
      <c r="AK1566" t="b">
        <v>1</v>
      </c>
      <c r="AL1566" t="s">
        <v>81</v>
      </c>
      <c r="AM1566">
        <v>2022</v>
      </c>
      <c r="AN1566" t="s">
        <v>777</v>
      </c>
      <c r="AO1566" t="s">
        <v>83</v>
      </c>
      <c r="AP1566" t="s">
        <v>582</v>
      </c>
      <c r="AQ1566" t="s">
        <v>84</v>
      </c>
      <c r="AR1566" t="s">
        <v>97</v>
      </c>
      <c r="AS1566" t="s">
        <v>92</v>
      </c>
      <c r="AT1566" t="s">
        <v>584</v>
      </c>
      <c r="AV1566" t="s">
        <v>83</v>
      </c>
      <c r="AW1566" t="s">
        <v>83</v>
      </c>
      <c r="AX1566" t="s">
        <v>83</v>
      </c>
      <c r="AY1566" t="s">
        <v>914</v>
      </c>
      <c r="AZ1566" t="s">
        <v>83</v>
      </c>
      <c r="BA1566" t="s">
        <v>83</v>
      </c>
      <c r="BB1566" t="s">
        <v>325</v>
      </c>
      <c r="BC1566" t="s">
        <v>83</v>
      </c>
      <c r="BD1566" t="s">
        <v>83</v>
      </c>
      <c r="BE1566" t="s">
        <v>931</v>
      </c>
      <c r="BF1566" t="s">
        <v>83</v>
      </c>
      <c r="BG1566" t="s">
        <v>177</v>
      </c>
      <c r="BH1566">
        <v>180</v>
      </c>
      <c r="BI1566">
        <v>7.5</v>
      </c>
      <c r="BJ1566">
        <v>237</v>
      </c>
      <c r="BK1566">
        <v>111133</v>
      </c>
      <c r="BL1566">
        <v>7.5</v>
      </c>
      <c r="BM1566">
        <v>42660</v>
      </c>
      <c r="BN1566">
        <v>1777.5</v>
      </c>
      <c r="BO1566">
        <v>4.1599999999999998E-2</v>
      </c>
      <c r="BP1566">
        <f t="shared" si="26"/>
        <v>4.2847999999999997E-2</v>
      </c>
    </row>
    <row r="1567" spans="1:68" x14ac:dyDescent="0.2">
      <c r="A1567" t="s">
        <v>451</v>
      </c>
      <c r="B1567" t="s">
        <v>68</v>
      </c>
      <c r="C1567" t="s">
        <v>452</v>
      </c>
      <c r="D1567" t="s">
        <v>177</v>
      </c>
      <c r="E1567" t="s">
        <v>913</v>
      </c>
      <c r="F1567" t="s">
        <v>72</v>
      </c>
      <c r="G1567" t="s">
        <v>914</v>
      </c>
      <c r="H1567" t="s">
        <v>1129</v>
      </c>
      <c r="J1567" s="3">
        <v>2009</v>
      </c>
      <c r="K1567" t="s">
        <v>929</v>
      </c>
      <c r="L1567" t="s">
        <v>930</v>
      </c>
      <c r="M1567" s="4">
        <v>44948</v>
      </c>
      <c r="N1567" s="5">
        <v>45092</v>
      </c>
      <c r="O1567" s="4">
        <v>45078</v>
      </c>
      <c r="Q1567">
        <f t="shared" si="25"/>
        <v>2023</v>
      </c>
      <c r="R1567" t="s">
        <v>92</v>
      </c>
      <c r="S1567" t="s">
        <v>93</v>
      </c>
      <c r="T1567">
        <v>7552</v>
      </c>
      <c r="U1567">
        <v>7552</v>
      </c>
      <c r="V1567" t="s">
        <v>103</v>
      </c>
      <c r="W1567">
        <v>118796</v>
      </c>
      <c r="X1567" t="s">
        <v>325</v>
      </c>
      <c r="Y1567" t="b">
        <v>1</v>
      </c>
      <c r="Z1567" t="b">
        <v>1</v>
      </c>
      <c r="AA1567" t="s">
        <v>913</v>
      </c>
      <c r="AB1567" t="b">
        <v>1</v>
      </c>
      <c r="AC1567" t="b">
        <v>1</v>
      </c>
      <c r="AD1567" t="b">
        <v>1</v>
      </c>
      <c r="AE1567" t="b">
        <v>1</v>
      </c>
      <c r="AF1567" t="b">
        <v>1</v>
      </c>
      <c r="AG1567" t="s">
        <v>931</v>
      </c>
      <c r="AH1567" t="b">
        <v>0</v>
      </c>
      <c r="AI1567" t="b">
        <v>1</v>
      </c>
      <c r="AJ1567" t="b">
        <v>1</v>
      </c>
      <c r="AK1567" t="b">
        <v>1</v>
      </c>
      <c r="AL1567" t="s">
        <v>236</v>
      </c>
      <c r="AM1567">
        <v>2023</v>
      </c>
      <c r="AN1567" t="s">
        <v>777</v>
      </c>
      <c r="AO1567" t="s">
        <v>83</v>
      </c>
      <c r="AP1567" t="s">
        <v>451</v>
      </c>
      <c r="AQ1567" t="s">
        <v>84</v>
      </c>
      <c r="AR1567" t="s">
        <v>97</v>
      </c>
      <c r="AS1567" t="s">
        <v>92</v>
      </c>
      <c r="AT1567" t="s">
        <v>453</v>
      </c>
      <c r="AV1567" t="s">
        <v>83</v>
      </c>
      <c r="AW1567" t="s">
        <v>83</v>
      </c>
      <c r="AX1567" t="s">
        <v>83</v>
      </c>
      <c r="AY1567" t="s">
        <v>914</v>
      </c>
      <c r="AZ1567" t="s">
        <v>83</v>
      </c>
      <c r="BA1567" t="s">
        <v>83</v>
      </c>
      <c r="BB1567" t="s">
        <v>325</v>
      </c>
      <c r="BC1567" t="s">
        <v>83</v>
      </c>
      <c r="BD1567" t="s">
        <v>83</v>
      </c>
      <c r="BE1567" t="s">
        <v>931</v>
      </c>
      <c r="BF1567" t="s">
        <v>83</v>
      </c>
      <c r="BG1567" t="s">
        <v>177</v>
      </c>
      <c r="BH1567">
        <v>180</v>
      </c>
      <c r="BI1567">
        <v>7.5</v>
      </c>
      <c r="BJ1567">
        <v>7140</v>
      </c>
      <c r="BK1567">
        <v>118796</v>
      </c>
      <c r="BL1567">
        <v>7.5</v>
      </c>
      <c r="BM1567">
        <v>1285200</v>
      </c>
      <c r="BN1567">
        <v>53550</v>
      </c>
      <c r="BO1567">
        <v>4.1599999999999998E-2</v>
      </c>
      <c r="BP1567">
        <f t="shared" si="26"/>
        <v>4.1599999999999998E-2</v>
      </c>
    </row>
    <row r="1568" spans="1:68" x14ac:dyDescent="0.2">
      <c r="A1568" t="s">
        <v>451</v>
      </c>
      <c r="B1568" t="s">
        <v>68</v>
      </c>
      <c r="C1568" t="s">
        <v>452</v>
      </c>
      <c r="D1568" t="s">
        <v>177</v>
      </c>
      <c r="E1568" t="s">
        <v>913</v>
      </c>
      <c r="F1568" t="s">
        <v>72</v>
      </c>
      <c r="G1568" t="s">
        <v>914</v>
      </c>
      <c r="H1568" t="s">
        <v>1129</v>
      </c>
      <c r="J1568" s="3">
        <v>2009</v>
      </c>
      <c r="K1568" t="s">
        <v>929</v>
      </c>
      <c r="L1568" t="s">
        <v>930</v>
      </c>
      <c r="M1568" s="4">
        <v>44948</v>
      </c>
      <c r="N1568" s="5">
        <v>45092</v>
      </c>
      <c r="O1568" s="4">
        <v>45078</v>
      </c>
      <c r="Q1568">
        <f t="shared" si="25"/>
        <v>2023</v>
      </c>
      <c r="R1568" t="s">
        <v>92</v>
      </c>
      <c r="S1568" t="s">
        <v>93</v>
      </c>
      <c r="T1568">
        <v>7552</v>
      </c>
      <c r="U1568">
        <v>7552</v>
      </c>
      <c r="V1568" t="s">
        <v>103</v>
      </c>
      <c r="W1568">
        <v>118797</v>
      </c>
      <c r="X1568" t="s">
        <v>325</v>
      </c>
      <c r="Y1568" t="b">
        <v>1</v>
      </c>
      <c r="Z1568" t="b">
        <v>1</v>
      </c>
      <c r="AA1568" t="s">
        <v>913</v>
      </c>
      <c r="AB1568" t="b">
        <v>1</v>
      </c>
      <c r="AC1568" t="b">
        <v>1</v>
      </c>
      <c r="AD1568" t="b">
        <v>1</v>
      </c>
      <c r="AE1568" t="b">
        <v>1</v>
      </c>
      <c r="AF1568" t="b">
        <v>1</v>
      </c>
      <c r="AG1568" t="s">
        <v>931</v>
      </c>
      <c r="AH1568" t="b">
        <v>0</v>
      </c>
      <c r="AI1568" t="b">
        <v>1</v>
      </c>
      <c r="AJ1568" t="b">
        <v>1</v>
      </c>
      <c r="AK1568" t="b">
        <v>1</v>
      </c>
      <c r="AL1568" t="s">
        <v>236</v>
      </c>
      <c r="AM1568">
        <v>2023</v>
      </c>
      <c r="AN1568" t="s">
        <v>777</v>
      </c>
      <c r="AO1568" t="s">
        <v>83</v>
      </c>
      <c r="AP1568" t="s">
        <v>451</v>
      </c>
      <c r="AQ1568" t="s">
        <v>84</v>
      </c>
      <c r="AR1568" t="s">
        <v>97</v>
      </c>
      <c r="AS1568" t="s">
        <v>92</v>
      </c>
      <c r="AT1568" t="s">
        <v>453</v>
      </c>
      <c r="AV1568" t="s">
        <v>83</v>
      </c>
      <c r="AW1568" t="s">
        <v>83</v>
      </c>
      <c r="AX1568" t="s">
        <v>83</v>
      </c>
      <c r="AY1568" t="s">
        <v>914</v>
      </c>
      <c r="AZ1568" t="s">
        <v>83</v>
      </c>
      <c r="BA1568" t="s">
        <v>83</v>
      </c>
      <c r="BB1568" t="s">
        <v>325</v>
      </c>
      <c r="BC1568" t="s">
        <v>83</v>
      </c>
      <c r="BD1568" t="s">
        <v>83</v>
      </c>
      <c r="BE1568" t="s">
        <v>931</v>
      </c>
      <c r="BF1568" t="s">
        <v>83</v>
      </c>
      <c r="BG1568" t="s">
        <v>177</v>
      </c>
      <c r="BH1568">
        <v>180</v>
      </c>
      <c r="BI1568">
        <v>7.5</v>
      </c>
      <c r="BJ1568">
        <v>22680</v>
      </c>
      <c r="BK1568">
        <v>118797</v>
      </c>
      <c r="BL1568">
        <v>7.5</v>
      </c>
      <c r="BM1568">
        <v>4082400</v>
      </c>
      <c r="BN1568">
        <v>170100</v>
      </c>
      <c r="BO1568">
        <v>4.1599999999999998E-2</v>
      </c>
      <c r="BP1568">
        <f t="shared" si="26"/>
        <v>4.1599999999999998E-2</v>
      </c>
    </row>
    <row r="1569" spans="1:68" x14ac:dyDescent="0.2">
      <c r="A1569" t="s">
        <v>451</v>
      </c>
      <c r="B1569" t="s">
        <v>68</v>
      </c>
      <c r="C1569" t="s">
        <v>452</v>
      </c>
      <c r="D1569" t="s">
        <v>177</v>
      </c>
      <c r="E1569" t="s">
        <v>913</v>
      </c>
      <c r="F1569" t="s">
        <v>72</v>
      </c>
      <c r="G1569" t="s">
        <v>914</v>
      </c>
      <c r="H1569" t="s">
        <v>1129</v>
      </c>
      <c r="J1569" s="3">
        <v>2009</v>
      </c>
      <c r="K1569" t="s">
        <v>929</v>
      </c>
      <c r="L1569" t="s">
        <v>930</v>
      </c>
      <c r="M1569" s="4">
        <v>44948</v>
      </c>
      <c r="N1569" s="5">
        <v>45092</v>
      </c>
      <c r="O1569" s="4">
        <v>45078</v>
      </c>
      <c r="Q1569">
        <f t="shared" si="25"/>
        <v>2023</v>
      </c>
      <c r="R1569" t="s">
        <v>92</v>
      </c>
      <c r="S1569" t="s">
        <v>93</v>
      </c>
      <c r="T1569">
        <v>7552</v>
      </c>
      <c r="U1569">
        <v>7552</v>
      </c>
      <c r="V1569" t="s">
        <v>103</v>
      </c>
      <c r="W1569">
        <v>118798</v>
      </c>
      <c r="X1569" t="s">
        <v>325</v>
      </c>
      <c r="Y1569" t="b">
        <v>1</v>
      </c>
      <c r="Z1569" t="b">
        <v>1</v>
      </c>
      <c r="AA1569" t="s">
        <v>913</v>
      </c>
      <c r="AB1569" t="b">
        <v>1</v>
      </c>
      <c r="AC1569" t="b">
        <v>1</v>
      </c>
      <c r="AD1569" t="b">
        <v>1</v>
      </c>
      <c r="AE1569" t="b">
        <v>1</v>
      </c>
      <c r="AF1569" t="b">
        <v>1</v>
      </c>
      <c r="AG1569" t="s">
        <v>931</v>
      </c>
      <c r="AH1569" t="b">
        <v>0</v>
      </c>
      <c r="AI1569" t="b">
        <v>1</v>
      </c>
      <c r="AJ1569" t="b">
        <v>1</v>
      </c>
      <c r="AK1569" t="b">
        <v>1</v>
      </c>
      <c r="AL1569" t="s">
        <v>236</v>
      </c>
      <c r="AM1569">
        <v>2023</v>
      </c>
      <c r="AN1569" t="s">
        <v>777</v>
      </c>
      <c r="AO1569" t="s">
        <v>83</v>
      </c>
      <c r="AP1569" t="s">
        <v>451</v>
      </c>
      <c r="AQ1569" t="s">
        <v>84</v>
      </c>
      <c r="AR1569" t="s">
        <v>97</v>
      </c>
      <c r="AS1569" t="s">
        <v>92</v>
      </c>
      <c r="AT1569" t="s">
        <v>453</v>
      </c>
      <c r="AV1569" t="s">
        <v>83</v>
      </c>
      <c r="AW1569" t="s">
        <v>83</v>
      </c>
      <c r="AX1569" t="s">
        <v>83</v>
      </c>
      <c r="AY1569" t="s">
        <v>914</v>
      </c>
      <c r="AZ1569" t="s">
        <v>83</v>
      </c>
      <c r="BA1569" t="s">
        <v>83</v>
      </c>
      <c r="BB1569" t="s">
        <v>325</v>
      </c>
      <c r="BC1569" t="s">
        <v>83</v>
      </c>
      <c r="BD1569" t="s">
        <v>83</v>
      </c>
      <c r="BE1569" t="s">
        <v>931</v>
      </c>
      <c r="BF1569" t="s">
        <v>83</v>
      </c>
      <c r="BG1569" t="s">
        <v>177</v>
      </c>
      <c r="BH1569">
        <v>180</v>
      </c>
      <c r="BI1569">
        <v>7.5</v>
      </c>
      <c r="BJ1569">
        <v>22680</v>
      </c>
      <c r="BK1569">
        <v>118798</v>
      </c>
      <c r="BL1569">
        <v>7.5</v>
      </c>
      <c r="BM1569">
        <v>4082400</v>
      </c>
      <c r="BN1569">
        <v>170100</v>
      </c>
      <c r="BO1569">
        <v>4.1599999999999998E-2</v>
      </c>
      <c r="BP1569">
        <f t="shared" si="26"/>
        <v>4.1599999999999998E-2</v>
      </c>
    </row>
    <row r="1570" spans="1:68" x14ac:dyDescent="0.2">
      <c r="A1570" t="s">
        <v>515</v>
      </c>
      <c r="B1570" t="s">
        <v>68</v>
      </c>
      <c r="C1570" t="s">
        <v>912</v>
      </c>
      <c r="D1570" t="s">
        <v>523</v>
      </c>
      <c r="E1570" t="s">
        <v>913</v>
      </c>
      <c r="F1570" t="s">
        <v>72</v>
      </c>
      <c r="G1570" t="s">
        <v>914</v>
      </c>
      <c r="H1570" t="s">
        <v>1129</v>
      </c>
      <c r="J1570" s="3">
        <v>2009</v>
      </c>
      <c r="K1570" t="s">
        <v>929</v>
      </c>
      <c r="L1570" t="s">
        <v>930</v>
      </c>
      <c r="M1570" s="4">
        <v>40129</v>
      </c>
      <c r="N1570" s="5">
        <v>40209</v>
      </c>
      <c r="O1570" s="4">
        <v>40269</v>
      </c>
      <c r="Q1570">
        <f t="shared" si="25"/>
        <v>2010</v>
      </c>
      <c r="R1570" t="s">
        <v>68</v>
      </c>
      <c r="S1570" t="s">
        <v>127</v>
      </c>
      <c r="T1570">
        <v>2000531525</v>
      </c>
      <c r="U1570" t="s">
        <v>956</v>
      </c>
      <c r="V1570" t="s">
        <v>103</v>
      </c>
      <c r="W1570">
        <v>19312</v>
      </c>
      <c r="X1570" t="s">
        <v>325</v>
      </c>
      <c r="Y1570" t="b">
        <v>1</v>
      </c>
      <c r="Z1570" t="b">
        <v>1</v>
      </c>
      <c r="AA1570" t="s">
        <v>913</v>
      </c>
      <c r="AB1570" t="b">
        <v>1</v>
      </c>
      <c r="AC1570" t="b">
        <v>1</v>
      </c>
      <c r="AD1570" t="b">
        <v>1</v>
      </c>
      <c r="AE1570" t="b">
        <v>1</v>
      </c>
      <c r="AF1570" t="b">
        <v>1</v>
      </c>
      <c r="AG1570" t="s">
        <v>931</v>
      </c>
      <c r="AH1570" t="b">
        <v>0</v>
      </c>
      <c r="AI1570" t="b">
        <v>1</v>
      </c>
      <c r="AJ1570" t="b">
        <v>1</v>
      </c>
      <c r="AK1570" t="b">
        <v>1</v>
      </c>
      <c r="AL1570" t="s">
        <v>139</v>
      </c>
      <c r="AM1570">
        <v>2009</v>
      </c>
      <c r="AN1570" t="s">
        <v>777</v>
      </c>
      <c r="AO1570" t="s">
        <v>83</v>
      </c>
      <c r="AP1570" t="s">
        <v>515</v>
      </c>
      <c r="AQ1570" t="s">
        <v>84</v>
      </c>
      <c r="AR1570" t="s">
        <v>127</v>
      </c>
      <c r="AS1570" t="s">
        <v>68</v>
      </c>
      <c r="AT1570" t="s">
        <v>519</v>
      </c>
      <c r="AV1570" t="s">
        <v>83</v>
      </c>
      <c r="AW1570" t="s">
        <v>83</v>
      </c>
      <c r="AX1570" t="s">
        <v>83</v>
      </c>
      <c r="AY1570" t="s">
        <v>914</v>
      </c>
      <c r="AZ1570" t="s">
        <v>83</v>
      </c>
      <c r="BA1570" t="s">
        <v>83</v>
      </c>
      <c r="BB1570" t="s">
        <v>325</v>
      </c>
      <c r="BC1570" t="s">
        <v>83</v>
      </c>
      <c r="BD1570" t="s">
        <v>83</v>
      </c>
      <c r="BE1570" t="s">
        <v>931</v>
      </c>
      <c r="BF1570" t="s">
        <v>83</v>
      </c>
      <c r="BG1570" t="s">
        <v>523</v>
      </c>
      <c r="BH1570">
        <v>180</v>
      </c>
      <c r="BI1570">
        <v>10.8</v>
      </c>
      <c r="BJ1570">
        <v>15003</v>
      </c>
      <c r="BK1570">
        <v>19312</v>
      </c>
      <c r="BL1570">
        <v>10.8</v>
      </c>
      <c r="BM1570">
        <v>2700540</v>
      </c>
      <c r="BN1570">
        <v>162032.4</v>
      </c>
      <c r="BO1570">
        <v>0.06</v>
      </c>
      <c r="BP1570">
        <f t="shared" si="26"/>
        <v>8.8112022807093834E-2</v>
      </c>
    </row>
    <row r="1571" spans="1:68" x14ac:dyDescent="0.2">
      <c r="A1571" t="s">
        <v>515</v>
      </c>
      <c r="B1571" t="s">
        <v>68</v>
      </c>
      <c r="C1571" t="s">
        <v>912</v>
      </c>
      <c r="D1571" t="s">
        <v>523</v>
      </c>
      <c r="E1571" t="s">
        <v>913</v>
      </c>
      <c r="F1571" t="s">
        <v>72</v>
      </c>
      <c r="G1571" t="s">
        <v>914</v>
      </c>
      <c r="H1571" t="s">
        <v>1129</v>
      </c>
      <c r="J1571" s="3">
        <v>2009</v>
      </c>
      <c r="K1571" t="s">
        <v>938</v>
      </c>
      <c r="L1571" t="s">
        <v>939</v>
      </c>
      <c r="M1571" s="4">
        <v>40129</v>
      </c>
      <c r="N1571" s="5">
        <v>40209</v>
      </c>
      <c r="O1571" s="4">
        <v>40269</v>
      </c>
      <c r="Q1571">
        <f t="shared" si="25"/>
        <v>2010</v>
      </c>
      <c r="R1571" t="s">
        <v>68</v>
      </c>
      <c r="S1571" t="s">
        <v>127</v>
      </c>
      <c r="T1571">
        <v>2000531525</v>
      </c>
      <c r="U1571" t="s">
        <v>956</v>
      </c>
      <c r="V1571" t="s">
        <v>103</v>
      </c>
      <c r="W1571">
        <v>19314</v>
      </c>
      <c r="X1571" t="s">
        <v>325</v>
      </c>
      <c r="Y1571" t="b">
        <v>1</v>
      </c>
      <c r="Z1571" t="b">
        <v>1</v>
      </c>
      <c r="AA1571" t="s">
        <v>913</v>
      </c>
      <c r="AB1571" t="b">
        <v>1</v>
      </c>
      <c r="AC1571" t="b">
        <v>1</v>
      </c>
      <c r="AD1571" t="b">
        <v>1</v>
      </c>
      <c r="AE1571" t="b">
        <v>1</v>
      </c>
      <c r="AF1571" t="b">
        <v>1</v>
      </c>
      <c r="AG1571" t="s">
        <v>940</v>
      </c>
      <c r="AH1571" t="b">
        <v>0</v>
      </c>
      <c r="AI1571" t="b">
        <v>1</v>
      </c>
      <c r="AJ1571" t="b">
        <v>1</v>
      </c>
      <c r="AK1571" t="b">
        <v>1</v>
      </c>
      <c r="AL1571" t="s">
        <v>139</v>
      </c>
      <c r="AM1571">
        <v>2009</v>
      </c>
      <c r="AN1571" t="s">
        <v>777</v>
      </c>
      <c r="AO1571" t="s">
        <v>83</v>
      </c>
      <c r="AP1571" t="s">
        <v>515</v>
      </c>
      <c r="AQ1571" t="s">
        <v>84</v>
      </c>
      <c r="AR1571" t="s">
        <v>127</v>
      </c>
      <c r="AS1571" t="s">
        <v>68</v>
      </c>
      <c r="AT1571" t="s">
        <v>519</v>
      </c>
      <c r="AV1571" t="s">
        <v>83</v>
      </c>
      <c r="AW1571" t="s">
        <v>83</v>
      </c>
      <c r="AX1571" t="s">
        <v>83</v>
      </c>
      <c r="AY1571" t="s">
        <v>914</v>
      </c>
      <c r="AZ1571" t="s">
        <v>83</v>
      </c>
      <c r="BA1571" t="s">
        <v>83</v>
      </c>
      <c r="BB1571" t="s">
        <v>325</v>
      </c>
      <c r="BC1571" t="s">
        <v>83</v>
      </c>
      <c r="BD1571" t="s">
        <v>83</v>
      </c>
      <c r="BE1571" t="s">
        <v>940</v>
      </c>
      <c r="BF1571" t="s">
        <v>83</v>
      </c>
      <c r="BG1571" t="s">
        <v>523</v>
      </c>
      <c r="BH1571">
        <v>360</v>
      </c>
      <c r="BI1571">
        <v>21.6</v>
      </c>
      <c r="BJ1571">
        <v>6006</v>
      </c>
      <c r="BK1571">
        <v>19314</v>
      </c>
      <c r="BL1571">
        <v>21.6</v>
      </c>
      <c r="BM1571">
        <v>2162160</v>
      </c>
      <c r="BN1571">
        <v>129729.60000000001</v>
      </c>
      <c r="BO1571">
        <v>0.06</v>
      </c>
      <c r="BP1571">
        <f t="shared" si="26"/>
        <v>8.8112022807093834E-2</v>
      </c>
    </row>
    <row r="1572" spans="1:68" x14ac:dyDescent="0.2">
      <c r="A1572" t="s">
        <v>161</v>
      </c>
      <c r="B1572" t="s">
        <v>68</v>
      </c>
      <c r="C1572" t="s">
        <v>364</v>
      </c>
      <c r="D1572" t="s">
        <v>177</v>
      </c>
      <c r="E1572" t="s">
        <v>913</v>
      </c>
      <c r="F1572" t="s">
        <v>72</v>
      </c>
      <c r="G1572" t="s">
        <v>914</v>
      </c>
      <c r="H1572" t="s">
        <v>1129</v>
      </c>
      <c r="J1572" s="3">
        <v>2009</v>
      </c>
      <c r="K1572" t="s">
        <v>929</v>
      </c>
      <c r="L1572" t="s">
        <v>930</v>
      </c>
      <c r="M1572" s="4">
        <v>44623</v>
      </c>
      <c r="N1572" s="5">
        <v>44803</v>
      </c>
      <c r="O1572" s="4">
        <v>44805</v>
      </c>
      <c r="Q1572">
        <f t="shared" si="25"/>
        <v>2022</v>
      </c>
      <c r="R1572" t="s">
        <v>92</v>
      </c>
      <c r="S1572" t="s">
        <v>93</v>
      </c>
      <c r="T1572">
        <v>6288</v>
      </c>
      <c r="U1572">
        <v>6288</v>
      </c>
      <c r="V1572" t="s">
        <v>103</v>
      </c>
      <c r="W1572">
        <v>110717</v>
      </c>
      <c r="X1572" t="s">
        <v>325</v>
      </c>
      <c r="Y1572" t="b">
        <v>1</v>
      </c>
      <c r="Z1572" t="b">
        <v>1</v>
      </c>
      <c r="AA1572" t="s">
        <v>913</v>
      </c>
      <c r="AB1572" t="b">
        <v>1</v>
      </c>
      <c r="AC1572" t="b">
        <v>1</v>
      </c>
      <c r="AD1572" t="b">
        <v>1</v>
      </c>
      <c r="AE1572" t="b">
        <v>1</v>
      </c>
      <c r="AF1572" t="b">
        <v>1</v>
      </c>
      <c r="AG1572" t="s">
        <v>931</v>
      </c>
      <c r="AH1572" t="b">
        <v>0</v>
      </c>
      <c r="AI1572" t="b">
        <v>1</v>
      </c>
      <c r="AJ1572" t="b">
        <v>1</v>
      </c>
      <c r="AK1572" t="b">
        <v>1</v>
      </c>
      <c r="AL1572" t="s">
        <v>81</v>
      </c>
      <c r="AM1572">
        <v>2022</v>
      </c>
      <c r="AN1572" t="s">
        <v>777</v>
      </c>
      <c r="AO1572" t="s">
        <v>83</v>
      </c>
      <c r="AP1572" t="s">
        <v>161</v>
      </c>
      <c r="AQ1572" t="s">
        <v>190</v>
      </c>
      <c r="AR1572" t="s">
        <v>97</v>
      </c>
      <c r="AS1572" t="s">
        <v>92</v>
      </c>
      <c r="AT1572" t="s">
        <v>165</v>
      </c>
      <c r="AV1572" t="s">
        <v>83</v>
      </c>
      <c r="AW1572" t="s">
        <v>83</v>
      </c>
      <c r="AX1572" t="s">
        <v>83</v>
      </c>
      <c r="AY1572" t="s">
        <v>914</v>
      </c>
      <c r="AZ1572" t="s">
        <v>83</v>
      </c>
      <c r="BA1572" t="s">
        <v>83</v>
      </c>
      <c r="BB1572" t="s">
        <v>325</v>
      </c>
      <c r="BC1572" t="s">
        <v>83</v>
      </c>
      <c r="BD1572" t="s">
        <v>83</v>
      </c>
      <c r="BE1572" t="s">
        <v>931</v>
      </c>
      <c r="BF1572" t="s">
        <v>83</v>
      </c>
      <c r="BG1572" t="s">
        <v>177</v>
      </c>
      <c r="BH1572">
        <v>180</v>
      </c>
      <c r="BI1572">
        <v>7.5</v>
      </c>
      <c r="BJ1572">
        <v>12752</v>
      </c>
      <c r="BK1572">
        <v>110717</v>
      </c>
      <c r="BL1572">
        <v>7.5</v>
      </c>
      <c r="BM1572">
        <v>2295360</v>
      </c>
      <c r="BN1572">
        <v>95640</v>
      </c>
      <c r="BO1572">
        <v>4.1599999999999998E-2</v>
      </c>
      <c r="BP1572">
        <f t="shared" si="26"/>
        <v>4.2847999999999997E-2</v>
      </c>
    </row>
    <row r="1573" spans="1:68" x14ac:dyDescent="0.2">
      <c r="A1573" t="s">
        <v>161</v>
      </c>
      <c r="B1573" t="s">
        <v>68</v>
      </c>
      <c r="C1573" t="s">
        <v>364</v>
      </c>
      <c r="D1573" t="s">
        <v>177</v>
      </c>
      <c r="E1573" t="s">
        <v>913</v>
      </c>
      <c r="F1573" t="s">
        <v>72</v>
      </c>
      <c r="G1573" t="s">
        <v>914</v>
      </c>
      <c r="H1573" t="s">
        <v>1129</v>
      </c>
      <c r="J1573" s="3">
        <v>2009</v>
      </c>
      <c r="K1573" t="s">
        <v>938</v>
      </c>
      <c r="L1573" t="s">
        <v>939</v>
      </c>
      <c r="M1573" s="4">
        <v>44623</v>
      </c>
      <c r="N1573" s="5">
        <v>44803</v>
      </c>
      <c r="O1573" s="4">
        <v>44805</v>
      </c>
      <c r="Q1573">
        <f t="shared" ref="Q1573:Q1636" si="27">YEAR(O1573)</f>
        <v>2022</v>
      </c>
      <c r="R1573" t="s">
        <v>92</v>
      </c>
      <c r="S1573" t="s">
        <v>93</v>
      </c>
      <c r="T1573">
        <v>6288</v>
      </c>
      <c r="U1573">
        <v>6288</v>
      </c>
      <c r="V1573" t="s">
        <v>103</v>
      </c>
      <c r="W1573">
        <v>110718</v>
      </c>
      <c r="X1573" t="s">
        <v>325</v>
      </c>
      <c r="Y1573" t="b">
        <v>1</v>
      </c>
      <c r="Z1573" t="b">
        <v>1</v>
      </c>
      <c r="AA1573" t="s">
        <v>913</v>
      </c>
      <c r="AB1573" t="b">
        <v>1</v>
      </c>
      <c r="AC1573" t="b">
        <v>1</v>
      </c>
      <c r="AD1573" t="b">
        <v>1</v>
      </c>
      <c r="AE1573" t="b">
        <v>1</v>
      </c>
      <c r="AF1573" t="b">
        <v>1</v>
      </c>
      <c r="AG1573" t="s">
        <v>940</v>
      </c>
      <c r="AH1573" t="b">
        <v>0</v>
      </c>
      <c r="AI1573" t="b">
        <v>1</v>
      </c>
      <c r="AJ1573" t="b">
        <v>1</v>
      </c>
      <c r="AK1573" t="b">
        <v>1</v>
      </c>
      <c r="AL1573" t="s">
        <v>81</v>
      </c>
      <c r="AM1573">
        <v>2022</v>
      </c>
      <c r="AN1573" t="s">
        <v>777</v>
      </c>
      <c r="AO1573" t="s">
        <v>83</v>
      </c>
      <c r="AP1573" t="s">
        <v>161</v>
      </c>
      <c r="AQ1573" t="s">
        <v>190</v>
      </c>
      <c r="AR1573" t="s">
        <v>97</v>
      </c>
      <c r="AS1573" t="s">
        <v>92</v>
      </c>
      <c r="AT1573" t="s">
        <v>165</v>
      </c>
      <c r="AV1573" t="s">
        <v>83</v>
      </c>
      <c r="AW1573" t="s">
        <v>83</v>
      </c>
      <c r="AX1573" t="s">
        <v>83</v>
      </c>
      <c r="AY1573" t="s">
        <v>914</v>
      </c>
      <c r="AZ1573" t="s">
        <v>83</v>
      </c>
      <c r="BA1573" t="s">
        <v>83</v>
      </c>
      <c r="BB1573" t="s">
        <v>325</v>
      </c>
      <c r="BC1573" t="s">
        <v>83</v>
      </c>
      <c r="BD1573" t="s">
        <v>83</v>
      </c>
      <c r="BE1573" t="s">
        <v>940</v>
      </c>
      <c r="BF1573" t="s">
        <v>83</v>
      </c>
      <c r="BG1573" t="s">
        <v>177</v>
      </c>
      <c r="BH1573">
        <v>360</v>
      </c>
      <c r="BI1573">
        <v>12.302199999999999</v>
      </c>
      <c r="BJ1573">
        <v>17388</v>
      </c>
      <c r="BK1573">
        <v>110718</v>
      </c>
      <c r="BL1573">
        <v>12.302199999999999</v>
      </c>
      <c r="BM1573">
        <v>6259680</v>
      </c>
      <c r="BN1573">
        <v>213910.9</v>
      </c>
      <c r="BO1573">
        <v>3.4099999999999998E-2</v>
      </c>
      <c r="BP1573">
        <f t="shared" si="26"/>
        <v>3.5123000000000001E-2</v>
      </c>
    </row>
    <row r="1574" spans="1:68" x14ac:dyDescent="0.2">
      <c r="A1574" t="s">
        <v>582</v>
      </c>
      <c r="B1574" t="s">
        <v>68</v>
      </c>
      <c r="C1574" t="s">
        <v>583</v>
      </c>
      <c r="D1574" t="s">
        <v>169</v>
      </c>
      <c r="E1574" t="s">
        <v>913</v>
      </c>
      <c r="F1574" t="s">
        <v>72</v>
      </c>
      <c r="G1574" t="s">
        <v>914</v>
      </c>
      <c r="H1574" t="s">
        <v>1129</v>
      </c>
      <c r="J1574" s="3">
        <v>2009</v>
      </c>
      <c r="K1574" t="s">
        <v>929</v>
      </c>
      <c r="L1574" t="s">
        <v>930</v>
      </c>
      <c r="M1574" s="4">
        <v>42783</v>
      </c>
      <c r="N1574" s="5">
        <v>42948</v>
      </c>
      <c r="O1574" s="4">
        <v>42949</v>
      </c>
      <c r="Q1574">
        <f t="shared" si="27"/>
        <v>2017</v>
      </c>
      <c r="R1574" t="s">
        <v>92</v>
      </c>
      <c r="S1574" t="s">
        <v>93</v>
      </c>
      <c r="T1574">
        <v>50268</v>
      </c>
      <c r="U1574">
        <v>50268</v>
      </c>
      <c r="V1574" t="s">
        <v>103</v>
      </c>
      <c r="W1574">
        <v>71506</v>
      </c>
      <c r="X1574" t="s">
        <v>325</v>
      </c>
      <c r="Y1574" t="b">
        <v>1</v>
      </c>
      <c r="Z1574" t="b">
        <v>1</v>
      </c>
      <c r="AA1574" t="s">
        <v>913</v>
      </c>
      <c r="AB1574" t="b">
        <v>1</v>
      </c>
      <c r="AC1574" t="b">
        <v>1</v>
      </c>
      <c r="AD1574" t="b">
        <v>1</v>
      </c>
      <c r="AE1574" t="b">
        <v>1</v>
      </c>
      <c r="AF1574" t="b">
        <v>1</v>
      </c>
      <c r="AG1574" t="s">
        <v>931</v>
      </c>
      <c r="AH1574" t="b">
        <v>0</v>
      </c>
      <c r="AI1574" t="b">
        <v>1</v>
      </c>
      <c r="AJ1574" t="b">
        <v>1</v>
      </c>
      <c r="AK1574" t="b">
        <v>1</v>
      </c>
      <c r="AL1574" t="s">
        <v>81</v>
      </c>
      <c r="AM1574">
        <v>2017</v>
      </c>
      <c r="AN1574" t="s">
        <v>777</v>
      </c>
      <c r="AO1574" t="s">
        <v>83</v>
      </c>
      <c r="AP1574" t="s">
        <v>582</v>
      </c>
      <c r="AQ1574" t="s">
        <v>84</v>
      </c>
      <c r="AR1574" t="s">
        <v>97</v>
      </c>
      <c r="AS1574" t="s">
        <v>92</v>
      </c>
      <c r="AT1574" t="s">
        <v>584</v>
      </c>
      <c r="AV1574" t="s">
        <v>83</v>
      </c>
      <c r="AW1574" t="s">
        <v>83</v>
      </c>
      <c r="AX1574" t="s">
        <v>83</v>
      </c>
      <c r="AY1574" t="s">
        <v>914</v>
      </c>
      <c r="AZ1574" t="s">
        <v>83</v>
      </c>
      <c r="BA1574" t="s">
        <v>83</v>
      </c>
      <c r="BB1574" t="s">
        <v>325</v>
      </c>
      <c r="BC1574" t="s">
        <v>83</v>
      </c>
      <c r="BD1574" t="s">
        <v>83</v>
      </c>
      <c r="BE1574" t="s">
        <v>931</v>
      </c>
      <c r="BF1574" t="s">
        <v>83</v>
      </c>
      <c r="BG1574" t="s">
        <v>169</v>
      </c>
      <c r="BH1574">
        <v>180</v>
      </c>
      <c r="BI1574">
        <v>14.1</v>
      </c>
      <c r="BJ1574">
        <v>40</v>
      </c>
      <c r="BK1574">
        <v>71506</v>
      </c>
      <c r="BL1574">
        <v>14.1</v>
      </c>
      <c r="BM1574">
        <v>7200</v>
      </c>
      <c r="BN1574">
        <v>564</v>
      </c>
      <c r="BO1574">
        <v>7.8299999999999995E-2</v>
      </c>
      <c r="BP1574">
        <f t="shared" si="26"/>
        <v>9.3494294818220691E-2</v>
      </c>
    </row>
    <row r="1575" spans="1:68" x14ac:dyDescent="0.2">
      <c r="A1575" t="s">
        <v>582</v>
      </c>
      <c r="B1575" t="s">
        <v>68</v>
      </c>
      <c r="C1575" t="s">
        <v>583</v>
      </c>
      <c r="D1575" t="s">
        <v>169</v>
      </c>
      <c r="E1575" t="s">
        <v>913</v>
      </c>
      <c r="F1575" t="s">
        <v>72</v>
      </c>
      <c r="G1575" t="s">
        <v>914</v>
      </c>
      <c r="H1575" t="s">
        <v>1129</v>
      </c>
      <c r="J1575" s="3">
        <v>2009</v>
      </c>
      <c r="K1575" t="s">
        <v>938</v>
      </c>
      <c r="L1575" t="s">
        <v>939</v>
      </c>
      <c r="M1575" s="4">
        <v>42783</v>
      </c>
      <c r="N1575" s="5">
        <v>42948</v>
      </c>
      <c r="O1575" s="4">
        <v>42949</v>
      </c>
      <c r="Q1575">
        <f t="shared" si="27"/>
        <v>2017</v>
      </c>
      <c r="R1575" t="s">
        <v>92</v>
      </c>
      <c r="S1575" t="s">
        <v>93</v>
      </c>
      <c r="T1575">
        <v>50268</v>
      </c>
      <c r="U1575">
        <v>50268</v>
      </c>
      <c r="V1575" t="s">
        <v>103</v>
      </c>
      <c r="W1575">
        <v>71507</v>
      </c>
      <c r="X1575" t="s">
        <v>325</v>
      </c>
      <c r="Y1575" t="b">
        <v>1</v>
      </c>
      <c r="Z1575" t="b">
        <v>1</v>
      </c>
      <c r="AA1575" t="s">
        <v>913</v>
      </c>
      <c r="AB1575" t="b">
        <v>1</v>
      </c>
      <c r="AC1575" t="b">
        <v>1</v>
      </c>
      <c r="AD1575" t="b">
        <v>1</v>
      </c>
      <c r="AE1575" t="b">
        <v>1</v>
      </c>
      <c r="AF1575" t="b">
        <v>1</v>
      </c>
      <c r="AG1575" t="s">
        <v>940</v>
      </c>
      <c r="AH1575" t="b">
        <v>0</v>
      </c>
      <c r="AI1575" t="b">
        <v>1</v>
      </c>
      <c r="AJ1575" t="b">
        <v>1</v>
      </c>
      <c r="AK1575" t="b">
        <v>1</v>
      </c>
      <c r="AL1575" t="s">
        <v>81</v>
      </c>
      <c r="AM1575">
        <v>2017</v>
      </c>
      <c r="AN1575" t="s">
        <v>777</v>
      </c>
      <c r="AO1575" t="s">
        <v>83</v>
      </c>
      <c r="AP1575" t="s">
        <v>582</v>
      </c>
      <c r="AQ1575" t="s">
        <v>84</v>
      </c>
      <c r="AR1575" t="s">
        <v>97</v>
      </c>
      <c r="AS1575" t="s">
        <v>92</v>
      </c>
      <c r="AT1575" t="s">
        <v>584</v>
      </c>
      <c r="AV1575" t="s">
        <v>83</v>
      </c>
      <c r="AW1575" t="s">
        <v>83</v>
      </c>
      <c r="AX1575" t="s">
        <v>83</v>
      </c>
      <c r="AY1575" t="s">
        <v>914</v>
      </c>
      <c r="AZ1575" t="s">
        <v>83</v>
      </c>
      <c r="BA1575" t="s">
        <v>83</v>
      </c>
      <c r="BB1575" t="s">
        <v>325</v>
      </c>
      <c r="BC1575" t="s">
        <v>83</v>
      </c>
      <c r="BD1575" t="s">
        <v>83</v>
      </c>
      <c r="BE1575" t="s">
        <v>940</v>
      </c>
      <c r="BF1575" t="s">
        <v>83</v>
      </c>
      <c r="BG1575" t="s">
        <v>169</v>
      </c>
      <c r="BH1575">
        <v>360</v>
      </c>
      <c r="BI1575">
        <v>28.2</v>
      </c>
      <c r="BJ1575">
        <v>590</v>
      </c>
      <c r="BK1575">
        <v>71507</v>
      </c>
      <c r="BL1575">
        <v>28.2</v>
      </c>
      <c r="BM1575">
        <v>212400</v>
      </c>
      <c r="BN1575">
        <v>16638</v>
      </c>
      <c r="BO1575">
        <v>7.8299999999999995E-2</v>
      </c>
      <c r="BP1575">
        <f t="shared" si="26"/>
        <v>9.3494294818220691E-2</v>
      </c>
    </row>
    <row r="1576" spans="1:68" x14ac:dyDescent="0.2">
      <c r="A1576" t="s">
        <v>67</v>
      </c>
      <c r="B1576" t="s">
        <v>68</v>
      </c>
      <c r="C1576" t="s">
        <v>633</v>
      </c>
      <c r="D1576" t="s">
        <v>177</v>
      </c>
      <c r="E1576" t="s">
        <v>913</v>
      </c>
      <c r="F1576" t="s">
        <v>72</v>
      </c>
      <c r="G1576" t="s">
        <v>914</v>
      </c>
      <c r="H1576" t="s">
        <v>1129</v>
      </c>
      <c r="J1576" s="3">
        <v>2009</v>
      </c>
      <c r="K1576" t="s">
        <v>938</v>
      </c>
      <c r="L1576" t="s">
        <v>939</v>
      </c>
      <c r="M1576" s="4">
        <v>44571</v>
      </c>
      <c r="N1576" s="5">
        <v>44775</v>
      </c>
      <c r="O1576" s="4">
        <v>44796</v>
      </c>
      <c r="Q1576">
        <f t="shared" si="27"/>
        <v>2022</v>
      </c>
      <c r="R1576" t="s">
        <v>92</v>
      </c>
      <c r="S1576" t="s">
        <v>93</v>
      </c>
      <c r="T1576">
        <v>5897</v>
      </c>
      <c r="U1576">
        <v>5897</v>
      </c>
      <c r="V1576" t="s">
        <v>103</v>
      </c>
      <c r="W1576">
        <v>111281</v>
      </c>
      <c r="X1576" t="s">
        <v>325</v>
      </c>
      <c r="Y1576" t="b">
        <v>1</v>
      </c>
      <c r="Z1576" t="b">
        <v>1</v>
      </c>
      <c r="AA1576" t="s">
        <v>913</v>
      </c>
      <c r="AB1576" t="b">
        <v>1</v>
      </c>
      <c r="AC1576" t="b">
        <v>1</v>
      </c>
      <c r="AD1576" t="b">
        <v>1</v>
      </c>
      <c r="AE1576" t="b">
        <v>1</v>
      </c>
      <c r="AF1576" t="b">
        <v>1</v>
      </c>
      <c r="AG1576" t="s">
        <v>940</v>
      </c>
      <c r="AH1576" t="b">
        <v>0</v>
      </c>
      <c r="AI1576" t="b">
        <v>1</v>
      </c>
      <c r="AJ1576" t="b">
        <v>1</v>
      </c>
      <c r="AK1576" t="b">
        <v>1</v>
      </c>
      <c r="AL1576" t="s">
        <v>81</v>
      </c>
      <c r="AM1576">
        <v>2022</v>
      </c>
      <c r="AN1576" t="s">
        <v>777</v>
      </c>
      <c r="AO1576" t="s">
        <v>83</v>
      </c>
      <c r="AP1576" t="s">
        <v>67</v>
      </c>
      <c r="AQ1576" t="s">
        <v>84</v>
      </c>
      <c r="AR1576" t="s">
        <v>97</v>
      </c>
      <c r="AS1576" t="s">
        <v>92</v>
      </c>
      <c r="AT1576" t="s">
        <v>86</v>
      </c>
      <c r="AV1576" t="s">
        <v>83</v>
      </c>
      <c r="AW1576" t="s">
        <v>83</v>
      </c>
      <c r="AX1576" t="s">
        <v>83</v>
      </c>
      <c r="AY1576" t="s">
        <v>914</v>
      </c>
      <c r="AZ1576" t="s">
        <v>83</v>
      </c>
      <c r="BA1576" t="s">
        <v>83</v>
      </c>
      <c r="BB1576" t="s">
        <v>325</v>
      </c>
      <c r="BC1576" t="s">
        <v>83</v>
      </c>
      <c r="BD1576" t="s">
        <v>83</v>
      </c>
      <c r="BE1576" t="s">
        <v>940</v>
      </c>
      <c r="BF1576" t="s">
        <v>83</v>
      </c>
      <c r="BG1576" t="s">
        <v>177</v>
      </c>
      <c r="BH1576">
        <v>360</v>
      </c>
      <c r="BI1576">
        <v>12.3</v>
      </c>
      <c r="BJ1576">
        <v>38952</v>
      </c>
      <c r="BK1576">
        <v>111281</v>
      </c>
      <c r="BL1576">
        <v>12.3</v>
      </c>
      <c r="BM1576">
        <v>14022720</v>
      </c>
      <c r="BN1576">
        <v>479109.6</v>
      </c>
      <c r="BO1576">
        <v>3.4099999999999998E-2</v>
      </c>
      <c r="BP1576">
        <f t="shared" si="26"/>
        <v>3.5123000000000001E-2</v>
      </c>
    </row>
    <row r="1577" spans="1:68" x14ac:dyDescent="0.2">
      <c r="A1577" t="s">
        <v>267</v>
      </c>
      <c r="B1577" t="s">
        <v>68</v>
      </c>
      <c r="C1577" t="s">
        <v>573</v>
      </c>
      <c r="D1577" t="s">
        <v>177</v>
      </c>
      <c r="E1577" t="s">
        <v>913</v>
      </c>
      <c r="F1577" t="s">
        <v>72</v>
      </c>
      <c r="G1577" t="s">
        <v>914</v>
      </c>
      <c r="H1577" t="s">
        <v>1129</v>
      </c>
      <c r="J1577" s="3">
        <v>2009</v>
      </c>
      <c r="K1577" t="s">
        <v>938</v>
      </c>
      <c r="L1577" t="s">
        <v>939</v>
      </c>
      <c r="M1577" s="4">
        <v>44278</v>
      </c>
      <c r="N1577" s="5">
        <v>44377</v>
      </c>
      <c r="O1577" s="4">
        <v>44412</v>
      </c>
      <c r="Q1577">
        <f t="shared" si="27"/>
        <v>2021</v>
      </c>
      <c r="R1577" t="s">
        <v>92</v>
      </c>
      <c r="S1577" t="s">
        <v>93</v>
      </c>
      <c r="T1577">
        <v>4312</v>
      </c>
      <c r="U1577">
        <v>4312</v>
      </c>
      <c r="V1577" t="s">
        <v>103</v>
      </c>
      <c r="W1577">
        <v>104609</v>
      </c>
      <c r="X1577" t="s">
        <v>325</v>
      </c>
      <c r="Y1577" t="b">
        <v>1</v>
      </c>
      <c r="Z1577" t="b">
        <v>1</v>
      </c>
      <c r="AA1577" t="s">
        <v>913</v>
      </c>
      <c r="AB1577" t="b">
        <v>1</v>
      </c>
      <c r="AC1577" t="b">
        <v>1</v>
      </c>
      <c r="AD1577" t="b">
        <v>1</v>
      </c>
      <c r="AE1577" t="b">
        <v>1</v>
      </c>
      <c r="AF1577" t="b">
        <v>1</v>
      </c>
      <c r="AG1577" t="s">
        <v>940</v>
      </c>
      <c r="AH1577" t="b">
        <v>0</v>
      </c>
      <c r="AI1577" t="b">
        <v>1</v>
      </c>
      <c r="AJ1577" t="b">
        <v>1</v>
      </c>
      <c r="AK1577" t="b">
        <v>1</v>
      </c>
      <c r="AL1577" t="s">
        <v>81</v>
      </c>
      <c r="AM1577">
        <v>2021</v>
      </c>
      <c r="AN1577" t="s">
        <v>777</v>
      </c>
      <c r="AO1577" t="s">
        <v>83</v>
      </c>
      <c r="AP1577" t="s">
        <v>267</v>
      </c>
      <c r="AQ1577" t="s">
        <v>84</v>
      </c>
      <c r="AR1577" t="s">
        <v>97</v>
      </c>
      <c r="AS1577" t="s">
        <v>92</v>
      </c>
      <c r="AT1577" t="s">
        <v>271</v>
      </c>
      <c r="AV1577" t="s">
        <v>83</v>
      </c>
      <c r="AW1577" t="s">
        <v>83</v>
      </c>
      <c r="AX1577" t="s">
        <v>83</v>
      </c>
      <c r="AY1577" t="s">
        <v>914</v>
      </c>
      <c r="AZ1577" t="s">
        <v>83</v>
      </c>
      <c r="BA1577" t="s">
        <v>83</v>
      </c>
      <c r="BB1577" t="s">
        <v>325</v>
      </c>
      <c r="BC1577" t="s">
        <v>83</v>
      </c>
      <c r="BD1577" t="s">
        <v>83</v>
      </c>
      <c r="BE1577" t="s">
        <v>940</v>
      </c>
      <c r="BF1577" t="s">
        <v>83</v>
      </c>
      <c r="BG1577" t="s">
        <v>177</v>
      </c>
      <c r="BH1577">
        <v>360</v>
      </c>
      <c r="BI1577">
        <v>14.1</v>
      </c>
      <c r="BJ1577">
        <v>9785</v>
      </c>
      <c r="BK1577">
        <v>104609</v>
      </c>
      <c r="BL1577">
        <v>14.1</v>
      </c>
      <c r="BM1577">
        <v>3522600</v>
      </c>
      <c r="BN1577">
        <v>137968.5</v>
      </c>
      <c r="BO1577">
        <v>3.9100000000000003E-2</v>
      </c>
      <c r="BP1577">
        <f t="shared" si="26"/>
        <v>4.1481190000000001E-2</v>
      </c>
    </row>
    <row r="1578" spans="1:68" x14ac:dyDescent="0.2">
      <c r="A1578" t="s">
        <v>267</v>
      </c>
      <c r="B1578" t="s">
        <v>68</v>
      </c>
      <c r="C1578" t="s">
        <v>573</v>
      </c>
      <c r="D1578" t="s">
        <v>177</v>
      </c>
      <c r="E1578" t="s">
        <v>913</v>
      </c>
      <c r="F1578" t="s">
        <v>72</v>
      </c>
      <c r="G1578" t="s">
        <v>914</v>
      </c>
      <c r="H1578" t="s">
        <v>1129</v>
      </c>
      <c r="J1578" s="3">
        <v>2009</v>
      </c>
      <c r="K1578" t="s">
        <v>929</v>
      </c>
      <c r="L1578" t="s">
        <v>930</v>
      </c>
      <c r="M1578" s="4">
        <v>44278</v>
      </c>
      <c r="N1578" s="5">
        <v>44377</v>
      </c>
      <c r="O1578" s="4">
        <v>44412</v>
      </c>
      <c r="Q1578">
        <f t="shared" si="27"/>
        <v>2021</v>
      </c>
      <c r="R1578" t="s">
        <v>92</v>
      </c>
      <c r="S1578" t="s">
        <v>93</v>
      </c>
      <c r="T1578">
        <v>4312</v>
      </c>
      <c r="U1578">
        <v>4312</v>
      </c>
      <c r="V1578" t="s">
        <v>103</v>
      </c>
      <c r="W1578">
        <v>104612</v>
      </c>
      <c r="X1578" t="s">
        <v>325</v>
      </c>
      <c r="Y1578" t="b">
        <v>1</v>
      </c>
      <c r="Z1578" t="b">
        <v>1</v>
      </c>
      <c r="AA1578" t="s">
        <v>913</v>
      </c>
      <c r="AB1578" t="b">
        <v>1</v>
      </c>
      <c r="AC1578" t="b">
        <v>1</v>
      </c>
      <c r="AD1578" t="b">
        <v>1</v>
      </c>
      <c r="AE1578" t="b">
        <v>1</v>
      </c>
      <c r="AF1578" t="b">
        <v>1</v>
      </c>
      <c r="AG1578" t="s">
        <v>931</v>
      </c>
      <c r="AH1578" t="b">
        <v>0</v>
      </c>
      <c r="AI1578" t="b">
        <v>1</v>
      </c>
      <c r="AJ1578" t="b">
        <v>1</v>
      </c>
      <c r="AK1578" t="b">
        <v>1</v>
      </c>
      <c r="AL1578" t="s">
        <v>81</v>
      </c>
      <c r="AM1578">
        <v>2021</v>
      </c>
      <c r="AN1578" t="s">
        <v>777</v>
      </c>
      <c r="AO1578" t="s">
        <v>83</v>
      </c>
      <c r="AP1578" t="s">
        <v>267</v>
      </c>
      <c r="AQ1578" t="s">
        <v>84</v>
      </c>
      <c r="AR1578" t="s">
        <v>97</v>
      </c>
      <c r="AS1578" t="s">
        <v>92</v>
      </c>
      <c r="AT1578" t="s">
        <v>271</v>
      </c>
      <c r="AV1578" t="s">
        <v>83</v>
      </c>
      <c r="AW1578" t="s">
        <v>83</v>
      </c>
      <c r="AX1578" t="s">
        <v>83</v>
      </c>
      <c r="AY1578" t="s">
        <v>914</v>
      </c>
      <c r="AZ1578" t="s">
        <v>83</v>
      </c>
      <c r="BA1578" t="s">
        <v>83</v>
      </c>
      <c r="BB1578" t="s">
        <v>325</v>
      </c>
      <c r="BC1578" t="s">
        <v>83</v>
      </c>
      <c r="BD1578" t="s">
        <v>83</v>
      </c>
      <c r="BE1578" t="s">
        <v>931</v>
      </c>
      <c r="BF1578" t="s">
        <v>83</v>
      </c>
      <c r="BG1578" t="s">
        <v>177</v>
      </c>
      <c r="BH1578">
        <v>180</v>
      </c>
      <c r="BI1578">
        <v>8.1</v>
      </c>
      <c r="BJ1578">
        <v>5002</v>
      </c>
      <c r="BK1578">
        <v>104612</v>
      </c>
      <c r="BL1578">
        <v>8.1</v>
      </c>
      <c r="BM1578">
        <v>900360</v>
      </c>
      <c r="BN1578">
        <v>40516.199999999997</v>
      </c>
      <c r="BO1578">
        <v>4.4999999999999998E-2</v>
      </c>
      <c r="BP1578">
        <f t="shared" si="26"/>
        <v>4.7740499999999998E-2</v>
      </c>
    </row>
    <row r="1579" spans="1:68" x14ac:dyDescent="0.2">
      <c r="A1579" t="s">
        <v>267</v>
      </c>
      <c r="B1579" t="s">
        <v>68</v>
      </c>
      <c r="C1579" t="s">
        <v>573</v>
      </c>
      <c r="D1579" t="s">
        <v>177</v>
      </c>
      <c r="E1579" t="s">
        <v>913</v>
      </c>
      <c r="F1579" t="s">
        <v>72</v>
      </c>
      <c r="G1579" t="s">
        <v>914</v>
      </c>
      <c r="H1579" t="s">
        <v>1129</v>
      </c>
      <c r="J1579" s="3">
        <v>2009</v>
      </c>
      <c r="K1579" t="s">
        <v>929</v>
      </c>
      <c r="L1579" t="s">
        <v>930</v>
      </c>
      <c r="M1579" s="4">
        <v>44278</v>
      </c>
      <c r="N1579" s="5">
        <v>44377</v>
      </c>
      <c r="O1579" s="4">
        <v>44412</v>
      </c>
      <c r="Q1579">
        <f t="shared" si="27"/>
        <v>2021</v>
      </c>
      <c r="R1579" t="s">
        <v>92</v>
      </c>
      <c r="S1579" t="s">
        <v>93</v>
      </c>
      <c r="T1579">
        <v>4312</v>
      </c>
      <c r="U1579">
        <v>4312</v>
      </c>
      <c r="V1579" t="s">
        <v>103</v>
      </c>
      <c r="W1579">
        <v>104613</v>
      </c>
      <c r="X1579" t="s">
        <v>325</v>
      </c>
      <c r="Y1579" t="b">
        <v>1</v>
      </c>
      <c r="Z1579" t="b">
        <v>1</v>
      </c>
      <c r="AA1579" t="s">
        <v>913</v>
      </c>
      <c r="AB1579" t="b">
        <v>1</v>
      </c>
      <c r="AC1579" t="b">
        <v>1</v>
      </c>
      <c r="AD1579" t="b">
        <v>1</v>
      </c>
      <c r="AE1579" t="b">
        <v>1</v>
      </c>
      <c r="AF1579" t="b">
        <v>1</v>
      </c>
      <c r="AG1579" t="s">
        <v>931</v>
      </c>
      <c r="AH1579" t="b">
        <v>0</v>
      </c>
      <c r="AI1579" t="b">
        <v>1</v>
      </c>
      <c r="AJ1579" t="b">
        <v>1</v>
      </c>
      <c r="AK1579" t="b">
        <v>1</v>
      </c>
      <c r="AL1579" t="s">
        <v>81</v>
      </c>
      <c r="AM1579">
        <v>2021</v>
      </c>
      <c r="AN1579" t="s">
        <v>777</v>
      </c>
      <c r="AO1579" t="s">
        <v>83</v>
      </c>
      <c r="AP1579" t="s">
        <v>267</v>
      </c>
      <c r="AQ1579" t="s">
        <v>84</v>
      </c>
      <c r="AR1579" t="s">
        <v>97</v>
      </c>
      <c r="AS1579" t="s">
        <v>92</v>
      </c>
      <c r="AT1579" t="s">
        <v>271</v>
      </c>
      <c r="AV1579" t="s">
        <v>83</v>
      </c>
      <c r="AW1579" t="s">
        <v>83</v>
      </c>
      <c r="AX1579" t="s">
        <v>83</v>
      </c>
      <c r="AY1579" t="s">
        <v>914</v>
      </c>
      <c r="AZ1579" t="s">
        <v>83</v>
      </c>
      <c r="BA1579" t="s">
        <v>83</v>
      </c>
      <c r="BB1579" t="s">
        <v>325</v>
      </c>
      <c r="BC1579" t="s">
        <v>83</v>
      </c>
      <c r="BD1579" t="s">
        <v>83</v>
      </c>
      <c r="BE1579" t="s">
        <v>931</v>
      </c>
      <c r="BF1579" t="s">
        <v>83</v>
      </c>
      <c r="BG1579" t="s">
        <v>177</v>
      </c>
      <c r="BH1579">
        <v>180</v>
      </c>
      <c r="BI1579">
        <v>8.1</v>
      </c>
      <c r="BJ1579">
        <v>22000</v>
      </c>
      <c r="BK1579">
        <v>104613</v>
      </c>
      <c r="BL1579">
        <v>8.1</v>
      </c>
      <c r="BM1579">
        <v>3960000</v>
      </c>
      <c r="BN1579">
        <v>178200</v>
      </c>
      <c r="BO1579">
        <v>4.4999999999999998E-2</v>
      </c>
      <c r="BP1579">
        <f t="shared" si="26"/>
        <v>4.7740499999999998E-2</v>
      </c>
    </row>
    <row r="1580" spans="1:68" x14ac:dyDescent="0.2">
      <c r="A1580" t="s">
        <v>208</v>
      </c>
      <c r="B1580" t="s">
        <v>68</v>
      </c>
      <c r="C1580" t="s">
        <v>352</v>
      </c>
      <c r="D1580" t="s">
        <v>169</v>
      </c>
      <c r="E1580" t="s">
        <v>913</v>
      </c>
      <c r="F1580" t="s">
        <v>72</v>
      </c>
      <c r="G1580" t="s">
        <v>914</v>
      </c>
      <c r="H1580" t="s">
        <v>1129</v>
      </c>
      <c r="J1580" s="3">
        <v>2009</v>
      </c>
      <c r="K1580" t="s">
        <v>938</v>
      </c>
      <c r="L1580" t="s">
        <v>939</v>
      </c>
      <c r="M1580" s="4">
        <v>41310</v>
      </c>
      <c r="N1580" s="5">
        <v>41639</v>
      </c>
      <c r="O1580" s="4">
        <v>41639</v>
      </c>
      <c r="Q1580">
        <f t="shared" si="27"/>
        <v>2013</v>
      </c>
      <c r="R1580" t="s">
        <v>92</v>
      </c>
      <c r="S1580" t="s">
        <v>93</v>
      </c>
      <c r="T1580">
        <v>11362</v>
      </c>
      <c r="U1580">
        <v>11362</v>
      </c>
      <c r="V1580" t="s">
        <v>103</v>
      </c>
      <c r="W1580">
        <v>44220</v>
      </c>
      <c r="X1580" t="s">
        <v>325</v>
      </c>
      <c r="Y1580" t="b">
        <v>1</v>
      </c>
      <c r="Z1580" t="b">
        <v>1</v>
      </c>
      <c r="AA1580" t="s">
        <v>913</v>
      </c>
      <c r="AB1580" t="b">
        <v>1</v>
      </c>
      <c r="AC1580" t="b">
        <v>1</v>
      </c>
      <c r="AD1580" t="b">
        <v>1</v>
      </c>
      <c r="AE1580" t="b">
        <v>1</v>
      </c>
      <c r="AF1580" t="b">
        <v>1</v>
      </c>
      <c r="AG1580" t="s">
        <v>940</v>
      </c>
      <c r="AH1580" t="b">
        <v>0</v>
      </c>
      <c r="AI1580" t="b">
        <v>1</v>
      </c>
      <c r="AJ1580" t="b">
        <v>1</v>
      </c>
      <c r="AK1580" t="b">
        <v>1</v>
      </c>
      <c r="AL1580" t="s">
        <v>96</v>
      </c>
      <c r="AM1580">
        <v>2013</v>
      </c>
      <c r="AN1580" t="s">
        <v>777</v>
      </c>
      <c r="AO1580" t="s">
        <v>83</v>
      </c>
      <c r="AP1580" t="s">
        <v>208</v>
      </c>
      <c r="AQ1580" t="s">
        <v>84</v>
      </c>
      <c r="AR1580" t="s">
        <v>97</v>
      </c>
      <c r="AS1580" t="s">
        <v>92</v>
      </c>
      <c r="AT1580" t="s">
        <v>210</v>
      </c>
      <c r="AV1580" t="s">
        <v>83</v>
      </c>
      <c r="AW1580" t="s">
        <v>83</v>
      </c>
      <c r="AX1580" t="s">
        <v>83</v>
      </c>
      <c r="AY1580" t="s">
        <v>914</v>
      </c>
      <c r="AZ1580" t="s">
        <v>83</v>
      </c>
      <c r="BA1580" t="s">
        <v>83</v>
      </c>
      <c r="BB1580" t="s">
        <v>325</v>
      </c>
      <c r="BC1580" t="s">
        <v>83</v>
      </c>
      <c r="BD1580" t="s">
        <v>83</v>
      </c>
      <c r="BE1580" t="s">
        <v>940</v>
      </c>
      <c r="BF1580" t="s">
        <v>83</v>
      </c>
      <c r="BG1580" t="s">
        <v>169</v>
      </c>
      <c r="BH1580">
        <v>360</v>
      </c>
      <c r="BI1580">
        <v>25.2</v>
      </c>
      <c r="BJ1580">
        <v>10552</v>
      </c>
      <c r="BK1580">
        <v>44220</v>
      </c>
      <c r="BL1580">
        <v>25.2</v>
      </c>
      <c r="BM1580">
        <v>3798720</v>
      </c>
      <c r="BN1580">
        <v>265910.40000000002</v>
      </c>
      <c r="BO1580">
        <v>7.0000000000000007E-2</v>
      </c>
      <c r="BP1580">
        <f t="shared" si="26"/>
        <v>9.4074146554088536E-2</v>
      </c>
    </row>
    <row r="1581" spans="1:68" x14ac:dyDescent="0.2">
      <c r="A1581" t="s">
        <v>414</v>
      </c>
      <c r="B1581" t="s">
        <v>68</v>
      </c>
      <c r="C1581" t="s">
        <v>406</v>
      </c>
      <c r="D1581" t="s">
        <v>169</v>
      </c>
      <c r="E1581" t="s">
        <v>913</v>
      </c>
      <c r="F1581" t="s">
        <v>72</v>
      </c>
      <c r="G1581" t="s">
        <v>914</v>
      </c>
      <c r="H1581" t="s">
        <v>1129</v>
      </c>
      <c r="J1581" s="3">
        <v>2009</v>
      </c>
      <c r="K1581" t="s">
        <v>929</v>
      </c>
      <c r="L1581" t="s">
        <v>930</v>
      </c>
      <c r="M1581" s="4">
        <v>42426</v>
      </c>
      <c r="N1581" s="5">
        <v>42705</v>
      </c>
      <c r="O1581" s="4">
        <v>42709</v>
      </c>
      <c r="Q1581">
        <f t="shared" si="27"/>
        <v>2016</v>
      </c>
      <c r="R1581" t="s">
        <v>92</v>
      </c>
      <c r="S1581" t="s">
        <v>93</v>
      </c>
      <c r="T1581">
        <v>2259</v>
      </c>
      <c r="U1581">
        <v>2259</v>
      </c>
      <c r="V1581" t="s">
        <v>103</v>
      </c>
      <c r="W1581">
        <v>67053</v>
      </c>
      <c r="X1581" t="s">
        <v>325</v>
      </c>
      <c r="Y1581" t="b">
        <v>1</v>
      </c>
      <c r="Z1581" t="b">
        <v>1</v>
      </c>
      <c r="AA1581" t="s">
        <v>913</v>
      </c>
      <c r="AB1581" t="b">
        <v>1</v>
      </c>
      <c r="AC1581" t="b">
        <v>1</v>
      </c>
      <c r="AD1581" t="b">
        <v>1</v>
      </c>
      <c r="AE1581" t="b">
        <v>1</v>
      </c>
      <c r="AF1581" t="b">
        <v>1</v>
      </c>
      <c r="AG1581" t="s">
        <v>931</v>
      </c>
      <c r="AH1581" t="b">
        <v>0</v>
      </c>
      <c r="AI1581" t="b">
        <v>1</v>
      </c>
      <c r="AJ1581" t="b">
        <v>1</v>
      </c>
      <c r="AK1581" t="b">
        <v>1</v>
      </c>
      <c r="AL1581" t="s">
        <v>236</v>
      </c>
      <c r="AM1581">
        <v>2016</v>
      </c>
      <c r="AN1581" t="s">
        <v>777</v>
      </c>
      <c r="AO1581" t="s">
        <v>83</v>
      </c>
      <c r="AP1581" t="s">
        <v>414</v>
      </c>
      <c r="AQ1581" t="s">
        <v>84</v>
      </c>
      <c r="AR1581" t="s">
        <v>97</v>
      </c>
      <c r="AS1581" t="s">
        <v>92</v>
      </c>
      <c r="AT1581" t="s">
        <v>415</v>
      </c>
      <c r="AV1581" t="s">
        <v>83</v>
      </c>
      <c r="AW1581" t="s">
        <v>83</v>
      </c>
      <c r="AX1581" t="s">
        <v>83</v>
      </c>
      <c r="AY1581" t="s">
        <v>914</v>
      </c>
      <c r="AZ1581" t="s">
        <v>83</v>
      </c>
      <c r="BA1581" t="s">
        <v>83</v>
      </c>
      <c r="BB1581" t="s">
        <v>325</v>
      </c>
      <c r="BC1581" t="s">
        <v>83</v>
      </c>
      <c r="BD1581" t="s">
        <v>83</v>
      </c>
      <c r="BE1581" t="s">
        <v>931</v>
      </c>
      <c r="BF1581" t="s">
        <v>83</v>
      </c>
      <c r="BG1581" t="s">
        <v>169</v>
      </c>
      <c r="BH1581">
        <v>180</v>
      </c>
      <c r="BI1581">
        <v>12.6</v>
      </c>
      <c r="BJ1581">
        <v>29757</v>
      </c>
      <c r="BK1581">
        <v>67053</v>
      </c>
      <c r="BL1581">
        <v>12.6</v>
      </c>
      <c r="BM1581">
        <v>5356260</v>
      </c>
      <c r="BN1581">
        <v>374938.2</v>
      </c>
      <c r="BO1581">
        <v>7.0000000000000007E-2</v>
      </c>
      <c r="BP1581">
        <f t="shared" si="26"/>
        <v>8.6091170579740903E-2</v>
      </c>
    </row>
    <row r="1582" spans="1:68" x14ac:dyDescent="0.2">
      <c r="A1582" t="s">
        <v>88</v>
      </c>
      <c r="B1582" t="s">
        <v>68</v>
      </c>
      <c r="C1582" t="s">
        <v>323</v>
      </c>
      <c r="D1582" t="s">
        <v>169</v>
      </c>
      <c r="E1582" t="s">
        <v>913</v>
      </c>
      <c r="F1582" t="s">
        <v>72</v>
      </c>
      <c r="G1582" t="s">
        <v>914</v>
      </c>
      <c r="H1582" t="s">
        <v>1129</v>
      </c>
      <c r="J1582" s="3">
        <v>2009</v>
      </c>
      <c r="K1582" t="s">
        <v>929</v>
      </c>
      <c r="L1582" t="s">
        <v>930</v>
      </c>
      <c r="M1582" s="4">
        <v>43522</v>
      </c>
      <c r="N1582" s="5">
        <v>43734</v>
      </c>
      <c r="O1582" s="4">
        <v>43748</v>
      </c>
      <c r="Q1582">
        <f t="shared" si="27"/>
        <v>2019</v>
      </c>
      <c r="R1582" t="s">
        <v>92</v>
      </c>
      <c r="S1582" t="s">
        <v>93</v>
      </c>
      <c r="T1582">
        <v>51276</v>
      </c>
      <c r="U1582" t="s">
        <v>1058</v>
      </c>
      <c r="V1582" t="s">
        <v>103</v>
      </c>
      <c r="W1582">
        <v>90101</v>
      </c>
      <c r="X1582" t="s">
        <v>325</v>
      </c>
      <c r="Y1582" t="b">
        <v>1</v>
      </c>
      <c r="Z1582" t="b">
        <v>1</v>
      </c>
      <c r="AA1582" t="s">
        <v>913</v>
      </c>
      <c r="AB1582" t="b">
        <v>1</v>
      </c>
      <c r="AC1582" t="b">
        <v>1</v>
      </c>
      <c r="AD1582" t="b">
        <v>1</v>
      </c>
      <c r="AE1582" t="b">
        <v>1</v>
      </c>
      <c r="AF1582" t="b">
        <v>1</v>
      </c>
      <c r="AG1582" t="s">
        <v>931</v>
      </c>
      <c r="AH1582" t="b">
        <v>0</v>
      </c>
      <c r="AI1582" t="b">
        <v>1</v>
      </c>
      <c r="AJ1582" t="b">
        <v>1</v>
      </c>
      <c r="AK1582" t="b">
        <v>1</v>
      </c>
      <c r="AL1582" t="s">
        <v>96</v>
      </c>
      <c r="AM1582">
        <v>2019</v>
      </c>
      <c r="AN1582" t="s">
        <v>777</v>
      </c>
      <c r="AO1582" t="s">
        <v>83</v>
      </c>
      <c r="AP1582" t="s">
        <v>88</v>
      </c>
      <c r="AQ1582" t="s">
        <v>84</v>
      </c>
      <c r="AR1582" t="s">
        <v>97</v>
      </c>
      <c r="AS1582" t="s">
        <v>92</v>
      </c>
      <c r="AT1582" t="s">
        <v>98</v>
      </c>
      <c r="AV1582" t="s">
        <v>83</v>
      </c>
      <c r="AW1582" t="s">
        <v>83</v>
      </c>
      <c r="AX1582" t="s">
        <v>83</v>
      </c>
      <c r="AY1582" t="s">
        <v>914</v>
      </c>
      <c r="AZ1582" t="s">
        <v>83</v>
      </c>
      <c r="BA1582" t="s">
        <v>83</v>
      </c>
      <c r="BB1582" t="s">
        <v>325</v>
      </c>
      <c r="BC1582" t="s">
        <v>83</v>
      </c>
      <c r="BD1582" t="s">
        <v>83</v>
      </c>
      <c r="BE1582" t="s">
        <v>931</v>
      </c>
      <c r="BF1582" t="s">
        <v>83</v>
      </c>
      <c r="BG1582" t="s">
        <v>169</v>
      </c>
      <c r="BH1582">
        <v>180</v>
      </c>
      <c r="BI1582">
        <v>9.6</v>
      </c>
      <c r="BJ1582">
        <v>29471</v>
      </c>
      <c r="BK1582">
        <v>90101</v>
      </c>
      <c r="BL1582">
        <v>9.6</v>
      </c>
      <c r="BM1582">
        <v>5304780</v>
      </c>
      <c r="BN1582">
        <v>282921.59999999998</v>
      </c>
      <c r="BO1582">
        <v>5.33E-2</v>
      </c>
      <c r="BP1582">
        <f t="shared" si="26"/>
        <v>5.9989619572999996E-2</v>
      </c>
    </row>
    <row r="1583" spans="1:68" x14ac:dyDescent="0.2">
      <c r="A1583" t="s">
        <v>192</v>
      </c>
      <c r="B1583" t="s">
        <v>68</v>
      </c>
      <c r="C1583" t="s">
        <v>193</v>
      </c>
      <c r="D1583" t="s">
        <v>177</v>
      </c>
      <c r="E1583" t="s">
        <v>913</v>
      </c>
      <c r="F1583" t="s">
        <v>72</v>
      </c>
      <c r="G1583" t="s">
        <v>914</v>
      </c>
      <c r="H1583" t="s">
        <v>1129</v>
      </c>
      <c r="J1583" s="3">
        <v>2009</v>
      </c>
      <c r="K1583" t="s">
        <v>929</v>
      </c>
      <c r="L1583" t="s">
        <v>930</v>
      </c>
      <c r="M1583" s="4">
        <v>43879</v>
      </c>
      <c r="N1583" s="5">
        <v>44135</v>
      </c>
      <c r="O1583" s="4">
        <v>44194</v>
      </c>
      <c r="Q1583">
        <f t="shared" si="27"/>
        <v>2020</v>
      </c>
      <c r="R1583" t="s">
        <v>92</v>
      </c>
      <c r="S1583" t="s">
        <v>93</v>
      </c>
      <c r="T1583">
        <v>2412</v>
      </c>
      <c r="U1583">
        <v>2412</v>
      </c>
      <c r="V1583" t="s">
        <v>103</v>
      </c>
      <c r="W1583">
        <v>95632</v>
      </c>
      <c r="X1583" t="s">
        <v>325</v>
      </c>
      <c r="Y1583" t="b">
        <v>1</v>
      </c>
      <c r="Z1583" t="b">
        <v>1</v>
      </c>
      <c r="AA1583" t="s">
        <v>913</v>
      </c>
      <c r="AB1583" t="b">
        <v>1</v>
      </c>
      <c r="AC1583" t="b">
        <v>1</v>
      </c>
      <c r="AD1583" t="b">
        <v>1</v>
      </c>
      <c r="AE1583" t="b">
        <v>1</v>
      </c>
      <c r="AF1583" t="b">
        <v>1</v>
      </c>
      <c r="AG1583" t="s">
        <v>931</v>
      </c>
      <c r="AH1583" t="b">
        <v>0</v>
      </c>
      <c r="AI1583" t="b">
        <v>1</v>
      </c>
      <c r="AJ1583" t="b">
        <v>1</v>
      </c>
      <c r="AK1583" t="b">
        <v>1</v>
      </c>
      <c r="AL1583" t="s">
        <v>139</v>
      </c>
      <c r="AM1583">
        <v>2020</v>
      </c>
      <c r="AN1583" t="s">
        <v>777</v>
      </c>
      <c r="AO1583" t="s">
        <v>83</v>
      </c>
      <c r="AP1583" t="s">
        <v>192</v>
      </c>
      <c r="AQ1583" t="s">
        <v>84</v>
      </c>
      <c r="AR1583" t="s">
        <v>97</v>
      </c>
      <c r="AS1583" t="s">
        <v>92</v>
      </c>
      <c r="AT1583" t="s">
        <v>194</v>
      </c>
      <c r="AV1583" t="s">
        <v>83</v>
      </c>
      <c r="AW1583" t="s">
        <v>83</v>
      </c>
      <c r="AX1583" t="s">
        <v>83</v>
      </c>
      <c r="AY1583" t="s">
        <v>914</v>
      </c>
      <c r="AZ1583" t="s">
        <v>83</v>
      </c>
      <c r="BA1583" t="s">
        <v>83</v>
      </c>
      <c r="BB1583" t="s">
        <v>325</v>
      </c>
      <c r="BC1583" t="s">
        <v>83</v>
      </c>
      <c r="BD1583" t="s">
        <v>83</v>
      </c>
      <c r="BE1583" t="s">
        <v>931</v>
      </c>
      <c r="BF1583" t="s">
        <v>83</v>
      </c>
      <c r="BG1583" t="s">
        <v>177</v>
      </c>
      <c r="BH1583">
        <v>180</v>
      </c>
      <c r="BI1583">
        <v>8.1</v>
      </c>
      <c r="BJ1583">
        <v>21516</v>
      </c>
      <c r="BK1583">
        <v>95632</v>
      </c>
      <c r="BL1583">
        <v>8.1</v>
      </c>
      <c r="BM1583">
        <v>3872880</v>
      </c>
      <c r="BN1583">
        <v>174279.6</v>
      </c>
      <c r="BO1583">
        <v>4.4999999999999998E-2</v>
      </c>
      <c r="BP1583">
        <f t="shared" si="26"/>
        <v>4.9172714999999999E-2</v>
      </c>
    </row>
    <row r="1584" spans="1:68" x14ac:dyDescent="0.2">
      <c r="A1584" t="s">
        <v>192</v>
      </c>
      <c r="B1584" t="s">
        <v>68</v>
      </c>
      <c r="C1584" t="s">
        <v>193</v>
      </c>
      <c r="D1584" t="s">
        <v>177</v>
      </c>
      <c r="E1584" t="s">
        <v>913</v>
      </c>
      <c r="F1584" t="s">
        <v>72</v>
      </c>
      <c r="G1584" t="s">
        <v>914</v>
      </c>
      <c r="H1584" t="s">
        <v>1129</v>
      </c>
      <c r="J1584" s="3">
        <v>2009</v>
      </c>
      <c r="K1584" t="s">
        <v>929</v>
      </c>
      <c r="L1584" t="s">
        <v>930</v>
      </c>
      <c r="M1584" s="4">
        <v>43879</v>
      </c>
      <c r="N1584" s="5">
        <v>44135</v>
      </c>
      <c r="O1584" s="4">
        <v>44194</v>
      </c>
      <c r="Q1584">
        <f t="shared" si="27"/>
        <v>2020</v>
      </c>
      <c r="R1584" t="s">
        <v>92</v>
      </c>
      <c r="S1584" t="s">
        <v>93</v>
      </c>
      <c r="T1584">
        <v>2412</v>
      </c>
      <c r="U1584">
        <v>2412</v>
      </c>
      <c r="V1584" t="s">
        <v>103</v>
      </c>
      <c r="W1584">
        <v>95633</v>
      </c>
      <c r="X1584" t="s">
        <v>325</v>
      </c>
      <c r="Y1584" t="b">
        <v>1</v>
      </c>
      <c r="Z1584" t="b">
        <v>1</v>
      </c>
      <c r="AA1584" t="s">
        <v>913</v>
      </c>
      <c r="AB1584" t="b">
        <v>1</v>
      </c>
      <c r="AC1584" t="b">
        <v>1</v>
      </c>
      <c r="AD1584" t="b">
        <v>1</v>
      </c>
      <c r="AE1584" t="b">
        <v>1</v>
      </c>
      <c r="AF1584" t="b">
        <v>1</v>
      </c>
      <c r="AG1584" t="s">
        <v>931</v>
      </c>
      <c r="AH1584" t="b">
        <v>0</v>
      </c>
      <c r="AI1584" t="b">
        <v>1</v>
      </c>
      <c r="AJ1584" t="b">
        <v>1</v>
      </c>
      <c r="AK1584" t="b">
        <v>1</v>
      </c>
      <c r="AL1584" t="s">
        <v>139</v>
      </c>
      <c r="AM1584">
        <v>2020</v>
      </c>
      <c r="AN1584" t="s">
        <v>777</v>
      </c>
      <c r="AO1584" t="s">
        <v>83</v>
      </c>
      <c r="AP1584" t="s">
        <v>192</v>
      </c>
      <c r="AQ1584" t="s">
        <v>84</v>
      </c>
      <c r="AR1584" t="s">
        <v>97</v>
      </c>
      <c r="AS1584" t="s">
        <v>92</v>
      </c>
      <c r="AT1584" t="s">
        <v>194</v>
      </c>
      <c r="AV1584" t="s">
        <v>83</v>
      </c>
      <c r="AW1584" t="s">
        <v>83</v>
      </c>
      <c r="AX1584" t="s">
        <v>83</v>
      </c>
      <c r="AY1584" t="s">
        <v>914</v>
      </c>
      <c r="AZ1584" t="s">
        <v>83</v>
      </c>
      <c r="BA1584" t="s">
        <v>83</v>
      </c>
      <c r="BB1584" t="s">
        <v>325</v>
      </c>
      <c r="BC1584" t="s">
        <v>83</v>
      </c>
      <c r="BD1584" t="s">
        <v>83</v>
      </c>
      <c r="BE1584" t="s">
        <v>931</v>
      </c>
      <c r="BF1584" t="s">
        <v>83</v>
      </c>
      <c r="BG1584" t="s">
        <v>177</v>
      </c>
      <c r="BH1584">
        <v>180</v>
      </c>
      <c r="BI1584">
        <v>8.1</v>
      </c>
      <c r="BJ1584">
        <v>9585</v>
      </c>
      <c r="BK1584">
        <v>95633</v>
      </c>
      <c r="BL1584">
        <v>8.1</v>
      </c>
      <c r="BM1584">
        <v>1725300</v>
      </c>
      <c r="BN1584">
        <v>77638.5</v>
      </c>
      <c r="BO1584">
        <v>4.4999999999999998E-2</v>
      </c>
      <c r="BP1584">
        <f t="shared" si="26"/>
        <v>4.9172714999999999E-2</v>
      </c>
    </row>
    <row r="1585" spans="1:68" x14ac:dyDescent="0.2">
      <c r="A1585" t="s">
        <v>192</v>
      </c>
      <c r="B1585" t="s">
        <v>68</v>
      </c>
      <c r="C1585" t="s">
        <v>193</v>
      </c>
      <c r="D1585" t="s">
        <v>177</v>
      </c>
      <c r="E1585" t="s">
        <v>913</v>
      </c>
      <c r="F1585" t="s">
        <v>72</v>
      </c>
      <c r="G1585" t="s">
        <v>914</v>
      </c>
      <c r="H1585" t="s">
        <v>1129</v>
      </c>
      <c r="J1585" s="3">
        <v>2009</v>
      </c>
      <c r="K1585" t="s">
        <v>929</v>
      </c>
      <c r="L1585" t="s">
        <v>930</v>
      </c>
      <c r="M1585" s="4">
        <v>43879</v>
      </c>
      <c r="N1585" s="5">
        <v>44135</v>
      </c>
      <c r="O1585" s="4">
        <v>44194</v>
      </c>
      <c r="Q1585">
        <f t="shared" si="27"/>
        <v>2020</v>
      </c>
      <c r="R1585" t="s">
        <v>92</v>
      </c>
      <c r="S1585" t="s">
        <v>93</v>
      </c>
      <c r="T1585">
        <v>2412</v>
      </c>
      <c r="U1585">
        <v>2412</v>
      </c>
      <c r="V1585" t="s">
        <v>103</v>
      </c>
      <c r="W1585">
        <v>95634</v>
      </c>
      <c r="X1585" t="s">
        <v>325</v>
      </c>
      <c r="Y1585" t="b">
        <v>1</v>
      </c>
      <c r="Z1585" t="b">
        <v>1</v>
      </c>
      <c r="AA1585" t="s">
        <v>913</v>
      </c>
      <c r="AB1585" t="b">
        <v>1</v>
      </c>
      <c r="AC1585" t="b">
        <v>1</v>
      </c>
      <c r="AD1585" t="b">
        <v>1</v>
      </c>
      <c r="AE1585" t="b">
        <v>1</v>
      </c>
      <c r="AF1585" t="b">
        <v>1</v>
      </c>
      <c r="AG1585" t="s">
        <v>931</v>
      </c>
      <c r="AH1585" t="b">
        <v>0</v>
      </c>
      <c r="AI1585" t="b">
        <v>1</v>
      </c>
      <c r="AJ1585" t="b">
        <v>1</v>
      </c>
      <c r="AK1585" t="b">
        <v>1</v>
      </c>
      <c r="AL1585" t="s">
        <v>139</v>
      </c>
      <c r="AM1585">
        <v>2020</v>
      </c>
      <c r="AN1585" t="s">
        <v>777</v>
      </c>
      <c r="AO1585" t="s">
        <v>83</v>
      </c>
      <c r="AP1585" t="s">
        <v>192</v>
      </c>
      <c r="AQ1585" t="s">
        <v>84</v>
      </c>
      <c r="AR1585" t="s">
        <v>97</v>
      </c>
      <c r="AS1585" t="s">
        <v>92</v>
      </c>
      <c r="AT1585" t="s">
        <v>194</v>
      </c>
      <c r="AV1585" t="s">
        <v>83</v>
      </c>
      <c r="AW1585" t="s">
        <v>83</v>
      </c>
      <c r="AX1585" t="s">
        <v>83</v>
      </c>
      <c r="AY1585" t="s">
        <v>914</v>
      </c>
      <c r="AZ1585" t="s">
        <v>83</v>
      </c>
      <c r="BA1585" t="s">
        <v>83</v>
      </c>
      <c r="BB1585" t="s">
        <v>325</v>
      </c>
      <c r="BC1585" t="s">
        <v>83</v>
      </c>
      <c r="BD1585" t="s">
        <v>83</v>
      </c>
      <c r="BE1585" t="s">
        <v>931</v>
      </c>
      <c r="BF1585" t="s">
        <v>83</v>
      </c>
      <c r="BG1585" t="s">
        <v>177</v>
      </c>
      <c r="BH1585">
        <v>180</v>
      </c>
      <c r="BI1585">
        <v>8.1</v>
      </c>
      <c r="BJ1585">
        <v>23760</v>
      </c>
      <c r="BK1585">
        <v>95634</v>
      </c>
      <c r="BL1585">
        <v>8.1</v>
      </c>
      <c r="BM1585">
        <v>4276800</v>
      </c>
      <c r="BN1585">
        <v>192456</v>
      </c>
      <c r="BO1585">
        <v>4.4999999999999998E-2</v>
      </c>
      <c r="BP1585">
        <f t="shared" si="26"/>
        <v>4.9172714999999999E-2</v>
      </c>
    </row>
    <row r="1586" spans="1:68" x14ac:dyDescent="0.2">
      <c r="A1586" t="s">
        <v>217</v>
      </c>
      <c r="B1586" t="s">
        <v>68</v>
      </c>
      <c r="C1586" t="s">
        <v>632</v>
      </c>
      <c r="D1586" t="s">
        <v>177</v>
      </c>
      <c r="E1586" t="s">
        <v>913</v>
      </c>
      <c r="F1586" t="s">
        <v>72</v>
      </c>
      <c r="G1586" t="s">
        <v>914</v>
      </c>
      <c r="H1586" t="s">
        <v>1129</v>
      </c>
      <c r="J1586" s="3">
        <v>2009</v>
      </c>
      <c r="K1586" t="s">
        <v>938</v>
      </c>
      <c r="L1586" t="s">
        <v>939</v>
      </c>
      <c r="M1586" s="4">
        <v>44998</v>
      </c>
      <c r="N1586" s="5">
        <v>45291</v>
      </c>
      <c r="O1586" s="4">
        <v>45281</v>
      </c>
      <c r="Q1586">
        <f t="shared" si="27"/>
        <v>2023</v>
      </c>
      <c r="R1586" t="s">
        <v>92</v>
      </c>
      <c r="S1586" t="s">
        <v>93</v>
      </c>
      <c r="T1586">
        <v>7823</v>
      </c>
      <c r="U1586">
        <v>7823</v>
      </c>
      <c r="V1586" t="s">
        <v>103</v>
      </c>
      <c r="W1586">
        <v>119950</v>
      </c>
      <c r="X1586" t="s">
        <v>325</v>
      </c>
      <c r="Y1586" t="b">
        <v>1</v>
      </c>
      <c r="Z1586" t="b">
        <v>1</v>
      </c>
      <c r="AA1586" t="s">
        <v>913</v>
      </c>
      <c r="AB1586" t="b">
        <v>1</v>
      </c>
      <c r="AC1586" t="b">
        <v>1</v>
      </c>
      <c r="AD1586" t="b">
        <v>1</v>
      </c>
      <c r="AE1586" t="b">
        <v>1</v>
      </c>
      <c r="AF1586" t="b">
        <v>1</v>
      </c>
      <c r="AG1586" t="s">
        <v>940</v>
      </c>
      <c r="AH1586" t="b">
        <v>0</v>
      </c>
      <c r="AI1586" t="b">
        <v>1</v>
      </c>
      <c r="AJ1586" t="b">
        <v>1</v>
      </c>
      <c r="AK1586" t="b">
        <v>1</v>
      </c>
      <c r="AL1586" t="s">
        <v>81</v>
      </c>
      <c r="AM1586">
        <v>2023</v>
      </c>
      <c r="AN1586" t="s">
        <v>777</v>
      </c>
      <c r="AO1586" t="s">
        <v>83</v>
      </c>
      <c r="AP1586" t="s">
        <v>217</v>
      </c>
      <c r="AQ1586" t="s">
        <v>84</v>
      </c>
      <c r="AR1586" t="s">
        <v>97</v>
      </c>
      <c r="AS1586" t="s">
        <v>92</v>
      </c>
      <c r="AT1586" t="s">
        <v>221</v>
      </c>
      <c r="AV1586" t="s">
        <v>83</v>
      </c>
      <c r="AW1586" t="s">
        <v>83</v>
      </c>
      <c r="AX1586" t="s">
        <v>83</v>
      </c>
      <c r="AY1586" t="s">
        <v>914</v>
      </c>
      <c r="AZ1586" t="s">
        <v>83</v>
      </c>
      <c r="BA1586" t="s">
        <v>83</v>
      </c>
      <c r="BB1586" t="s">
        <v>325</v>
      </c>
      <c r="BC1586" t="s">
        <v>83</v>
      </c>
      <c r="BD1586" t="s">
        <v>83</v>
      </c>
      <c r="BE1586" t="s">
        <v>940</v>
      </c>
      <c r="BF1586" t="s">
        <v>83</v>
      </c>
      <c r="BG1586" t="s">
        <v>177</v>
      </c>
      <c r="BH1586">
        <v>360</v>
      </c>
      <c r="BI1586">
        <v>12.3</v>
      </c>
      <c r="BJ1586">
        <v>3470</v>
      </c>
      <c r="BK1586">
        <v>119950</v>
      </c>
      <c r="BL1586">
        <v>12.3</v>
      </c>
      <c r="BM1586">
        <v>1249200</v>
      </c>
      <c r="BN1586">
        <v>42681</v>
      </c>
      <c r="BO1586">
        <v>3.4099999999999998E-2</v>
      </c>
      <c r="BP1586">
        <f t="shared" si="26"/>
        <v>3.4099999999999998E-2</v>
      </c>
    </row>
    <row r="1587" spans="1:68" x14ac:dyDescent="0.2">
      <c r="A1587" t="s">
        <v>217</v>
      </c>
      <c r="B1587" t="s">
        <v>68</v>
      </c>
      <c r="C1587" t="s">
        <v>632</v>
      </c>
      <c r="D1587" t="s">
        <v>177</v>
      </c>
      <c r="E1587" t="s">
        <v>913</v>
      </c>
      <c r="F1587" t="s">
        <v>72</v>
      </c>
      <c r="G1587" t="s">
        <v>914</v>
      </c>
      <c r="H1587" t="s">
        <v>1129</v>
      </c>
      <c r="J1587" s="3">
        <v>2009</v>
      </c>
      <c r="K1587" t="s">
        <v>929</v>
      </c>
      <c r="L1587" t="s">
        <v>930</v>
      </c>
      <c r="M1587" s="4">
        <v>44998</v>
      </c>
      <c r="N1587" s="5">
        <v>45291</v>
      </c>
      <c r="O1587" s="4">
        <v>45281</v>
      </c>
      <c r="Q1587">
        <f t="shared" si="27"/>
        <v>2023</v>
      </c>
      <c r="R1587" t="s">
        <v>92</v>
      </c>
      <c r="S1587" t="s">
        <v>93</v>
      </c>
      <c r="T1587">
        <v>7823</v>
      </c>
      <c r="U1587">
        <v>7823</v>
      </c>
      <c r="V1587" t="s">
        <v>103</v>
      </c>
      <c r="W1587">
        <v>119955</v>
      </c>
      <c r="X1587" t="s">
        <v>325</v>
      </c>
      <c r="Y1587" t="b">
        <v>1</v>
      </c>
      <c r="Z1587" t="b">
        <v>1</v>
      </c>
      <c r="AA1587" t="s">
        <v>913</v>
      </c>
      <c r="AB1587" t="b">
        <v>1</v>
      </c>
      <c r="AC1587" t="b">
        <v>1</v>
      </c>
      <c r="AD1587" t="b">
        <v>1</v>
      </c>
      <c r="AE1587" t="b">
        <v>1</v>
      </c>
      <c r="AF1587" t="b">
        <v>1</v>
      </c>
      <c r="AG1587" t="s">
        <v>931</v>
      </c>
      <c r="AH1587" t="b">
        <v>0</v>
      </c>
      <c r="AI1587" t="b">
        <v>1</v>
      </c>
      <c r="AJ1587" t="b">
        <v>1</v>
      </c>
      <c r="AK1587" t="b">
        <v>1</v>
      </c>
      <c r="AL1587" t="s">
        <v>81</v>
      </c>
      <c r="AM1587">
        <v>2023</v>
      </c>
      <c r="AN1587" t="s">
        <v>777</v>
      </c>
      <c r="AO1587" t="s">
        <v>83</v>
      </c>
      <c r="AP1587" t="s">
        <v>217</v>
      </c>
      <c r="AQ1587" t="s">
        <v>84</v>
      </c>
      <c r="AR1587" t="s">
        <v>97</v>
      </c>
      <c r="AS1587" t="s">
        <v>92</v>
      </c>
      <c r="AT1587" t="s">
        <v>221</v>
      </c>
      <c r="AV1587" t="s">
        <v>83</v>
      </c>
      <c r="AW1587" t="s">
        <v>83</v>
      </c>
      <c r="AX1587" t="s">
        <v>83</v>
      </c>
      <c r="AY1587" t="s">
        <v>914</v>
      </c>
      <c r="AZ1587" t="s">
        <v>83</v>
      </c>
      <c r="BA1587" t="s">
        <v>83</v>
      </c>
      <c r="BB1587" t="s">
        <v>325</v>
      </c>
      <c r="BC1587" t="s">
        <v>83</v>
      </c>
      <c r="BD1587" t="s">
        <v>83</v>
      </c>
      <c r="BE1587" t="s">
        <v>931</v>
      </c>
      <c r="BF1587" t="s">
        <v>83</v>
      </c>
      <c r="BG1587" t="s">
        <v>177</v>
      </c>
      <c r="BH1587">
        <v>180</v>
      </c>
      <c r="BI1587">
        <v>7.5</v>
      </c>
      <c r="BJ1587">
        <v>1736</v>
      </c>
      <c r="BK1587">
        <v>119955</v>
      </c>
      <c r="BL1587">
        <v>7.5</v>
      </c>
      <c r="BM1587">
        <v>312480</v>
      </c>
      <c r="BN1587">
        <v>13020</v>
      </c>
      <c r="BO1587">
        <v>4.1599999999999998E-2</v>
      </c>
      <c r="BP1587">
        <f t="shared" si="26"/>
        <v>4.1599999999999998E-2</v>
      </c>
    </row>
    <row r="1588" spans="1:68" x14ac:dyDescent="0.2">
      <c r="A1588" t="s">
        <v>173</v>
      </c>
      <c r="B1588" t="s">
        <v>68</v>
      </c>
      <c r="C1588" t="s">
        <v>172</v>
      </c>
      <c r="D1588" t="s">
        <v>345</v>
      </c>
      <c r="E1588" t="s">
        <v>913</v>
      </c>
      <c r="F1588" t="s">
        <v>72</v>
      </c>
      <c r="G1588" t="s">
        <v>914</v>
      </c>
      <c r="H1588" t="s">
        <v>1129</v>
      </c>
      <c r="J1588" s="3">
        <v>2009</v>
      </c>
      <c r="K1588" t="s">
        <v>929</v>
      </c>
      <c r="L1588" t="s">
        <v>930</v>
      </c>
      <c r="M1588" s="4">
        <v>43537</v>
      </c>
      <c r="N1588" s="5">
        <v>43817</v>
      </c>
      <c r="O1588" s="4">
        <v>43817</v>
      </c>
      <c r="Q1588">
        <f t="shared" si="27"/>
        <v>2019</v>
      </c>
      <c r="R1588" t="s">
        <v>92</v>
      </c>
      <c r="S1588" t="s">
        <v>93</v>
      </c>
      <c r="T1588">
        <v>51290</v>
      </c>
      <c r="U1588" t="s">
        <v>1059</v>
      </c>
      <c r="V1588" t="s">
        <v>103</v>
      </c>
      <c r="W1588">
        <v>90929</v>
      </c>
      <c r="X1588" t="s">
        <v>325</v>
      </c>
      <c r="Y1588" t="b">
        <v>1</v>
      </c>
      <c r="Z1588" t="b">
        <v>1</v>
      </c>
      <c r="AA1588" t="s">
        <v>913</v>
      </c>
      <c r="AB1588" t="b">
        <v>1</v>
      </c>
      <c r="AC1588" t="b">
        <v>1</v>
      </c>
      <c r="AD1588" t="b">
        <v>1</v>
      </c>
      <c r="AE1588" t="b">
        <v>1</v>
      </c>
      <c r="AF1588" t="b">
        <v>1</v>
      </c>
      <c r="AG1588" t="s">
        <v>931</v>
      </c>
      <c r="AH1588" t="b">
        <v>0</v>
      </c>
      <c r="AI1588" t="b">
        <v>1</v>
      </c>
      <c r="AJ1588" t="b">
        <v>1</v>
      </c>
      <c r="AK1588" t="b">
        <v>1</v>
      </c>
      <c r="AL1588" t="s">
        <v>96</v>
      </c>
      <c r="AM1588">
        <v>2019</v>
      </c>
      <c r="AN1588" t="s">
        <v>777</v>
      </c>
      <c r="AO1588" t="s">
        <v>83</v>
      </c>
      <c r="AP1588" t="s">
        <v>173</v>
      </c>
      <c r="AQ1588" t="s">
        <v>113</v>
      </c>
      <c r="AR1588" t="s">
        <v>97</v>
      </c>
      <c r="AS1588" t="s">
        <v>92</v>
      </c>
      <c r="AT1588" t="s">
        <v>174</v>
      </c>
      <c r="AV1588" t="s">
        <v>83</v>
      </c>
      <c r="AW1588" t="s">
        <v>83</v>
      </c>
      <c r="AX1588" t="s">
        <v>83</v>
      </c>
      <c r="AY1588" t="s">
        <v>914</v>
      </c>
      <c r="AZ1588" t="s">
        <v>83</v>
      </c>
      <c r="BA1588" t="s">
        <v>83</v>
      </c>
      <c r="BB1588" t="s">
        <v>325</v>
      </c>
      <c r="BC1588" t="s">
        <v>83</v>
      </c>
      <c r="BD1588" t="s">
        <v>83</v>
      </c>
      <c r="BE1588" t="s">
        <v>931</v>
      </c>
      <c r="BF1588" t="s">
        <v>83</v>
      </c>
      <c r="BG1588" t="s">
        <v>345</v>
      </c>
      <c r="BH1588">
        <v>180</v>
      </c>
      <c r="BI1588">
        <v>9.6</v>
      </c>
      <c r="BJ1588">
        <v>3600</v>
      </c>
      <c r="BK1588">
        <v>90929</v>
      </c>
      <c r="BL1588">
        <v>9.6</v>
      </c>
      <c r="BM1588">
        <v>648000</v>
      </c>
      <c r="BN1588">
        <v>34560</v>
      </c>
      <c r="BO1588">
        <v>5.33E-2</v>
      </c>
      <c r="BP1588">
        <f t="shared" si="26"/>
        <v>5.9989619572999996E-2</v>
      </c>
    </row>
    <row r="1589" spans="1:68" x14ac:dyDescent="0.2">
      <c r="A1589" t="s">
        <v>105</v>
      </c>
      <c r="B1589" t="s">
        <v>68</v>
      </c>
      <c r="C1589" t="s">
        <v>134</v>
      </c>
      <c r="D1589" t="s">
        <v>177</v>
      </c>
      <c r="E1589" t="s">
        <v>913</v>
      </c>
      <c r="F1589" t="s">
        <v>72</v>
      </c>
      <c r="G1589" t="s">
        <v>914</v>
      </c>
      <c r="H1589" t="s">
        <v>1129</v>
      </c>
      <c r="J1589" s="3">
        <v>2009</v>
      </c>
      <c r="K1589" t="s">
        <v>929</v>
      </c>
      <c r="L1589" t="s">
        <v>930</v>
      </c>
      <c r="M1589" s="4">
        <v>43920</v>
      </c>
      <c r="N1589" s="5">
        <v>44068</v>
      </c>
      <c r="O1589" s="4">
        <v>44177</v>
      </c>
      <c r="Q1589">
        <f t="shared" si="27"/>
        <v>2020</v>
      </c>
      <c r="R1589" t="s">
        <v>92</v>
      </c>
      <c r="S1589" t="s">
        <v>93</v>
      </c>
      <c r="T1589">
        <v>2648</v>
      </c>
      <c r="U1589">
        <v>2648</v>
      </c>
      <c r="V1589" t="s">
        <v>103</v>
      </c>
      <c r="W1589">
        <v>100850</v>
      </c>
      <c r="X1589" t="s">
        <v>325</v>
      </c>
      <c r="Y1589" t="b">
        <v>1</v>
      </c>
      <c r="Z1589" t="b">
        <v>1</v>
      </c>
      <c r="AA1589" t="s">
        <v>913</v>
      </c>
      <c r="AB1589" t="b">
        <v>1</v>
      </c>
      <c r="AC1589" t="b">
        <v>1</v>
      </c>
      <c r="AD1589" t="b">
        <v>1</v>
      </c>
      <c r="AE1589" t="b">
        <v>1</v>
      </c>
      <c r="AF1589" t="b">
        <v>1</v>
      </c>
      <c r="AG1589" t="s">
        <v>931</v>
      </c>
      <c r="AH1589" t="b">
        <v>0</v>
      </c>
      <c r="AI1589" t="b">
        <v>1</v>
      </c>
      <c r="AJ1589" t="b">
        <v>1</v>
      </c>
      <c r="AK1589" t="b">
        <v>1</v>
      </c>
      <c r="AL1589" t="s">
        <v>96</v>
      </c>
      <c r="AM1589">
        <v>2020</v>
      </c>
      <c r="AN1589" t="s">
        <v>777</v>
      </c>
      <c r="AO1589" t="s">
        <v>83</v>
      </c>
      <c r="AP1589" t="s">
        <v>105</v>
      </c>
      <c r="AQ1589" t="s">
        <v>190</v>
      </c>
      <c r="AR1589" t="s">
        <v>97</v>
      </c>
      <c r="AS1589" t="s">
        <v>92</v>
      </c>
      <c r="AT1589" t="s">
        <v>106</v>
      </c>
      <c r="AV1589" t="s">
        <v>83</v>
      </c>
      <c r="AW1589" t="s">
        <v>83</v>
      </c>
      <c r="AX1589" t="s">
        <v>83</v>
      </c>
      <c r="AY1589" t="s">
        <v>914</v>
      </c>
      <c r="AZ1589" t="s">
        <v>83</v>
      </c>
      <c r="BA1589" t="s">
        <v>83</v>
      </c>
      <c r="BB1589" t="s">
        <v>325</v>
      </c>
      <c r="BC1589" t="s">
        <v>83</v>
      </c>
      <c r="BD1589" t="s">
        <v>83</v>
      </c>
      <c r="BE1589" t="s">
        <v>931</v>
      </c>
      <c r="BF1589" t="s">
        <v>83</v>
      </c>
      <c r="BG1589" t="s">
        <v>177</v>
      </c>
      <c r="BH1589">
        <v>180</v>
      </c>
      <c r="BI1589">
        <v>8.1</v>
      </c>
      <c r="BJ1589">
        <v>7122</v>
      </c>
      <c r="BK1589">
        <v>100850</v>
      </c>
      <c r="BL1589">
        <v>8.1</v>
      </c>
      <c r="BM1589">
        <v>1281960</v>
      </c>
      <c r="BN1589">
        <v>57688.2</v>
      </c>
      <c r="BO1589">
        <v>4.4999999999999998E-2</v>
      </c>
      <c r="BP1589">
        <f t="shared" si="26"/>
        <v>4.9172714999999999E-2</v>
      </c>
    </row>
    <row r="1590" spans="1:68" x14ac:dyDescent="0.2">
      <c r="A1590" t="s">
        <v>105</v>
      </c>
      <c r="B1590" t="s">
        <v>68</v>
      </c>
      <c r="C1590" t="s">
        <v>134</v>
      </c>
      <c r="D1590" t="s">
        <v>177</v>
      </c>
      <c r="E1590" t="s">
        <v>913</v>
      </c>
      <c r="F1590" t="s">
        <v>72</v>
      </c>
      <c r="G1590" t="s">
        <v>914</v>
      </c>
      <c r="H1590" t="s">
        <v>1129</v>
      </c>
      <c r="J1590" s="3">
        <v>2009</v>
      </c>
      <c r="K1590" t="s">
        <v>938</v>
      </c>
      <c r="L1590" t="s">
        <v>939</v>
      </c>
      <c r="M1590" s="4">
        <v>43917</v>
      </c>
      <c r="N1590" s="5">
        <v>44141</v>
      </c>
      <c r="O1590" s="4">
        <v>44121</v>
      </c>
      <c r="Q1590">
        <f t="shared" si="27"/>
        <v>2020</v>
      </c>
      <c r="R1590" t="s">
        <v>92</v>
      </c>
      <c r="S1590" t="s">
        <v>93</v>
      </c>
      <c r="T1590">
        <v>2641</v>
      </c>
      <c r="U1590">
        <v>2641</v>
      </c>
      <c r="V1590" t="s">
        <v>103</v>
      </c>
      <c r="W1590">
        <v>94827</v>
      </c>
      <c r="X1590" t="s">
        <v>325</v>
      </c>
      <c r="Y1590" t="b">
        <v>1</v>
      </c>
      <c r="Z1590" t="b">
        <v>1</v>
      </c>
      <c r="AA1590" t="s">
        <v>913</v>
      </c>
      <c r="AB1590" t="b">
        <v>1</v>
      </c>
      <c r="AC1590" t="b">
        <v>1</v>
      </c>
      <c r="AD1590" t="b">
        <v>1</v>
      </c>
      <c r="AE1590" t="b">
        <v>1</v>
      </c>
      <c r="AF1590" t="b">
        <v>1</v>
      </c>
      <c r="AG1590" t="s">
        <v>940</v>
      </c>
      <c r="AH1590" t="b">
        <v>0</v>
      </c>
      <c r="AI1590" t="b">
        <v>1</v>
      </c>
      <c r="AJ1590" t="b">
        <v>1</v>
      </c>
      <c r="AK1590" t="b">
        <v>1</v>
      </c>
      <c r="AL1590" t="s">
        <v>96</v>
      </c>
      <c r="AM1590">
        <v>2020</v>
      </c>
      <c r="AN1590" t="s">
        <v>777</v>
      </c>
      <c r="AO1590" t="s">
        <v>83</v>
      </c>
      <c r="AP1590" t="s">
        <v>105</v>
      </c>
      <c r="AQ1590" t="s">
        <v>190</v>
      </c>
      <c r="AR1590" t="s">
        <v>97</v>
      </c>
      <c r="AS1590" t="s">
        <v>92</v>
      </c>
      <c r="AT1590" t="s">
        <v>106</v>
      </c>
      <c r="AV1590" t="s">
        <v>83</v>
      </c>
      <c r="AW1590" t="s">
        <v>83</v>
      </c>
      <c r="AX1590" t="s">
        <v>83</v>
      </c>
      <c r="AY1590" t="s">
        <v>914</v>
      </c>
      <c r="AZ1590" t="s">
        <v>83</v>
      </c>
      <c r="BA1590" t="s">
        <v>83</v>
      </c>
      <c r="BB1590" t="s">
        <v>325</v>
      </c>
      <c r="BC1590" t="s">
        <v>83</v>
      </c>
      <c r="BD1590" t="s">
        <v>83</v>
      </c>
      <c r="BE1590" t="s">
        <v>940</v>
      </c>
      <c r="BF1590" t="s">
        <v>83</v>
      </c>
      <c r="BG1590" t="s">
        <v>177</v>
      </c>
      <c r="BH1590">
        <v>360</v>
      </c>
      <c r="BI1590">
        <v>14.4</v>
      </c>
      <c r="BJ1590">
        <v>681</v>
      </c>
      <c r="BK1590">
        <v>94827</v>
      </c>
      <c r="BL1590">
        <v>14.4</v>
      </c>
      <c r="BM1590">
        <v>245160</v>
      </c>
      <c r="BN1590">
        <v>9806.4</v>
      </c>
      <c r="BO1590">
        <v>0.04</v>
      </c>
      <c r="BP1590">
        <f t="shared" si="26"/>
        <v>4.3709080000000004E-2</v>
      </c>
    </row>
    <row r="1591" spans="1:68" x14ac:dyDescent="0.2">
      <c r="A1591" t="s">
        <v>105</v>
      </c>
      <c r="B1591" t="s">
        <v>68</v>
      </c>
      <c r="C1591" t="s">
        <v>134</v>
      </c>
      <c r="D1591" t="s">
        <v>177</v>
      </c>
      <c r="E1591" t="s">
        <v>913</v>
      </c>
      <c r="F1591" t="s">
        <v>72</v>
      </c>
      <c r="G1591" t="s">
        <v>914</v>
      </c>
      <c r="H1591" t="s">
        <v>1129</v>
      </c>
      <c r="J1591" s="3">
        <v>2009</v>
      </c>
      <c r="K1591" t="s">
        <v>929</v>
      </c>
      <c r="L1591" t="s">
        <v>930</v>
      </c>
      <c r="M1591" s="4">
        <v>43917</v>
      </c>
      <c r="N1591" s="5">
        <v>44141</v>
      </c>
      <c r="O1591" s="4">
        <v>44121</v>
      </c>
      <c r="Q1591">
        <f t="shared" si="27"/>
        <v>2020</v>
      </c>
      <c r="R1591" t="s">
        <v>92</v>
      </c>
      <c r="S1591" t="s">
        <v>93</v>
      </c>
      <c r="T1591">
        <v>2641</v>
      </c>
      <c r="U1591">
        <v>2641</v>
      </c>
      <c r="V1591" t="s">
        <v>103</v>
      </c>
      <c r="W1591">
        <v>94828</v>
      </c>
      <c r="X1591" t="s">
        <v>325</v>
      </c>
      <c r="Y1591" t="b">
        <v>1</v>
      </c>
      <c r="Z1591" t="b">
        <v>1</v>
      </c>
      <c r="AA1591" t="s">
        <v>913</v>
      </c>
      <c r="AB1591" t="b">
        <v>1</v>
      </c>
      <c r="AC1591" t="b">
        <v>1</v>
      </c>
      <c r="AD1591" t="b">
        <v>1</v>
      </c>
      <c r="AE1591" t="b">
        <v>1</v>
      </c>
      <c r="AF1591" t="b">
        <v>1</v>
      </c>
      <c r="AG1591" t="s">
        <v>931</v>
      </c>
      <c r="AH1591" t="b">
        <v>0</v>
      </c>
      <c r="AI1591" t="b">
        <v>1</v>
      </c>
      <c r="AJ1591" t="b">
        <v>1</v>
      </c>
      <c r="AK1591" t="b">
        <v>1</v>
      </c>
      <c r="AL1591" t="s">
        <v>96</v>
      </c>
      <c r="AM1591">
        <v>2020</v>
      </c>
      <c r="AN1591" t="s">
        <v>777</v>
      </c>
      <c r="AO1591" t="s">
        <v>83</v>
      </c>
      <c r="AP1591" t="s">
        <v>105</v>
      </c>
      <c r="AQ1591" t="s">
        <v>190</v>
      </c>
      <c r="AR1591" t="s">
        <v>97</v>
      </c>
      <c r="AS1591" t="s">
        <v>92</v>
      </c>
      <c r="AT1591" t="s">
        <v>106</v>
      </c>
      <c r="AV1591" t="s">
        <v>83</v>
      </c>
      <c r="AW1591" t="s">
        <v>83</v>
      </c>
      <c r="AX1591" t="s">
        <v>83</v>
      </c>
      <c r="AY1591" t="s">
        <v>914</v>
      </c>
      <c r="AZ1591" t="s">
        <v>83</v>
      </c>
      <c r="BA1591" t="s">
        <v>83</v>
      </c>
      <c r="BB1591" t="s">
        <v>325</v>
      </c>
      <c r="BC1591" t="s">
        <v>83</v>
      </c>
      <c r="BD1591" t="s">
        <v>83</v>
      </c>
      <c r="BE1591" t="s">
        <v>931</v>
      </c>
      <c r="BF1591" t="s">
        <v>83</v>
      </c>
      <c r="BG1591" t="s">
        <v>177</v>
      </c>
      <c r="BH1591">
        <v>180</v>
      </c>
      <c r="BI1591">
        <v>8.1</v>
      </c>
      <c r="BJ1591">
        <v>90</v>
      </c>
      <c r="BK1591">
        <v>94828</v>
      </c>
      <c r="BL1591">
        <v>8.1</v>
      </c>
      <c r="BM1591">
        <v>16200</v>
      </c>
      <c r="BN1591">
        <v>729</v>
      </c>
      <c r="BO1591">
        <v>4.4999999999999998E-2</v>
      </c>
      <c r="BP1591">
        <f t="shared" si="26"/>
        <v>4.9172714999999999E-2</v>
      </c>
    </row>
    <row r="1592" spans="1:68" x14ac:dyDescent="0.2">
      <c r="A1592" t="s">
        <v>501</v>
      </c>
      <c r="B1592" t="s">
        <v>68</v>
      </c>
      <c r="C1592" t="s">
        <v>602</v>
      </c>
      <c r="D1592" t="s">
        <v>177</v>
      </c>
      <c r="E1592" t="s">
        <v>913</v>
      </c>
      <c r="F1592" t="s">
        <v>72</v>
      </c>
      <c r="G1592" t="s">
        <v>914</v>
      </c>
      <c r="H1592" t="s">
        <v>1129</v>
      </c>
      <c r="J1592" s="3">
        <v>2009</v>
      </c>
      <c r="K1592" t="s">
        <v>938</v>
      </c>
      <c r="L1592" t="s">
        <v>939</v>
      </c>
      <c r="M1592" s="4">
        <v>44616</v>
      </c>
      <c r="N1592" s="5">
        <v>44878</v>
      </c>
      <c r="O1592" s="4">
        <v>44845</v>
      </c>
      <c r="Q1592">
        <f t="shared" si="27"/>
        <v>2022</v>
      </c>
      <c r="R1592" t="s">
        <v>92</v>
      </c>
      <c r="S1592" t="s">
        <v>93</v>
      </c>
      <c r="T1592">
        <v>6261</v>
      </c>
      <c r="U1592">
        <v>6261</v>
      </c>
      <c r="V1592" t="s">
        <v>103</v>
      </c>
      <c r="W1592">
        <v>111171</v>
      </c>
      <c r="X1592" t="s">
        <v>325</v>
      </c>
      <c r="Y1592" t="b">
        <v>1</v>
      </c>
      <c r="Z1592" t="b">
        <v>1</v>
      </c>
      <c r="AA1592" t="s">
        <v>913</v>
      </c>
      <c r="AB1592" t="b">
        <v>1</v>
      </c>
      <c r="AC1592" t="b">
        <v>1</v>
      </c>
      <c r="AD1592" t="b">
        <v>1</v>
      </c>
      <c r="AE1592" t="b">
        <v>1</v>
      </c>
      <c r="AF1592" t="b">
        <v>1</v>
      </c>
      <c r="AG1592" t="s">
        <v>940</v>
      </c>
      <c r="AH1592" t="b">
        <v>0</v>
      </c>
      <c r="AI1592" t="b">
        <v>1</v>
      </c>
      <c r="AJ1592" t="b">
        <v>1</v>
      </c>
      <c r="AK1592" t="b">
        <v>1</v>
      </c>
      <c r="AL1592" t="s">
        <v>96</v>
      </c>
      <c r="AM1592">
        <v>2022</v>
      </c>
      <c r="AN1592" t="s">
        <v>777</v>
      </c>
      <c r="AO1592" t="s">
        <v>83</v>
      </c>
      <c r="AP1592" t="s">
        <v>501</v>
      </c>
      <c r="AQ1592" t="s">
        <v>84</v>
      </c>
      <c r="AR1592" t="s">
        <v>97</v>
      </c>
      <c r="AS1592" t="s">
        <v>92</v>
      </c>
      <c r="AT1592" t="s">
        <v>505</v>
      </c>
      <c r="AV1592" t="s">
        <v>83</v>
      </c>
      <c r="AW1592" t="s">
        <v>83</v>
      </c>
      <c r="AX1592" t="s">
        <v>83</v>
      </c>
      <c r="AY1592" t="s">
        <v>914</v>
      </c>
      <c r="AZ1592" t="s">
        <v>83</v>
      </c>
      <c r="BA1592" t="s">
        <v>83</v>
      </c>
      <c r="BB1592" t="s">
        <v>325</v>
      </c>
      <c r="BC1592" t="s">
        <v>83</v>
      </c>
      <c r="BD1592" t="s">
        <v>83</v>
      </c>
      <c r="BE1592" t="s">
        <v>940</v>
      </c>
      <c r="BF1592" t="s">
        <v>83</v>
      </c>
      <c r="BG1592" t="s">
        <v>177</v>
      </c>
      <c r="BH1592">
        <v>360</v>
      </c>
      <c r="BI1592">
        <v>12.3</v>
      </c>
      <c r="BJ1592">
        <v>9825</v>
      </c>
      <c r="BK1592">
        <v>111171</v>
      </c>
      <c r="BL1592">
        <v>12.3</v>
      </c>
      <c r="BM1592">
        <v>3537000</v>
      </c>
      <c r="BN1592">
        <v>120847.5</v>
      </c>
      <c r="BO1592">
        <v>3.4099999999999998E-2</v>
      </c>
      <c r="BP1592">
        <f t="shared" si="26"/>
        <v>3.5123000000000001E-2</v>
      </c>
    </row>
    <row r="1593" spans="1:68" x14ac:dyDescent="0.2">
      <c r="A1593" t="s">
        <v>199</v>
      </c>
      <c r="B1593" t="s">
        <v>68</v>
      </c>
      <c r="C1593" t="s">
        <v>289</v>
      </c>
      <c r="D1593" t="s">
        <v>169</v>
      </c>
      <c r="E1593" t="s">
        <v>913</v>
      </c>
      <c r="F1593" t="s">
        <v>72</v>
      </c>
      <c r="G1593" t="s">
        <v>914</v>
      </c>
      <c r="H1593" t="s">
        <v>1129</v>
      </c>
      <c r="J1593" s="3">
        <v>2009</v>
      </c>
      <c r="K1593" t="s">
        <v>929</v>
      </c>
      <c r="L1593" t="s">
        <v>930</v>
      </c>
      <c r="M1593" s="4">
        <v>42899</v>
      </c>
      <c r="N1593" s="5">
        <v>43071</v>
      </c>
      <c r="O1593" s="4">
        <v>43110</v>
      </c>
      <c r="Q1593">
        <f t="shared" si="27"/>
        <v>2018</v>
      </c>
      <c r="R1593" t="s">
        <v>92</v>
      </c>
      <c r="S1593" t="s">
        <v>93</v>
      </c>
      <c r="T1593">
        <v>50440</v>
      </c>
      <c r="U1593">
        <v>50440</v>
      </c>
      <c r="V1593" t="s">
        <v>103</v>
      </c>
      <c r="W1593">
        <v>74991</v>
      </c>
      <c r="X1593" t="s">
        <v>325</v>
      </c>
      <c r="Y1593" t="b">
        <v>1</v>
      </c>
      <c r="Z1593" t="b">
        <v>1</v>
      </c>
      <c r="AA1593" t="s">
        <v>913</v>
      </c>
      <c r="AB1593" t="b">
        <v>1</v>
      </c>
      <c r="AC1593" t="b">
        <v>1</v>
      </c>
      <c r="AD1593" t="b">
        <v>1</v>
      </c>
      <c r="AE1593" t="b">
        <v>1</v>
      </c>
      <c r="AF1593" t="b">
        <v>1</v>
      </c>
      <c r="AG1593" t="s">
        <v>931</v>
      </c>
      <c r="AH1593" t="b">
        <v>0</v>
      </c>
      <c r="AI1593" t="b">
        <v>1</v>
      </c>
      <c r="AJ1593" t="b">
        <v>1</v>
      </c>
      <c r="AK1593" t="b">
        <v>1</v>
      </c>
      <c r="AL1593" t="s">
        <v>81</v>
      </c>
      <c r="AM1593">
        <v>2017</v>
      </c>
      <c r="AN1593" t="s">
        <v>777</v>
      </c>
      <c r="AO1593" t="s">
        <v>83</v>
      </c>
      <c r="AP1593" t="s">
        <v>199</v>
      </c>
      <c r="AQ1593" t="s">
        <v>84</v>
      </c>
      <c r="AR1593" t="s">
        <v>97</v>
      </c>
      <c r="AS1593" t="s">
        <v>92</v>
      </c>
      <c r="AT1593" t="s">
        <v>201</v>
      </c>
      <c r="AV1593" t="s">
        <v>83</v>
      </c>
      <c r="AW1593" t="s">
        <v>83</v>
      </c>
      <c r="AX1593" t="s">
        <v>83</v>
      </c>
      <c r="AY1593" t="s">
        <v>914</v>
      </c>
      <c r="AZ1593" t="s">
        <v>83</v>
      </c>
      <c r="BA1593" t="s">
        <v>83</v>
      </c>
      <c r="BB1593" t="s">
        <v>325</v>
      </c>
      <c r="BC1593" t="s">
        <v>83</v>
      </c>
      <c r="BD1593" t="s">
        <v>83</v>
      </c>
      <c r="BE1593" t="s">
        <v>931</v>
      </c>
      <c r="BF1593" t="s">
        <v>83</v>
      </c>
      <c r="BG1593" t="s">
        <v>169</v>
      </c>
      <c r="BH1593">
        <v>180</v>
      </c>
      <c r="BI1593">
        <v>10.8</v>
      </c>
      <c r="BJ1593">
        <v>11602</v>
      </c>
      <c r="BK1593">
        <v>74991</v>
      </c>
      <c r="BL1593">
        <v>10.8</v>
      </c>
      <c r="BM1593">
        <v>2088360</v>
      </c>
      <c r="BN1593">
        <v>125301.6</v>
      </c>
      <c r="BO1593">
        <v>0.06</v>
      </c>
      <c r="BP1593">
        <f t="shared" si="26"/>
        <v>6.9556444457999994E-2</v>
      </c>
    </row>
    <row r="1594" spans="1:68" x14ac:dyDescent="0.2">
      <c r="A1594" t="s">
        <v>199</v>
      </c>
      <c r="B1594" t="s">
        <v>68</v>
      </c>
      <c r="C1594" t="s">
        <v>289</v>
      </c>
      <c r="D1594" t="s">
        <v>169</v>
      </c>
      <c r="E1594" t="s">
        <v>913</v>
      </c>
      <c r="F1594" t="s">
        <v>72</v>
      </c>
      <c r="G1594" t="s">
        <v>914</v>
      </c>
      <c r="H1594" t="s">
        <v>1129</v>
      </c>
      <c r="J1594" s="3">
        <v>2009</v>
      </c>
      <c r="K1594" t="s">
        <v>938</v>
      </c>
      <c r="L1594" t="s">
        <v>939</v>
      </c>
      <c r="M1594" s="4">
        <v>42899</v>
      </c>
      <c r="N1594" s="5">
        <v>43071</v>
      </c>
      <c r="O1594" s="4">
        <v>43110</v>
      </c>
      <c r="Q1594">
        <f t="shared" si="27"/>
        <v>2018</v>
      </c>
      <c r="R1594" t="s">
        <v>92</v>
      </c>
      <c r="S1594" t="s">
        <v>93</v>
      </c>
      <c r="T1594">
        <v>50440</v>
      </c>
      <c r="U1594">
        <v>50440</v>
      </c>
      <c r="V1594" t="s">
        <v>103</v>
      </c>
      <c r="W1594">
        <v>74992</v>
      </c>
      <c r="X1594" t="s">
        <v>325</v>
      </c>
      <c r="Y1594" t="b">
        <v>1</v>
      </c>
      <c r="Z1594" t="b">
        <v>1</v>
      </c>
      <c r="AA1594" t="s">
        <v>913</v>
      </c>
      <c r="AB1594" t="b">
        <v>1</v>
      </c>
      <c r="AC1594" t="b">
        <v>1</v>
      </c>
      <c r="AD1594" t="b">
        <v>1</v>
      </c>
      <c r="AE1594" t="b">
        <v>1</v>
      </c>
      <c r="AF1594" t="b">
        <v>1</v>
      </c>
      <c r="AG1594" t="s">
        <v>940</v>
      </c>
      <c r="AH1594" t="b">
        <v>0</v>
      </c>
      <c r="AI1594" t="b">
        <v>1</v>
      </c>
      <c r="AJ1594" t="b">
        <v>1</v>
      </c>
      <c r="AK1594" t="b">
        <v>1</v>
      </c>
      <c r="AL1594" t="s">
        <v>81</v>
      </c>
      <c r="AM1594">
        <v>2017</v>
      </c>
      <c r="AN1594" t="s">
        <v>777</v>
      </c>
      <c r="AO1594" t="s">
        <v>83</v>
      </c>
      <c r="AP1594" t="s">
        <v>199</v>
      </c>
      <c r="AQ1594" t="s">
        <v>84</v>
      </c>
      <c r="AR1594" t="s">
        <v>97</v>
      </c>
      <c r="AS1594" t="s">
        <v>92</v>
      </c>
      <c r="AT1594" t="s">
        <v>201</v>
      </c>
      <c r="AV1594" t="s">
        <v>83</v>
      </c>
      <c r="AW1594" t="s">
        <v>83</v>
      </c>
      <c r="AX1594" t="s">
        <v>83</v>
      </c>
      <c r="AY1594" t="s">
        <v>914</v>
      </c>
      <c r="AZ1594" t="s">
        <v>83</v>
      </c>
      <c r="BA1594" t="s">
        <v>83</v>
      </c>
      <c r="BB1594" t="s">
        <v>325</v>
      </c>
      <c r="BC1594" t="s">
        <v>83</v>
      </c>
      <c r="BD1594" t="s">
        <v>83</v>
      </c>
      <c r="BE1594" t="s">
        <v>940</v>
      </c>
      <c r="BF1594" t="s">
        <v>83</v>
      </c>
      <c r="BG1594" t="s">
        <v>169</v>
      </c>
      <c r="BH1594">
        <v>360</v>
      </c>
      <c r="BI1594">
        <v>20.100000000000001</v>
      </c>
      <c r="BJ1594">
        <v>9000</v>
      </c>
      <c r="BK1594">
        <v>74992</v>
      </c>
      <c r="BL1594">
        <v>20.100000000000001</v>
      </c>
      <c r="BM1594">
        <v>3240000</v>
      </c>
      <c r="BN1594">
        <v>180900</v>
      </c>
      <c r="BO1594">
        <v>5.5800000000000002E-2</v>
      </c>
      <c r="BP1594">
        <f t="shared" si="26"/>
        <v>6.4687493345939998E-2</v>
      </c>
    </row>
    <row r="1595" spans="1:68" x14ac:dyDescent="0.2">
      <c r="A1595" t="s">
        <v>622</v>
      </c>
      <c r="B1595" t="s">
        <v>68</v>
      </c>
      <c r="C1595" t="s">
        <v>634</v>
      </c>
      <c r="D1595" t="s">
        <v>169</v>
      </c>
      <c r="E1595" t="s">
        <v>913</v>
      </c>
      <c r="F1595" t="s">
        <v>72</v>
      </c>
      <c r="G1595" t="s">
        <v>914</v>
      </c>
      <c r="H1595" t="s">
        <v>1129</v>
      </c>
      <c r="J1595" s="3">
        <v>2009</v>
      </c>
      <c r="K1595" t="s">
        <v>938</v>
      </c>
      <c r="L1595" t="s">
        <v>939</v>
      </c>
      <c r="M1595" s="4">
        <v>42136</v>
      </c>
      <c r="N1595" s="5">
        <v>42408</v>
      </c>
      <c r="O1595" s="4">
        <v>42402</v>
      </c>
      <c r="Q1595">
        <f t="shared" si="27"/>
        <v>2016</v>
      </c>
      <c r="R1595" t="s">
        <v>92</v>
      </c>
      <c r="S1595" t="s">
        <v>93</v>
      </c>
      <c r="T1595">
        <v>16096</v>
      </c>
      <c r="U1595">
        <v>16096</v>
      </c>
      <c r="V1595" t="s">
        <v>103</v>
      </c>
      <c r="W1595">
        <v>60844</v>
      </c>
      <c r="X1595" t="s">
        <v>325</v>
      </c>
      <c r="Y1595" t="b">
        <v>1</v>
      </c>
      <c r="Z1595" t="b">
        <v>1</v>
      </c>
      <c r="AA1595" t="s">
        <v>913</v>
      </c>
      <c r="AB1595" t="b">
        <v>1</v>
      </c>
      <c r="AC1595" t="b">
        <v>1</v>
      </c>
      <c r="AD1595" t="b">
        <v>1</v>
      </c>
      <c r="AE1595" t="b">
        <v>1</v>
      </c>
      <c r="AF1595" t="b">
        <v>1</v>
      </c>
      <c r="AG1595" t="s">
        <v>940</v>
      </c>
      <c r="AH1595" t="b">
        <v>0</v>
      </c>
      <c r="AI1595" t="b">
        <v>1</v>
      </c>
      <c r="AJ1595" t="b">
        <v>1</v>
      </c>
      <c r="AK1595" t="b">
        <v>1</v>
      </c>
      <c r="AL1595" t="s">
        <v>236</v>
      </c>
      <c r="AM1595">
        <v>2015</v>
      </c>
      <c r="AN1595" t="s">
        <v>777</v>
      </c>
      <c r="AO1595" t="s">
        <v>83</v>
      </c>
      <c r="AP1595" t="s">
        <v>622</v>
      </c>
      <c r="AQ1595" t="s">
        <v>84</v>
      </c>
      <c r="AR1595" t="s">
        <v>97</v>
      </c>
      <c r="AS1595" t="s">
        <v>92</v>
      </c>
      <c r="AT1595" t="s">
        <v>624</v>
      </c>
      <c r="AV1595" t="s">
        <v>83</v>
      </c>
      <c r="AW1595" t="s">
        <v>83</v>
      </c>
      <c r="AX1595" t="s">
        <v>83</v>
      </c>
      <c r="AY1595" t="s">
        <v>914</v>
      </c>
      <c r="AZ1595" t="s">
        <v>83</v>
      </c>
      <c r="BA1595" t="s">
        <v>83</v>
      </c>
      <c r="BB1595" t="s">
        <v>325</v>
      </c>
      <c r="BC1595" t="s">
        <v>83</v>
      </c>
      <c r="BD1595" t="s">
        <v>83</v>
      </c>
      <c r="BE1595" t="s">
        <v>940</v>
      </c>
      <c r="BF1595" t="s">
        <v>83</v>
      </c>
      <c r="BG1595" t="s">
        <v>169</v>
      </c>
      <c r="BH1595">
        <v>360</v>
      </c>
      <c r="BI1595">
        <v>25.2</v>
      </c>
      <c r="BJ1595">
        <v>5950</v>
      </c>
      <c r="BK1595">
        <v>60844</v>
      </c>
      <c r="BL1595">
        <v>25.2</v>
      </c>
      <c r="BM1595">
        <v>2142000</v>
      </c>
      <c r="BN1595">
        <v>149940</v>
      </c>
      <c r="BO1595">
        <v>7.0000000000000007E-2</v>
      </c>
      <c r="BP1595">
        <f t="shared" si="26"/>
        <v>8.6091170579740903E-2</v>
      </c>
    </row>
    <row r="1596" spans="1:68" x14ac:dyDescent="0.2">
      <c r="A1596" t="s">
        <v>622</v>
      </c>
      <c r="B1596" t="s">
        <v>68</v>
      </c>
      <c r="C1596" t="s">
        <v>634</v>
      </c>
      <c r="D1596" t="s">
        <v>169</v>
      </c>
      <c r="E1596" t="s">
        <v>913</v>
      </c>
      <c r="F1596" t="s">
        <v>72</v>
      </c>
      <c r="G1596" t="s">
        <v>914</v>
      </c>
      <c r="H1596" t="s">
        <v>1129</v>
      </c>
      <c r="J1596" s="3">
        <v>2009</v>
      </c>
      <c r="K1596" t="s">
        <v>929</v>
      </c>
      <c r="L1596" t="s">
        <v>930</v>
      </c>
      <c r="M1596" s="4">
        <v>42136</v>
      </c>
      <c r="N1596" s="5">
        <v>42408</v>
      </c>
      <c r="O1596" s="4">
        <v>42402</v>
      </c>
      <c r="Q1596">
        <f t="shared" si="27"/>
        <v>2016</v>
      </c>
      <c r="R1596" t="s">
        <v>92</v>
      </c>
      <c r="S1596" t="s">
        <v>93</v>
      </c>
      <c r="T1596">
        <v>16096</v>
      </c>
      <c r="U1596">
        <v>16096</v>
      </c>
      <c r="V1596" t="s">
        <v>103</v>
      </c>
      <c r="W1596">
        <v>60845</v>
      </c>
      <c r="X1596" t="s">
        <v>325</v>
      </c>
      <c r="Y1596" t="b">
        <v>1</v>
      </c>
      <c r="Z1596" t="b">
        <v>1</v>
      </c>
      <c r="AA1596" t="s">
        <v>913</v>
      </c>
      <c r="AB1596" t="b">
        <v>1</v>
      </c>
      <c r="AC1596" t="b">
        <v>1</v>
      </c>
      <c r="AD1596" t="b">
        <v>1</v>
      </c>
      <c r="AE1596" t="b">
        <v>1</v>
      </c>
      <c r="AF1596" t="b">
        <v>1</v>
      </c>
      <c r="AG1596" t="s">
        <v>931</v>
      </c>
      <c r="AH1596" t="b">
        <v>0</v>
      </c>
      <c r="AI1596" t="b">
        <v>1</v>
      </c>
      <c r="AJ1596" t="b">
        <v>1</v>
      </c>
      <c r="AK1596" t="b">
        <v>1</v>
      </c>
      <c r="AL1596" t="s">
        <v>236</v>
      </c>
      <c r="AM1596">
        <v>2015</v>
      </c>
      <c r="AN1596" t="s">
        <v>777</v>
      </c>
      <c r="AO1596" t="s">
        <v>83</v>
      </c>
      <c r="AP1596" t="s">
        <v>622</v>
      </c>
      <c r="AQ1596" t="s">
        <v>84</v>
      </c>
      <c r="AR1596" t="s">
        <v>97</v>
      </c>
      <c r="AS1596" t="s">
        <v>92</v>
      </c>
      <c r="AT1596" t="s">
        <v>624</v>
      </c>
      <c r="AV1596" t="s">
        <v>83</v>
      </c>
      <c r="AW1596" t="s">
        <v>83</v>
      </c>
      <c r="AX1596" t="s">
        <v>83</v>
      </c>
      <c r="AY1596" t="s">
        <v>914</v>
      </c>
      <c r="AZ1596" t="s">
        <v>83</v>
      </c>
      <c r="BA1596" t="s">
        <v>83</v>
      </c>
      <c r="BB1596" t="s">
        <v>325</v>
      </c>
      <c r="BC1596" t="s">
        <v>83</v>
      </c>
      <c r="BD1596" t="s">
        <v>83</v>
      </c>
      <c r="BE1596" t="s">
        <v>931</v>
      </c>
      <c r="BF1596" t="s">
        <v>83</v>
      </c>
      <c r="BG1596" t="s">
        <v>169</v>
      </c>
      <c r="BH1596">
        <v>180</v>
      </c>
      <c r="BI1596">
        <v>12.6</v>
      </c>
      <c r="BJ1596">
        <v>5809</v>
      </c>
      <c r="BK1596">
        <v>60845</v>
      </c>
      <c r="BL1596">
        <v>12.6</v>
      </c>
      <c r="BM1596">
        <v>1045620</v>
      </c>
      <c r="BN1596">
        <v>73193.399999999994</v>
      </c>
      <c r="BO1596">
        <v>7.0000000000000007E-2</v>
      </c>
      <c r="BP1596">
        <f t="shared" si="26"/>
        <v>8.6091170579740903E-2</v>
      </c>
    </row>
    <row r="1597" spans="1:68" x14ac:dyDescent="0.2">
      <c r="A1597" t="s">
        <v>208</v>
      </c>
      <c r="B1597" t="s">
        <v>68</v>
      </c>
      <c r="C1597" t="s">
        <v>352</v>
      </c>
      <c r="D1597" t="s">
        <v>177</v>
      </c>
      <c r="E1597" t="s">
        <v>913</v>
      </c>
      <c r="F1597" t="s">
        <v>72</v>
      </c>
      <c r="G1597" t="s">
        <v>914</v>
      </c>
      <c r="H1597" t="s">
        <v>1129</v>
      </c>
      <c r="J1597" s="3">
        <v>2009</v>
      </c>
      <c r="K1597" t="s">
        <v>938</v>
      </c>
      <c r="L1597" t="s">
        <v>939</v>
      </c>
      <c r="M1597" s="4">
        <v>43929</v>
      </c>
      <c r="N1597" s="5">
        <v>44174</v>
      </c>
      <c r="O1597" s="4">
        <v>44211</v>
      </c>
      <c r="Q1597">
        <f t="shared" si="27"/>
        <v>2021</v>
      </c>
      <c r="R1597" t="s">
        <v>92</v>
      </c>
      <c r="S1597" t="s">
        <v>93</v>
      </c>
      <c r="T1597">
        <v>2720</v>
      </c>
      <c r="U1597">
        <v>2720</v>
      </c>
      <c r="V1597" t="s">
        <v>103</v>
      </c>
      <c r="W1597">
        <v>96953</v>
      </c>
      <c r="X1597" t="s">
        <v>325</v>
      </c>
      <c r="Y1597" t="b">
        <v>1</v>
      </c>
      <c r="Z1597" t="b">
        <v>1</v>
      </c>
      <c r="AA1597" t="s">
        <v>913</v>
      </c>
      <c r="AB1597" t="b">
        <v>1</v>
      </c>
      <c r="AC1597" t="b">
        <v>1</v>
      </c>
      <c r="AD1597" t="b">
        <v>1</v>
      </c>
      <c r="AE1597" t="b">
        <v>1</v>
      </c>
      <c r="AF1597" t="b">
        <v>1</v>
      </c>
      <c r="AG1597" t="s">
        <v>940</v>
      </c>
      <c r="AH1597" t="b">
        <v>0</v>
      </c>
      <c r="AI1597" t="b">
        <v>1</v>
      </c>
      <c r="AJ1597" t="b">
        <v>1</v>
      </c>
      <c r="AK1597" t="b">
        <v>1</v>
      </c>
      <c r="AL1597" t="s">
        <v>96</v>
      </c>
      <c r="AM1597">
        <v>2020</v>
      </c>
      <c r="AN1597" t="s">
        <v>777</v>
      </c>
      <c r="AO1597" t="s">
        <v>83</v>
      </c>
      <c r="AP1597" t="s">
        <v>208</v>
      </c>
      <c r="AQ1597" t="s">
        <v>190</v>
      </c>
      <c r="AR1597" t="s">
        <v>97</v>
      </c>
      <c r="AS1597" t="s">
        <v>92</v>
      </c>
      <c r="AT1597" t="s">
        <v>210</v>
      </c>
      <c r="AV1597" t="s">
        <v>83</v>
      </c>
      <c r="AW1597" t="s">
        <v>83</v>
      </c>
      <c r="AX1597" t="s">
        <v>83</v>
      </c>
      <c r="AY1597" t="s">
        <v>914</v>
      </c>
      <c r="AZ1597" t="s">
        <v>83</v>
      </c>
      <c r="BA1597" t="s">
        <v>83</v>
      </c>
      <c r="BB1597" t="s">
        <v>325</v>
      </c>
      <c r="BC1597" t="s">
        <v>83</v>
      </c>
      <c r="BD1597" t="s">
        <v>83</v>
      </c>
      <c r="BE1597" t="s">
        <v>940</v>
      </c>
      <c r="BF1597" t="s">
        <v>83</v>
      </c>
      <c r="BG1597" t="s">
        <v>177</v>
      </c>
      <c r="BH1597">
        <v>360</v>
      </c>
      <c r="BI1597">
        <v>14.4</v>
      </c>
      <c r="BJ1597">
        <v>11155</v>
      </c>
      <c r="BK1597">
        <v>96953</v>
      </c>
      <c r="BL1597">
        <v>14.4</v>
      </c>
      <c r="BM1597">
        <v>4015800</v>
      </c>
      <c r="BN1597">
        <v>160632</v>
      </c>
      <c r="BO1597">
        <v>0.04</v>
      </c>
      <c r="BP1597">
        <f t="shared" si="26"/>
        <v>4.2436000000000001E-2</v>
      </c>
    </row>
    <row r="1598" spans="1:68" x14ac:dyDescent="0.2">
      <c r="A1598" t="s">
        <v>208</v>
      </c>
      <c r="B1598" t="s">
        <v>68</v>
      </c>
      <c r="C1598" t="s">
        <v>352</v>
      </c>
      <c r="D1598" t="s">
        <v>177</v>
      </c>
      <c r="E1598" t="s">
        <v>913</v>
      </c>
      <c r="F1598" t="s">
        <v>72</v>
      </c>
      <c r="G1598" t="s">
        <v>914</v>
      </c>
      <c r="H1598" t="s">
        <v>1129</v>
      </c>
      <c r="J1598" s="3">
        <v>2009</v>
      </c>
      <c r="K1598" t="s">
        <v>929</v>
      </c>
      <c r="L1598" t="s">
        <v>930</v>
      </c>
      <c r="M1598" s="4">
        <v>43929</v>
      </c>
      <c r="N1598" s="5">
        <v>44174</v>
      </c>
      <c r="O1598" s="4">
        <v>44211</v>
      </c>
      <c r="Q1598">
        <f t="shared" si="27"/>
        <v>2021</v>
      </c>
      <c r="R1598" t="s">
        <v>92</v>
      </c>
      <c r="S1598" t="s">
        <v>93</v>
      </c>
      <c r="T1598">
        <v>2720</v>
      </c>
      <c r="U1598">
        <v>2720</v>
      </c>
      <c r="V1598" t="s">
        <v>103</v>
      </c>
      <c r="W1598">
        <v>96954</v>
      </c>
      <c r="X1598" t="s">
        <v>325</v>
      </c>
      <c r="Y1598" t="b">
        <v>1</v>
      </c>
      <c r="Z1598" t="b">
        <v>1</v>
      </c>
      <c r="AA1598" t="s">
        <v>913</v>
      </c>
      <c r="AB1598" t="b">
        <v>1</v>
      </c>
      <c r="AC1598" t="b">
        <v>1</v>
      </c>
      <c r="AD1598" t="b">
        <v>1</v>
      </c>
      <c r="AE1598" t="b">
        <v>1</v>
      </c>
      <c r="AF1598" t="b">
        <v>1</v>
      </c>
      <c r="AG1598" t="s">
        <v>931</v>
      </c>
      <c r="AH1598" t="b">
        <v>0</v>
      </c>
      <c r="AI1598" t="b">
        <v>1</v>
      </c>
      <c r="AJ1598" t="b">
        <v>1</v>
      </c>
      <c r="AK1598" t="b">
        <v>1</v>
      </c>
      <c r="AL1598" t="s">
        <v>96</v>
      </c>
      <c r="AM1598">
        <v>2020</v>
      </c>
      <c r="AN1598" t="s">
        <v>777</v>
      </c>
      <c r="AO1598" t="s">
        <v>83</v>
      </c>
      <c r="AP1598" t="s">
        <v>208</v>
      </c>
      <c r="AQ1598" t="s">
        <v>190</v>
      </c>
      <c r="AR1598" t="s">
        <v>97</v>
      </c>
      <c r="AS1598" t="s">
        <v>92</v>
      </c>
      <c r="AT1598" t="s">
        <v>210</v>
      </c>
      <c r="AV1598" t="s">
        <v>83</v>
      </c>
      <c r="AW1598" t="s">
        <v>83</v>
      </c>
      <c r="AX1598" t="s">
        <v>83</v>
      </c>
      <c r="AY1598" t="s">
        <v>914</v>
      </c>
      <c r="AZ1598" t="s">
        <v>83</v>
      </c>
      <c r="BA1598" t="s">
        <v>83</v>
      </c>
      <c r="BB1598" t="s">
        <v>325</v>
      </c>
      <c r="BC1598" t="s">
        <v>83</v>
      </c>
      <c r="BD1598" t="s">
        <v>83</v>
      </c>
      <c r="BE1598" t="s">
        <v>931</v>
      </c>
      <c r="BF1598" t="s">
        <v>83</v>
      </c>
      <c r="BG1598" t="s">
        <v>177</v>
      </c>
      <c r="BH1598">
        <v>180</v>
      </c>
      <c r="BI1598">
        <v>8.1</v>
      </c>
      <c r="BJ1598">
        <v>11057</v>
      </c>
      <c r="BK1598">
        <v>96954</v>
      </c>
      <c r="BL1598">
        <v>8.1</v>
      </c>
      <c r="BM1598">
        <v>1990260</v>
      </c>
      <c r="BN1598">
        <v>89561.7</v>
      </c>
      <c r="BO1598">
        <v>4.4999999999999998E-2</v>
      </c>
      <c r="BP1598">
        <f t="shared" si="26"/>
        <v>4.7740499999999998E-2</v>
      </c>
    </row>
    <row r="1599" spans="1:68" x14ac:dyDescent="0.2">
      <c r="A1599" t="s">
        <v>105</v>
      </c>
      <c r="B1599" t="s">
        <v>68</v>
      </c>
      <c r="C1599" t="s">
        <v>134</v>
      </c>
      <c r="D1599" t="s">
        <v>177</v>
      </c>
      <c r="E1599" t="s">
        <v>913</v>
      </c>
      <c r="F1599" t="s">
        <v>72</v>
      </c>
      <c r="G1599" t="s">
        <v>914</v>
      </c>
      <c r="H1599" t="s">
        <v>1129</v>
      </c>
      <c r="J1599" s="3">
        <v>2009</v>
      </c>
      <c r="K1599" t="s">
        <v>938</v>
      </c>
      <c r="L1599" t="s">
        <v>939</v>
      </c>
      <c r="M1599" s="4">
        <v>44713</v>
      </c>
      <c r="N1599" s="5">
        <v>44884</v>
      </c>
      <c r="O1599" s="4">
        <v>44952</v>
      </c>
      <c r="Q1599">
        <f t="shared" si="27"/>
        <v>2023</v>
      </c>
      <c r="R1599" t="s">
        <v>92</v>
      </c>
      <c r="S1599" t="s">
        <v>93</v>
      </c>
      <c r="T1599">
        <v>6658</v>
      </c>
      <c r="U1599">
        <v>6658</v>
      </c>
      <c r="V1599" t="s">
        <v>103</v>
      </c>
      <c r="W1599">
        <v>112296</v>
      </c>
      <c r="X1599" t="s">
        <v>325</v>
      </c>
      <c r="Y1599" t="b">
        <v>1</v>
      </c>
      <c r="Z1599" t="b">
        <v>1</v>
      </c>
      <c r="AA1599" t="s">
        <v>913</v>
      </c>
      <c r="AB1599" t="b">
        <v>1</v>
      </c>
      <c r="AC1599" t="b">
        <v>1</v>
      </c>
      <c r="AD1599" t="b">
        <v>1</v>
      </c>
      <c r="AE1599" t="b">
        <v>1</v>
      </c>
      <c r="AF1599" t="b">
        <v>1</v>
      </c>
      <c r="AG1599" t="s">
        <v>940</v>
      </c>
      <c r="AH1599" t="b">
        <v>0</v>
      </c>
      <c r="AI1599" t="b">
        <v>1</v>
      </c>
      <c r="AJ1599" t="b">
        <v>1</v>
      </c>
      <c r="AK1599" t="b">
        <v>1</v>
      </c>
      <c r="AL1599" t="s">
        <v>96</v>
      </c>
      <c r="AM1599">
        <v>2022</v>
      </c>
      <c r="AN1599" t="s">
        <v>777</v>
      </c>
      <c r="AO1599" t="s">
        <v>83</v>
      </c>
      <c r="AP1599" t="s">
        <v>105</v>
      </c>
      <c r="AQ1599" t="s">
        <v>190</v>
      </c>
      <c r="AR1599" t="s">
        <v>97</v>
      </c>
      <c r="AS1599" t="s">
        <v>92</v>
      </c>
      <c r="AT1599" t="s">
        <v>106</v>
      </c>
      <c r="AV1599" t="s">
        <v>83</v>
      </c>
      <c r="AW1599" t="s">
        <v>83</v>
      </c>
      <c r="AX1599" t="s">
        <v>83</v>
      </c>
      <c r="AY1599" t="s">
        <v>914</v>
      </c>
      <c r="AZ1599" t="s">
        <v>83</v>
      </c>
      <c r="BA1599" t="s">
        <v>83</v>
      </c>
      <c r="BB1599" t="s">
        <v>325</v>
      </c>
      <c r="BC1599" t="s">
        <v>83</v>
      </c>
      <c r="BD1599" t="s">
        <v>83</v>
      </c>
      <c r="BE1599" t="s">
        <v>940</v>
      </c>
      <c r="BF1599" t="s">
        <v>83</v>
      </c>
      <c r="BG1599" t="s">
        <v>177</v>
      </c>
      <c r="BH1599">
        <v>360</v>
      </c>
      <c r="BI1599">
        <v>12.3</v>
      </c>
      <c r="BJ1599">
        <v>499</v>
      </c>
      <c r="BK1599">
        <v>112296</v>
      </c>
      <c r="BL1599">
        <v>12.3</v>
      </c>
      <c r="BM1599">
        <v>179640</v>
      </c>
      <c r="BN1599">
        <v>6137.7</v>
      </c>
      <c r="BO1599">
        <v>3.4099999999999998E-2</v>
      </c>
      <c r="BP1599">
        <f t="shared" si="26"/>
        <v>3.4099999999999998E-2</v>
      </c>
    </row>
    <row r="1600" spans="1:68" x14ac:dyDescent="0.2">
      <c r="A1600" t="s">
        <v>105</v>
      </c>
      <c r="B1600" t="s">
        <v>68</v>
      </c>
      <c r="C1600" t="s">
        <v>134</v>
      </c>
      <c r="D1600" t="s">
        <v>177</v>
      </c>
      <c r="E1600" t="s">
        <v>913</v>
      </c>
      <c r="F1600" t="s">
        <v>72</v>
      </c>
      <c r="G1600" t="s">
        <v>914</v>
      </c>
      <c r="H1600" t="s">
        <v>1129</v>
      </c>
      <c r="J1600" s="3">
        <v>2009</v>
      </c>
      <c r="K1600" t="s">
        <v>929</v>
      </c>
      <c r="L1600" t="s">
        <v>930</v>
      </c>
      <c r="M1600" s="4">
        <v>44713</v>
      </c>
      <c r="N1600" s="5">
        <v>44884</v>
      </c>
      <c r="O1600" s="4">
        <v>44952</v>
      </c>
      <c r="Q1600">
        <f t="shared" si="27"/>
        <v>2023</v>
      </c>
      <c r="R1600" t="s">
        <v>92</v>
      </c>
      <c r="S1600" t="s">
        <v>93</v>
      </c>
      <c r="T1600">
        <v>6658</v>
      </c>
      <c r="U1600">
        <v>6658</v>
      </c>
      <c r="V1600" t="s">
        <v>103</v>
      </c>
      <c r="W1600">
        <v>112297</v>
      </c>
      <c r="X1600" t="s">
        <v>325</v>
      </c>
      <c r="Y1600" t="b">
        <v>1</v>
      </c>
      <c r="Z1600" t="b">
        <v>1</v>
      </c>
      <c r="AA1600" t="s">
        <v>913</v>
      </c>
      <c r="AB1600" t="b">
        <v>1</v>
      </c>
      <c r="AC1600" t="b">
        <v>1</v>
      </c>
      <c r="AD1600" t="b">
        <v>1</v>
      </c>
      <c r="AE1600" t="b">
        <v>1</v>
      </c>
      <c r="AF1600" t="b">
        <v>1</v>
      </c>
      <c r="AG1600" t="s">
        <v>931</v>
      </c>
      <c r="AH1600" t="b">
        <v>0</v>
      </c>
      <c r="AI1600" t="b">
        <v>1</v>
      </c>
      <c r="AJ1600" t="b">
        <v>1</v>
      </c>
      <c r="AK1600" t="b">
        <v>1</v>
      </c>
      <c r="AL1600" t="s">
        <v>96</v>
      </c>
      <c r="AM1600">
        <v>2022</v>
      </c>
      <c r="AN1600" t="s">
        <v>777</v>
      </c>
      <c r="AO1600" t="s">
        <v>83</v>
      </c>
      <c r="AP1600" t="s">
        <v>105</v>
      </c>
      <c r="AQ1600" t="s">
        <v>190</v>
      </c>
      <c r="AR1600" t="s">
        <v>97</v>
      </c>
      <c r="AS1600" t="s">
        <v>92</v>
      </c>
      <c r="AT1600" t="s">
        <v>106</v>
      </c>
      <c r="AV1600" t="s">
        <v>83</v>
      </c>
      <c r="AW1600" t="s">
        <v>83</v>
      </c>
      <c r="AX1600" t="s">
        <v>83</v>
      </c>
      <c r="AY1600" t="s">
        <v>914</v>
      </c>
      <c r="AZ1600" t="s">
        <v>83</v>
      </c>
      <c r="BA1600" t="s">
        <v>83</v>
      </c>
      <c r="BB1600" t="s">
        <v>325</v>
      </c>
      <c r="BC1600" t="s">
        <v>83</v>
      </c>
      <c r="BD1600" t="s">
        <v>83</v>
      </c>
      <c r="BE1600" t="s">
        <v>931</v>
      </c>
      <c r="BF1600" t="s">
        <v>83</v>
      </c>
      <c r="BG1600" t="s">
        <v>177</v>
      </c>
      <c r="BH1600">
        <v>180</v>
      </c>
      <c r="BI1600">
        <v>7.5</v>
      </c>
      <c r="BJ1600">
        <v>154</v>
      </c>
      <c r="BK1600">
        <v>112297</v>
      </c>
      <c r="BL1600">
        <v>7.5</v>
      </c>
      <c r="BM1600">
        <v>27720</v>
      </c>
      <c r="BN1600">
        <v>1155</v>
      </c>
      <c r="BO1600">
        <v>4.1599999999999998E-2</v>
      </c>
      <c r="BP1600">
        <f t="shared" si="26"/>
        <v>4.1599999999999998E-2</v>
      </c>
    </row>
    <row r="1601" spans="1:68" x14ac:dyDescent="0.2">
      <c r="A1601" t="s">
        <v>496</v>
      </c>
      <c r="B1601" t="s">
        <v>68</v>
      </c>
      <c r="C1601" t="s">
        <v>497</v>
      </c>
      <c r="D1601" t="s">
        <v>177</v>
      </c>
      <c r="E1601" t="s">
        <v>913</v>
      </c>
      <c r="F1601" t="s">
        <v>72</v>
      </c>
      <c r="G1601" t="s">
        <v>914</v>
      </c>
      <c r="H1601" t="s">
        <v>1129</v>
      </c>
      <c r="J1601" s="3">
        <v>2009</v>
      </c>
      <c r="K1601" t="s">
        <v>938</v>
      </c>
      <c r="L1601" t="s">
        <v>939</v>
      </c>
      <c r="M1601" s="4">
        <v>43942</v>
      </c>
      <c r="N1601" s="5">
        <v>44135</v>
      </c>
      <c r="O1601" s="4">
        <v>44208</v>
      </c>
      <c r="Q1601">
        <f t="shared" si="27"/>
        <v>2021</v>
      </c>
      <c r="R1601" t="s">
        <v>92</v>
      </c>
      <c r="S1601" t="s">
        <v>93</v>
      </c>
      <c r="T1601">
        <v>2789</v>
      </c>
      <c r="U1601">
        <v>2789</v>
      </c>
      <c r="V1601" t="s">
        <v>103</v>
      </c>
      <c r="W1601">
        <v>96017</v>
      </c>
      <c r="X1601" t="s">
        <v>325</v>
      </c>
      <c r="Y1601" t="b">
        <v>1</v>
      </c>
      <c r="Z1601" t="b">
        <v>1</v>
      </c>
      <c r="AA1601" t="s">
        <v>913</v>
      </c>
      <c r="AB1601" t="b">
        <v>1</v>
      </c>
      <c r="AC1601" t="b">
        <v>1</v>
      </c>
      <c r="AD1601" t="b">
        <v>1</v>
      </c>
      <c r="AE1601" t="b">
        <v>1</v>
      </c>
      <c r="AF1601" t="b">
        <v>1</v>
      </c>
      <c r="AG1601" t="s">
        <v>940</v>
      </c>
      <c r="AH1601" t="b">
        <v>0</v>
      </c>
      <c r="AI1601" t="b">
        <v>1</v>
      </c>
      <c r="AJ1601" t="b">
        <v>1</v>
      </c>
      <c r="AK1601" t="b">
        <v>1</v>
      </c>
      <c r="AL1601" t="s">
        <v>81</v>
      </c>
      <c r="AM1601">
        <v>2020</v>
      </c>
      <c r="AN1601" t="s">
        <v>777</v>
      </c>
      <c r="AO1601" t="s">
        <v>83</v>
      </c>
      <c r="AP1601" t="s">
        <v>496</v>
      </c>
      <c r="AQ1601" t="s">
        <v>84</v>
      </c>
      <c r="AR1601" t="s">
        <v>97</v>
      </c>
      <c r="AS1601" t="s">
        <v>92</v>
      </c>
      <c r="AT1601" t="s">
        <v>498</v>
      </c>
      <c r="AV1601" t="s">
        <v>83</v>
      </c>
      <c r="AW1601" t="s">
        <v>83</v>
      </c>
      <c r="AX1601" t="s">
        <v>83</v>
      </c>
      <c r="AY1601" t="s">
        <v>914</v>
      </c>
      <c r="AZ1601" t="s">
        <v>83</v>
      </c>
      <c r="BA1601" t="s">
        <v>83</v>
      </c>
      <c r="BB1601" t="s">
        <v>325</v>
      </c>
      <c r="BC1601" t="s">
        <v>83</v>
      </c>
      <c r="BD1601" t="s">
        <v>83</v>
      </c>
      <c r="BE1601" t="s">
        <v>940</v>
      </c>
      <c r="BF1601" t="s">
        <v>83</v>
      </c>
      <c r="BG1601" t="s">
        <v>177</v>
      </c>
      <c r="BH1601">
        <v>360</v>
      </c>
      <c r="BI1601">
        <v>14.4</v>
      </c>
      <c r="BJ1601">
        <v>4750</v>
      </c>
      <c r="BK1601">
        <v>96017</v>
      </c>
      <c r="BL1601">
        <v>14.4</v>
      </c>
      <c r="BM1601">
        <v>1710000</v>
      </c>
      <c r="BN1601">
        <v>68400</v>
      </c>
      <c r="BO1601">
        <v>0.04</v>
      </c>
      <c r="BP1601">
        <f t="shared" si="26"/>
        <v>4.2436000000000001E-2</v>
      </c>
    </row>
    <row r="1602" spans="1:68" x14ac:dyDescent="0.2">
      <c r="A1602" t="s">
        <v>496</v>
      </c>
      <c r="B1602" t="s">
        <v>68</v>
      </c>
      <c r="C1602" t="s">
        <v>497</v>
      </c>
      <c r="D1602" t="s">
        <v>177</v>
      </c>
      <c r="E1602" t="s">
        <v>913</v>
      </c>
      <c r="F1602" t="s">
        <v>72</v>
      </c>
      <c r="G1602" t="s">
        <v>914</v>
      </c>
      <c r="H1602" t="s">
        <v>1129</v>
      </c>
      <c r="J1602" s="3">
        <v>2009</v>
      </c>
      <c r="K1602" t="s">
        <v>929</v>
      </c>
      <c r="L1602" t="s">
        <v>930</v>
      </c>
      <c r="M1602" s="4">
        <v>43942</v>
      </c>
      <c r="N1602" s="5">
        <v>44135</v>
      </c>
      <c r="O1602" s="4">
        <v>44208</v>
      </c>
      <c r="Q1602">
        <f t="shared" si="27"/>
        <v>2021</v>
      </c>
      <c r="R1602" t="s">
        <v>92</v>
      </c>
      <c r="S1602" t="s">
        <v>93</v>
      </c>
      <c r="T1602">
        <v>2789</v>
      </c>
      <c r="U1602">
        <v>2789</v>
      </c>
      <c r="V1602" t="s">
        <v>103</v>
      </c>
      <c r="W1602">
        <v>96018</v>
      </c>
      <c r="X1602" t="s">
        <v>325</v>
      </c>
      <c r="Y1602" t="b">
        <v>1</v>
      </c>
      <c r="Z1602" t="b">
        <v>1</v>
      </c>
      <c r="AA1602" t="s">
        <v>913</v>
      </c>
      <c r="AB1602" t="b">
        <v>1</v>
      </c>
      <c r="AC1602" t="b">
        <v>1</v>
      </c>
      <c r="AD1602" t="b">
        <v>1</v>
      </c>
      <c r="AE1602" t="b">
        <v>1</v>
      </c>
      <c r="AF1602" t="b">
        <v>1</v>
      </c>
      <c r="AG1602" t="s">
        <v>931</v>
      </c>
      <c r="AH1602" t="b">
        <v>0</v>
      </c>
      <c r="AI1602" t="b">
        <v>1</v>
      </c>
      <c r="AJ1602" t="b">
        <v>1</v>
      </c>
      <c r="AK1602" t="b">
        <v>1</v>
      </c>
      <c r="AL1602" t="s">
        <v>81</v>
      </c>
      <c r="AM1602">
        <v>2020</v>
      </c>
      <c r="AN1602" t="s">
        <v>777</v>
      </c>
      <c r="AO1602" t="s">
        <v>83</v>
      </c>
      <c r="AP1602" t="s">
        <v>496</v>
      </c>
      <c r="AQ1602" t="s">
        <v>84</v>
      </c>
      <c r="AR1602" t="s">
        <v>97</v>
      </c>
      <c r="AS1602" t="s">
        <v>92</v>
      </c>
      <c r="AT1602" t="s">
        <v>498</v>
      </c>
      <c r="AV1602" t="s">
        <v>83</v>
      </c>
      <c r="AW1602" t="s">
        <v>83</v>
      </c>
      <c r="AX1602" t="s">
        <v>83</v>
      </c>
      <c r="AY1602" t="s">
        <v>914</v>
      </c>
      <c r="AZ1602" t="s">
        <v>83</v>
      </c>
      <c r="BA1602" t="s">
        <v>83</v>
      </c>
      <c r="BB1602" t="s">
        <v>325</v>
      </c>
      <c r="BC1602" t="s">
        <v>83</v>
      </c>
      <c r="BD1602" t="s">
        <v>83</v>
      </c>
      <c r="BE1602" t="s">
        <v>931</v>
      </c>
      <c r="BF1602" t="s">
        <v>83</v>
      </c>
      <c r="BG1602" t="s">
        <v>177</v>
      </c>
      <c r="BH1602">
        <v>180</v>
      </c>
      <c r="BI1602">
        <v>8.1</v>
      </c>
      <c r="BJ1602">
        <v>4734</v>
      </c>
      <c r="BK1602">
        <v>96018</v>
      </c>
      <c r="BL1602">
        <v>8.1</v>
      </c>
      <c r="BM1602">
        <v>852120</v>
      </c>
      <c r="BN1602">
        <v>38345.4</v>
      </c>
      <c r="BO1602">
        <v>4.4999999999999998E-2</v>
      </c>
      <c r="BP1602">
        <f t="shared" si="26"/>
        <v>4.7740499999999998E-2</v>
      </c>
    </row>
    <row r="1603" spans="1:68" x14ac:dyDescent="0.2">
      <c r="A1603" t="s">
        <v>208</v>
      </c>
      <c r="B1603" t="s">
        <v>68</v>
      </c>
      <c r="C1603" t="s">
        <v>352</v>
      </c>
      <c r="D1603" t="s">
        <v>169</v>
      </c>
      <c r="E1603" t="s">
        <v>913</v>
      </c>
      <c r="F1603" t="s">
        <v>72</v>
      </c>
      <c r="G1603" t="s">
        <v>914</v>
      </c>
      <c r="H1603" t="s">
        <v>1129</v>
      </c>
      <c r="J1603" s="3">
        <v>2009</v>
      </c>
      <c r="K1603" t="s">
        <v>929</v>
      </c>
      <c r="L1603" t="s">
        <v>930</v>
      </c>
      <c r="M1603" s="4">
        <v>42177</v>
      </c>
      <c r="N1603" s="5">
        <v>42792</v>
      </c>
      <c r="O1603" s="4">
        <v>42811</v>
      </c>
      <c r="Q1603">
        <f t="shared" si="27"/>
        <v>2017</v>
      </c>
      <c r="R1603" t="s">
        <v>92</v>
      </c>
      <c r="S1603" t="s">
        <v>93</v>
      </c>
      <c r="T1603">
        <v>2017</v>
      </c>
      <c r="U1603">
        <v>2017</v>
      </c>
      <c r="V1603" t="s">
        <v>103</v>
      </c>
      <c r="W1603">
        <v>68664</v>
      </c>
      <c r="X1603" t="s">
        <v>325</v>
      </c>
      <c r="Y1603" t="b">
        <v>1</v>
      </c>
      <c r="Z1603" t="b">
        <v>1</v>
      </c>
      <c r="AA1603" t="s">
        <v>913</v>
      </c>
      <c r="AB1603" t="b">
        <v>1</v>
      </c>
      <c r="AC1603" t="b">
        <v>1</v>
      </c>
      <c r="AD1603" t="b">
        <v>1</v>
      </c>
      <c r="AE1603" t="b">
        <v>1</v>
      </c>
      <c r="AF1603" t="b">
        <v>1</v>
      </c>
      <c r="AG1603" t="s">
        <v>931</v>
      </c>
      <c r="AH1603" t="b">
        <v>0</v>
      </c>
      <c r="AI1603" t="b">
        <v>1</v>
      </c>
      <c r="AJ1603" t="b">
        <v>1</v>
      </c>
      <c r="AK1603" t="b">
        <v>1</v>
      </c>
      <c r="AL1603" t="s">
        <v>96</v>
      </c>
      <c r="AM1603">
        <v>2015</v>
      </c>
      <c r="AN1603" t="s">
        <v>777</v>
      </c>
      <c r="AO1603" t="s">
        <v>83</v>
      </c>
      <c r="AP1603" t="s">
        <v>208</v>
      </c>
      <c r="AQ1603" t="s">
        <v>190</v>
      </c>
      <c r="AR1603" t="s">
        <v>97</v>
      </c>
      <c r="AS1603" t="s">
        <v>92</v>
      </c>
      <c r="AT1603" t="s">
        <v>210</v>
      </c>
      <c r="AV1603" t="s">
        <v>83</v>
      </c>
      <c r="AW1603" t="s">
        <v>83</v>
      </c>
      <c r="AX1603" t="s">
        <v>83</v>
      </c>
      <c r="AY1603" t="s">
        <v>914</v>
      </c>
      <c r="AZ1603" t="s">
        <v>83</v>
      </c>
      <c r="BA1603" t="s">
        <v>83</v>
      </c>
      <c r="BB1603" t="s">
        <v>325</v>
      </c>
      <c r="BC1603" t="s">
        <v>83</v>
      </c>
      <c r="BD1603" t="s">
        <v>83</v>
      </c>
      <c r="BE1603" t="s">
        <v>931</v>
      </c>
      <c r="BF1603" t="s">
        <v>83</v>
      </c>
      <c r="BG1603" t="s">
        <v>169</v>
      </c>
      <c r="BH1603">
        <v>180</v>
      </c>
      <c r="BI1603">
        <v>11.1</v>
      </c>
      <c r="BJ1603">
        <v>19392</v>
      </c>
      <c r="BK1603">
        <v>68664</v>
      </c>
      <c r="BL1603">
        <v>11.1</v>
      </c>
      <c r="BM1603">
        <v>3490560</v>
      </c>
      <c r="BN1603">
        <v>215251.20000000001</v>
      </c>
      <c r="BO1603">
        <v>6.1600000000000002E-2</v>
      </c>
      <c r="BP1603">
        <f t="shared" ref="BP1603:BP1666" si="28">BO1603*(1.03^(2023-Q1603))</f>
        <v>7.3553621466186395E-2</v>
      </c>
    </row>
    <row r="1604" spans="1:68" x14ac:dyDescent="0.2">
      <c r="A1604" t="s">
        <v>208</v>
      </c>
      <c r="B1604" t="s">
        <v>68</v>
      </c>
      <c r="C1604" t="s">
        <v>352</v>
      </c>
      <c r="D1604" t="s">
        <v>169</v>
      </c>
      <c r="E1604" t="s">
        <v>913</v>
      </c>
      <c r="F1604" t="s">
        <v>72</v>
      </c>
      <c r="G1604" t="s">
        <v>914</v>
      </c>
      <c r="H1604" t="s">
        <v>1129</v>
      </c>
      <c r="J1604" s="3">
        <v>2009</v>
      </c>
      <c r="K1604" t="s">
        <v>938</v>
      </c>
      <c r="L1604" t="s">
        <v>939</v>
      </c>
      <c r="M1604" s="4">
        <v>42177</v>
      </c>
      <c r="N1604" s="5">
        <v>42792</v>
      </c>
      <c r="O1604" s="4">
        <v>42811</v>
      </c>
      <c r="Q1604">
        <f t="shared" si="27"/>
        <v>2017</v>
      </c>
      <c r="R1604" t="s">
        <v>92</v>
      </c>
      <c r="S1604" t="s">
        <v>93</v>
      </c>
      <c r="T1604">
        <v>2017</v>
      </c>
      <c r="U1604">
        <v>2017</v>
      </c>
      <c r="V1604" t="s">
        <v>103</v>
      </c>
      <c r="W1604">
        <v>68665</v>
      </c>
      <c r="X1604" t="s">
        <v>325</v>
      </c>
      <c r="Y1604" t="b">
        <v>1</v>
      </c>
      <c r="Z1604" t="b">
        <v>1</v>
      </c>
      <c r="AA1604" t="s">
        <v>913</v>
      </c>
      <c r="AB1604" t="b">
        <v>1</v>
      </c>
      <c r="AC1604" t="b">
        <v>1</v>
      </c>
      <c r="AD1604" t="b">
        <v>1</v>
      </c>
      <c r="AE1604" t="b">
        <v>1</v>
      </c>
      <c r="AF1604" t="b">
        <v>1</v>
      </c>
      <c r="AG1604" t="s">
        <v>940</v>
      </c>
      <c r="AH1604" t="b">
        <v>0</v>
      </c>
      <c r="AI1604" t="b">
        <v>1</v>
      </c>
      <c r="AJ1604" t="b">
        <v>1</v>
      </c>
      <c r="AK1604" t="b">
        <v>1</v>
      </c>
      <c r="AL1604" t="s">
        <v>96</v>
      </c>
      <c r="AM1604">
        <v>2015</v>
      </c>
      <c r="AN1604" t="s">
        <v>777</v>
      </c>
      <c r="AO1604" t="s">
        <v>83</v>
      </c>
      <c r="AP1604" t="s">
        <v>208</v>
      </c>
      <c r="AQ1604" t="s">
        <v>190</v>
      </c>
      <c r="AR1604" t="s">
        <v>97</v>
      </c>
      <c r="AS1604" t="s">
        <v>92</v>
      </c>
      <c r="AT1604" t="s">
        <v>210</v>
      </c>
      <c r="AV1604" t="s">
        <v>83</v>
      </c>
      <c r="AW1604" t="s">
        <v>83</v>
      </c>
      <c r="AX1604" t="s">
        <v>83</v>
      </c>
      <c r="AY1604" t="s">
        <v>914</v>
      </c>
      <c r="AZ1604" t="s">
        <v>83</v>
      </c>
      <c r="BA1604" t="s">
        <v>83</v>
      </c>
      <c r="BB1604" t="s">
        <v>325</v>
      </c>
      <c r="BC1604" t="s">
        <v>83</v>
      </c>
      <c r="BD1604" t="s">
        <v>83</v>
      </c>
      <c r="BE1604" t="s">
        <v>940</v>
      </c>
      <c r="BF1604" t="s">
        <v>83</v>
      </c>
      <c r="BG1604" t="s">
        <v>169</v>
      </c>
      <c r="BH1604">
        <v>360</v>
      </c>
      <c r="BI1604">
        <v>22.5</v>
      </c>
      <c r="BJ1604">
        <v>14544</v>
      </c>
      <c r="BK1604">
        <v>68665</v>
      </c>
      <c r="BL1604">
        <v>22.5</v>
      </c>
      <c r="BM1604">
        <v>5235840</v>
      </c>
      <c r="BN1604">
        <v>327240</v>
      </c>
      <c r="BO1604">
        <v>6.25E-2</v>
      </c>
      <c r="BP1604">
        <f t="shared" si="28"/>
        <v>7.4628268533062495E-2</v>
      </c>
    </row>
    <row r="1605" spans="1:68" x14ac:dyDescent="0.2">
      <c r="A1605" t="s">
        <v>67</v>
      </c>
      <c r="B1605" t="s">
        <v>68</v>
      </c>
      <c r="C1605" t="s">
        <v>633</v>
      </c>
      <c r="D1605" t="s">
        <v>177</v>
      </c>
      <c r="E1605" t="s">
        <v>913</v>
      </c>
      <c r="F1605" t="s">
        <v>72</v>
      </c>
      <c r="G1605" t="s">
        <v>914</v>
      </c>
      <c r="H1605" t="s">
        <v>1129</v>
      </c>
      <c r="J1605" s="3">
        <v>2009</v>
      </c>
      <c r="K1605" t="s">
        <v>938</v>
      </c>
      <c r="L1605" t="s">
        <v>939</v>
      </c>
      <c r="M1605" s="4">
        <v>43956</v>
      </c>
      <c r="N1605" s="5">
        <v>44256</v>
      </c>
      <c r="O1605" s="4">
        <v>44276</v>
      </c>
      <c r="Q1605">
        <f t="shared" si="27"/>
        <v>2021</v>
      </c>
      <c r="R1605" t="s">
        <v>92</v>
      </c>
      <c r="S1605" t="s">
        <v>93</v>
      </c>
      <c r="T1605">
        <v>2878</v>
      </c>
      <c r="U1605">
        <v>2878</v>
      </c>
      <c r="V1605" t="s">
        <v>103</v>
      </c>
      <c r="W1605">
        <v>100388</v>
      </c>
      <c r="X1605" t="s">
        <v>325</v>
      </c>
      <c r="Y1605" t="b">
        <v>1</v>
      </c>
      <c r="Z1605" t="b">
        <v>1</v>
      </c>
      <c r="AA1605" t="s">
        <v>913</v>
      </c>
      <c r="AB1605" t="b">
        <v>1</v>
      </c>
      <c r="AC1605" t="b">
        <v>1</v>
      </c>
      <c r="AD1605" t="b">
        <v>1</v>
      </c>
      <c r="AE1605" t="b">
        <v>1</v>
      </c>
      <c r="AF1605" t="b">
        <v>1</v>
      </c>
      <c r="AG1605" t="s">
        <v>940</v>
      </c>
      <c r="AH1605" t="b">
        <v>0</v>
      </c>
      <c r="AI1605" t="b">
        <v>1</v>
      </c>
      <c r="AJ1605" t="b">
        <v>1</v>
      </c>
      <c r="AK1605" t="b">
        <v>1</v>
      </c>
      <c r="AL1605" t="s">
        <v>81</v>
      </c>
      <c r="AM1605">
        <v>2020</v>
      </c>
      <c r="AN1605" t="s">
        <v>777</v>
      </c>
      <c r="AO1605" t="s">
        <v>83</v>
      </c>
      <c r="AP1605" t="s">
        <v>67</v>
      </c>
      <c r="AQ1605" t="s">
        <v>113</v>
      </c>
      <c r="AR1605" t="s">
        <v>97</v>
      </c>
      <c r="AS1605" t="s">
        <v>92</v>
      </c>
      <c r="AT1605" t="s">
        <v>86</v>
      </c>
      <c r="AV1605" t="s">
        <v>83</v>
      </c>
      <c r="AW1605" t="s">
        <v>83</v>
      </c>
      <c r="AX1605" t="s">
        <v>83</v>
      </c>
      <c r="AY1605" t="s">
        <v>914</v>
      </c>
      <c r="AZ1605" t="s">
        <v>83</v>
      </c>
      <c r="BA1605" t="s">
        <v>83</v>
      </c>
      <c r="BB1605" t="s">
        <v>325</v>
      </c>
      <c r="BC1605" t="s">
        <v>83</v>
      </c>
      <c r="BD1605" t="s">
        <v>83</v>
      </c>
      <c r="BE1605" t="s">
        <v>940</v>
      </c>
      <c r="BF1605" t="s">
        <v>83</v>
      </c>
      <c r="BG1605" t="s">
        <v>177</v>
      </c>
      <c r="BH1605">
        <v>360</v>
      </c>
      <c r="BI1605">
        <v>14.4</v>
      </c>
      <c r="BJ1605">
        <v>7976</v>
      </c>
      <c r="BK1605">
        <v>100388</v>
      </c>
      <c r="BL1605">
        <v>14.4</v>
      </c>
      <c r="BM1605">
        <v>2871360</v>
      </c>
      <c r="BN1605">
        <v>114854.39999999999</v>
      </c>
      <c r="BO1605">
        <v>0.04</v>
      </c>
      <c r="BP1605">
        <f t="shared" si="28"/>
        <v>4.2436000000000001E-2</v>
      </c>
    </row>
    <row r="1606" spans="1:68" x14ac:dyDescent="0.2">
      <c r="A1606" t="s">
        <v>67</v>
      </c>
      <c r="B1606" t="s">
        <v>68</v>
      </c>
      <c r="C1606" t="s">
        <v>633</v>
      </c>
      <c r="D1606" t="s">
        <v>177</v>
      </c>
      <c r="E1606" t="s">
        <v>913</v>
      </c>
      <c r="F1606" t="s">
        <v>72</v>
      </c>
      <c r="G1606" t="s">
        <v>914</v>
      </c>
      <c r="H1606" t="s">
        <v>1129</v>
      </c>
      <c r="J1606" s="3">
        <v>2009</v>
      </c>
      <c r="K1606" t="s">
        <v>938</v>
      </c>
      <c r="L1606" t="s">
        <v>939</v>
      </c>
      <c r="M1606" s="4">
        <v>43956</v>
      </c>
      <c r="N1606" s="5">
        <v>44256</v>
      </c>
      <c r="O1606" s="4">
        <v>44276</v>
      </c>
      <c r="Q1606">
        <f t="shared" si="27"/>
        <v>2021</v>
      </c>
      <c r="R1606" t="s">
        <v>92</v>
      </c>
      <c r="S1606" t="s">
        <v>93</v>
      </c>
      <c r="T1606">
        <v>2878</v>
      </c>
      <c r="U1606">
        <v>2878</v>
      </c>
      <c r="V1606" t="s">
        <v>103</v>
      </c>
      <c r="W1606">
        <v>100393</v>
      </c>
      <c r="X1606" t="s">
        <v>325</v>
      </c>
      <c r="Y1606" t="b">
        <v>1</v>
      </c>
      <c r="Z1606" t="b">
        <v>1</v>
      </c>
      <c r="AA1606" t="s">
        <v>913</v>
      </c>
      <c r="AB1606" t="b">
        <v>1</v>
      </c>
      <c r="AC1606" t="b">
        <v>1</v>
      </c>
      <c r="AD1606" t="b">
        <v>1</v>
      </c>
      <c r="AE1606" t="b">
        <v>1</v>
      </c>
      <c r="AF1606" t="b">
        <v>1</v>
      </c>
      <c r="AG1606" t="s">
        <v>940</v>
      </c>
      <c r="AH1606" t="b">
        <v>0</v>
      </c>
      <c r="AI1606" t="b">
        <v>1</v>
      </c>
      <c r="AJ1606" t="b">
        <v>1</v>
      </c>
      <c r="AK1606" t="b">
        <v>1</v>
      </c>
      <c r="AL1606" t="s">
        <v>81</v>
      </c>
      <c r="AM1606">
        <v>2020</v>
      </c>
      <c r="AN1606" t="s">
        <v>777</v>
      </c>
      <c r="AO1606" t="s">
        <v>83</v>
      </c>
      <c r="AP1606" t="s">
        <v>67</v>
      </c>
      <c r="AQ1606" t="s">
        <v>113</v>
      </c>
      <c r="AR1606" t="s">
        <v>97</v>
      </c>
      <c r="AS1606" t="s">
        <v>92</v>
      </c>
      <c r="AT1606" t="s">
        <v>86</v>
      </c>
      <c r="AV1606" t="s">
        <v>83</v>
      </c>
      <c r="AW1606" t="s">
        <v>83</v>
      </c>
      <c r="AX1606" t="s">
        <v>83</v>
      </c>
      <c r="AY1606" t="s">
        <v>914</v>
      </c>
      <c r="AZ1606" t="s">
        <v>83</v>
      </c>
      <c r="BA1606" t="s">
        <v>83</v>
      </c>
      <c r="BB1606" t="s">
        <v>325</v>
      </c>
      <c r="BC1606" t="s">
        <v>83</v>
      </c>
      <c r="BD1606" t="s">
        <v>83</v>
      </c>
      <c r="BE1606" t="s">
        <v>940</v>
      </c>
      <c r="BF1606" t="s">
        <v>83</v>
      </c>
      <c r="BG1606" t="s">
        <v>177</v>
      </c>
      <c r="BH1606">
        <v>360</v>
      </c>
      <c r="BI1606">
        <v>14.4</v>
      </c>
      <c r="BJ1606">
        <v>7040</v>
      </c>
      <c r="BK1606">
        <v>100393</v>
      </c>
      <c r="BL1606">
        <v>14.4</v>
      </c>
      <c r="BM1606">
        <v>2534400</v>
      </c>
      <c r="BN1606">
        <v>101376</v>
      </c>
      <c r="BO1606">
        <v>0.04</v>
      </c>
      <c r="BP1606">
        <f t="shared" si="28"/>
        <v>4.2436000000000001E-2</v>
      </c>
    </row>
    <row r="1607" spans="1:68" x14ac:dyDescent="0.2">
      <c r="A1607" t="s">
        <v>67</v>
      </c>
      <c r="B1607" t="s">
        <v>68</v>
      </c>
      <c r="C1607" t="s">
        <v>633</v>
      </c>
      <c r="D1607" t="s">
        <v>177</v>
      </c>
      <c r="E1607" t="s">
        <v>913</v>
      </c>
      <c r="F1607" t="s">
        <v>72</v>
      </c>
      <c r="G1607" t="s">
        <v>914</v>
      </c>
      <c r="H1607" t="s">
        <v>1129</v>
      </c>
      <c r="J1607" s="3">
        <v>2009</v>
      </c>
      <c r="K1607" t="s">
        <v>929</v>
      </c>
      <c r="L1607" t="s">
        <v>930</v>
      </c>
      <c r="M1607" s="4">
        <v>43956</v>
      </c>
      <c r="N1607" s="5">
        <v>44256</v>
      </c>
      <c r="O1607" s="4">
        <v>44276</v>
      </c>
      <c r="Q1607">
        <f t="shared" si="27"/>
        <v>2021</v>
      </c>
      <c r="R1607" t="s">
        <v>92</v>
      </c>
      <c r="S1607" t="s">
        <v>93</v>
      </c>
      <c r="T1607">
        <v>2878</v>
      </c>
      <c r="U1607">
        <v>2878</v>
      </c>
      <c r="V1607" t="s">
        <v>103</v>
      </c>
      <c r="W1607">
        <v>100394</v>
      </c>
      <c r="X1607" t="s">
        <v>325</v>
      </c>
      <c r="Y1607" t="b">
        <v>1</v>
      </c>
      <c r="Z1607" t="b">
        <v>1</v>
      </c>
      <c r="AA1607" t="s">
        <v>913</v>
      </c>
      <c r="AB1607" t="b">
        <v>1</v>
      </c>
      <c r="AC1607" t="b">
        <v>1</v>
      </c>
      <c r="AD1607" t="b">
        <v>1</v>
      </c>
      <c r="AE1607" t="b">
        <v>1</v>
      </c>
      <c r="AF1607" t="b">
        <v>1</v>
      </c>
      <c r="AG1607" t="s">
        <v>931</v>
      </c>
      <c r="AH1607" t="b">
        <v>0</v>
      </c>
      <c r="AI1607" t="b">
        <v>1</v>
      </c>
      <c r="AJ1607" t="b">
        <v>1</v>
      </c>
      <c r="AK1607" t="b">
        <v>1</v>
      </c>
      <c r="AL1607" t="s">
        <v>81</v>
      </c>
      <c r="AM1607">
        <v>2020</v>
      </c>
      <c r="AN1607" t="s">
        <v>777</v>
      </c>
      <c r="AO1607" t="s">
        <v>83</v>
      </c>
      <c r="AP1607" t="s">
        <v>67</v>
      </c>
      <c r="AQ1607" t="s">
        <v>113</v>
      </c>
      <c r="AR1607" t="s">
        <v>97</v>
      </c>
      <c r="AS1607" t="s">
        <v>92</v>
      </c>
      <c r="AT1607" t="s">
        <v>86</v>
      </c>
      <c r="AV1607" t="s">
        <v>83</v>
      </c>
      <c r="AW1607" t="s">
        <v>83</v>
      </c>
      <c r="AX1607" t="s">
        <v>83</v>
      </c>
      <c r="AY1607" t="s">
        <v>914</v>
      </c>
      <c r="AZ1607" t="s">
        <v>83</v>
      </c>
      <c r="BA1607" t="s">
        <v>83</v>
      </c>
      <c r="BB1607" t="s">
        <v>325</v>
      </c>
      <c r="BC1607" t="s">
        <v>83</v>
      </c>
      <c r="BD1607" t="s">
        <v>83</v>
      </c>
      <c r="BE1607" t="s">
        <v>931</v>
      </c>
      <c r="BF1607" t="s">
        <v>83</v>
      </c>
      <c r="BG1607" t="s">
        <v>177</v>
      </c>
      <c r="BH1607">
        <v>180</v>
      </c>
      <c r="BI1607">
        <v>8.1</v>
      </c>
      <c r="BJ1607">
        <v>3465</v>
      </c>
      <c r="BK1607">
        <v>100394</v>
      </c>
      <c r="BL1607">
        <v>8.1</v>
      </c>
      <c r="BM1607">
        <v>623700</v>
      </c>
      <c r="BN1607">
        <v>28066.5</v>
      </c>
      <c r="BO1607">
        <v>4.4999999999999998E-2</v>
      </c>
      <c r="BP1607">
        <f t="shared" si="28"/>
        <v>4.7740499999999998E-2</v>
      </c>
    </row>
    <row r="1608" spans="1:68" x14ac:dyDescent="0.2">
      <c r="A1608" t="s">
        <v>67</v>
      </c>
      <c r="B1608" t="s">
        <v>68</v>
      </c>
      <c r="C1608" t="s">
        <v>633</v>
      </c>
      <c r="D1608" t="s">
        <v>177</v>
      </c>
      <c r="E1608" t="s">
        <v>913</v>
      </c>
      <c r="F1608" t="s">
        <v>72</v>
      </c>
      <c r="G1608" t="s">
        <v>914</v>
      </c>
      <c r="H1608" t="s">
        <v>1129</v>
      </c>
      <c r="J1608" s="3">
        <v>2009</v>
      </c>
      <c r="K1608" t="s">
        <v>929</v>
      </c>
      <c r="L1608" t="s">
        <v>930</v>
      </c>
      <c r="M1608" s="4">
        <v>43956</v>
      </c>
      <c r="N1608" s="5">
        <v>44256</v>
      </c>
      <c r="O1608" s="4">
        <v>44276</v>
      </c>
      <c r="Q1608">
        <f t="shared" si="27"/>
        <v>2021</v>
      </c>
      <c r="R1608" t="s">
        <v>92</v>
      </c>
      <c r="S1608" t="s">
        <v>93</v>
      </c>
      <c r="T1608">
        <v>2878</v>
      </c>
      <c r="U1608">
        <v>2878</v>
      </c>
      <c r="V1608" t="s">
        <v>103</v>
      </c>
      <c r="W1608">
        <v>100395</v>
      </c>
      <c r="X1608" t="s">
        <v>325</v>
      </c>
      <c r="Y1608" t="b">
        <v>1</v>
      </c>
      <c r="Z1608" t="b">
        <v>1</v>
      </c>
      <c r="AA1608" t="s">
        <v>913</v>
      </c>
      <c r="AB1608" t="b">
        <v>1</v>
      </c>
      <c r="AC1608" t="b">
        <v>1</v>
      </c>
      <c r="AD1608" t="b">
        <v>1</v>
      </c>
      <c r="AE1608" t="b">
        <v>1</v>
      </c>
      <c r="AF1608" t="b">
        <v>1</v>
      </c>
      <c r="AG1608" t="s">
        <v>931</v>
      </c>
      <c r="AH1608" t="b">
        <v>0</v>
      </c>
      <c r="AI1608" t="b">
        <v>1</v>
      </c>
      <c r="AJ1608" t="b">
        <v>1</v>
      </c>
      <c r="AK1608" t="b">
        <v>1</v>
      </c>
      <c r="AL1608" t="s">
        <v>81</v>
      </c>
      <c r="AM1608">
        <v>2020</v>
      </c>
      <c r="AN1608" t="s">
        <v>777</v>
      </c>
      <c r="AO1608" t="s">
        <v>83</v>
      </c>
      <c r="AP1608" t="s">
        <v>67</v>
      </c>
      <c r="AQ1608" t="s">
        <v>113</v>
      </c>
      <c r="AR1608" t="s">
        <v>97</v>
      </c>
      <c r="AS1608" t="s">
        <v>92</v>
      </c>
      <c r="AT1608" t="s">
        <v>86</v>
      </c>
      <c r="AV1608" t="s">
        <v>83</v>
      </c>
      <c r="AW1608" t="s">
        <v>83</v>
      </c>
      <c r="AX1608" t="s">
        <v>83</v>
      </c>
      <c r="AY1608" t="s">
        <v>914</v>
      </c>
      <c r="AZ1608" t="s">
        <v>83</v>
      </c>
      <c r="BA1608" t="s">
        <v>83</v>
      </c>
      <c r="BB1608" t="s">
        <v>325</v>
      </c>
      <c r="BC1608" t="s">
        <v>83</v>
      </c>
      <c r="BD1608" t="s">
        <v>83</v>
      </c>
      <c r="BE1608" t="s">
        <v>931</v>
      </c>
      <c r="BF1608" t="s">
        <v>83</v>
      </c>
      <c r="BG1608" t="s">
        <v>177</v>
      </c>
      <c r="BH1608">
        <v>180</v>
      </c>
      <c r="BI1608">
        <v>8.1</v>
      </c>
      <c r="BJ1608">
        <v>8056</v>
      </c>
      <c r="BK1608">
        <v>100395</v>
      </c>
      <c r="BL1608">
        <v>8.1</v>
      </c>
      <c r="BM1608">
        <v>1450080</v>
      </c>
      <c r="BN1608">
        <v>65253.599999999999</v>
      </c>
      <c r="BO1608">
        <v>4.4999999999999998E-2</v>
      </c>
      <c r="BP1608">
        <f t="shared" si="28"/>
        <v>4.7740499999999998E-2</v>
      </c>
    </row>
    <row r="1609" spans="1:68" x14ac:dyDescent="0.2">
      <c r="A1609" t="s">
        <v>496</v>
      </c>
      <c r="B1609" t="s">
        <v>68</v>
      </c>
      <c r="C1609" t="s">
        <v>1062</v>
      </c>
      <c r="D1609" t="s">
        <v>70</v>
      </c>
      <c r="E1609" t="s">
        <v>913</v>
      </c>
      <c r="F1609" t="s">
        <v>72</v>
      </c>
      <c r="G1609" t="s">
        <v>914</v>
      </c>
      <c r="H1609" t="s">
        <v>1129</v>
      </c>
      <c r="J1609" s="3">
        <v>2009</v>
      </c>
      <c r="K1609" t="s">
        <v>929</v>
      </c>
      <c r="L1609" t="s">
        <v>930</v>
      </c>
      <c r="M1609" s="4">
        <v>42396</v>
      </c>
      <c r="N1609" s="5">
        <v>42434</v>
      </c>
      <c r="O1609" s="4">
        <v>42446</v>
      </c>
      <c r="Q1609">
        <f t="shared" si="27"/>
        <v>2016</v>
      </c>
      <c r="R1609" t="s">
        <v>92</v>
      </c>
      <c r="S1609" t="s">
        <v>93</v>
      </c>
      <c r="T1609">
        <v>2001115267</v>
      </c>
      <c r="U1609" t="s">
        <v>1063</v>
      </c>
      <c r="V1609" t="s">
        <v>103</v>
      </c>
      <c r="W1609">
        <v>62103</v>
      </c>
      <c r="X1609" t="s">
        <v>325</v>
      </c>
      <c r="Y1609" t="b">
        <v>1</v>
      </c>
      <c r="Z1609" t="b">
        <v>1</v>
      </c>
      <c r="AA1609" t="s">
        <v>913</v>
      </c>
      <c r="AB1609" t="b">
        <v>1</v>
      </c>
      <c r="AC1609" t="b">
        <v>1</v>
      </c>
      <c r="AD1609" t="b">
        <v>1</v>
      </c>
      <c r="AE1609" t="b">
        <v>1</v>
      </c>
      <c r="AF1609" t="b">
        <v>1</v>
      </c>
      <c r="AG1609" t="s">
        <v>931</v>
      </c>
      <c r="AH1609" t="b">
        <v>0</v>
      </c>
      <c r="AI1609" t="b">
        <v>1</v>
      </c>
      <c r="AJ1609" t="b">
        <v>1</v>
      </c>
      <c r="AK1609" t="b">
        <v>1</v>
      </c>
      <c r="AL1609" t="s">
        <v>81</v>
      </c>
      <c r="AM1609">
        <v>2016</v>
      </c>
      <c r="AN1609" t="s">
        <v>777</v>
      </c>
      <c r="AO1609" t="s">
        <v>83</v>
      </c>
      <c r="AP1609" t="s">
        <v>496</v>
      </c>
      <c r="AQ1609" t="s">
        <v>84</v>
      </c>
      <c r="AR1609" t="s">
        <v>97</v>
      </c>
      <c r="AS1609" t="s">
        <v>92</v>
      </c>
      <c r="AT1609" t="s">
        <v>498</v>
      </c>
      <c r="AV1609" t="s">
        <v>83</v>
      </c>
      <c r="AW1609" t="s">
        <v>83</v>
      </c>
      <c r="AX1609" t="s">
        <v>83</v>
      </c>
      <c r="AY1609" t="s">
        <v>914</v>
      </c>
      <c r="AZ1609" t="s">
        <v>83</v>
      </c>
      <c r="BA1609" t="s">
        <v>83</v>
      </c>
      <c r="BB1609" t="s">
        <v>325</v>
      </c>
      <c r="BC1609" t="s">
        <v>83</v>
      </c>
      <c r="BD1609" t="s">
        <v>83</v>
      </c>
      <c r="BE1609" t="s">
        <v>931</v>
      </c>
      <c r="BF1609" t="s">
        <v>83</v>
      </c>
      <c r="BG1609" t="s">
        <v>87</v>
      </c>
      <c r="BH1609">
        <v>180</v>
      </c>
      <c r="BI1609">
        <v>14.1</v>
      </c>
      <c r="BJ1609">
        <v>7277</v>
      </c>
      <c r="BK1609">
        <v>62103</v>
      </c>
      <c r="BL1609">
        <v>14.1</v>
      </c>
      <c r="BM1609">
        <v>1309860</v>
      </c>
      <c r="BN1609">
        <v>102605.7</v>
      </c>
      <c r="BO1609">
        <v>7.8299999999999995E-2</v>
      </c>
      <c r="BP1609">
        <f t="shared" si="28"/>
        <v>9.6299123662767314E-2</v>
      </c>
    </row>
    <row r="1610" spans="1:68" x14ac:dyDescent="0.2">
      <c r="A1610" t="s">
        <v>496</v>
      </c>
      <c r="B1610" t="s">
        <v>68</v>
      </c>
      <c r="C1610" t="s">
        <v>1062</v>
      </c>
      <c r="D1610" t="s">
        <v>70</v>
      </c>
      <c r="E1610" t="s">
        <v>913</v>
      </c>
      <c r="F1610" t="s">
        <v>72</v>
      </c>
      <c r="G1610" t="s">
        <v>914</v>
      </c>
      <c r="H1610" t="s">
        <v>1129</v>
      </c>
      <c r="J1610" s="3">
        <v>2009</v>
      </c>
      <c r="K1610" t="s">
        <v>938</v>
      </c>
      <c r="L1610" t="s">
        <v>939</v>
      </c>
      <c r="M1610" s="4">
        <v>42396</v>
      </c>
      <c r="N1610" s="5">
        <v>42434</v>
      </c>
      <c r="O1610" s="4">
        <v>42446</v>
      </c>
      <c r="Q1610">
        <f t="shared" si="27"/>
        <v>2016</v>
      </c>
      <c r="R1610" t="s">
        <v>92</v>
      </c>
      <c r="S1610" t="s">
        <v>93</v>
      </c>
      <c r="T1610">
        <v>2001115267</v>
      </c>
      <c r="U1610" t="s">
        <v>1063</v>
      </c>
      <c r="V1610" t="s">
        <v>103</v>
      </c>
      <c r="W1610">
        <v>62104</v>
      </c>
      <c r="X1610" t="s">
        <v>325</v>
      </c>
      <c r="Y1610" t="b">
        <v>1</v>
      </c>
      <c r="Z1610" t="b">
        <v>1</v>
      </c>
      <c r="AA1610" t="s">
        <v>913</v>
      </c>
      <c r="AB1610" t="b">
        <v>1</v>
      </c>
      <c r="AC1610" t="b">
        <v>1</v>
      </c>
      <c r="AD1610" t="b">
        <v>1</v>
      </c>
      <c r="AE1610" t="b">
        <v>1</v>
      </c>
      <c r="AF1610" t="b">
        <v>1</v>
      </c>
      <c r="AG1610" t="s">
        <v>940</v>
      </c>
      <c r="AH1610" t="b">
        <v>0</v>
      </c>
      <c r="AI1610" t="b">
        <v>1</v>
      </c>
      <c r="AJ1610" t="b">
        <v>1</v>
      </c>
      <c r="AK1610" t="b">
        <v>1</v>
      </c>
      <c r="AL1610" t="s">
        <v>81</v>
      </c>
      <c r="AM1610">
        <v>2016</v>
      </c>
      <c r="AN1610" t="s">
        <v>777</v>
      </c>
      <c r="AO1610" t="s">
        <v>83</v>
      </c>
      <c r="AP1610" t="s">
        <v>496</v>
      </c>
      <c r="AQ1610" t="s">
        <v>84</v>
      </c>
      <c r="AR1610" t="s">
        <v>97</v>
      </c>
      <c r="AS1610" t="s">
        <v>92</v>
      </c>
      <c r="AT1610" t="s">
        <v>498</v>
      </c>
      <c r="AV1610" t="s">
        <v>83</v>
      </c>
      <c r="AW1610" t="s">
        <v>83</v>
      </c>
      <c r="AX1610" t="s">
        <v>83</v>
      </c>
      <c r="AY1610" t="s">
        <v>914</v>
      </c>
      <c r="AZ1610" t="s">
        <v>83</v>
      </c>
      <c r="BA1610" t="s">
        <v>83</v>
      </c>
      <c r="BB1610" t="s">
        <v>325</v>
      </c>
      <c r="BC1610" t="s">
        <v>83</v>
      </c>
      <c r="BD1610" t="s">
        <v>83</v>
      </c>
      <c r="BE1610" t="s">
        <v>940</v>
      </c>
      <c r="BF1610" t="s">
        <v>83</v>
      </c>
      <c r="BG1610" t="s">
        <v>87</v>
      </c>
      <c r="BH1610">
        <v>360</v>
      </c>
      <c r="BI1610">
        <v>28.2</v>
      </c>
      <c r="BJ1610">
        <v>5048</v>
      </c>
      <c r="BK1610">
        <v>62104</v>
      </c>
      <c r="BL1610">
        <v>28.2</v>
      </c>
      <c r="BM1610">
        <v>1817280</v>
      </c>
      <c r="BN1610">
        <v>142353.60000000001</v>
      </c>
      <c r="BO1610">
        <v>7.8299999999999995E-2</v>
      </c>
      <c r="BP1610">
        <f t="shared" si="28"/>
        <v>9.6299123662767314E-2</v>
      </c>
    </row>
    <row r="1611" spans="1:68" x14ac:dyDescent="0.2">
      <c r="A1611" t="s">
        <v>199</v>
      </c>
      <c r="B1611" t="s">
        <v>68</v>
      </c>
      <c r="C1611" t="s">
        <v>200</v>
      </c>
      <c r="D1611" t="s">
        <v>109</v>
      </c>
      <c r="E1611" t="s">
        <v>913</v>
      </c>
      <c r="F1611" t="s">
        <v>72</v>
      </c>
      <c r="G1611" t="s">
        <v>914</v>
      </c>
      <c r="H1611" t="s">
        <v>1129</v>
      </c>
      <c r="J1611" s="3">
        <v>2009</v>
      </c>
      <c r="K1611" t="s">
        <v>929</v>
      </c>
      <c r="L1611" t="s">
        <v>930</v>
      </c>
      <c r="M1611" s="4">
        <v>39862</v>
      </c>
      <c r="N1611" s="5">
        <v>39958</v>
      </c>
      <c r="O1611" s="4">
        <v>39950</v>
      </c>
      <c r="Q1611">
        <f t="shared" si="27"/>
        <v>2009</v>
      </c>
      <c r="R1611" t="s">
        <v>68</v>
      </c>
      <c r="S1611" t="s">
        <v>93</v>
      </c>
      <c r="T1611">
        <v>10008824</v>
      </c>
      <c r="U1611">
        <v>3604</v>
      </c>
      <c r="V1611" t="s">
        <v>103</v>
      </c>
      <c r="W1611">
        <v>9384</v>
      </c>
      <c r="X1611" t="s">
        <v>325</v>
      </c>
      <c r="Y1611" t="b">
        <v>1</v>
      </c>
      <c r="Z1611" t="b">
        <v>1</v>
      </c>
      <c r="AA1611" t="s">
        <v>913</v>
      </c>
      <c r="AB1611" t="b">
        <v>1</v>
      </c>
      <c r="AC1611" t="b">
        <v>1</v>
      </c>
      <c r="AD1611" t="b">
        <v>1</v>
      </c>
      <c r="AE1611" t="b">
        <v>1</v>
      </c>
      <c r="AF1611" t="b">
        <v>1</v>
      </c>
      <c r="AG1611" t="s">
        <v>931</v>
      </c>
      <c r="AH1611" t="b">
        <v>0</v>
      </c>
      <c r="AI1611" t="b">
        <v>1</v>
      </c>
      <c r="AJ1611" t="b">
        <v>1</v>
      </c>
      <c r="AK1611" t="b">
        <v>1</v>
      </c>
      <c r="AL1611" t="s">
        <v>81</v>
      </c>
      <c r="AM1611">
        <v>2009</v>
      </c>
      <c r="AN1611" t="s">
        <v>777</v>
      </c>
      <c r="AO1611" t="s">
        <v>83</v>
      </c>
      <c r="AP1611" t="s">
        <v>199</v>
      </c>
      <c r="AQ1611" t="s">
        <v>84</v>
      </c>
      <c r="AR1611" t="s">
        <v>97</v>
      </c>
      <c r="AS1611" t="s">
        <v>68</v>
      </c>
      <c r="AT1611" t="s">
        <v>201</v>
      </c>
      <c r="AV1611" t="s">
        <v>83</v>
      </c>
      <c r="AW1611" t="s">
        <v>83</v>
      </c>
      <c r="AX1611" t="s">
        <v>83</v>
      </c>
      <c r="AY1611" t="s">
        <v>914</v>
      </c>
      <c r="AZ1611" t="s">
        <v>83</v>
      </c>
      <c r="BA1611" t="s">
        <v>83</v>
      </c>
      <c r="BB1611" t="s">
        <v>325</v>
      </c>
      <c r="BC1611" t="s">
        <v>83</v>
      </c>
      <c r="BD1611" t="s">
        <v>83</v>
      </c>
      <c r="BE1611" t="s">
        <v>931</v>
      </c>
      <c r="BF1611" t="s">
        <v>83</v>
      </c>
      <c r="BG1611" t="s">
        <v>109</v>
      </c>
      <c r="BH1611">
        <v>180</v>
      </c>
      <c r="BI1611">
        <v>11.1</v>
      </c>
      <c r="BJ1611">
        <v>800</v>
      </c>
      <c r="BK1611">
        <v>9384</v>
      </c>
      <c r="BL1611">
        <v>11.1</v>
      </c>
      <c r="BM1611">
        <v>144000</v>
      </c>
      <c r="BN1611">
        <v>8880</v>
      </c>
      <c r="BO1611">
        <v>6.1600000000000002E-2</v>
      </c>
      <c r="BP1611">
        <f t="shared" si="28"/>
        <v>9.3175527051074847E-2</v>
      </c>
    </row>
    <row r="1612" spans="1:68" x14ac:dyDescent="0.2">
      <c r="A1612" t="s">
        <v>173</v>
      </c>
      <c r="B1612" t="s">
        <v>68</v>
      </c>
      <c r="C1612" t="s">
        <v>172</v>
      </c>
      <c r="D1612" t="s">
        <v>177</v>
      </c>
      <c r="E1612" t="s">
        <v>913</v>
      </c>
      <c r="F1612" t="s">
        <v>72</v>
      </c>
      <c r="G1612" t="s">
        <v>914</v>
      </c>
      <c r="H1612" t="s">
        <v>1129</v>
      </c>
      <c r="J1612" s="3">
        <v>2009</v>
      </c>
      <c r="K1612" t="s">
        <v>938</v>
      </c>
      <c r="L1612" t="s">
        <v>939</v>
      </c>
      <c r="M1612" s="4">
        <v>43952</v>
      </c>
      <c r="N1612" s="5">
        <v>44172</v>
      </c>
      <c r="O1612" s="4">
        <v>44305</v>
      </c>
      <c r="Q1612">
        <f t="shared" si="27"/>
        <v>2021</v>
      </c>
      <c r="R1612" t="s">
        <v>92</v>
      </c>
      <c r="S1612" t="s">
        <v>93</v>
      </c>
      <c r="T1612">
        <v>2867</v>
      </c>
      <c r="U1612">
        <v>2867</v>
      </c>
      <c r="V1612" t="s">
        <v>103</v>
      </c>
      <c r="W1612">
        <v>100667</v>
      </c>
      <c r="X1612" t="s">
        <v>325</v>
      </c>
      <c r="Y1612" t="b">
        <v>1</v>
      </c>
      <c r="Z1612" t="b">
        <v>1</v>
      </c>
      <c r="AA1612" t="s">
        <v>913</v>
      </c>
      <c r="AB1612" t="b">
        <v>1</v>
      </c>
      <c r="AC1612" t="b">
        <v>1</v>
      </c>
      <c r="AD1612" t="b">
        <v>1</v>
      </c>
      <c r="AE1612" t="b">
        <v>1</v>
      </c>
      <c r="AF1612" t="b">
        <v>1</v>
      </c>
      <c r="AG1612" t="s">
        <v>940</v>
      </c>
      <c r="AH1612" t="b">
        <v>0</v>
      </c>
      <c r="AI1612" t="b">
        <v>1</v>
      </c>
      <c r="AJ1612" t="b">
        <v>1</v>
      </c>
      <c r="AK1612" t="b">
        <v>1</v>
      </c>
      <c r="AL1612" t="s">
        <v>96</v>
      </c>
      <c r="AM1612">
        <v>2020</v>
      </c>
      <c r="AN1612" t="s">
        <v>777</v>
      </c>
      <c r="AO1612" t="s">
        <v>83</v>
      </c>
      <c r="AP1612" t="s">
        <v>173</v>
      </c>
      <c r="AQ1612" t="s">
        <v>190</v>
      </c>
      <c r="AR1612" t="s">
        <v>97</v>
      </c>
      <c r="AS1612" t="s">
        <v>92</v>
      </c>
      <c r="AT1612" t="s">
        <v>174</v>
      </c>
      <c r="AV1612" t="s">
        <v>83</v>
      </c>
      <c r="AW1612" t="s">
        <v>83</v>
      </c>
      <c r="AX1612" t="s">
        <v>83</v>
      </c>
      <c r="AY1612" t="s">
        <v>914</v>
      </c>
      <c r="AZ1612" t="s">
        <v>83</v>
      </c>
      <c r="BA1612" t="s">
        <v>83</v>
      </c>
      <c r="BB1612" t="s">
        <v>325</v>
      </c>
      <c r="BC1612" t="s">
        <v>83</v>
      </c>
      <c r="BD1612" t="s">
        <v>83</v>
      </c>
      <c r="BE1612" t="s">
        <v>940</v>
      </c>
      <c r="BF1612" t="s">
        <v>83</v>
      </c>
      <c r="BG1612" t="s">
        <v>177</v>
      </c>
      <c r="BH1612">
        <v>360</v>
      </c>
      <c r="BI1612">
        <v>14.4</v>
      </c>
      <c r="BJ1612">
        <v>12000</v>
      </c>
      <c r="BK1612">
        <v>100667</v>
      </c>
      <c r="BL1612">
        <v>14.4</v>
      </c>
      <c r="BM1612">
        <v>4320000</v>
      </c>
      <c r="BN1612">
        <v>172800</v>
      </c>
      <c r="BO1612">
        <v>0.04</v>
      </c>
      <c r="BP1612">
        <f t="shared" si="28"/>
        <v>4.2436000000000001E-2</v>
      </c>
    </row>
    <row r="1613" spans="1:68" x14ac:dyDescent="0.2">
      <c r="A1613" t="s">
        <v>173</v>
      </c>
      <c r="B1613" t="s">
        <v>68</v>
      </c>
      <c r="C1613" t="s">
        <v>172</v>
      </c>
      <c r="D1613" t="s">
        <v>177</v>
      </c>
      <c r="E1613" t="s">
        <v>913</v>
      </c>
      <c r="F1613" t="s">
        <v>72</v>
      </c>
      <c r="G1613" t="s">
        <v>914</v>
      </c>
      <c r="H1613" t="s">
        <v>1129</v>
      </c>
      <c r="J1613" s="3">
        <v>2009</v>
      </c>
      <c r="K1613" t="s">
        <v>929</v>
      </c>
      <c r="L1613" t="s">
        <v>930</v>
      </c>
      <c r="M1613" s="4">
        <v>43952</v>
      </c>
      <c r="N1613" s="5">
        <v>44172</v>
      </c>
      <c r="O1613" s="4">
        <v>44305</v>
      </c>
      <c r="Q1613">
        <f t="shared" si="27"/>
        <v>2021</v>
      </c>
      <c r="R1613" t="s">
        <v>92</v>
      </c>
      <c r="S1613" t="s">
        <v>93</v>
      </c>
      <c r="T1613">
        <v>2867</v>
      </c>
      <c r="U1613">
        <v>2867</v>
      </c>
      <c r="V1613" t="s">
        <v>103</v>
      </c>
      <c r="W1613">
        <v>100668</v>
      </c>
      <c r="X1613" t="s">
        <v>325</v>
      </c>
      <c r="Y1613" t="b">
        <v>1</v>
      </c>
      <c r="Z1613" t="b">
        <v>1</v>
      </c>
      <c r="AA1613" t="s">
        <v>913</v>
      </c>
      <c r="AB1613" t="b">
        <v>1</v>
      </c>
      <c r="AC1613" t="b">
        <v>1</v>
      </c>
      <c r="AD1613" t="b">
        <v>1</v>
      </c>
      <c r="AE1613" t="b">
        <v>1</v>
      </c>
      <c r="AF1613" t="b">
        <v>1</v>
      </c>
      <c r="AG1613" t="s">
        <v>931</v>
      </c>
      <c r="AH1613" t="b">
        <v>0</v>
      </c>
      <c r="AI1613" t="b">
        <v>1</v>
      </c>
      <c r="AJ1613" t="b">
        <v>1</v>
      </c>
      <c r="AK1613" t="b">
        <v>1</v>
      </c>
      <c r="AL1613" t="s">
        <v>96</v>
      </c>
      <c r="AM1613">
        <v>2020</v>
      </c>
      <c r="AN1613" t="s">
        <v>777</v>
      </c>
      <c r="AO1613" t="s">
        <v>83</v>
      </c>
      <c r="AP1613" t="s">
        <v>173</v>
      </c>
      <c r="AQ1613" t="s">
        <v>190</v>
      </c>
      <c r="AR1613" t="s">
        <v>97</v>
      </c>
      <c r="AS1613" t="s">
        <v>92</v>
      </c>
      <c r="AT1613" t="s">
        <v>174</v>
      </c>
      <c r="AV1613" t="s">
        <v>83</v>
      </c>
      <c r="AW1613" t="s">
        <v>83</v>
      </c>
      <c r="AX1613" t="s">
        <v>83</v>
      </c>
      <c r="AY1613" t="s">
        <v>914</v>
      </c>
      <c r="AZ1613" t="s">
        <v>83</v>
      </c>
      <c r="BA1613" t="s">
        <v>83</v>
      </c>
      <c r="BB1613" t="s">
        <v>325</v>
      </c>
      <c r="BC1613" t="s">
        <v>83</v>
      </c>
      <c r="BD1613" t="s">
        <v>83</v>
      </c>
      <c r="BE1613" t="s">
        <v>931</v>
      </c>
      <c r="BF1613" t="s">
        <v>83</v>
      </c>
      <c r="BG1613" t="s">
        <v>177</v>
      </c>
      <c r="BH1613">
        <v>180</v>
      </c>
      <c r="BI1613">
        <v>8.1</v>
      </c>
      <c r="BJ1613">
        <v>6500</v>
      </c>
      <c r="BK1613">
        <v>100668</v>
      </c>
      <c r="BL1613">
        <v>8.1</v>
      </c>
      <c r="BM1613">
        <v>1170000</v>
      </c>
      <c r="BN1613">
        <v>52650</v>
      </c>
      <c r="BO1613">
        <v>4.4999999999999998E-2</v>
      </c>
      <c r="BP1613">
        <f t="shared" si="28"/>
        <v>4.7740499999999998E-2</v>
      </c>
    </row>
    <row r="1614" spans="1:68" x14ac:dyDescent="0.2">
      <c r="A1614" t="s">
        <v>234</v>
      </c>
      <c r="B1614" t="s">
        <v>68</v>
      </c>
      <c r="C1614" t="s">
        <v>919</v>
      </c>
      <c r="D1614" t="s">
        <v>70</v>
      </c>
      <c r="E1614" t="s">
        <v>913</v>
      </c>
      <c r="F1614" t="s">
        <v>72</v>
      </c>
      <c r="G1614" t="s">
        <v>914</v>
      </c>
      <c r="H1614" t="s">
        <v>1129</v>
      </c>
      <c r="J1614" s="3">
        <v>2009</v>
      </c>
      <c r="K1614" t="s">
        <v>938</v>
      </c>
      <c r="L1614" t="s">
        <v>939</v>
      </c>
      <c r="M1614" s="4">
        <v>40630</v>
      </c>
      <c r="N1614" s="5">
        <v>40663</v>
      </c>
      <c r="O1614" s="4">
        <v>40669</v>
      </c>
      <c r="Q1614">
        <f t="shared" si="27"/>
        <v>2011</v>
      </c>
      <c r="R1614" t="s">
        <v>92</v>
      </c>
      <c r="S1614" t="s">
        <v>93</v>
      </c>
      <c r="T1614">
        <v>2000637081</v>
      </c>
      <c r="U1614" t="s">
        <v>959</v>
      </c>
      <c r="V1614" t="s">
        <v>103</v>
      </c>
      <c r="W1614">
        <v>24533</v>
      </c>
      <c r="X1614" t="s">
        <v>325</v>
      </c>
      <c r="Y1614" t="b">
        <v>1</v>
      </c>
      <c r="Z1614" t="b">
        <v>1</v>
      </c>
      <c r="AA1614" t="s">
        <v>913</v>
      </c>
      <c r="AB1614" t="b">
        <v>1</v>
      </c>
      <c r="AC1614" t="b">
        <v>1</v>
      </c>
      <c r="AD1614" t="b">
        <v>1</v>
      </c>
      <c r="AE1614" t="b">
        <v>1</v>
      </c>
      <c r="AF1614" t="b">
        <v>1</v>
      </c>
      <c r="AG1614" t="s">
        <v>940</v>
      </c>
      <c r="AH1614" t="b">
        <v>0</v>
      </c>
      <c r="AI1614" t="b">
        <v>1</v>
      </c>
      <c r="AJ1614" t="b">
        <v>1</v>
      </c>
      <c r="AK1614" t="b">
        <v>1</v>
      </c>
      <c r="AL1614" t="s">
        <v>236</v>
      </c>
      <c r="AM1614">
        <v>2011</v>
      </c>
      <c r="AN1614" t="s">
        <v>777</v>
      </c>
      <c r="AO1614" t="s">
        <v>83</v>
      </c>
      <c r="AP1614" t="s">
        <v>234</v>
      </c>
      <c r="AQ1614" t="s">
        <v>84</v>
      </c>
      <c r="AR1614" t="s">
        <v>97</v>
      </c>
      <c r="AS1614" t="s">
        <v>92</v>
      </c>
      <c r="AT1614" t="s">
        <v>237</v>
      </c>
      <c r="AV1614" t="s">
        <v>83</v>
      </c>
      <c r="AW1614" t="s">
        <v>83</v>
      </c>
      <c r="AX1614" t="s">
        <v>83</v>
      </c>
      <c r="AY1614" t="s">
        <v>914</v>
      </c>
      <c r="AZ1614" t="s">
        <v>83</v>
      </c>
      <c r="BA1614" t="s">
        <v>83</v>
      </c>
      <c r="BB1614" t="s">
        <v>325</v>
      </c>
      <c r="BC1614" t="s">
        <v>83</v>
      </c>
      <c r="BD1614" t="s">
        <v>83</v>
      </c>
      <c r="BE1614" t="s">
        <v>940</v>
      </c>
      <c r="BF1614" t="s">
        <v>83</v>
      </c>
      <c r="BG1614" t="s">
        <v>87</v>
      </c>
      <c r="BH1614">
        <v>360</v>
      </c>
      <c r="BI1614">
        <v>21.6</v>
      </c>
      <c r="BJ1614">
        <v>960</v>
      </c>
      <c r="BK1614">
        <v>24533</v>
      </c>
      <c r="BL1614">
        <v>21.6</v>
      </c>
      <c r="BM1614">
        <v>345600</v>
      </c>
      <c r="BN1614">
        <v>20736</v>
      </c>
      <c r="BO1614">
        <v>0.06</v>
      </c>
      <c r="BP1614">
        <f t="shared" si="28"/>
        <v>8.554565321077072E-2</v>
      </c>
    </row>
    <row r="1615" spans="1:68" x14ac:dyDescent="0.2">
      <c r="A1615" t="s">
        <v>234</v>
      </c>
      <c r="B1615" t="s">
        <v>68</v>
      </c>
      <c r="C1615" t="s">
        <v>919</v>
      </c>
      <c r="D1615" t="s">
        <v>70</v>
      </c>
      <c r="E1615" t="s">
        <v>913</v>
      </c>
      <c r="F1615" t="s">
        <v>72</v>
      </c>
      <c r="G1615" t="s">
        <v>914</v>
      </c>
      <c r="H1615" t="s">
        <v>1129</v>
      </c>
      <c r="J1615" s="3">
        <v>2009</v>
      </c>
      <c r="K1615" t="s">
        <v>929</v>
      </c>
      <c r="L1615" t="s">
        <v>930</v>
      </c>
      <c r="M1615" s="4">
        <v>40630</v>
      </c>
      <c r="N1615" s="5">
        <v>40663</v>
      </c>
      <c r="O1615" s="4">
        <v>40669</v>
      </c>
      <c r="Q1615">
        <f t="shared" si="27"/>
        <v>2011</v>
      </c>
      <c r="R1615" t="s">
        <v>92</v>
      </c>
      <c r="S1615" t="s">
        <v>93</v>
      </c>
      <c r="T1615">
        <v>2000637081</v>
      </c>
      <c r="U1615" t="s">
        <v>959</v>
      </c>
      <c r="V1615" t="s">
        <v>103</v>
      </c>
      <c r="W1615">
        <v>24536</v>
      </c>
      <c r="X1615" t="s">
        <v>325</v>
      </c>
      <c r="Y1615" t="b">
        <v>1</v>
      </c>
      <c r="Z1615" t="b">
        <v>1</v>
      </c>
      <c r="AA1615" t="s">
        <v>913</v>
      </c>
      <c r="AB1615" t="b">
        <v>1</v>
      </c>
      <c r="AC1615" t="b">
        <v>1</v>
      </c>
      <c r="AD1615" t="b">
        <v>1</v>
      </c>
      <c r="AE1615" t="b">
        <v>1</v>
      </c>
      <c r="AF1615" t="b">
        <v>1</v>
      </c>
      <c r="AG1615" t="s">
        <v>931</v>
      </c>
      <c r="AH1615" t="b">
        <v>0</v>
      </c>
      <c r="AI1615" t="b">
        <v>1</v>
      </c>
      <c r="AJ1615" t="b">
        <v>1</v>
      </c>
      <c r="AK1615" t="b">
        <v>1</v>
      </c>
      <c r="AL1615" t="s">
        <v>236</v>
      </c>
      <c r="AM1615">
        <v>2011</v>
      </c>
      <c r="AN1615" t="s">
        <v>777</v>
      </c>
      <c r="AO1615" t="s">
        <v>83</v>
      </c>
      <c r="AP1615" t="s">
        <v>234</v>
      </c>
      <c r="AQ1615" t="s">
        <v>84</v>
      </c>
      <c r="AR1615" t="s">
        <v>97</v>
      </c>
      <c r="AS1615" t="s">
        <v>92</v>
      </c>
      <c r="AT1615" t="s">
        <v>237</v>
      </c>
      <c r="AV1615" t="s">
        <v>83</v>
      </c>
      <c r="AW1615" t="s">
        <v>83</v>
      </c>
      <c r="AX1615" t="s">
        <v>83</v>
      </c>
      <c r="AY1615" t="s">
        <v>914</v>
      </c>
      <c r="AZ1615" t="s">
        <v>83</v>
      </c>
      <c r="BA1615" t="s">
        <v>83</v>
      </c>
      <c r="BB1615" t="s">
        <v>325</v>
      </c>
      <c r="BC1615" t="s">
        <v>83</v>
      </c>
      <c r="BD1615" t="s">
        <v>83</v>
      </c>
      <c r="BE1615" t="s">
        <v>931</v>
      </c>
      <c r="BF1615" t="s">
        <v>83</v>
      </c>
      <c r="BG1615" t="s">
        <v>87</v>
      </c>
      <c r="BH1615">
        <v>180</v>
      </c>
      <c r="BI1615">
        <v>10.8</v>
      </c>
      <c r="BJ1615">
        <v>3075</v>
      </c>
      <c r="BK1615">
        <v>24536</v>
      </c>
      <c r="BL1615">
        <v>10.8</v>
      </c>
      <c r="BM1615">
        <v>553500</v>
      </c>
      <c r="BN1615">
        <v>33210</v>
      </c>
      <c r="BO1615">
        <v>0.06</v>
      </c>
      <c r="BP1615">
        <f t="shared" si="28"/>
        <v>8.554565321077072E-2</v>
      </c>
    </row>
    <row r="1616" spans="1:68" x14ac:dyDescent="0.2">
      <c r="A1616" t="s">
        <v>526</v>
      </c>
      <c r="B1616" t="s">
        <v>68</v>
      </c>
      <c r="C1616" t="s">
        <v>527</v>
      </c>
      <c r="D1616" t="s">
        <v>70</v>
      </c>
      <c r="E1616" t="s">
        <v>913</v>
      </c>
      <c r="F1616" t="s">
        <v>72</v>
      </c>
      <c r="G1616" t="s">
        <v>914</v>
      </c>
      <c r="H1616" t="s">
        <v>1129</v>
      </c>
      <c r="J1616" s="3">
        <v>2009</v>
      </c>
      <c r="K1616" t="s">
        <v>929</v>
      </c>
      <c r="L1616" t="s">
        <v>930</v>
      </c>
      <c r="M1616" s="4">
        <v>42488</v>
      </c>
      <c r="N1616" s="5">
        <v>42515</v>
      </c>
      <c r="O1616" s="4">
        <v>42535</v>
      </c>
      <c r="Q1616">
        <f t="shared" si="27"/>
        <v>2016</v>
      </c>
      <c r="R1616" t="s">
        <v>92</v>
      </c>
      <c r="S1616" t="s">
        <v>93</v>
      </c>
      <c r="T1616">
        <v>2001136216</v>
      </c>
      <c r="U1616" t="s">
        <v>1064</v>
      </c>
      <c r="V1616" t="s">
        <v>103</v>
      </c>
      <c r="W1616">
        <v>63270</v>
      </c>
      <c r="X1616" t="s">
        <v>325</v>
      </c>
      <c r="Y1616" t="b">
        <v>1</v>
      </c>
      <c r="Z1616" t="b">
        <v>1</v>
      </c>
      <c r="AA1616" t="s">
        <v>913</v>
      </c>
      <c r="AB1616" t="b">
        <v>1</v>
      </c>
      <c r="AC1616" t="b">
        <v>1</v>
      </c>
      <c r="AD1616" t="b">
        <v>1</v>
      </c>
      <c r="AE1616" t="b">
        <v>1</v>
      </c>
      <c r="AF1616" t="b">
        <v>1</v>
      </c>
      <c r="AG1616" t="s">
        <v>931</v>
      </c>
      <c r="AH1616" t="b">
        <v>0</v>
      </c>
      <c r="AI1616" t="b">
        <v>1</v>
      </c>
      <c r="AJ1616" t="b">
        <v>1</v>
      </c>
      <c r="AK1616" t="b">
        <v>1</v>
      </c>
      <c r="AL1616" t="s">
        <v>183</v>
      </c>
      <c r="AM1616">
        <v>2016</v>
      </c>
      <c r="AN1616" t="s">
        <v>777</v>
      </c>
      <c r="AO1616" t="s">
        <v>83</v>
      </c>
      <c r="AP1616" t="s">
        <v>526</v>
      </c>
      <c r="AQ1616" t="s">
        <v>84</v>
      </c>
      <c r="AR1616" t="s">
        <v>97</v>
      </c>
      <c r="AS1616" t="s">
        <v>92</v>
      </c>
      <c r="AT1616" t="s">
        <v>530</v>
      </c>
      <c r="AV1616" t="s">
        <v>83</v>
      </c>
      <c r="AW1616" t="s">
        <v>83</v>
      </c>
      <c r="AX1616" t="s">
        <v>83</v>
      </c>
      <c r="AY1616" t="s">
        <v>914</v>
      </c>
      <c r="AZ1616" t="s">
        <v>83</v>
      </c>
      <c r="BA1616" t="s">
        <v>83</v>
      </c>
      <c r="BB1616" t="s">
        <v>325</v>
      </c>
      <c r="BC1616" t="s">
        <v>83</v>
      </c>
      <c r="BD1616" t="s">
        <v>83</v>
      </c>
      <c r="BE1616" t="s">
        <v>931</v>
      </c>
      <c r="BF1616" t="s">
        <v>83</v>
      </c>
      <c r="BG1616" t="s">
        <v>87</v>
      </c>
      <c r="BH1616">
        <v>180</v>
      </c>
      <c r="BI1616">
        <v>14.1</v>
      </c>
      <c r="BJ1616">
        <v>7731</v>
      </c>
      <c r="BK1616">
        <v>63270</v>
      </c>
      <c r="BL1616">
        <v>14.1</v>
      </c>
      <c r="BM1616">
        <v>1391580</v>
      </c>
      <c r="BN1616">
        <v>109007.1</v>
      </c>
      <c r="BO1616">
        <v>7.8299999999999995E-2</v>
      </c>
      <c r="BP1616">
        <f t="shared" si="28"/>
        <v>9.6299123662767314E-2</v>
      </c>
    </row>
    <row r="1617" spans="1:68" x14ac:dyDescent="0.2">
      <c r="A1617" t="s">
        <v>526</v>
      </c>
      <c r="B1617" t="s">
        <v>68</v>
      </c>
      <c r="C1617" t="s">
        <v>527</v>
      </c>
      <c r="D1617" t="s">
        <v>70</v>
      </c>
      <c r="E1617" t="s">
        <v>913</v>
      </c>
      <c r="F1617" t="s">
        <v>72</v>
      </c>
      <c r="G1617" t="s">
        <v>914</v>
      </c>
      <c r="H1617" t="s">
        <v>1129</v>
      </c>
      <c r="J1617" s="3">
        <v>2009</v>
      </c>
      <c r="K1617" t="s">
        <v>938</v>
      </c>
      <c r="L1617" t="s">
        <v>939</v>
      </c>
      <c r="M1617" s="4">
        <v>42488</v>
      </c>
      <c r="N1617" s="5">
        <v>42515</v>
      </c>
      <c r="O1617" s="4">
        <v>42535</v>
      </c>
      <c r="Q1617">
        <f t="shared" si="27"/>
        <v>2016</v>
      </c>
      <c r="R1617" t="s">
        <v>92</v>
      </c>
      <c r="S1617" t="s">
        <v>93</v>
      </c>
      <c r="T1617">
        <v>2001136216</v>
      </c>
      <c r="U1617" t="s">
        <v>1064</v>
      </c>
      <c r="V1617" t="s">
        <v>103</v>
      </c>
      <c r="W1617">
        <v>63271</v>
      </c>
      <c r="X1617" t="s">
        <v>325</v>
      </c>
      <c r="Y1617" t="b">
        <v>1</v>
      </c>
      <c r="Z1617" t="b">
        <v>1</v>
      </c>
      <c r="AA1617" t="s">
        <v>913</v>
      </c>
      <c r="AB1617" t="b">
        <v>1</v>
      </c>
      <c r="AC1617" t="b">
        <v>1</v>
      </c>
      <c r="AD1617" t="b">
        <v>1</v>
      </c>
      <c r="AE1617" t="b">
        <v>1</v>
      </c>
      <c r="AF1617" t="b">
        <v>1</v>
      </c>
      <c r="AG1617" t="s">
        <v>940</v>
      </c>
      <c r="AH1617" t="b">
        <v>0</v>
      </c>
      <c r="AI1617" t="b">
        <v>1</v>
      </c>
      <c r="AJ1617" t="b">
        <v>1</v>
      </c>
      <c r="AK1617" t="b">
        <v>1</v>
      </c>
      <c r="AL1617" t="s">
        <v>183</v>
      </c>
      <c r="AM1617">
        <v>2016</v>
      </c>
      <c r="AN1617" t="s">
        <v>777</v>
      </c>
      <c r="AO1617" t="s">
        <v>83</v>
      </c>
      <c r="AP1617" t="s">
        <v>526</v>
      </c>
      <c r="AQ1617" t="s">
        <v>84</v>
      </c>
      <c r="AR1617" t="s">
        <v>97</v>
      </c>
      <c r="AS1617" t="s">
        <v>92</v>
      </c>
      <c r="AT1617" t="s">
        <v>530</v>
      </c>
      <c r="AV1617" t="s">
        <v>83</v>
      </c>
      <c r="AW1617" t="s">
        <v>83</v>
      </c>
      <c r="AX1617" t="s">
        <v>83</v>
      </c>
      <c r="AY1617" t="s">
        <v>914</v>
      </c>
      <c r="AZ1617" t="s">
        <v>83</v>
      </c>
      <c r="BA1617" t="s">
        <v>83</v>
      </c>
      <c r="BB1617" t="s">
        <v>325</v>
      </c>
      <c r="BC1617" t="s">
        <v>83</v>
      </c>
      <c r="BD1617" t="s">
        <v>83</v>
      </c>
      <c r="BE1617" t="s">
        <v>940</v>
      </c>
      <c r="BF1617" t="s">
        <v>83</v>
      </c>
      <c r="BG1617" t="s">
        <v>87</v>
      </c>
      <c r="BH1617">
        <v>360</v>
      </c>
      <c r="BI1617">
        <v>28.2</v>
      </c>
      <c r="BJ1617">
        <v>7731</v>
      </c>
      <c r="BK1617">
        <v>63271</v>
      </c>
      <c r="BL1617">
        <v>28.2</v>
      </c>
      <c r="BM1617">
        <v>2783160</v>
      </c>
      <c r="BN1617">
        <v>218014.2</v>
      </c>
      <c r="BO1617">
        <v>7.8299999999999995E-2</v>
      </c>
      <c r="BP1617">
        <f t="shared" si="28"/>
        <v>9.6299123662767314E-2</v>
      </c>
    </row>
    <row r="1618" spans="1:68" x14ac:dyDescent="0.2">
      <c r="A1618" t="s">
        <v>526</v>
      </c>
      <c r="B1618" t="s">
        <v>68</v>
      </c>
      <c r="C1618" t="s">
        <v>527</v>
      </c>
      <c r="D1618" t="s">
        <v>70</v>
      </c>
      <c r="E1618" t="s">
        <v>913</v>
      </c>
      <c r="F1618" t="s">
        <v>72</v>
      </c>
      <c r="G1618" t="s">
        <v>914</v>
      </c>
      <c r="H1618" t="s">
        <v>1129</v>
      </c>
      <c r="J1618" s="3">
        <v>2009</v>
      </c>
      <c r="K1618" t="s">
        <v>920</v>
      </c>
      <c r="L1618" t="s">
        <v>921</v>
      </c>
      <c r="M1618" s="4">
        <v>42488</v>
      </c>
      <c r="N1618" s="5">
        <v>42515</v>
      </c>
      <c r="O1618" s="4">
        <v>42535</v>
      </c>
      <c r="Q1618">
        <f t="shared" si="27"/>
        <v>2016</v>
      </c>
      <c r="R1618" t="s">
        <v>92</v>
      </c>
      <c r="S1618" t="s">
        <v>93</v>
      </c>
      <c r="T1618">
        <v>2001136216</v>
      </c>
      <c r="U1618" t="s">
        <v>1064</v>
      </c>
      <c r="V1618" t="s">
        <v>103</v>
      </c>
      <c r="W1618">
        <v>63272</v>
      </c>
      <c r="X1618" t="s">
        <v>325</v>
      </c>
      <c r="Y1618" t="b">
        <v>1</v>
      </c>
      <c r="Z1618" t="b">
        <v>1</v>
      </c>
      <c r="AA1618" t="s">
        <v>913</v>
      </c>
      <c r="AB1618" t="b">
        <v>1</v>
      </c>
      <c r="AC1618" t="b">
        <v>1</v>
      </c>
      <c r="AD1618" t="b">
        <v>1</v>
      </c>
      <c r="AE1618" t="b">
        <v>1</v>
      </c>
      <c r="AF1618" t="b">
        <v>1</v>
      </c>
      <c r="AG1618" t="s">
        <v>923</v>
      </c>
      <c r="AH1618" t="b">
        <v>0</v>
      </c>
      <c r="AI1618" t="b">
        <v>1</v>
      </c>
      <c r="AJ1618" t="b">
        <v>1</v>
      </c>
      <c r="AK1618" t="b">
        <v>1</v>
      </c>
      <c r="AL1618" t="s">
        <v>183</v>
      </c>
      <c r="AM1618">
        <v>2016</v>
      </c>
      <c r="AN1618" t="s">
        <v>777</v>
      </c>
      <c r="AO1618" t="s">
        <v>83</v>
      </c>
      <c r="AP1618" t="s">
        <v>526</v>
      </c>
      <c r="AQ1618" t="s">
        <v>84</v>
      </c>
      <c r="AR1618" t="s">
        <v>97</v>
      </c>
      <c r="AS1618" t="s">
        <v>92</v>
      </c>
      <c r="AT1618" t="s">
        <v>530</v>
      </c>
      <c r="AV1618" t="s">
        <v>83</v>
      </c>
      <c r="AW1618" t="s">
        <v>83</v>
      </c>
      <c r="AX1618" t="s">
        <v>83</v>
      </c>
      <c r="AY1618" t="s">
        <v>914</v>
      </c>
      <c r="AZ1618" t="s">
        <v>83</v>
      </c>
      <c r="BA1618" t="s">
        <v>83</v>
      </c>
      <c r="BB1618" t="s">
        <v>325</v>
      </c>
      <c r="BC1618" t="s">
        <v>83</v>
      </c>
      <c r="BD1618" t="s">
        <v>83</v>
      </c>
      <c r="BE1618" t="s">
        <v>923</v>
      </c>
      <c r="BF1618" t="s">
        <v>83</v>
      </c>
      <c r="BG1618" t="s">
        <v>87</v>
      </c>
      <c r="BH1618">
        <v>540</v>
      </c>
      <c r="BI1618">
        <v>40.799999999999997</v>
      </c>
      <c r="BJ1618">
        <v>15462</v>
      </c>
      <c r="BK1618">
        <v>63272</v>
      </c>
      <c r="BL1618">
        <v>40.799999999999997</v>
      </c>
      <c r="BM1618">
        <v>8349480</v>
      </c>
      <c r="BN1618">
        <v>630849.6</v>
      </c>
      <c r="BO1618">
        <v>7.5499999999999998E-2</v>
      </c>
      <c r="BP1618">
        <f t="shared" si="28"/>
        <v>9.2855476839577678E-2</v>
      </c>
    </row>
    <row r="1619" spans="1:68" x14ac:dyDescent="0.2">
      <c r="A1619" t="s">
        <v>526</v>
      </c>
      <c r="B1619" t="s">
        <v>68</v>
      </c>
      <c r="C1619" t="s">
        <v>527</v>
      </c>
      <c r="D1619" t="s">
        <v>70</v>
      </c>
      <c r="E1619" t="s">
        <v>913</v>
      </c>
      <c r="F1619" t="s">
        <v>72</v>
      </c>
      <c r="G1619" t="s">
        <v>914</v>
      </c>
      <c r="H1619" t="s">
        <v>1129</v>
      </c>
      <c r="J1619" s="3">
        <v>2009</v>
      </c>
      <c r="K1619" t="s">
        <v>915</v>
      </c>
      <c r="L1619" t="s">
        <v>916</v>
      </c>
      <c r="M1619" s="4">
        <v>42488</v>
      </c>
      <c r="N1619" s="5">
        <v>42515</v>
      </c>
      <c r="O1619" s="4">
        <v>42535</v>
      </c>
      <c r="Q1619">
        <f t="shared" si="27"/>
        <v>2016</v>
      </c>
      <c r="R1619" t="s">
        <v>92</v>
      </c>
      <c r="S1619" t="s">
        <v>93</v>
      </c>
      <c r="T1619">
        <v>2001136216</v>
      </c>
      <c r="U1619" t="s">
        <v>1064</v>
      </c>
      <c r="V1619" t="s">
        <v>103</v>
      </c>
      <c r="W1619">
        <v>63273</v>
      </c>
      <c r="X1619" t="s">
        <v>325</v>
      </c>
      <c r="Y1619" t="b">
        <v>1</v>
      </c>
      <c r="Z1619" t="b">
        <v>1</v>
      </c>
      <c r="AA1619" t="s">
        <v>913</v>
      </c>
      <c r="AB1619" t="b">
        <v>1</v>
      </c>
      <c r="AC1619" t="b">
        <v>1</v>
      </c>
      <c r="AD1619" t="b">
        <v>1</v>
      </c>
      <c r="AE1619" t="b">
        <v>1</v>
      </c>
      <c r="AF1619" t="b">
        <v>1</v>
      </c>
      <c r="AG1619" t="s">
        <v>918</v>
      </c>
      <c r="AH1619" t="b">
        <v>0</v>
      </c>
      <c r="AI1619" t="b">
        <v>1</v>
      </c>
      <c r="AJ1619" t="b">
        <v>1</v>
      </c>
      <c r="AK1619" t="b">
        <v>1</v>
      </c>
      <c r="AL1619" t="s">
        <v>183</v>
      </c>
      <c r="AM1619">
        <v>2016</v>
      </c>
      <c r="AN1619" t="s">
        <v>777</v>
      </c>
      <c r="AO1619" t="s">
        <v>83</v>
      </c>
      <c r="AP1619" t="s">
        <v>526</v>
      </c>
      <c r="AQ1619" t="s">
        <v>84</v>
      </c>
      <c r="AR1619" t="s">
        <v>97</v>
      </c>
      <c r="AS1619" t="s">
        <v>92</v>
      </c>
      <c r="AT1619" t="s">
        <v>530</v>
      </c>
      <c r="AV1619" t="s">
        <v>83</v>
      </c>
      <c r="AW1619" t="s">
        <v>83</v>
      </c>
      <c r="AX1619" t="s">
        <v>83</v>
      </c>
      <c r="AY1619" t="s">
        <v>914</v>
      </c>
      <c r="AZ1619" t="s">
        <v>83</v>
      </c>
      <c r="BA1619" t="s">
        <v>83</v>
      </c>
      <c r="BB1619" t="s">
        <v>325</v>
      </c>
      <c r="BC1619" t="s">
        <v>83</v>
      </c>
      <c r="BD1619" t="s">
        <v>83</v>
      </c>
      <c r="BE1619" t="s">
        <v>918</v>
      </c>
      <c r="BF1619" t="s">
        <v>83</v>
      </c>
      <c r="BG1619" t="s">
        <v>87</v>
      </c>
      <c r="BH1619">
        <v>720</v>
      </c>
      <c r="BI1619">
        <v>52.8</v>
      </c>
      <c r="BJ1619">
        <v>20616</v>
      </c>
      <c r="BK1619">
        <v>63273</v>
      </c>
      <c r="BL1619">
        <v>52.8</v>
      </c>
      <c r="BM1619">
        <v>14843520</v>
      </c>
      <c r="BN1619">
        <v>1088524.8</v>
      </c>
      <c r="BO1619">
        <v>7.3300000000000004E-2</v>
      </c>
      <c r="BP1619">
        <f t="shared" si="28"/>
        <v>9.014975433564297E-2</v>
      </c>
    </row>
    <row r="1620" spans="1:68" x14ac:dyDescent="0.2">
      <c r="A1620" t="s">
        <v>414</v>
      </c>
      <c r="B1620" t="s">
        <v>68</v>
      </c>
      <c r="C1620" t="s">
        <v>942</v>
      </c>
      <c r="D1620" t="s">
        <v>70</v>
      </c>
      <c r="E1620" t="s">
        <v>913</v>
      </c>
      <c r="F1620" t="s">
        <v>72</v>
      </c>
      <c r="G1620" t="s">
        <v>914</v>
      </c>
      <c r="H1620" t="s">
        <v>1129</v>
      </c>
      <c r="J1620" s="3">
        <v>2009</v>
      </c>
      <c r="K1620" t="s">
        <v>920</v>
      </c>
      <c r="L1620" t="s">
        <v>921</v>
      </c>
      <c r="M1620" s="4">
        <v>40815</v>
      </c>
      <c r="N1620" s="5">
        <v>41060</v>
      </c>
      <c r="O1620" s="4">
        <v>41032</v>
      </c>
      <c r="Q1620">
        <f t="shared" si="27"/>
        <v>2012</v>
      </c>
      <c r="R1620" t="s">
        <v>68</v>
      </c>
      <c r="S1620" t="s">
        <v>93</v>
      </c>
      <c r="T1620">
        <v>2000738472</v>
      </c>
      <c r="U1620" t="s">
        <v>943</v>
      </c>
      <c r="V1620" t="s">
        <v>103</v>
      </c>
      <c r="W1620">
        <v>31641</v>
      </c>
      <c r="X1620" t="s">
        <v>325</v>
      </c>
      <c r="Y1620" t="b">
        <v>1</v>
      </c>
      <c r="Z1620" t="b">
        <v>1</v>
      </c>
      <c r="AA1620" t="s">
        <v>913</v>
      </c>
      <c r="AB1620" t="b">
        <v>1</v>
      </c>
      <c r="AC1620" t="b">
        <v>1</v>
      </c>
      <c r="AD1620" t="b">
        <v>1</v>
      </c>
      <c r="AE1620" t="b">
        <v>1</v>
      </c>
      <c r="AF1620" t="b">
        <v>1</v>
      </c>
      <c r="AG1620" t="s">
        <v>923</v>
      </c>
      <c r="AH1620" t="b">
        <v>0</v>
      </c>
      <c r="AI1620" t="b">
        <v>1</v>
      </c>
      <c r="AJ1620" t="b">
        <v>1</v>
      </c>
      <c r="AK1620" t="b">
        <v>1</v>
      </c>
      <c r="AL1620" t="s">
        <v>236</v>
      </c>
      <c r="AM1620">
        <v>2011</v>
      </c>
      <c r="AN1620" t="s">
        <v>777</v>
      </c>
      <c r="AO1620" t="s">
        <v>83</v>
      </c>
      <c r="AP1620" t="s">
        <v>414</v>
      </c>
      <c r="AQ1620" t="s">
        <v>84</v>
      </c>
      <c r="AR1620" t="s">
        <v>97</v>
      </c>
      <c r="AS1620" t="s">
        <v>68</v>
      </c>
      <c r="AT1620" t="s">
        <v>415</v>
      </c>
      <c r="AV1620" t="s">
        <v>83</v>
      </c>
      <c r="AW1620" t="s">
        <v>83</v>
      </c>
      <c r="AX1620" t="s">
        <v>83</v>
      </c>
      <c r="AY1620" t="s">
        <v>914</v>
      </c>
      <c r="AZ1620" t="s">
        <v>83</v>
      </c>
      <c r="BA1620" t="s">
        <v>83</v>
      </c>
      <c r="BB1620" t="s">
        <v>325</v>
      </c>
      <c r="BC1620" t="s">
        <v>83</v>
      </c>
      <c r="BD1620" t="s">
        <v>83</v>
      </c>
      <c r="BE1620" t="s">
        <v>923</v>
      </c>
      <c r="BF1620" t="s">
        <v>83</v>
      </c>
      <c r="BG1620" t="s">
        <v>87</v>
      </c>
      <c r="BH1620">
        <v>540</v>
      </c>
      <c r="BI1620">
        <v>37.5</v>
      </c>
      <c r="BJ1620">
        <v>3200</v>
      </c>
      <c r="BK1620">
        <v>31641</v>
      </c>
      <c r="BL1620">
        <v>37.5</v>
      </c>
      <c r="BM1620">
        <v>1728000</v>
      </c>
      <c r="BN1620">
        <v>120000</v>
      </c>
      <c r="BO1620">
        <v>6.9400000000000003E-2</v>
      </c>
      <c r="BP1620">
        <f t="shared" si="28"/>
        <v>9.6065830628276519E-2</v>
      </c>
    </row>
    <row r="1621" spans="1:68" x14ac:dyDescent="0.2">
      <c r="A1621" t="s">
        <v>414</v>
      </c>
      <c r="B1621" t="s">
        <v>68</v>
      </c>
      <c r="C1621" t="s">
        <v>942</v>
      </c>
      <c r="D1621" t="s">
        <v>70</v>
      </c>
      <c r="E1621" t="s">
        <v>913</v>
      </c>
      <c r="F1621" t="s">
        <v>72</v>
      </c>
      <c r="G1621" t="s">
        <v>914</v>
      </c>
      <c r="H1621" t="s">
        <v>1129</v>
      </c>
      <c r="J1621" s="3">
        <v>2009</v>
      </c>
      <c r="K1621" t="s">
        <v>915</v>
      </c>
      <c r="L1621" t="s">
        <v>916</v>
      </c>
      <c r="M1621" s="4">
        <v>40815</v>
      </c>
      <c r="N1621" s="5">
        <v>41060</v>
      </c>
      <c r="O1621" s="4">
        <v>41032</v>
      </c>
      <c r="Q1621">
        <f t="shared" si="27"/>
        <v>2012</v>
      </c>
      <c r="R1621" t="s">
        <v>68</v>
      </c>
      <c r="S1621" t="s">
        <v>93</v>
      </c>
      <c r="T1621">
        <v>2000738472</v>
      </c>
      <c r="U1621" t="s">
        <v>943</v>
      </c>
      <c r="V1621" t="s">
        <v>103</v>
      </c>
      <c r="W1621">
        <v>31642</v>
      </c>
      <c r="X1621" t="s">
        <v>325</v>
      </c>
      <c r="Y1621" t="b">
        <v>1</v>
      </c>
      <c r="Z1621" t="b">
        <v>1</v>
      </c>
      <c r="AA1621" t="s">
        <v>913</v>
      </c>
      <c r="AB1621" t="b">
        <v>1</v>
      </c>
      <c r="AC1621" t="b">
        <v>1</v>
      </c>
      <c r="AD1621" t="b">
        <v>1</v>
      </c>
      <c r="AE1621" t="b">
        <v>1</v>
      </c>
      <c r="AF1621" t="b">
        <v>1</v>
      </c>
      <c r="AG1621" t="s">
        <v>918</v>
      </c>
      <c r="AH1621" t="b">
        <v>0</v>
      </c>
      <c r="AI1621" t="b">
        <v>1</v>
      </c>
      <c r="AJ1621" t="b">
        <v>1</v>
      </c>
      <c r="AK1621" t="b">
        <v>1</v>
      </c>
      <c r="AL1621" t="s">
        <v>236</v>
      </c>
      <c r="AM1621">
        <v>2011</v>
      </c>
      <c r="AN1621" t="s">
        <v>777</v>
      </c>
      <c r="AO1621" t="s">
        <v>83</v>
      </c>
      <c r="AP1621" t="s">
        <v>414</v>
      </c>
      <c r="AQ1621" t="s">
        <v>84</v>
      </c>
      <c r="AR1621" t="s">
        <v>97</v>
      </c>
      <c r="AS1621" t="s">
        <v>68</v>
      </c>
      <c r="AT1621" t="s">
        <v>415</v>
      </c>
      <c r="AV1621" t="s">
        <v>83</v>
      </c>
      <c r="AW1621" t="s">
        <v>83</v>
      </c>
      <c r="AX1621" t="s">
        <v>83</v>
      </c>
      <c r="AY1621" t="s">
        <v>914</v>
      </c>
      <c r="AZ1621" t="s">
        <v>83</v>
      </c>
      <c r="BA1621" t="s">
        <v>83</v>
      </c>
      <c r="BB1621" t="s">
        <v>325</v>
      </c>
      <c r="BC1621" t="s">
        <v>83</v>
      </c>
      <c r="BD1621" t="s">
        <v>83</v>
      </c>
      <c r="BE1621" t="s">
        <v>918</v>
      </c>
      <c r="BF1621" t="s">
        <v>83</v>
      </c>
      <c r="BG1621" t="s">
        <v>87</v>
      </c>
      <c r="BH1621">
        <v>720</v>
      </c>
      <c r="BI1621">
        <v>45.6</v>
      </c>
      <c r="BJ1621">
        <v>5120</v>
      </c>
      <c r="BK1621">
        <v>31642</v>
      </c>
      <c r="BL1621">
        <v>45.6</v>
      </c>
      <c r="BM1621">
        <v>3686400</v>
      </c>
      <c r="BN1621">
        <v>233472</v>
      </c>
      <c r="BO1621">
        <v>6.3299999999999995E-2</v>
      </c>
      <c r="BP1621">
        <f t="shared" si="28"/>
        <v>8.7622004016857394E-2</v>
      </c>
    </row>
    <row r="1622" spans="1:68" x14ac:dyDescent="0.2">
      <c r="A1622" t="s">
        <v>414</v>
      </c>
      <c r="B1622" t="s">
        <v>68</v>
      </c>
      <c r="C1622" t="s">
        <v>942</v>
      </c>
      <c r="D1622" t="s">
        <v>70</v>
      </c>
      <c r="E1622" t="s">
        <v>913</v>
      </c>
      <c r="F1622" t="s">
        <v>72</v>
      </c>
      <c r="G1622" t="s">
        <v>914</v>
      </c>
      <c r="H1622" t="s">
        <v>1129</v>
      </c>
      <c r="J1622" s="3">
        <v>2009</v>
      </c>
      <c r="K1622" t="s">
        <v>929</v>
      </c>
      <c r="L1622" t="s">
        <v>930</v>
      </c>
      <c r="M1622" s="4">
        <v>40815</v>
      </c>
      <c r="N1622" s="5">
        <v>41060</v>
      </c>
      <c r="O1622" s="4">
        <v>41032</v>
      </c>
      <c r="Q1622">
        <f t="shared" si="27"/>
        <v>2012</v>
      </c>
      <c r="R1622" t="s">
        <v>68</v>
      </c>
      <c r="S1622" t="s">
        <v>93</v>
      </c>
      <c r="T1622">
        <v>2000738472</v>
      </c>
      <c r="U1622" t="s">
        <v>943</v>
      </c>
      <c r="V1622" t="s">
        <v>103</v>
      </c>
      <c r="W1622">
        <v>31639</v>
      </c>
      <c r="X1622" t="s">
        <v>325</v>
      </c>
      <c r="Y1622" t="b">
        <v>1</v>
      </c>
      <c r="Z1622" t="b">
        <v>1</v>
      </c>
      <c r="AA1622" t="s">
        <v>913</v>
      </c>
      <c r="AB1622" t="b">
        <v>1</v>
      </c>
      <c r="AC1622" t="b">
        <v>1</v>
      </c>
      <c r="AD1622" t="b">
        <v>1</v>
      </c>
      <c r="AE1622" t="b">
        <v>1</v>
      </c>
      <c r="AF1622" t="b">
        <v>1</v>
      </c>
      <c r="AG1622" t="s">
        <v>931</v>
      </c>
      <c r="AH1622" t="b">
        <v>0</v>
      </c>
      <c r="AI1622" t="b">
        <v>1</v>
      </c>
      <c r="AJ1622" t="b">
        <v>1</v>
      </c>
      <c r="AK1622" t="b">
        <v>1</v>
      </c>
      <c r="AL1622" t="s">
        <v>236</v>
      </c>
      <c r="AM1622">
        <v>2011</v>
      </c>
      <c r="AN1622" t="s">
        <v>777</v>
      </c>
      <c r="AO1622" t="s">
        <v>83</v>
      </c>
      <c r="AP1622" t="s">
        <v>414</v>
      </c>
      <c r="AQ1622" t="s">
        <v>84</v>
      </c>
      <c r="AR1622" t="s">
        <v>97</v>
      </c>
      <c r="AS1622" t="s">
        <v>68</v>
      </c>
      <c r="AT1622" t="s">
        <v>415</v>
      </c>
      <c r="AV1622" t="s">
        <v>83</v>
      </c>
      <c r="AW1622" t="s">
        <v>83</v>
      </c>
      <c r="AX1622" t="s">
        <v>83</v>
      </c>
      <c r="AY1622" t="s">
        <v>914</v>
      </c>
      <c r="AZ1622" t="s">
        <v>83</v>
      </c>
      <c r="BA1622" t="s">
        <v>83</v>
      </c>
      <c r="BB1622" t="s">
        <v>325</v>
      </c>
      <c r="BC1622" t="s">
        <v>83</v>
      </c>
      <c r="BD1622" t="s">
        <v>83</v>
      </c>
      <c r="BE1622" t="s">
        <v>931</v>
      </c>
      <c r="BF1622" t="s">
        <v>83</v>
      </c>
      <c r="BG1622" t="s">
        <v>87</v>
      </c>
      <c r="BH1622">
        <v>180</v>
      </c>
      <c r="BI1622">
        <v>12.6</v>
      </c>
      <c r="BJ1622">
        <v>18000</v>
      </c>
      <c r="BK1622">
        <v>31639</v>
      </c>
      <c r="BL1622">
        <v>12.6</v>
      </c>
      <c r="BM1622">
        <v>3240000</v>
      </c>
      <c r="BN1622">
        <v>226800</v>
      </c>
      <c r="BO1622">
        <v>7.0000000000000007E-2</v>
      </c>
      <c r="BP1622">
        <f t="shared" si="28"/>
        <v>9.68963709507112E-2</v>
      </c>
    </row>
    <row r="1623" spans="1:68" x14ac:dyDescent="0.2">
      <c r="A1623" t="s">
        <v>414</v>
      </c>
      <c r="B1623" t="s">
        <v>68</v>
      </c>
      <c r="C1623" t="s">
        <v>942</v>
      </c>
      <c r="D1623" t="s">
        <v>70</v>
      </c>
      <c r="E1623" t="s">
        <v>913</v>
      </c>
      <c r="F1623" t="s">
        <v>72</v>
      </c>
      <c r="G1623" t="s">
        <v>914</v>
      </c>
      <c r="H1623" t="s">
        <v>1129</v>
      </c>
      <c r="J1623" s="3">
        <v>2009</v>
      </c>
      <c r="K1623" t="s">
        <v>938</v>
      </c>
      <c r="L1623" t="s">
        <v>939</v>
      </c>
      <c r="M1623" s="4">
        <v>40815</v>
      </c>
      <c r="N1623" s="5">
        <v>41060</v>
      </c>
      <c r="O1623" s="4">
        <v>41032</v>
      </c>
      <c r="Q1623">
        <f t="shared" si="27"/>
        <v>2012</v>
      </c>
      <c r="R1623" t="s">
        <v>68</v>
      </c>
      <c r="S1623" t="s">
        <v>93</v>
      </c>
      <c r="T1623">
        <v>2000738472</v>
      </c>
      <c r="U1623" t="s">
        <v>943</v>
      </c>
      <c r="V1623" t="s">
        <v>103</v>
      </c>
      <c r="W1623">
        <v>31640</v>
      </c>
      <c r="X1623" t="s">
        <v>325</v>
      </c>
      <c r="Y1623" t="b">
        <v>1</v>
      </c>
      <c r="Z1623" t="b">
        <v>1</v>
      </c>
      <c r="AA1623" t="s">
        <v>913</v>
      </c>
      <c r="AB1623" t="b">
        <v>1</v>
      </c>
      <c r="AC1623" t="b">
        <v>1</v>
      </c>
      <c r="AD1623" t="b">
        <v>1</v>
      </c>
      <c r="AE1623" t="b">
        <v>1</v>
      </c>
      <c r="AF1623" t="b">
        <v>1</v>
      </c>
      <c r="AG1623" t="s">
        <v>940</v>
      </c>
      <c r="AH1623" t="b">
        <v>0</v>
      </c>
      <c r="AI1623" t="b">
        <v>1</v>
      </c>
      <c r="AJ1623" t="b">
        <v>1</v>
      </c>
      <c r="AK1623" t="b">
        <v>1</v>
      </c>
      <c r="AL1623" t="s">
        <v>236</v>
      </c>
      <c r="AM1623">
        <v>2011</v>
      </c>
      <c r="AN1623" t="s">
        <v>777</v>
      </c>
      <c r="AO1623" t="s">
        <v>83</v>
      </c>
      <c r="AP1623" t="s">
        <v>414</v>
      </c>
      <c r="AQ1623" t="s">
        <v>84</v>
      </c>
      <c r="AR1623" t="s">
        <v>97</v>
      </c>
      <c r="AS1623" t="s">
        <v>68</v>
      </c>
      <c r="AT1623" t="s">
        <v>415</v>
      </c>
      <c r="AV1623" t="s">
        <v>83</v>
      </c>
      <c r="AW1623" t="s">
        <v>83</v>
      </c>
      <c r="AX1623" t="s">
        <v>83</v>
      </c>
      <c r="AY1623" t="s">
        <v>914</v>
      </c>
      <c r="AZ1623" t="s">
        <v>83</v>
      </c>
      <c r="BA1623" t="s">
        <v>83</v>
      </c>
      <c r="BB1623" t="s">
        <v>325</v>
      </c>
      <c r="BC1623" t="s">
        <v>83</v>
      </c>
      <c r="BD1623" t="s">
        <v>83</v>
      </c>
      <c r="BE1623" t="s">
        <v>940</v>
      </c>
      <c r="BF1623" t="s">
        <v>83</v>
      </c>
      <c r="BG1623" t="s">
        <v>87</v>
      </c>
      <c r="BH1623">
        <v>360</v>
      </c>
      <c r="BI1623">
        <v>25.2</v>
      </c>
      <c r="BJ1623">
        <v>10080</v>
      </c>
      <c r="BK1623">
        <v>31640</v>
      </c>
      <c r="BL1623">
        <v>25.2</v>
      </c>
      <c r="BM1623">
        <v>3628800</v>
      </c>
      <c r="BN1623">
        <v>254016</v>
      </c>
      <c r="BO1623">
        <v>7.0000000000000007E-2</v>
      </c>
      <c r="BP1623">
        <f t="shared" si="28"/>
        <v>9.68963709507112E-2</v>
      </c>
    </row>
    <row r="1624" spans="1:68" x14ac:dyDescent="0.2">
      <c r="A1624" t="s">
        <v>526</v>
      </c>
      <c r="B1624" t="s">
        <v>68</v>
      </c>
      <c r="C1624" t="s">
        <v>969</v>
      </c>
      <c r="D1624" t="s">
        <v>109</v>
      </c>
      <c r="E1624" t="s">
        <v>913</v>
      </c>
      <c r="F1624" t="s">
        <v>72</v>
      </c>
      <c r="G1624" t="s">
        <v>914</v>
      </c>
      <c r="H1624" t="s">
        <v>1129</v>
      </c>
      <c r="J1624" s="3">
        <v>2009</v>
      </c>
      <c r="K1624" t="s">
        <v>920</v>
      </c>
      <c r="L1624" t="s">
        <v>921</v>
      </c>
      <c r="M1624" s="4">
        <v>40987</v>
      </c>
      <c r="N1624" s="5">
        <v>41141</v>
      </c>
      <c r="O1624" s="4">
        <v>41060</v>
      </c>
      <c r="Q1624">
        <f t="shared" si="27"/>
        <v>2012</v>
      </c>
      <c r="R1624" t="s">
        <v>68</v>
      </c>
      <c r="S1624" t="s">
        <v>127</v>
      </c>
      <c r="T1624">
        <v>2000744463</v>
      </c>
      <c r="U1624" t="s">
        <v>1066</v>
      </c>
      <c r="V1624" t="s">
        <v>103</v>
      </c>
      <c r="W1624">
        <v>33126</v>
      </c>
      <c r="X1624" t="s">
        <v>325</v>
      </c>
      <c r="Y1624" t="b">
        <v>1</v>
      </c>
      <c r="Z1624" t="b">
        <v>1</v>
      </c>
      <c r="AA1624" t="s">
        <v>913</v>
      </c>
      <c r="AB1624" t="b">
        <v>1</v>
      </c>
      <c r="AC1624" t="b">
        <v>1</v>
      </c>
      <c r="AD1624" t="b">
        <v>1</v>
      </c>
      <c r="AE1624" t="b">
        <v>1</v>
      </c>
      <c r="AF1624" t="b">
        <v>1</v>
      </c>
      <c r="AG1624" t="s">
        <v>923</v>
      </c>
      <c r="AH1624" t="b">
        <v>0</v>
      </c>
      <c r="AI1624" t="b">
        <v>1</v>
      </c>
      <c r="AJ1624" t="b">
        <v>1</v>
      </c>
      <c r="AK1624" t="b">
        <v>1</v>
      </c>
      <c r="AL1624" t="s">
        <v>183</v>
      </c>
      <c r="AM1624">
        <v>2012</v>
      </c>
      <c r="AN1624" t="s">
        <v>777</v>
      </c>
      <c r="AO1624" t="s">
        <v>83</v>
      </c>
      <c r="AP1624" t="s">
        <v>526</v>
      </c>
      <c r="AQ1624" t="s">
        <v>84</v>
      </c>
      <c r="AR1624" t="s">
        <v>127</v>
      </c>
      <c r="AS1624" t="s">
        <v>68</v>
      </c>
      <c r="AT1624" t="s">
        <v>530</v>
      </c>
      <c r="AV1624" t="s">
        <v>83</v>
      </c>
      <c r="AW1624" t="s">
        <v>83</v>
      </c>
      <c r="AX1624" t="s">
        <v>83</v>
      </c>
      <c r="AY1624" t="s">
        <v>914</v>
      </c>
      <c r="AZ1624" t="s">
        <v>83</v>
      </c>
      <c r="BA1624" t="s">
        <v>83</v>
      </c>
      <c r="BB1624" t="s">
        <v>325</v>
      </c>
      <c r="BC1624" t="s">
        <v>83</v>
      </c>
      <c r="BD1624" t="s">
        <v>83</v>
      </c>
      <c r="BE1624" t="s">
        <v>923</v>
      </c>
      <c r="BF1624" t="s">
        <v>83</v>
      </c>
      <c r="BG1624" t="s">
        <v>109</v>
      </c>
      <c r="BH1624">
        <v>540</v>
      </c>
      <c r="BI1624">
        <v>40.799999999999997</v>
      </c>
      <c r="BJ1624">
        <v>288</v>
      </c>
      <c r="BK1624">
        <v>33126</v>
      </c>
      <c r="BL1624">
        <v>40.799999999999997</v>
      </c>
      <c r="BM1624">
        <v>155520</v>
      </c>
      <c r="BN1624">
        <v>11750.4</v>
      </c>
      <c r="BO1624">
        <v>7.5499999999999998E-2</v>
      </c>
      <c r="BP1624">
        <f t="shared" si="28"/>
        <v>0.10450965723969563</v>
      </c>
    </row>
    <row r="1625" spans="1:68" x14ac:dyDescent="0.2">
      <c r="A1625" t="s">
        <v>526</v>
      </c>
      <c r="B1625" t="s">
        <v>68</v>
      </c>
      <c r="C1625" t="s">
        <v>969</v>
      </c>
      <c r="D1625" t="s">
        <v>109</v>
      </c>
      <c r="E1625" t="s">
        <v>913</v>
      </c>
      <c r="F1625" t="s">
        <v>72</v>
      </c>
      <c r="G1625" t="s">
        <v>914</v>
      </c>
      <c r="H1625" t="s">
        <v>1129</v>
      </c>
      <c r="J1625" s="3">
        <v>2009</v>
      </c>
      <c r="K1625" t="s">
        <v>915</v>
      </c>
      <c r="L1625" t="s">
        <v>916</v>
      </c>
      <c r="M1625" s="4">
        <v>40987</v>
      </c>
      <c r="N1625" s="5">
        <v>41141</v>
      </c>
      <c r="O1625" s="4">
        <v>41060</v>
      </c>
      <c r="Q1625">
        <f t="shared" si="27"/>
        <v>2012</v>
      </c>
      <c r="R1625" t="s">
        <v>68</v>
      </c>
      <c r="S1625" t="s">
        <v>127</v>
      </c>
      <c r="T1625">
        <v>2000744463</v>
      </c>
      <c r="U1625" t="s">
        <v>1066</v>
      </c>
      <c r="V1625" t="s">
        <v>103</v>
      </c>
      <c r="W1625">
        <v>33127</v>
      </c>
      <c r="X1625" t="s">
        <v>325</v>
      </c>
      <c r="Y1625" t="b">
        <v>1</v>
      </c>
      <c r="Z1625" t="b">
        <v>1</v>
      </c>
      <c r="AA1625" t="s">
        <v>913</v>
      </c>
      <c r="AB1625" t="b">
        <v>1</v>
      </c>
      <c r="AC1625" t="b">
        <v>1</v>
      </c>
      <c r="AD1625" t="b">
        <v>1</v>
      </c>
      <c r="AE1625" t="b">
        <v>1</v>
      </c>
      <c r="AF1625" t="b">
        <v>1</v>
      </c>
      <c r="AG1625" t="s">
        <v>918</v>
      </c>
      <c r="AH1625" t="b">
        <v>0</v>
      </c>
      <c r="AI1625" t="b">
        <v>1</v>
      </c>
      <c r="AJ1625" t="b">
        <v>1</v>
      </c>
      <c r="AK1625" t="b">
        <v>1</v>
      </c>
      <c r="AL1625" t="s">
        <v>183</v>
      </c>
      <c r="AM1625">
        <v>2012</v>
      </c>
      <c r="AN1625" t="s">
        <v>777</v>
      </c>
      <c r="AO1625" t="s">
        <v>83</v>
      </c>
      <c r="AP1625" t="s">
        <v>526</v>
      </c>
      <c r="AQ1625" t="s">
        <v>84</v>
      </c>
      <c r="AR1625" t="s">
        <v>127</v>
      </c>
      <c r="AS1625" t="s">
        <v>68</v>
      </c>
      <c r="AT1625" t="s">
        <v>530</v>
      </c>
      <c r="AV1625" t="s">
        <v>83</v>
      </c>
      <c r="AW1625" t="s">
        <v>83</v>
      </c>
      <c r="AX1625" t="s">
        <v>83</v>
      </c>
      <c r="AY1625" t="s">
        <v>914</v>
      </c>
      <c r="AZ1625" t="s">
        <v>83</v>
      </c>
      <c r="BA1625" t="s">
        <v>83</v>
      </c>
      <c r="BB1625" t="s">
        <v>325</v>
      </c>
      <c r="BC1625" t="s">
        <v>83</v>
      </c>
      <c r="BD1625" t="s">
        <v>83</v>
      </c>
      <c r="BE1625" t="s">
        <v>918</v>
      </c>
      <c r="BF1625" t="s">
        <v>83</v>
      </c>
      <c r="BG1625" t="s">
        <v>109</v>
      </c>
      <c r="BH1625">
        <v>720</v>
      </c>
      <c r="BI1625">
        <v>52.8</v>
      </c>
      <c r="BJ1625">
        <v>2590</v>
      </c>
      <c r="BK1625">
        <v>33127</v>
      </c>
      <c r="BL1625">
        <v>52.8</v>
      </c>
      <c r="BM1625">
        <v>1864800</v>
      </c>
      <c r="BN1625">
        <v>136752</v>
      </c>
      <c r="BO1625">
        <v>7.3300000000000004E-2</v>
      </c>
      <c r="BP1625">
        <f t="shared" si="28"/>
        <v>0.10146434272410186</v>
      </c>
    </row>
    <row r="1626" spans="1:68" x14ac:dyDescent="0.2">
      <c r="A1626" t="s">
        <v>526</v>
      </c>
      <c r="B1626" t="s">
        <v>68</v>
      </c>
      <c r="C1626" t="s">
        <v>969</v>
      </c>
      <c r="D1626" t="s">
        <v>109</v>
      </c>
      <c r="E1626" t="s">
        <v>913</v>
      </c>
      <c r="F1626" t="s">
        <v>72</v>
      </c>
      <c r="G1626" t="s">
        <v>914</v>
      </c>
      <c r="H1626" t="s">
        <v>1129</v>
      </c>
      <c r="J1626" s="3">
        <v>2009</v>
      </c>
      <c r="K1626" t="s">
        <v>929</v>
      </c>
      <c r="L1626" t="s">
        <v>930</v>
      </c>
      <c r="M1626" s="4">
        <v>40987</v>
      </c>
      <c r="N1626" s="5">
        <v>41141</v>
      </c>
      <c r="O1626" s="4">
        <v>41060</v>
      </c>
      <c r="Q1626">
        <f t="shared" si="27"/>
        <v>2012</v>
      </c>
      <c r="R1626" t="s">
        <v>68</v>
      </c>
      <c r="S1626" t="s">
        <v>127</v>
      </c>
      <c r="T1626">
        <v>2000744463</v>
      </c>
      <c r="U1626" t="s">
        <v>1066</v>
      </c>
      <c r="V1626" t="s">
        <v>103</v>
      </c>
      <c r="W1626">
        <v>33124</v>
      </c>
      <c r="X1626" t="s">
        <v>325</v>
      </c>
      <c r="Y1626" t="b">
        <v>1</v>
      </c>
      <c r="Z1626" t="b">
        <v>1</v>
      </c>
      <c r="AA1626" t="s">
        <v>913</v>
      </c>
      <c r="AB1626" t="b">
        <v>1</v>
      </c>
      <c r="AC1626" t="b">
        <v>1</v>
      </c>
      <c r="AD1626" t="b">
        <v>1</v>
      </c>
      <c r="AE1626" t="b">
        <v>1</v>
      </c>
      <c r="AF1626" t="b">
        <v>1</v>
      </c>
      <c r="AG1626" t="s">
        <v>931</v>
      </c>
      <c r="AH1626" t="b">
        <v>0</v>
      </c>
      <c r="AI1626" t="b">
        <v>1</v>
      </c>
      <c r="AJ1626" t="b">
        <v>1</v>
      </c>
      <c r="AK1626" t="b">
        <v>1</v>
      </c>
      <c r="AL1626" t="s">
        <v>183</v>
      </c>
      <c r="AM1626">
        <v>2012</v>
      </c>
      <c r="AN1626" t="s">
        <v>777</v>
      </c>
      <c r="AO1626" t="s">
        <v>83</v>
      </c>
      <c r="AP1626" t="s">
        <v>526</v>
      </c>
      <c r="AQ1626" t="s">
        <v>84</v>
      </c>
      <c r="AR1626" t="s">
        <v>127</v>
      </c>
      <c r="AS1626" t="s">
        <v>68</v>
      </c>
      <c r="AT1626" t="s">
        <v>530</v>
      </c>
      <c r="AV1626" t="s">
        <v>83</v>
      </c>
      <c r="AW1626" t="s">
        <v>83</v>
      </c>
      <c r="AX1626" t="s">
        <v>83</v>
      </c>
      <c r="AY1626" t="s">
        <v>914</v>
      </c>
      <c r="AZ1626" t="s">
        <v>83</v>
      </c>
      <c r="BA1626" t="s">
        <v>83</v>
      </c>
      <c r="BB1626" t="s">
        <v>325</v>
      </c>
      <c r="BC1626" t="s">
        <v>83</v>
      </c>
      <c r="BD1626" t="s">
        <v>83</v>
      </c>
      <c r="BE1626" t="s">
        <v>931</v>
      </c>
      <c r="BF1626" t="s">
        <v>83</v>
      </c>
      <c r="BG1626" t="s">
        <v>109</v>
      </c>
      <c r="BH1626">
        <v>180</v>
      </c>
      <c r="BI1626">
        <v>14.1</v>
      </c>
      <c r="BJ1626">
        <v>1391</v>
      </c>
      <c r="BK1626">
        <v>33124</v>
      </c>
      <c r="BL1626">
        <v>14.1</v>
      </c>
      <c r="BM1626">
        <v>250380</v>
      </c>
      <c r="BN1626">
        <v>19613.099999999999</v>
      </c>
      <c r="BO1626">
        <v>7.8299999999999995E-2</v>
      </c>
      <c r="BP1626">
        <f t="shared" si="28"/>
        <v>0.10838551207772408</v>
      </c>
    </row>
    <row r="1627" spans="1:68" x14ac:dyDescent="0.2">
      <c r="A1627" t="s">
        <v>526</v>
      </c>
      <c r="B1627" t="s">
        <v>68</v>
      </c>
      <c r="C1627" t="s">
        <v>969</v>
      </c>
      <c r="D1627" t="s">
        <v>109</v>
      </c>
      <c r="E1627" t="s">
        <v>913</v>
      </c>
      <c r="F1627" t="s">
        <v>72</v>
      </c>
      <c r="G1627" t="s">
        <v>914</v>
      </c>
      <c r="H1627" t="s">
        <v>1129</v>
      </c>
      <c r="J1627" s="3">
        <v>2009</v>
      </c>
      <c r="K1627" t="s">
        <v>938</v>
      </c>
      <c r="L1627" t="s">
        <v>939</v>
      </c>
      <c r="M1627" s="4">
        <v>40987</v>
      </c>
      <c r="N1627" s="5">
        <v>41141</v>
      </c>
      <c r="O1627" s="4">
        <v>41060</v>
      </c>
      <c r="Q1627">
        <f t="shared" si="27"/>
        <v>2012</v>
      </c>
      <c r="R1627" t="s">
        <v>68</v>
      </c>
      <c r="S1627" t="s">
        <v>127</v>
      </c>
      <c r="T1627">
        <v>2000744463</v>
      </c>
      <c r="U1627" t="s">
        <v>1066</v>
      </c>
      <c r="V1627" t="s">
        <v>103</v>
      </c>
      <c r="W1627">
        <v>33125</v>
      </c>
      <c r="X1627" t="s">
        <v>325</v>
      </c>
      <c r="Y1627" t="b">
        <v>1</v>
      </c>
      <c r="Z1627" t="b">
        <v>1</v>
      </c>
      <c r="AA1627" t="s">
        <v>913</v>
      </c>
      <c r="AB1627" t="b">
        <v>1</v>
      </c>
      <c r="AC1627" t="b">
        <v>1</v>
      </c>
      <c r="AD1627" t="b">
        <v>1</v>
      </c>
      <c r="AE1627" t="b">
        <v>1</v>
      </c>
      <c r="AF1627" t="b">
        <v>1</v>
      </c>
      <c r="AG1627" t="s">
        <v>940</v>
      </c>
      <c r="AH1627" t="b">
        <v>0</v>
      </c>
      <c r="AI1627" t="b">
        <v>1</v>
      </c>
      <c r="AJ1627" t="b">
        <v>1</v>
      </c>
      <c r="AK1627" t="b">
        <v>1</v>
      </c>
      <c r="AL1627" t="s">
        <v>183</v>
      </c>
      <c r="AM1627">
        <v>2012</v>
      </c>
      <c r="AN1627" t="s">
        <v>777</v>
      </c>
      <c r="AO1627" t="s">
        <v>83</v>
      </c>
      <c r="AP1627" t="s">
        <v>526</v>
      </c>
      <c r="AQ1627" t="s">
        <v>84</v>
      </c>
      <c r="AR1627" t="s">
        <v>127</v>
      </c>
      <c r="AS1627" t="s">
        <v>68</v>
      </c>
      <c r="AT1627" t="s">
        <v>530</v>
      </c>
      <c r="AV1627" t="s">
        <v>83</v>
      </c>
      <c r="AW1627" t="s">
        <v>83</v>
      </c>
      <c r="AX1627" t="s">
        <v>83</v>
      </c>
      <c r="AY1627" t="s">
        <v>914</v>
      </c>
      <c r="AZ1627" t="s">
        <v>83</v>
      </c>
      <c r="BA1627" t="s">
        <v>83</v>
      </c>
      <c r="BB1627" t="s">
        <v>325</v>
      </c>
      <c r="BC1627" t="s">
        <v>83</v>
      </c>
      <c r="BD1627" t="s">
        <v>83</v>
      </c>
      <c r="BE1627" t="s">
        <v>940</v>
      </c>
      <c r="BF1627" t="s">
        <v>83</v>
      </c>
      <c r="BG1627" t="s">
        <v>109</v>
      </c>
      <c r="BH1627">
        <v>360</v>
      </c>
      <c r="BI1627">
        <v>28.2</v>
      </c>
      <c r="BJ1627">
        <v>375</v>
      </c>
      <c r="BK1627">
        <v>33125</v>
      </c>
      <c r="BL1627">
        <v>28.2</v>
      </c>
      <c r="BM1627">
        <v>135000</v>
      </c>
      <c r="BN1627">
        <v>10575</v>
      </c>
      <c r="BO1627">
        <v>7.8299999999999995E-2</v>
      </c>
      <c r="BP1627">
        <f t="shared" si="28"/>
        <v>0.10838551207772408</v>
      </c>
    </row>
    <row r="1628" spans="1:68" x14ac:dyDescent="0.2">
      <c r="A1628" t="s">
        <v>684</v>
      </c>
      <c r="B1628" t="s">
        <v>68</v>
      </c>
      <c r="C1628" t="s">
        <v>696</v>
      </c>
      <c r="D1628" t="s">
        <v>109</v>
      </c>
      <c r="E1628" t="s">
        <v>913</v>
      </c>
      <c r="F1628" t="s">
        <v>72</v>
      </c>
      <c r="G1628" t="s">
        <v>914</v>
      </c>
      <c r="H1628" t="s">
        <v>1129</v>
      </c>
      <c r="J1628" s="3">
        <v>2009</v>
      </c>
      <c r="K1628" t="s">
        <v>938</v>
      </c>
      <c r="L1628" t="s">
        <v>939</v>
      </c>
      <c r="M1628" s="4">
        <v>40973</v>
      </c>
      <c r="N1628" s="5">
        <v>41019</v>
      </c>
      <c r="O1628" s="4">
        <v>41073</v>
      </c>
      <c r="Q1628">
        <f t="shared" si="27"/>
        <v>2012</v>
      </c>
      <c r="R1628" t="s">
        <v>68</v>
      </c>
      <c r="S1628" t="s">
        <v>127</v>
      </c>
      <c r="T1628" t="s">
        <v>1067</v>
      </c>
      <c r="U1628" t="s">
        <v>1068</v>
      </c>
      <c r="V1628" t="s">
        <v>103</v>
      </c>
      <c r="W1628">
        <v>32664</v>
      </c>
      <c r="X1628" t="s">
        <v>325</v>
      </c>
      <c r="Y1628" t="b">
        <v>1</v>
      </c>
      <c r="Z1628" t="b">
        <v>1</v>
      </c>
      <c r="AA1628" t="s">
        <v>913</v>
      </c>
      <c r="AB1628" t="b">
        <v>1</v>
      </c>
      <c r="AC1628" t="b">
        <v>1</v>
      </c>
      <c r="AD1628" t="b">
        <v>1</v>
      </c>
      <c r="AE1628" t="b">
        <v>1</v>
      </c>
      <c r="AF1628" t="b">
        <v>1</v>
      </c>
      <c r="AG1628" t="s">
        <v>940</v>
      </c>
      <c r="AH1628" t="b">
        <v>0</v>
      </c>
      <c r="AI1628" t="b">
        <v>1</v>
      </c>
      <c r="AJ1628" t="b">
        <v>1</v>
      </c>
      <c r="AK1628" t="b">
        <v>1</v>
      </c>
      <c r="AL1628" t="s">
        <v>688</v>
      </c>
      <c r="AM1628">
        <v>2012</v>
      </c>
      <c r="AN1628" t="s">
        <v>777</v>
      </c>
      <c r="AO1628" t="s">
        <v>83</v>
      </c>
      <c r="AP1628" t="s">
        <v>684</v>
      </c>
      <c r="AQ1628" t="s">
        <v>84</v>
      </c>
      <c r="AR1628" t="s">
        <v>127</v>
      </c>
      <c r="AS1628" t="s">
        <v>68</v>
      </c>
      <c r="AT1628" t="s">
        <v>689</v>
      </c>
      <c r="AV1628" t="s">
        <v>83</v>
      </c>
      <c r="AW1628" t="s">
        <v>83</v>
      </c>
      <c r="AX1628" t="s">
        <v>83</v>
      </c>
      <c r="AY1628" t="s">
        <v>914</v>
      </c>
      <c r="AZ1628" t="s">
        <v>83</v>
      </c>
      <c r="BA1628" t="s">
        <v>83</v>
      </c>
      <c r="BB1628" t="s">
        <v>325</v>
      </c>
      <c r="BC1628" t="s">
        <v>83</v>
      </c>
      <c r="BD1628" t="s">
        <v>83</v>
      </c>
      <c r="BE1628" t="s">
        <v>940</v>
      </c>
      <c r="BF1628" t="s">
        <v>83</v>
      </c>
      <c r="BG1628" t="s">
        <v>109</v>
      </c>
      <c r="BH1628">
        <v>360</v>
      </c>
      <c r="BI1628">
        <v>27.675000000000001</v>
      </c>
      <c r="BJ1628">
        <v>2</v>
      </c>
      <c r="BK1628">
        <v>32664</v>
      </c>
      <c r="BL1628">
        <v>27.675000000000001</v>
      </c>
      <c r="BM1628">
        <v>720</v>
      </c>
      <c r="BN1628">
        <v>55.35</v>
      </c>
      <c r="BO1628">
        <v>7.6799999999999993E-2</v>
      </c>
      <c r="BP1628">
        <f t="shared" si="28"/>
        <v>0.10630916127163741</v>
      </c>
    </row>
    <row r="1629" spans="1:68" x14ac:dyDescent="0.2">
      <c r="A1629" t="s">
        <v>535</v>
      </c>
      <c r="B1629" t="s">
        <v>68</v>
      </c>
      <c r="C1629" t="s">
        <v>643</v>
      </c>
      <c r="D1629" t="s">
        <v>109</v>
      </c>
      <c r="E1629" t="s">
        <v>913</v>
      </c>
      <c r="F1629" t="s">
        <v>72</v>
      </c>
      <c r="G1629" t="s">
        <v>914</v>
      </c>
      <c r="H1629" t="s">
        <v>1129</v>
      </c>
      <c r="J1629" s="3">
        <v>2009</v>
      </c>
      <c r="K1629" t="s">
        <v>929</v>
      </c>
      <c r="L1629" t="s">
        <v>930</v>
      </c>
      <c r="M1629" s="4">
        <v>43198</v>
      </c>
      <c r="N1629" s="5">
        <v>43312</v>
      </c>
      <c r="O1629" s="4">
        <v>43278</v>
      </c>
      <c r="Q1629">
        <f t="shared" si="27"/>
        <v>2018</v>
      </c>
      <c r="R1629" t="s">
        <v>68</v>
      </c>
      <c r="S1629" t="s">
        <v>93</v>
      </c>
      <c r="T1629">
        <v>2001340891</v>
      </c>
      <c r="U1629" t="s">
        <v>1069</v>
      </c>
      <c r="V1629" t="s">
        <v>103</v>
      </c>
      <c r="W1629">
        <v>77284</v>
      </c>
      <c r="X1629" t="s">
        <v>325</v>
      </c>
      <c r="Y1629" t="b">
        <v>1</v>
      </c>
      <c r="Z1629" t="b">
        <v>1</v>
      </c>
      <c r="AA1629" t="s">
        <v>913</v>
      </c>
      <c r="AB1629" t="b">
        <v>1</v>
      </c>
      <c r="AC1629" t="b">
        <v>1</v>
      </c>
      <c r="AD1629" t="b">
        <v>1</v>
      </c>
      <c r="AE1629" t="b">
        <v>1</v>
      </c>
      <c r="AF1629" t="b">
        <v>1</v>
      </c>
      <c r="AG1629" t="s">
        <v>931</v>
      </c>
      <c r="AH1629" t="b">
        <v>0</v>
      </c>
      <c r="AI1629" t="b">
        <v>1</v>
      </c>
      <c r="AJ1629" t="b">
        <v>1</v>
      </c>
      <c r="AK1629" t="b">
        <v>1</v>
      </c>
      <c r="AL1629" t="s">
        <v>494</v>
      </c>
      <c r="AM1629">
        <v>2018</v>
      </c>
      <c r="AN1629" t="s">
        <v>777</v>
      </c>
      <c r="AO1629" t="s">
        <v>83</v>
      </c>
      <c r="AP1629" t="s">
        <v>535</v>
      </c>
      <c r="AQ1629" t="s">
        <v>84</v>
      </c>
      <c r="AR1629" t="s">
        <v>97</v>
      </c>
      <c r="AS1629" t="s">
        <v>68</v>
      </c>
      <c r="AT1629" t="s">
        <v>539</v>
      </c>
      <c r="AV1629" t="s">
        <v>83</v>
      </c>
      <c r="AW1629" t="s">
        <v>83</v>
      </c>
      <c r="AX1629" t="s">
        <v>83</v>
      </c>
      <c r="AY1629" t="s">
        <v>914</v>
      </c>
      <c r="AZ1629" t="s">
        <v>83</v>
      </c>
      <c r="BA1629" t="s">
        <v>83</v>
      </c>
      <c r="BB1629" t="s">
        <v>325</v>
      </c>
      <c r="BC1629" t="s">
        <v>83</v>
      </c>
      <c r="BD1629" t="s">
        <v>83</v>
      </c>
      <c r="BE1629" t="s">
        <v>931</v>
      </c>
      <c r="BF1629" t="s">
        <v>83</v>
      </c>
      <c r="BG1629" t="s">
        <v>109</v>
      </c>
      <c r="BH1629">
        <v>180</v>
      </c>
      <c r="BI1629">
        <v>13.2</v>
      </c>
      <c r="BJ1629">
        <v>102</v>
      </c>
      <c r="BK1629">
        <v>77284</v>
      </c>
      <c r="BL1629">
        <v>13.2</v>
      </c>
      <c r="BM1629">
        <v>18360</v>
      </c>
      <c r="BN1629">
        <v>1346.4</v>
      </c>
      <c r="BO1629">
        <v>7.3300000000000004E-2</v>
      </c>
      <c r="BP1629">
        <f t="shared" si="28"/>
        <v>8.4974789646189999E-2</v>
      </c>
    </row>
    <row r="1630" spans="1:68" x14ac:dyDescent="0.2">
      <c r="A1630" t="s">
        <v>585</v>
      </c>
      <c r="B1630" t="s">
        <v>68</v>
      </c>
      <c r="C1630" t="s">
        <v>586</v>
      </c>
      <c r="D1630" t="s">
        <v>169</v>
      </c>
      <c r="E1630" t="s">
        <v>913</v>
      </c>
      <c r="F1630" t="s">
        <v>72</v>
      </c>
      <c r="G1630" t="s">
        <v>914</v>
      </c>
      <c r="H1630" t="s">
        <v>1129</v>
      </c>
      <c r="J1630" s="3">
        <v>2009</v>
      </c>
      <c r="K1630" t="s">
        <v>929</v>
      </c>
      <c r="L1630" t="s">
        <v>930</v>
      </c>
      <c r="M1630" s="4">
        <v>42835</v>
      </c>
      <c r="N1630" s="5">
        <v>42902</v>
      </c>
      <c r="O1630" s="4">
        <v>42907</v>
      </c>
      <c r="Q1630">
        <f t="shared" si="27"/>
        <v>2017</v>
      </c>
      <c r="R1630" t="s">
        <v>92</v>
      </c>
      <c r="S1630" t="s">
        <v>93</v>
      </c>
      <c r="T1630">
        <v>50348</v>
      </c>
      <c r="U1630">
        <v>50348</v>
      </c>
      <c r="V1630" t="s">
        <v>103</v>
      </c>
      <c r="W1630">
        <v>69887</v>
      </c>
      <c r="X1630" t="s">
        <v>325</v>
      </c>
      <c r="Y1630" t="b">
        <v>1</v>
      </c>
      <c r="Z1630" t="b">
        <v>1</v>
      </c>
      <c r="AA1630" t="s">
        <v>913</v>
      </c>
      <c r="AB1630" t="b">
        <v>1</v>
      </c>
      <c r="AC1630" t="b">
        <v>1</v>
      </c>
      <c r="AD1630" t="b">
        <v>1</v>
      </c>
      <c r="AE1630" t="b">
        <v>1</v>
      </c>
      <c r="AF1630" t="b">
        <v>1</v>
      </c>
      <c r="AG1630" t="s">
        <v>931</v>
      </c>
      <c r="AH1630" t="b">
        <v>0</v>
      </c>
      <c r="AI1630" t="b">
        <v>1</v>
      </c>
      <c r="AJ1630" t="b">
        <v>1</v>
      </c>
      <c r="AK1630" t="b">
        <v>1</v>
      </c>
      <c r="AL1630" t="s">
        <v>139</v>
      </c>
      <c r="AM1630">
        <v>2017</v>
      </c>
      <c r="AN1630" t="s">
        <v>777</v>
      </c>
      <c r="AO1630" t="s">
        <v>83</v>
      </c>
      <c r="AP1630" t="s">
        <v>585</v>
      </c>
      <c r="AQ1630" t="s">
        <v>190</v>
      </c>
      <c r="AR1630" t="s">
        <v>97</v>
      </c>
      <c r="AS1630" t="s">
        <v>92</v>
      </c>
      <c r="AT1630" t="s">
        <v>587</v>
      </c>
      <c r="AV1630" t="s">
        <v>83</v>
      </c>
      <c r="AW1630" t="s">
        <v>83</v>
      </c>
      <c r="AX1630" t="s">
        <v>83</v>
      </c>
      <c r="AY1630" t="s">
        <v>914</v>
      </c>
      <c r="AZ1630" t="s">
        <v>83</v>
      </c>
      <c r="BA1630" t="s">
        <v>83</v>
      </c>
      <c r="BB1630" t="s">
        <v>325</v>
      </c>
      <c r="BC1630" t="s">
        <v>83</v>
      </c>
      <c r="BD1630" t="s">
        <v>83</v>
      </c>
      <c r="BE1630" t="s">
        <v>931</v>
      </c>
      <c r="BF1630" t="s">
        <v>83</v>
      </c>
      <c r="BG1630" t="s">
        <v>169</v>
      </c>
      <c r="BH1630">
        <v>180</v>
      </c>
      <c r="BI1630">
        <v>13.2</v>
      </c>
      <c r="BJ1630">
        <v>29</v>
      </c>
      <c r="BK1630">
        <v>69887</v>
      </c>
      <c r="BL1630">
        <v>13.2</v>
      </c>
      <c r="BM1630">
        <v>5220</v>
      </c>
      <c r="BN1630">
        <v>382.8</v>
      </c>
      <c r="BO1630">
        <v>7.3300000000000004E-2</v>
      </c>
      <c r="BP1630">
        <f t="shared" si="28"/>
        <v>8.7524033335575693E-2</v>
      </c>
    </row>
    <row r="1631" spans="1:68" x14ac:dyDescent="0.2">
      <c r="A1631" t="s">
        <v>496</v>
      </c>
      <c r="B1631" t="s">
        <v>68</v>
      </c>
      <c r="C1631" t="s">
        <v>497</v>
      </c>
      <c r="D1631" t="s">
        <v>177</v>
      </c>
      <c r="E1631" t="s">
        <v>913</v>
      </c>
      <c r="F1631" t="s">
        <v>72</v>
      </c>
      <c r="G1631" t="s">
        <v>914</v>
      </c>
      <c r="H1631" t="s">
        <v>1129</v>
      </c>
      <c r="J1631" s="3">
        <v>2009</v>
      </c>
      <c r="K1631" t="s">
        <v>929</v>
      </c>
      <c r="L1631" t="s">
        <v>930</v>
      </c>
      <c r="M1631" s="4">
        <v>43720</v>
      </c>
      <c r="N1631" s="5">
        <v>44043</v>
      </c>
      <c r="O1631" s="4">
        <v>43994</v>
      </c>
      <c r="Q1631">
        <f t="shared" si="27"/>
        <v>2020</v>
      </c>
      <c r="R1631" t="s">
        <v>92</v>
      </c>
      <c r="S1631" t="s">
        <v>93</v>
      </c>
      <c r="T1631" t="s">
        <v>1070</v>
      </c>
      <c r="U1631">
        <v>6588</v>
      </c>
      <c r="V1631" t="s">
        <v>103</v>
      </c>
      <c r="W1631">
        <v>91787</v>
      </c>
      <c r="X1631" t="s">
        <v>325</v>
      </c>
      <c r="Y1631" t="b">
        <v>1</v>
      </c>
      <c r="Z1631" t="b">
        <v>1</v>
      </c>
      <c r="AA1631" t="s">
        <v>913</v>
      </c>
      <c r="AB1631" t="b">
        <v>1</v>
      </c>
      <c r="AC1631" t="b">
        <v>1</v>
      </c>
      <c r="AD1631" t="b">
        <v>1</v>
      </c>
      <c r="AE1631" t="b">
        <v>1</v>
      </c>
      <c r="AF1631" t="b">
        <v>1</v>
      </c>
      <c r="AG1631" t="s">
        <v>931</v>
      </c>
      <c r="AH1631" t="b">
        <v>0</v>
      </c>
      <c r="AI1631" t="b">
        <v>1</v>
      </c>
      <c r="AJ1631" t="b">
        <v>1</v>
      </c>
      <c r="AK1631" t="b">
        <v>1</v>
      </c>
      <c r="AL1631" t="s">
        <v>81</v>
      </c>
      <c r="AM1631">
        <v>2019</v>
      </c>
      <c r="AN1631" t="s">
        <v>777</v>
      </c>
      <c r="AO1631" t="s">
        <v>83</v>
      </c>
      <c r="AP1631" t="s">
        <v>496</v>
      </c>
      <c r="AQ1631" t="s">
        <v>113</v>
      </c>
      <c r="AR1631" t="s">
        <v>97</v>
      </c>
      <c r="AS1631" t="s">
        <v>92</v>
      </c>
      <c r="AT1631" t="s">
        <v>498</v>
      </c>
      <c r="AV1631" t="s">
        <v>83</v>
      </c>
      <c r="AW1631" t="s">
        <v>83</v>
      </c>
      <c r="AX1631" t="s">
        <v>83</v>
      </c>
      <c r="AY1631" t="s">
        <v>914</v>
      </c>
      <c r="AZ1631" t="s">
        <v>83</v>
      </c>
      <c r="BA1631" t="s">
        <v>83</v>
      </c>
      <c r="BB1631" t="s">
        <v>325</v>
      </c>
      <c r="BC1631" t="s">
        <v>83</v>
      </c>
      <c r="BD1631" t="s">
        <v>83</v>
      </c>
      <c r="BE1631" t="s">
        <v>931</v>
      </c>
      <c r="BF1631" t="s">
        <v>83</v>
      </c>
      <c r="BG1631" t="s">
        <v>177</v>
      </c>
      <c r="BH1631">
        <v>180</v>
      </c>
      <c r="BI1631">
        <v>8.1</v>
      </c>
      <c r="BJ1631">
        <v>6562</v>
      </c>
      <c r="BK1631">
        <v>91787</v>
      </c>
      <c r="BL1631">
        <v>8.1</v>
      </c>
      <c r="BM1631">
        <v>1181160</v>
      </c>
      <c r="BN1631">
        <v>53152.2</v>
      </c>
      <c r="BO1631">
        <v>4.4999999999999998E-2</v>
      </c>
      <c r="BP1631">
        <f t="shared" si="28"/>
        <v>4.9172714999999999E-2</v>
      </c>
    </row>
    <row r="1632" spans="1:68" x14ac:dyDescent="0.2">
      <c r="A1632" t="s">
        <v>303</v>
      </c>
      <c r="B1632" t="s">
        <v>68</v>
      </c>
      <c r="C1632" t="s">
        <v>304</v>
      </c>
      <c r="D1632" t="s">
        <v>169</v>
      </c>
      <c r="E1632" t="s">
        <v>913</v>
      </c>
      <c r="F1632" t="s">
        <v>72</v>
      </c>
      <c r="G1632" t="s">
        <v>914</v>
      </c>
      <c r="H1632" t="s">
        <v>1129</v>
      </c>
      <c r="J1632" s="3">
        <v>2009</v>
      </c>
      <c r="K1632" t="s">
        <v>915</v>
      </c>
      <c r="L1632" t="s">
        <v>916</v>
      </c>
      <c r="M1632" s="4">
        <v>44881</v>
      </c>
      <c r="N1632" s="5">
        <v>45100</v>
      </c>
      <c r="O1632" s="4">
        <v>45076</v>
      </c>
      <c r="Q1632">
        <f t="shared" si="27"/>
        <v>2023</v>
      </c>
      <c r="R1632" t="s">
        <v>92</v>
      </c>
      <c r="S1632" t="s">
        <v>93</v>
      </c>
      <c r="T1632">
        <v>2001863741</v>
      </c>
      <c r="U1632" t="s">
        <v>329</v>
      </c>
      <c r="V1632" t="s">
        <v>103</v>
      </c>
      <c r="W1632">
        <v>116664</v>
      </c>
      <c r="X1632" t="s">
        <v>325</v>
      </c>
      <c r="Y1632" t="b">
        <v>1</v>
      </c>
      <c r="Z1632" t="b">
        <v>1</v>
      </c>
      <c r="AA1632" t="s">
        <v>913</v>
      </c>
      <c r="AB1632" t="b">
        <v>1</v>
      </c>
      <c r="AC1632" t="b">
        <v>1</v>
      </c>
      <c r="AD1632" t="b">
        <v>1</v>
      </c>
      <c r="AE1632" t="b">
        <v>1</v>
      </c>
      <c r="AF1632" t="b">
        <v>1</v>
      </c>
      <c r="AG1632" t="s">
        <v>918</v>
      </c>
      <c r="AH1632" t="b">
        <v>0</v>
      </c>
      <c r="AI1632" t="b">
        <v>1</v>
      </c>
      <c r="AJ1632" t="b">
        <v>1</v>
      </c>
      <c r="AK1632" t="b">
        <v>1</v>
      </c>
      <c r="AL1632" t="s">
        <v>183</v>
      </c>
      <c r="AM1632">
        <v>2022</v>
      </c>
      <c r="AN1632" t="s">
        <v>777</v>
      </c>
      <c r="AO1632" t="s">
        <v>83</v>
      </c>
      <c r="AP1632" t="s">
        <v>303</v>
      </c>
      <c r="AQ1632" t="s">
        <v>84</v>
      </c>
      <c r="AR1632" t="s">
        <v>97</v>
      </c>
      <c r="AS1632" t="s">
        <v>92</v>
      </c>
      <c r="AT1632" t="s">
        <v>305</v>
      </c>
      <c r="AV1632" t="s">
        <v>83</v>
      </c>
      <c r="AW1632" t="s">
        <v>83</v>
      </c>
      <c r="AX1632" t="s">
        <v>83</v>
      </c>
      <c r="AY1632" t="s">
        <v>914</v>
      </c>
      <c r="AZ1632" t="s">
        <v>83</v>
      </c>
      <c r="BA1632" t="s">
        <v>83</v>
      </c>
      <c r="BB1632" t="s">
        <v>325</v>
      </c>
      <c r="BC1632" t="s">
        <v>83</v>
      </c>
      <c r="BD1632" t="s">
        <v>83</v>
      </c>
      <c r="BE1632" t="s">
        <v>918</v>
      </c>
      <c r="BF1632" t="s">
        <v>83</v>
      </c>
      <c r="BG1632" t="s">
        <v>169</v>
      </c>
      <c r="BH1632">
        <v>720</v>
      </c>
      <c r="BI1632">
        <v>18</v>
      </c>
      <c r="BJ1632">
        <v>200</v>
      </c>
      <c r="BK1632">
        <v>116664</v>
      </c>
      <c r="BL1632">
        <v>18</v>
      </c>
      <c r="BM1632">
        <v>144000</v>
      </c>
      <c r="BN1632">
        <v>3600</v>
      </c>
      <c r="BO1632">
        <v>2.5000000000000001E-2</v>
      </c>
      <c r="BP1632">
        <f t="shared" si="28"/>
        <v>2.5000000000000001E-2</v>
      </c>
    </row>
    <row r="1633" spans="1:68" x14ac:dyDescent="0.2">
      <c r="A1633" t="s">
        <v>188</v>
      </c>
      <c r="B1633" t="s">
        <v>68</v>
      </c>
      <c r="C1633" t="s">
        <v>924</v>
      </c>
      <c r="D1633" t="s">
        <v>70</v>
      </c>
      <c r="E1633" t="s">
        <v>913</v>
      </c>
      <c r="F1633" t="s">
        <v>72</v>
      </c>
      <c r="G1633" t="s">
        <v>914</v>
      </c>
      <c r="H1633" t="s">
        <v>1129</v>
      </c>
      <c r="J1633" s="3">
        <v>2009</v>
      </c>
      <c r="K1633" t="s">
        <v>938</v>
      </c>
      <c r="L1633" t="s">
        <v>939</v>
      </c>
      <c r="M1633" s="4">
        <v>40191</v>
      </c>
      <c r="N1633" s="5">
        <v>40328</v>
      </c>
      <c r="O1633" s="4">
        <v>40278</v>
      </c>
      <c r="Q1633">
        <f t="shared" si="27"/>
        <v>2010</v>
      </c>
      <c r="R1633" t="s">
        <v>92</v>
      </c>
      <c r="S1633" t="s">
        <v>93</v>
      </c>
      <c r="T1633" t="s">
        <v>1071</v>
      </c>
      <c r="U1633" t="s">
        <v>926</v>
      </c>
      <c r="V1633" t="s">
        <v>103</v>
      </c>
      <c r="W1633">
        <v>25333</v>
      </c>
      <c r="X1633" t="s">
        <v>325</v>
      </c>
      <c r="Y1633" t="b">
        <v>1</v>
      </c>
      <c r="Z1633" t="b">
        <v>1</v>
      </c>
      <c r="AA1633" t="s">
        <v>913</v>
      </c>
      <c r="AB1633" t="b">
        <v>1</v>
      </c>
      <c r="AC1633" t="b">
        <v>1</v>
      </c>
      <c r="AD1633" t="b">
        <v>1</v>
      </c>
      <c r="AE1633" t="b">
        <v>1</v>
      </c>
      <c r="AF1633" t="b">
        <v>1</v>
      </c>
      <c r="AG1633" t="s">
        <v>940</v>
      </c>
      <c r="AH1633" t="b">
        <v>0</v>
      </c>
      <c r="AI1633" t="b">
        <v>1</v>
      </c>
      <c r="AJ1633" t="b">
        <v>1</v>
      </c>
      <c r="AK1633" t="b">
        <v>1</v>
      </c>
      <c r="AL1633" t="s">
        <v>96</v>
      </c>
      <c r="AM1633">
        <v>2010</v>
      </c>
      <c r="AN1633" t="s">
        <v>777</v>
      </c>
      <c r="AO1633" t="s">
        <v>83</v>
      </c>
      <c r="AP1633" t="s">
        <v>188</v>
      </c>
      <c r="AQ1633" t="s">
        <v>190</v>
      </c>
      <c r="AR1633" t="s">
        <v>97</v>
      </c>
      <c r="AS1633" t="s">
        <v>92</v>
      </c>
      <c r="AT1633" t="s">
        <v>191</v>
      </c>
      <c r="AV1633" t="s">
        <v>83</v>
      </c>
      <c r="AW1633" t="s">
        <v>83</v>
      </c>
      <c r="AX1633" t="s">
        <v>83</v>
      </c>
      <c r="AY1633" t="s">
        <v>914</v>
      </c>
      <c r="AZ1633" t="s">
        <v>83</v>
      </c>
      <c r="BA1633" t="s">
        <v>83</v>
      </c>
      <c r="BB1633" t="s">
        <v>325</v>
      </c>
      <c r="BC1633" t="s">
        <v>83</v>
      </c>
      <c r="BD1633" t="s">
        <v>83</v>
      </c>
      <c r="BE1633" t="s">
        <v>940</v>
      </c>
      <c r="BF1633" t="s">
        <v>83</v>
      </c>
      <c r="BG1633" t="s">
        <v>87</v>
      </c>
      <c r="BH1633">
        <v>360</v>
      </c>
      <c r="BI1633">
        <v>21.167999999999999</v>
      </c>
      <c r="BJ1633">
        <v>9817</v>
      </c>
      <c r="BK1633">
        <v>25333</v>
      </c>
      <c r="BL1633">
        <v>21.167999999999999</v>
      </c>
      <c r="BM1633">
        <v>3534120</v>
      </c>
      <c r="BN1633">
        <v>207806.26</v>
      </c>
      <c r="BO1633">
        <v>5.8799999999999998E-2</v>
      </c>
      <c r="BP1633">
        <f t="shared" si="28"/>
        <v>8.6349782350951962E-2</v>
      </c>
    </row>
    <row r="1634" spans="1:68" x14ac:dyDescent="0.2">
      <c r="A1634" t="s">
        <v>188</v>
      </c>
      <c r="B1634" t="s">
        <v>68</v>
      </c>
      <c r="C1634" t="s">
        <v>924</v>
      </c>
      <c r="D1634" t="s">
        <v>70</v>
      </c>
      <c r="E1634" t="s">
        <v>913</v>
      </c>
      <c r="F1634" t="s">
        <v>72</v>
      </c>
      <c r="G1634" t="s">
        <v>914</v>
      </c>
      <c r="H1634" t="s">
        <v>1129</v>
      </c>
      <c r="J1634" s="3">
        <v>2009</v>
      </c>
      <c r="K1634" t="s">
        <v>929</v>
      </c>
      <c r="L1634" t="s">
        <v>930</v>
      </c>
      <c r="M1634" s="4">
        <v>40191</v>
      </c>
      <c r="N1634" s="5">
        <v>40328</v>
      </c>
      <c r="O1634" s="4">
        <v>40308</v>
      </c>
      <c r="Q1634">
        <f t="shared" si="27"/>
        <v>2010</v>
      </c>
      <c r="R1634" t="s">
        <v>92</v>
      </c>
      <c r="S1634" t="s">
        <v>93</v>
      </c>
      <c r="T1634" t="s">
        <v>1072</v>
      </c>
      <c r="U1634" t="s">
        <v>926</v>
      </c>
      <c r="V1634" t="s">
        <v>103</v>
      </c>
      <c r="W1634">
        <v>25382</v>
      </c>
      <c r="X1634" t="s">
        <v>325</v>
      </c>
      <c r="Y1634" t="b">
        <v>1</v>
      </c>
      <c r="Z1634" t="b">
        <v>1</v>
      </c>
      <c r="AA1634" t="s">
        <v>913</v>
      </c>
      <c r="AB1634" t="b">
        <v>1</v>
      </c>
      <c r="AC1634" t="b">
        <v>1</v>
      </c>
      <c r="AD1634" t="b">
        <v>1</v>
      </c>
      <c r="AE1634" t="b">
        <v>1</v>
      </c>
      <c r="AF1634" t="b">
        <v>1</v>
      </c>
      <c r="AG1634" t="s">
        <v>931</v>
      </c>
      <c r="AH1634" t="b">
        <v>0</v>
      </c>
      <c r="AI1634" t="b">
        <v>1</v>
      </c>
      <c r="AJ1634" t="b">
        <v>1</v>
      </c>
      <c r="AK1634" t="b">
        <v>1</v>
      </c>
      <c r="AL1634" t="s">
        <v>96</v>
      </c>
      <c r="AM1634">
        <v>2010</v>
      </c>
      <c r="AN1634" t="s">
        <v>777</v>
      </c>
      <c r="AO1634" t="s">
        <v>83</v>
      </c>
      <c r="AP1634" t="s">
        <v>188</v>
      </c>
      <c r="AQ1634" t="s">
        <v>190</v>
      </c>
      <c r="AR1634" t="s">
        <v>97</v>
      </c>
      <c r="AS1634" t="s">
        <v>92</v>
      </c>
      <c r="AT1634" t="s">
        <v>191</v>
      </c>
      <c r="AV1634" t="s">
        <v>83</v>
      </c>
      <c r="AW1634" t="s">
        <v>83</v>
      </c>
      <c r="AX1634" t="s">
        <v>83</v>
      </c>
      <c r="AY1634" t="s">
        <v>914</v>
      </c>
      <c r="AZ1634" t="s">
        <v>83</v>
      </c>
      <c r="BA1634" t="s">
        <v>83</v>
      </c>
      <c r="BB1634" t="s">
        <v>325</v>
      </c>
      <c r="BC1634" t="s">
        <v>83</v>
      </c>
      <c r="BD1634" t="s">
        <v>83</v>
      </c>
      <c r="BE1634" t="s">
        <v>931</v>
      </c>
      <c r="BF1634" t="s">
        <v>83</v>
      </c>
      <c r="BG1634" t="s">
        <v>87</v>
      </c>
      <c r="BH1634">
        <v>180</v>
      </c>
      <c r="BI1634">
        <v>10.584</v>
      </c>
      <c r="BJ1634">
        <v>23510</v>
      </c>
      <c r="BK1634">
        <v>25382</v>
      </c>
      <c r="BL1634">
        <v>10.584</v>
      </c>
      <c r="BM1634">
        <v>4231800</v>
      </c>
      <c r="BN1634">
        <v>248829.84</v>
      </c>
      <c r="BO1634">
        <v>5.8799999999999998E-2</v>
      </c>
      <c r="BP1634">
        <f t="shared" si="28"/>
        <v>8.6349782350951962E-2</v>
      </c>
    </row>
    <row r="1635" spans="1:68" x14ac:dyDescent="0.2">
      <c r="A1635" t="s">
        <v>188</v>
      </c>
      <c r="B1635" t="s">
        <v>68</v>
      </c>
      <c r="C1635" t="s">
        <v>924</v>
      </c>
      <c r="D1635" t="s">
        <v>70</v>
      </c>
      <c r="E1635" t="s">
        <v>913</v>
      </c>
      <c r="F1635" t="s">
        <v>72</v>
      </c>
      <c r="G1635" t="s">
        <v>914</v>
      </c>
      <c r="H1635" t="s">
        <v>1129</v>
      </c>
      <c r="J1635" s="3">
        <v>2009</v>
      </c>
      <c r="K1635" t="s">
        <v>938</v>
      </c>
      <c r="L1635" t="s">
        <v>939</v>
      </c>
      <c r="M1635" s="4">
        <v>40191</v>
      </c>
      <c r="N1635" s="5">
        <v>40328</v>
      </c>
      <c r="O1635" s="4">
        <v>40308</v>
      </c>
      <c r="Q1635">
        <f t="shared" si="27"/>
        <v>2010</v>
      </c>
      <c r="R1635" t="s">
        <v>92</v>
      </c>
      <c r="S1635" t="s">
        <v>93</v>
      </c>
      <c r="T1635" t="s">
        <v>1073</v>
      </c>
      <c r="U1635" t="s">
        <v>926</v>
      </c>
      <c r="V1635" t="s">
        <v>103</v>
      </c>
      <c r="W1635">
        <v>25386</v>
      </c>
      <c r="X1635" t="s">
        <v>325</v>
      </c>
      <c r="Y1635" t="b">
        <v>1</v>
      </c>
      <c r="Z1635" t="b">
        <v>1</v>
      </c>
      <c r="AA1635" t="s">
        <v>913</v>
      </c>
      <c r="AB1635" t="b">
        <v>1</v>
      </c>
      <c r="AC1635" t="b">
        <v>1</v>
      </c>
      <c r="AD1635" t="b">
        <v>1</v>
      </c>
      <c r="AE1635" t="b">
        <v>1</v>
      </c>
      <c r="AF1635" t="b">
        <v>1</v>
      </c>
      <c r="AG1635" t="s">
        <v>940</v>
      </c>
      <c r="AH1635" t="b">
        <v>0</v>
      </c>
      <c r="AI1635" t="b">
        <v>1</v>
      </c>
      <c r="AJ1635" t="b">
        <v>1</v>
      </c>
      <c r="AK1635" t="b">
        <v>1</v>
      </c>
      <c r="AL1635" t="s">
        <v>96</v>
      </c>
      <c r="AM1635">
        <v>2010</v>
      </c>
      <c r="AN1635" t="s">
        <v>777</v>
      </c>
      <c r="AO1635" t="s">
        <v>83</v>
      </c>
      <c r="AP1635" t="s">
        <v>188</v>
      </c>
      <c r="AQ1635" t="s">
        <v>190</v>
      </c>
      <c r="AR1635" t="s">
        <v>97</v>
      </c>
      <c r="AS1635" t="s">
        <v>92</v>
      </c>
      <c r="AT1635" t="s">
        <v>191</v>
      </c>
      <c r="AV1635" t="s">
        <v>83</v>
      </c>
      <c r="AW1635" t="s">
        <v>83</v>
      </c>
      <c r="AX1635" t="s">
        <v>83</v>
      </c>
      <c r="AY1635" t="s">
        <v>914</v>
      </c>
      <c r="AZ1635" t="s">
        <v>83</v>
      </c>
      <c r="BA1635" t="s">
        <v>83</v>
      </c>
      <c r="BB1635" t="s">
        <v>325</v>
      </c>
      <c r="BC1635" t="s">
        <v>83</v>
      </c>
      <c r="BD1635" t="s">
        <v>83</v>
      </c>
      <c r="BE1635" t="s">
        <v>940</v>
      </c>
      <c r="BF1635" t="s">
        <v>83</v>
      </c>
      <c r="BG1635" t="s">
        <v>87</v>
      </c>
      <c r="BH1635">
        <v>360</v>
      </c>
      <c r="BI1635">
        <v>21.167999999999999</v>
      </c>
      <c r="BJ1635">
        <v>9792</v>
      </c>
      <c r="BK1635">
        <v>25386</v>
      </c>
      <c r="BL1635">
        <v>21.167999999999999</v>
      </c>
      <c r="BM1635">
        <v>3525120</v>
      </c>
      <c r="BN1635">
        <v>207277.06</v>
      </c>
      <c r="BO1635">
        <v>5.8799999999999998E-2</v>
      </c>
      <c r="BP1635">
        <f t="shared" si="28"/>
        <v>8.6349782350951962E-2</v>
      </c>
    </row>
    <row r="1636" spans="1:68" x14ac:dyDescent="0.2">
      <c r="A1636" t="s">
        <v>188</v>
      </c>
      <c r="B1636" t="s">
        <v>68</v>
      </c>
      <c r="C1636" t="s">
        <v>924</v>
      </c>
      <c r="D1636" t="s">
        <v>70</v>
      </c>
      <c r="E1636" t="s">
        <v>913</v>
      </c>
      <c r="F1636" t="s">
        <v>72</v>
      </c>
      <c r="G1636" t="s">
        <v>914</v>
      </c>
      <c r="H1636" t="s">
        <v>1129</v>
      </c>
      <c r="J1636" s="3">
        <v>2009</v>
      </c>
      <c r="K1636" t="s">
        <v>929</v>
      </c>
      <c r="L1636" t="s">
        <v>930</v>
      </c>
      <c r="M1636" s="4">
        <v>40191</v>
      </c>
      <c r="N1636" s="5">
        <v>40328</v>
      </c>
      <c r="O1636" s="4">
        <v>40278</v>
      </c>
      <c r="Q1636">
        <f t="shared" si="27"/>
        <v>2010</v>
      </c>
      <c r="R1636" t="s">
        <v>68</v>
      </c>
      <c r="S1636" t="s">
        <v>93</v>
      </c>
      <c r="T1636" t="s">
        <v>1074</v>
      </c>
      <c r="U1636" t="s">
        <v>926</v>
      </c>
      <c r="V1636" t="s">
        <v>103</v>
      </c>
      <c r="W1636">
        <v>25331</v>
      </c>
      <c r="X1636" t="s">
        <v>325</v>
      </c>
      <c r="Y1636" t="b">
        <v>1</v>
      </c>
      <c r="Z1636" t="b">
        <v>1</v>
      </c>
      <c r="AA1636" t="s">
        <v>913</v>
      </c>
      <c r="AB1636" t="b">
        <v>1</v>
      </c>
      <c r="AC1636" t="b">
        <v>1</v>
      </c>
      <c r="AD1636" t="b">
        <v>1</v>
      </c>
      <c r="AE1636" t="b">
        <v>1</v>
      </c>
      <c r="AF1636" t="b">
        <v>1</v>
      </c>
      <c r="AG1636" t="s">
        <v>931</v>
      </c>
      <c r="AH1636" t="b">
        <v>0</v>
      </c>
      <c r="AI1636" t="b">
        <v>1</v>
      </c>
      <c r="AJ1636" t="b">
        <v>1</v>
      </c>
      <c r="AK1636" t="b">
        <v>1</v>
      </c>
      <c r="AL1636" t="s">
        <v>96</v>
      </c>
      <c r="AM1636">
        <v>2010</v>
      </c>
      <c r="AN1636" t="s">
        <v>777</v>
      </c>
      <c r="AO1636" t="s">
        <v>83</v>
      </c>
      <c r="AP1636" t="s">
        <v>188</v>
      </c>
      <c r="AQ1636" t="s">
        <v>113</v>
      </c>
      <c r="AR1636" t="s">
        <v>97</v>
      </c>
      <c r="AS1636" t="s">
        <v>68</v>
      </c>
      <c r="AT1636" t="s">
        <v>191</v>
      </c>
      <c r="AV1636" t="s">
        <v>83</v>
      </c>
      <c r="AW1636" t="s">
        <v>83</v>
      </c>
      <c r="AX1636" t="s">
        <v>83</v>
      </c>
      <c r="AY1636" t="s">
        <v>914</v>
      </c>
      <c r="AZ1636" t="s">
        <v>83</v>
      </c>
      <c r="BA1636" t="s">
        <v>83</v>
      </c>
      <c r="BB1636" t="s">
        <v>325</v>
      </c>
      <c r="BC1636" t="s">
        <v>83</v>
      </c>
      <c r="BD1636" t="s">
        <v>83</v>
      </c>
      <c r="BE1636" t="s">
        <v>931</v>
      </c>
      <c r="BF1636" t="s">
        <v>83</v>
      </c>
      <c r="BG1636" t="s">
        <v>87</v>
      </c>
      <c r="BH1636">
        <v>180</v>
      </c>
      <c r="BI1636">
        <v>10.584</v>
      </c>
      <c r="BJ1636">
        <v>16714</v>
      </c>
      <c r="BK1636">
        <v>25331</v>
      </c>
      <c r="BL1636">
        <v>10.584</v>
      </c>
      <c r="BM1636">
        <v>3008520</v>
      </c>
      <c r="BN1636">
        <v>176900.98</v>
      </c>
      <c r="BO1636">
        <v>5.8799999999999998E-2</v>
      </c>
      <c r="BP1636">
        <f t="shared" si="28"/>
        <v>8.6349782350951962E-2</v>
      </c>
    </row>
    <row r="1637" spans="1:68" x14ac:dyDescent="0.2">
      <c r="A1637" t="s">
        <v>526</v>
      </c>
      <c r="B1637" t="s">
        <v>68</v>
      </c>
      <c r="C1637" t="s">
        <v>969</v>
      </c>
      <c r="D1637" t="s">
        <v>70</v>
      </c>
      <c r="E1637" t="s">
        <v>913</v>
      </c>
      <c r="F1637" t="s">
        <v>72</v>
      </c>
      <c r="G1637" t="s">
        <v>914</v>
      </c>
      <c r="H1637" t="s">
        <v>1129</v>
      </c>
      <c r="J1637" s="3">
        <v>2009</v>
      </c>
      <c r="K1637" t="s">
        <v>929</v>
      </c>
      <c r="L1637" t="s">
        <v>930</v>
      </c>
      <c r="M1637" s="4">
        <v>40674</v>
      </c>
      <c r="N1637" s="5">
        <v>40723</v>
      </c>
      <c r="O1637" s="4">
        <v>40723</v>
      </c>
      <c r="Q1637">
        <f t="shared" ref="Q1637:Q1700" si="29">YEAR(O1637)</f>
        <v>2011</v>
      </c>
      <c r="R1637" t="s">
        <v>92</v>
      </c>
      <c r="S1637" t="s">
        <v>93</v>
      </c>
      <c r="T1637">
        <v>2000658184</v>
      </c>
      <c r="U1637" t="s">
        <v>970</v>
      </c>
      <c r="V1637" t="s">
        <v>103</v>
      </c>
      <c r="W1637">
        <v>25493</v>
      </c>
      <c r="X1637" t="s">
        <v>325</v>
      </c>
      <c r="Y1637" t="b">
        <v>1</v>
      </c>
      <c r="Z1637" t="b">
        <v>1</v>
      </c>
      <c r="AA1637" t="s">
        <v>913</v>
      </c>
      <c r="AB1637" t="b">
        <v>1</v>
      </c>
      <c r="AC1637" t="b">
        <v>1</v>
      </c>
      <c r="AD1637" t="b">
        <v>1</v>
      </c>
      <c r="AE1637" t="b">
        <v>1</v>
      </c>
      <c r="AF1637" t="b">
        <v>1</v>
      </c>
      <c r="AG1637" t="s">
        <v>931</v>
      </c>
      <c r="AH1637" t="b">
        <v>0</v>
      </c>
      <c r="AI1637" t="b">
        <v>1</v>
      </c>
      <c r="AJ1637" t="b">
        <v>1</v>
      </c>
      <c r="AK1637" t="b">
        <v>1</v>
      </c>
      <c r="AL1637" t="s">
        <v>183</v>
      </c>
      <c r="AM1637">
        <v>2011</v>
      </c>
      <c r="AN1637" t="s">
        <v>777</v>
      </c>
      <c r="AO1637" t="s">
        <v>83</v>
      </c>
      <c r="AP1637" t="s">
        <v>526</v>
      </c>
      <c r="AQ1637" t="s">
        <v>84</v>
      </c>
      <c r="AR1637" t="s">
        <v>97</v>
      </c>
      <c r="AS1637" t="s">
        <v>92</v>
      </c>
      <c r="AT1637" t="s">
        <v>530</v>
      </c>
      <c r="AV1637" t="s">
        <v>83</v>
      </c>
      <c r="AW1637" t="s">
        <v>83</v>
      </c>
      <c r="AX1637" t="s">
        <v>83</v>
      </c>
      <c r="AY1637" t="s">
        <v>914</v>
      </c>
      <c r="AZ1637" t="s">
        <v>83</v>
      </c>
      <c r="BA1637" t="s">
        <v>83</v>
      </c>
      <c r="BB1637" t="s">
        <v>325</v>
      </c>
      <c r="BC1637" t="s">
        <v>83</v>
      </c>
      <c r="BD1637" t="s">
        <v>83</v>
      </c>
      <c r="BE1637" t="s">
        <v>931</v>
      </c>
      <c r="BF1637" t="s">
        <v>83</v>
      </c>
      <c r="BG1637" t="s">
        <v>87</v>
      </c>
      <c r="BH1637">
        <v>180</v>
      </c>
      <c r="BI1637">
        <v>10.8</v>
      </c>
      <c r="BJ1637">
        <v>1260</v>
      </c>
      <c r="BK1637">
        <v>25493</v>
      </c>
      <c r="BL1637">
        <v>10.8</v>
      </c>
      <c r="BM1637">
        <v>226800</v>
      </c>
      <c r="BN1637">
        <v>13608</v>
      </c>
      <c r="BO1637">
        <v>0.06</v>
      </c>
      <c r="BP1637">
        <f t="shared" si="28"/>
        <v>8.554565321077072E-2</v>
      </c>
    </row>
    <row r="1638" spans="1:68" x14ac:dyDescent="0.2">
      <c r="A1638" t="s">
        <v>526</v>
      </c>
      <c r="B1638" t="s">
        <v>68</v>
      </c>
      <c r="C1638" t="s">
        <v>969</v>
      </c>
      <c r="D1638" t="s">
        <v>70</v>
      </c>
      <c r="E1638" t="s">
        <v>913</v>
      </c>
      <c r="F1638" t="s">
        <v>72</v>
      </c>
      <c r="G1638" t="s">
        <v>914</v>
      </c>
      <c r="H1638" t="s">
        <v>1129</v>
      </c>
      <c r="J1638" s="3">
        <v>2009</v>
      </c>
      <c r="K1638" t="s">
        <v>938</v>
      </c>
      <c r="L1638" t="s">
        <v>939</v>
      </c>
      <c r="M1638" s="4">
        <v>40674</v>
      </c>
      <c r="N1638" s="5">
        <v>40723</v>
      </c>
      <c r="O1638" s="4">
        <v>40723</v>
      </c>
      <c r="Q1638">
        <f t="shared" si="29"/>
        <v>2011</v>
      </c>
      <c r="R1638" t="s">
        <v>92</v>
      </c>
      <c r="S1638" t="s">
        <v>93</v>
      </c>
      <c r="T1638">
        <v>2000658184</v>
      </c>
      <c r="U1638" t="s">
        <v>970</v>
      </c>
      <c r="V1638" t="s">
        <v>103</v>
      </c>
      <c r="W1638">
        <v>25496</v>
      </c>
      <c r="X1638" t="s">
        <v>325</v>
      </c>
      <c r="Y1638" t="b">
        <v>1</v>
      </c>
      <c r="Z1638" t="b">
        <v>1</v>
      </c>
      <c r="AA1638" t="s">
        <v>913</v>
      </c>
      <c r="AB1638" t="b">
        <v>1</v>
      </c>
      <c r="AC1638" t="b">
        <v>1</v>
      </c>
      <c r="AD1638" t="b">
        <v>1</v>
      </c>
      <c r="AE1638" t="b">
        <v>1</v>
      </c>
      <c r="AF1638" t="b">
        <v>1</v>
      </c>
      <c r="AG1638" t="s">
        <v>940</v>
      </c>
      <c r="AH1638" t="b">
        <v>0</v>
      </c>
      <c r="AI1638" t="b">
        <v>1</v>
      </c>
      <c r="AJ1638" t="b">
        <v>1</v>
      </c>
      <c r="AK1638" t="b">
        <v>1</v>
      </c>
      <c r="AL1638" t="s">
        <v>183</v>
      </c>
      <c r="AM1638">
        <v>2011</v>
      </c>
      <c r="AN1638" t="s">
        <v>777</v>
      </c>
      <c r="AO1638" t="s">
        <v>83</v>
      </c>
      <c r="AP1638" t="s">
        <v>526</v>
      </c>
      <c r="AQ1638" t="s">
        <v>84</v>
      </c>
      <c r="AR1638" t="s">
        <v>97</v>
      </c>
      <c r="AS1638" t="s">
        <v>92</v>
      </c>
      <c r="AT1638" t="s">
        <v>530</v>
      </c>
      <c r="AV1638" t="s">
        <v>83</v>
      </c>
      <c r="AW1638" t="s">
        <v>83</v>
      </c>
      <c r="AX1638" t="s">
        <v>83</v>
      </c>
      <c r="AY1638" t="s">
        <v>914</v>
      </c>
      <c r="AZ1638" t="s">
        <v>83</v>
      </c>
      <c r="BA1638" t="s">
        <v>83</v>
      </c>
      <c r="BB1638" t="s">
        <v>325</v>
      </c>
      <c r="BC1638" t="s">
        <v>83</v>
      </c>
      <c r="BD1638" t="s">
        <v>83</v>
      </c>
      <c r="BE1638" t="s">
        <v>940</v>
      </c>
      <c r="BF1638" t="s">
        <v>83</v>
      </c>
      <c r="BG1638" t="s">
        <v>87</v>
      </c>
      <c r="BH1638">
        <v>360</v>
      </c>
      <c r="BI1638">
        <v>21.6</v>
      </c>
      <c r="BJ1638">
        <v>45</v>
      </c>
      <c r="BK1638">
        <v>25496</v>
      </c>
      <c r="BL1638">
        <v>21.6</v>
      </c>
      <c r="BM1638">
        <v>16200</v>
      </c>
      <c r="BN1638">
        <v>972</v>
      </c>
      <c r="BO1638">
        <v>0.06</v>
      </c>
      <c r="BP1638">
        <f t="shared" si="28"/>
        <v>8.554565321077072E-2</v>
      </c>
    </row>
    <row r="1639" spans="1:68" x14ac:dyDescent="0.2">
      <c r="A1639" t="s">
        <v>619</v>
      </c>
      <c r="B1639" t="s">
        <v>68</v>
      </c>
      <c r="C1639" t="s">
        <v>620</v>
      </c>
      <c r="D1639" t="s">
        <v>177</v>
      </c>
      <c r="E1639" t="s">
        <v>913</v>
      </c>
      <c r="F1639" t="s">
        <v>72</v>
      </c>
      <c r="G1639" t="s">
        <v>914</v>
      </c>
      <c r="H1639" t="s">
        <v>1129</v>
      </c>
      <c r="J1639" s="3">
        <v>2009</v>
      </c>
      <c r="K1639" t="s">
        <v>929</v>
      </c>
      <c r="L1639" t="s">
        <v>930</v>
      </c>
      <c r="M1639" s="4">
        <v>43924</v>
      </c>
      <c r="N1639" s="5">
        <v>44377</v>
      </c>
      <c r="O1639" s="4">
        <v>44377</v>
      </c>
      <c r="Q1639">
        <f t="shared" si="29"/>
        <v>2021</v>
      </c>
      <c r="R1639" t="s">
        <v>92</v>
      </c>
      <c r="S1639" t="s">
        <v>93</v>
      </c>
      <c r="T1639">
        <v>2689</v>
      </c>
      <c r="U1639">
        <v>2689</v>
      </c>
      <c r="V1639" t="s">
        <v>103</v>
      </c>
      <c r="W1639">
        <v>104721</v>
      </c>
      <c r="X1639" t="s">
        <v>325</v>
      </c>
      <c r="Y1639" t="b">
        <v>1</v>
      </c>
      <c r="Z1639" t="b">
        <v>1</v>
      </c>
      <c r="AA1639" t="s">
        <v>913</v>
      </c>
      <c r="AB1639" t="b">
        <v>1</v>
      </c>
      <c r="AC1639" t="b">
        <v>1</v>
      </c>
      <c r="AD1639" t="b">
        <v>1</v>
      </c>
      <c r="AE1639" t="b">
        <v>1</v>
      </c>
      <c r="AF1639" t="b">
        <v>1</v>
      </c>
      <c r="AG1639" t="s">
        <v>931</v>
      </c>
      <c r="AH1639" t="b">
        <v>0</v>
      </c>
      <c r="AI1639" t="b">
        <v>1</v>
      </c>
      <c r="AJ1639" t="b">
        <v>1</v>
      </c>
      <c r="AK1639" t="b">
        <v>1</v>
      </c>
      <c r="AL1639" t="s">
        <v>236</v>
      </c>
      <c r="AM1639">
        <v>2020</v>
      </c>
      <c r="AN1639" t="s">
        <v>777</v>
      </c>
      <c r="AO1639" t="s">
        <v>83</v>
      </c>
      <c r="AP1639" t="s">
        <v>619</v>
      </c>
      <c r="AQ1639" t="s">
        <v>84</v>
      </c>
      <c r="AR1639" t="s">
        <v>97</v>
      </c>
      <c r="AS1639" t="s">
        <v>92</v>
      </c>
      <c r="AT1639" t="s">
        <v>621</v>
      </c>
      <c r="AV1639" t="s">
        <v>83</v>
      </c>
      <c r="AW1639" t="s">
        <v>83</v>
      </c>
      <c r="AX1639" t="s">
        <v>83</v>
      </c>
      <c r="AY1639" t="s">
        <v>914</v>
      </c>
      <c r="AZ1639" t="s">
        <v>83</v>
      </c>
      <c r="BA1639" t="s">
        <v>83</v>
      </c>
      <c r="BB1639" t="s">
        <v>325</v>
      </c>
      <c r="BC1639" t="s">
        <v>83</v>
      </c>
      <c r="BD1639" t="s">
        <v>83</v>
      </c>
      <c r="BE1639" t="s">
        <v>931</v>
      </c>
      <c r="BF1639" t="s">
        <v>83</v>
      </c>
      <c r="BG1639" t="s">
        <v>177</v>
      </c>
      <c r="BH1639">
        <v>180</v>
      </c>
      <c r="BI1639">
        <v>8.1</v>
      </c>
      <c r="BJ1639">
        <v>6917</v>
      </c>
      <c r="BK1639">
        <v>104721</v>
      </c>
      <c r="BL1639">
        <v>8.1</v>
      </c>
      <c r="BM1639">
        <v>1245060</v>
      </c>
      <c r="BN1639">
        <v>56027.7</v>
      </c>
      <c r="BO1639">
        <v>4.4999999999999998E-2</v>
      </c>
      <c r="BP1639">
        <f t="shared" si="28"/>
        <v>4.7740499999999998E-2</v>
      </c>
    </row>
    <row r="1640" spans="1:68" x14ac:dyDescent="0.2">
      <c r="A1640" t="s">
        <v>88</v>
      </c>
      <c r="B1640" t="s">
        <v>68</v>
      </c>
      <c r="C1640" t="s">
        <v>323</v>
      </c>
      <c r="D1640" t="s">
        <v>177</v>
      </c>
      <c r="E1640" t="s">
        <v>913</v>
      </c>
      <c r="F1640" t="s">
        <v>72</v>
      </c>
      <c r="G1640" t="s">
        <v>914</v>
      </c>
      <c r="H1640" t="s">
        <v>1129</v>
      </c>
      <c r="J1640" s="3">
        <v>2009</v>
      </c>
      <c r="K1640" t="s">
        <v>929</v>
      </c>
      <c r="L1640" t="s">
        <v>930</v>
      </c>
      <c r="M1640" s="4">
        <v>43873</v>
      </c>
      <c r="N1640" s="5">
        <v>44074</v>
      </c>
      <c r="O1640" s="4">
        <v>44053</v>
      </c>
      <c r="Q1640">
        <f t="shared" si="29"/>
        <v>2020</v>
      </c>
      <c r="R1640" t="s">
        <v>92</v>
      </c>
      <c r="S1640" t="s">
        <v>93</v>
      </c>
      <c r="T1640">
        <v>2001547863</v>
      </c>
      <c r="U1640" t="s">
        <v>1075</v>
      </c>
      <c r="V1640" t="s">
        <v>103</v>
      </c>
      <c r="W1640">
        <v>95462</v>
      </c>
      <c r="X1640" t="s">
        <v>325</v>
      </c>
      <c r="Y1640" t="b">
        <v>1</v>
      </c>
      <c r="Z1640" t="b">
        <v>1</v>
      </c>
      <c r="AA1640" t="s">
        <v>913</v>
      </c>
      <c r="AB1640" t="b">
        <v>1</v>
      </c>
      <c r="AC1640" t="b">
        <v>1</v>
      </c>
      <c r="AD1640" t="b">
        <v>1</v>
      </c>
      <c r="AE1640" t="b">
        <v>1</v>
      </c>
      <c r="AF1640" t="b">
        <v>1</v>
      </c>
      <c r="AG1640" t="s">
        <v>931</v>
      </c>
      <c r="AH1640" t="b">
        <v>0</v>
      </c>
      <c r="AI1640" t="b">
        <v>1</v>
      </c>
      <c r="AJ1640" t="b">
        <v>1</v>
      </c>
      <c r="AK1640" t="b">
        <v>1</v>
      </c>
      <c r="AL1640" t="s">
        <v>96</v>
      </c>
      <c r="AM1640">
        <v>2020</v>
      </c>
      <c r="AN1640" t="s">
        <v>777</v>
      </c>
      <c r="AO1640" t="s">
        <v>83</v>
      </c>
      <c r="AP1640" t="s">
        <v>88</v>
      </c>
      <c r="AQ1640" t="s">
        <v>84</v>
      </c>
      <c r="AR1640" t="s">
        <v>97</v>
      </c>
      <c r="AS1640" t="s">
        <v>92</v>
      </c>
      <c r="AT1640" t="s">
        <v>98</v>
      </c>
      <c r="AV1640" t="s">
        <v>83</v>
      </c>
      <c r="AW1640" t="s">
        <v>83</v>
      </c>
      <c r="AX1640" t="s">
        <v>83</v>
      </c>
      <c r="AY1640" t="s">
        <v>914</v>
      </c>
      <c r="AZ1640" t="s">
        <v>83</v>
      </c>
      <c r="BA1640" t="s">
        <v>83</v>
      </c>
      <c r="BB1640" t="s">
        <v>325</v>
      </c>
      <c r="BC1640" t="s">
        <v>83</v>
      </c>
      <c r="BD1640" t="s">
        <v>83</v>
      </c>
      <c r="BE1640" t="s">
        <v>931</v>
      </c>
      <c r="BF1640" t="s">
        <v>83</v>
      </c>
      <c r="BG1640" t="s">
        <v>177</v>
      </c>
      <c r="BH1640">
        <v>180</v>
      </c>
      <c r="BI1640">
        <v>8.1</v>
      </c>
      <c r="BJ1640">
        <v>20000</v>
      </c>
      <c r="BK1640">
        <v>95462</v>
      </c>
      <c r="BL1640">
        <v>8.1</v>
      </c>
      <c r="BM1640">
        <v>3600000</v>
      </c>
      <c r="BN1640">
        <v>162000</v>
      </c>
      <c r="BO1640">
        <v>4.4999999999999998E-2</v>
      </c>
      <c r="BP1640">
        <f t="shared" si="28"/>
        <v>4.9172714999999999E-2</v>
      </c>
    </row>
    <row r="1641" spans="1:68" x14ac:dyDescent="0.2">
      <c r="A1641" t="s">
        <v>416</v>
      </c>
      <c r="B1641" t="s">
        <v>68</v>
      </c>
      <c r="C1641" t="s">
        <v>417</v>
      </c>
      <c r="D1641" t="s">
        <v>109</v>
      </c>
      <c r="E1641" t="s">
        <v>913</v>
      </c>
      <c r="F1641" t="s">
        <v>72</v>
      </c>
      <c r="G1641" t="s">
        <v>914</v>
      </c>
      <c r="H1641" t="s">
        <v>1129</v>
      </c>
      <c r="J1641" s="3">
        <v>2009</v>
      </c>
      <c r="K1641" t="s">
        <v>929</v>
      </c>
      <c r="L1641" t="s">
        <v>930</v>
      </c>
      <c r="M1641" s="4">
        <v>43220</v>
      </c>
      <c r="N1641" s="5">
        <v>43267</v>
      </c>
      <c r="O1641" s="4">
        <v>43322</v>
      </c>
      <c r="Q1641">
        <f t="shared" si="29"/>
        <v>2018</v>
      </c>
      <c r="R1641" t="s">
        <v>68</v>
      </c>
      <c r="S1641" t="s">
        <v>93</v>
      </c>
      <c r="T1641">
        <v>2001340015</v>
      </c>
      <c r="U1641">
        <v>3067126</v>
      </c>
      <c r="V1641" t="s">
        <v>103</v>
      </c>
      <c r="W1641">
        <v>81561</v>
      </c>
      <c r="X1641" t="s">
        <v>325</v>
      </c>
      <c r="Y1641" t="b">
        <v>1</v>
      </c>
      <c r="Z1641" t="b">
        <v>1</v>
      </c>
      <c r="AA1641" t="s">
        <v>913</v>
      </c>
      <c r="AB1641" t="b">
        <v>1</v>
      </c>
      <c r="AC1641" t="b">
        <v>1</v>
      </c>
      <c r="AD1641" t="b">
        <v>1</v>
      </c>
      <c r="AE1641" t="b">
        <v>1</v>
      </c>
      <c r="AF1641" t="b">
        <v>1</v>
      </c>
      <c r="AG1641" t="s">
        <v>931</v>
      </c>
      <c r="AH1641" t="b">
        <v>0</v>
      </c>
      <c r="AI1641" t="b">
        <v>1</v>
      </c>
      <c r="AJ1641" t="b">
        <v>1</v>
      </c>
      <c r="AK1641" t="b">
        <v>1</v>
      </c>
      <c r="AL1641" t="s">
        <v>424</v>
      </c>
      <c r="AM1641">
        <v>2018</v>
      </c>
      <c r="AN1641" t="s">
        <v>777</v>
      </c>
      <c r="AO1641" t="s">
        <v>83</v>
      </c>
      <c r="AP1641" t="s">
        <v>416</v>
      </c>
      <c r="AQ1641" t="s">
        <v>84</v>
      </c>
      <c r="AR1641" t="s">
        <v>97</v>
      </c>
      <c r="AS1641" t="s">
        <v>68</v>
      </c>
      <c r="AT1641" t="s">
        <v>87</v>
      </c>
      <c r="AV1641" t="s">
        <v>83</v>
      </c>
      <c r="AW1641" t="s">
        <v>83</v>
      </c>
      <c r="AX1641" t="s">
        <v>83</v>
      </c>
      <c r="AY1641" t="s">
        <v>914</v>
      </c>
      <c r="AZ1641" t="s">
        <v>83</v>
      </c>
      <c r="BA1641" t="s">
        <v>83</v>
      </c>
      <c r="BB1641" t="s">
        <v>325</v>
      </c>
      <c r="BC1641" t="s">
        <v>83</v>
      </c>
      <c r="BD1641" t="s">
        <v>83</v>
      </c>
      <c r="BE1641" t="s">
        <v>931</v>
      </c>
      <c r="BF1641" t="s">
        <v>83</v>
      </c>
      <c r="BG1641" t="s">
        <v>109</v>
      </c>
      <c r="BH1641">
        <v>180</v>
      </c>
      <c r="BI1641">
        <v>13.2</v>
      </c>
      <c r="BJ1641">
        <v>62</v>
      </c>
      <c r="BK1641">
        <v>81561</v>
      </c>
      <c r="BL1641">
        <v>13.2</v>
      </c>
      <c r="BM1641">
        <v>11160</v>
      </c>
      <c r="BN1641">
        <v>818.4</v>
      </c>
      <c r="BO1641">
        <v>7.3300000000000004E-2</v>
      </c>
      <c r="BP1641">
        <f t="shared" si="28"/>
        <v>8.4974789646189999E-2</v>
      </c>
    </row>
    <row r="1642" spans="1:68" x14ac:dyDescent="0.2">
      <c r="A1642" t="s">
        <v>416</v>
      </c>
      <c r="B1642" t="s">
        <v>68</v>
      </c>
      <c r="C1642" t="s">
        <v>417</v>
      </c>
      <c r="D1642" t="s">
        <v>109</v>
      </c>
      <c r="E1642" t="s">
        <v>913</v>
      </c>
      <c r="F1642" t="s">
        <v>72</v>
      </c>
      <c r="G1642" t="s">
        <v>914</v>
      </c>
      <c r="H1642" t="s">
        <v>1129</v>
      </c>
      <c r="J1642" s="3">
        <v>2009</v>
      </c>
      <c r="K1642" t="s">
        <v>938</v>
      </c>
      <c r="L1642" t="s">
        <v>939</v>
      </c>
      <c r="M1642" s="4">
        <v>43220</v>
      </c>
      <c r="N1642" s="5">
        <v>43267</v>
      </c>
      <c r="O1642" s="4">
        <v>43322</v>
      </c>
      <c r="Q1642">
        <f t="shared" si="29"/>
        <v>2018</v>
      </c>
      <c r="R1642" t="s">
        <v>68</v>
      </c>
      <c r="S1642" t="s">
        <v>93</v>
      </c>
      <c r="T1642">
        <v>2001340015</v>
      </c>
      <c r="U1642">
        <v>3067126</v>
      </c>
      <c r="V1642" t="s">
        <v>103</v>
      </c>
      <c r="W1642">
        <v>81562</v>
      </c>
      <c r="X1642" t="s">
        <v>325</v>
      </c>
      <c r="Y1642" t="b">
        <v>1</v>
      </c>
      <c r="Z1642" t="b">
        <v>1</v>
      </c>
      <c r="AA1642" t="s">
        <v>913</v>
      </c>
      <c r="AB1642" t="b">
        <v>1</v>
      </c>
      <c r="AC1642" t="b">
        <v>1</v>
      </c>
      <c r="AD1642" t="b">
        <v>1</v>
      </c>
      <c r="AE1642" t="b">
        <v>1</v>
      </c>
      <c r="AF1642" t="b">
        <v>1</v>
      </c>
      <c r="AG1642" t="s">
        <v>940</v>
      </c>
      <c r="AH1642" t="b">
        <v>0</v>
      </c>
      <c r="AI1642" t="b">
        <v>1</v>
      </c>
      <c r="AJ1642" t="b">
        <v>1</v>
      </c>
      <c r="AK1642" t="b">
        <v>1</v>
      </c>
      <c r="AL1642" t="s">
        <v>424</v>
      </c>
      <c r="AM1642">
        <v>2018</v>
      </c>
      <c r="AN1642" t="s">
        <v>777</v>
      </c>
      <c r="AO1642" t="s">
        <v>83</v>
      </c>
      <c r="AP1642" t="s">
        <v>416</v>
      </c>
      <c r="AQ1642" t="s">
        <v>84</v>
      </c>
      <c r="AR1642" t="s">
        <v>97</v>
      </c>
      <c r="AS1642" t="s">
        <v>68</v>
      </c>
      <c r="AT1642" t="s">
        <v>87</v>
      </c>
      <c r="AV1642" t="s">
        <v>83</v>
      </c>
      <c r="AW1642" t="s">
        <v>83</v>
      </c>
      <c r="AX1642" t="s">
        <v>83</v>
      </c>
      <c r="AY1642" t="s">
        <v>914</v>
      </c>
      <c r="AZ1642" t="s">
        <v>83</v>
      </c>
      <c r="BA1642" t="s">
        <v>83</v>
      </c>
      <c r="BB1642" t="s">
        <v>325</v>
      </c>
      <c r="BC1642" t="s">
        <v>83</v>
      </c>
      <c r="BD1642" t="s">
        <v>83</v>
      </c>
      <c r="BE1642" t="s">
        <v>940</v>
      </c>
      <c r="BF1642" t="s">
        <v>83</v>
      </c>
      <c r="BG1642" t="s">
        <v>109</v>
      </c>
      <c r="BH1642">
        <v>360</v>
      </c>
      <c r="BI1642">
        <v>25.5</v>
      </c>
      <c r="BJ1642">
        <v>45</v>
      </c>
      <c r="BK1642">
        <v>81562</v>
      </c>
      <c r="BL1642">
        <v>25.5</v>
      </c>
      <c r="BM1642">
        <v>16200</v>
      </c>
      <c r="BN1642">
        <v>1147.5</v>
      </c>
      <c r="BO1642">
        <v>7.0800000000000002E-2</v>
      </c>
      <c r="BP1642">
        <f t="shared" si="28"/>
        <v>8.2076604460439989E-2</v>
      </c>
    </row>
    <row r="1643" spans="1:68" x14ac:dyDescent="0.2">
      <c r="A1643" t="s">
        <v>564</v>
      </c>
      <c r="B1643" t="s">
        <v>68</v>
      </c>
      <c r="C1643" t="s">
        <v>565</v>
      </c>
      <c r="D1643" t="s">
        <v>435</v>
      </c>
      <c r="E1643" t="s">
        <v>913</v>
      </c>
      <c r="F1643" t="s">
        <v>72</v>
      </c>
      <c r="G1643" t="s">
        <v>914</v>
      </c>
      <c r="H1643" t="s">
        <v>1129</v>
      </c>
      <c r="J1643" s="3">
        <v>2009</v>
      </c>
      <c r="K1643" t="s">
        <v>929</v>
      </c>
      <c r="L1643" t="s">
        <v>930</v>
      </c>
      <c r="M1643" s="4">
        <v>40599</v>
      </c>
      <c r="N1643" s="5">
        <v>40724</v>
      </c>
      <c r="O1643" s="4">
        <v>40728</v>
      </c>
      <c r="Q1643">
        <f t="shared" si="29"/>
        <v>2011</v>
      </c>
      <c r="R1643" t="s">
        <v>68</v>
      </c>
      <c r="S1643" t="s">
        <v>77</v>
      </c>
      <c r="T1643" t="s">
        <v>972</v>
      </c>
      <c r="U1643">
        <v>107426</v>
      </c>
      <c r="V1643" t="s">
        <v>103</v>
      </c>
      <c r="W1643">
        <v>25763</v>
      </c>
      <c r="X1643" t="s">
        <v>325</v>
      </c>
      <c r="Y1643" t="b">
        <v>1</v>
      </c>
      <c r="Z1643" t="b">
        <v>1</v>
      </c>
      <c r="AA1643" t="s">
        <v>913</v>
      </c>
      <c r="AB1643" t="b">
        <v>1</v>
      </c>
      <c r="AC1643" t="b">
        <v>1</v>
      </c>
      <c r="AD1643" t="b">
        <v>1</v>
      </c>
      <c r="AE1643" t="b">
        <v>1</v>
      </c>
      <c r="AF1643" t="b">
        <v>1</v>
      </c>
      <c r="AG1643" t="s">
        <v>931</v>
      </c>
      <c r="AH1643" t="b">
        <v>0</v>
      </c>
      <c r="AI1643" t="b">
        <v>1</v>
      </c>
      <c r="AJ1643" t="b">
        <v>1</v>
      </c>
      <c r="AK1643" t="b">
        <v>1</v>
      </c>
      <c r="AL1643" t="s">
        <v>494</v>
      </c>
      <c r="AM1643">
        <v>2011</v>
      </c>
      <c r="AN1643" t="s">
        <v>777</v>
      </c>
      <c r="AO1643" t="s">
        <v>83</v>
      </c>
      <c r="AP1643" t="s">
        <v>564</v>
      </c>
      <c r="AQ1643" t="s">
        <v>84</v>
      </c>
      <c r="AR1643" t="s">
        <v>85</v>
      </c>
      <c r="AS1643" t="s">
        <v>68</v>
      </c>
      <c r="AT1643" t="s">
        <v>568</v>
      </c>
      <c r="AV1643" t="s">
        <v>83</v>
      </c>
      <c r="AW1643" t="s">
        <v>83</v>
      </c>
      <c r="AX1643" t="s">
        <v>83</v>
      </c>
      <c r="AY1643" t="s">
        <v>914</v>
      </c>
      <c r="AZ1643" t="s">
        <v>83</v>
      </c>
      <c r="BA1643" t="s">
        <v>83</v>
      </c>
      <c r="BB1643" t="s">
        <v>325</v>
      </c>
      <c r="BC1643" t="s">
        <v>83</v>
      </c>
      <c r="BD1643" t="s">
        <v>83</v>
      </c>
      <c r="BE1643" t="s">
        <v>931</v>
      </c>
      <c r="BF1643" t="s">
        <v>83</v>
      </c>
      <c r="BG1643" t="s">
        <v>435</v>
      </c>
      <c r="BH1643">
        <v>180</v>
      </c>
      <c r="BI1643">
        <v>11.65</v>
      </c>
      <c r="BJ1643">
        <v>197</v>
      </c>
      <c r="BK1643">
        <v>25763</v>
      </c>
      <c r="BL1643">
        <v>11.65</v>
      </c>
      <c r="BM1643">
        <v>35460</v>
      </c>
      <c r="BN1643">
        <v>2295.0500000000002</v>
      </c>
      <c r="BO1643">
        <v>6.4699999999999994E-2</v>
      </c>
      <c r="BP1643">
        <f t="shared" si="28"/>
        <v>9.2246729378947748E-2</v>
      </c>
    </row>
    <row r="1644" spans="1:68" x14ac:dyDescent="0.2">
      <c r="A1644" t="s">
        <v>564</v>
      </c>
      <c r="B1644" t="s">
        <v>68</v>
      </c>
      <c r="C1644" t="s">
        <v>565</v>
      </c>
      <c r="D1644" t="s">
        <v>435</v>
      </c>
      <c r="E1644" t="s">
        <v>913</v>
      </c>
      <c r="F1644" t="s">
        <v>72</v>
      </c>
      <c r="G1644" t="s">
        <v>914</v>
      </c>
      <c r="H1644" t="s">
        <v>1129</v>
      </c>
      <c r="J1644" s="3">
        <v>2009</v>
      </c>
      <c r="K1644" t="s">
        <v>938</v>
      </c>
      <c r="L1644" t="s">
        <v>939</v>
      </c>
      <c r="M1644" s="4">
        <v>40599</v>
      </c>
      <c r="N1644" s="5">
        <v>40724</v>
      </c>
      <c r="O1644" s="4">
        <v>40728</v>
      </c>
      <c r="Q1644">
        <f t="shared" si="29"/>
        <v>2011</v>
      </c>
      <c r="R1644" t="s">
        <v>68</v>
      </c>
      <c r="S1644" t="s">
        <v>77</v>
      </c>
      <c r="T1644" t="s">
        <v>972</v>
      </c>
      <c r="U1644">
        <v>107426</v>
      </c>
      <c r="V1644" t="s">
        <v>103</v>
      </c>
      <c r="W1644">
        <v>25765</v>
      </c>
      <c r="X1644" t="s">
        <v>325</v>
      </c>
      <c r="Y1644" t="b">
        <v>1</v>
      </c>
      <c r="Z1644" t="b">
        <v>1</v>
      </c>
      <c r="AA1644" t="s">
        <v>913</v>
      </c>
      <c r="AB1644" t="b">
        <v>1</v>
      </c>
      <c r="AC1644" t="b">
        <v>1</v>
      </c>
      <c r="AD1644" t="b">
        <v>1</v>
      </c>
      <c r="AE1644" t="b">
        <v>1</v>
      </c>
      <c r="AF1644" t="b">
        <v>1</v>
      </c>
      <c r="AG1644" t="s">
        <v>940</v>
      </c>
      <c r="AH1644" t="b">
        <v>0</v>
      </c>
      <c r="AI1644" t="b">
        <v>1</v>
      </c>
      <c r="AJ1644" t="b">
        <v>1</v>
      </c>
      <c r="AK1644" t="b">
        <v>1</v>
      </c>
      <c r="AL1644" t="s">
        <v>494</v>
      </c>
      <c r="AM1644">
        <v>2011</v>
      </c>
      <c r="AN1644" t="s">
        <v>777</v>
      </c>
      <c r="AO1644" t="s">
        <v>83</v>
      </c>
      <c r="AP1644" t="s">
        <v>564</v>
      </c>
      <c r="AQ1644" t="s">
        <v>84</v>
      </c>
      <c r="AR1644" t="s">
        <v>85</v>
      </c>
      <c r="AS1644" t="s">
        <v>68</v>
      </c>
      <c r="AT1644" t="s">
        <v>568</v>
      </c>
      <c r="AV1644" t="s">
        <v>83</v>
      </c>
      <c r="AW1644" t="s">
        <v>83</v>
      </c>
      <c r="AX1644" t="s">
        <v>83</v>
      </c>
      <c r="AY1644" t="s">
        <v>914</v>
      </c>
      <c r="AZ1644" t="s">
        <v>83</v>
      </c>
      <c r="BA1644" t="s">
        <v>83</v>
      </c>
      <c r="BB1644" t="s">
        <v>325</v>
      </c>
      <c r="BC1644" t="s">
        <v>83</v>
      </c>
      <c r="BD1644" t="s">
        <v>83</v>
      </c>
      <c r="BE1644" t="s">
        <v>940</v>
      </c>
      <c r="BF1644" t="s">
        <v>83</v>
      </c>
      <c r="BG1644" t="s">
        <v>435</v>
      </c>
      <c r="BH1644">
        <v>360</v>
      </c>
      <c r="BI1644">
        <v>24.17</v>
      </c>
      <c r="BJ1644">
        <v>20</v>
      </c>
      <c r="BK1644">
        <v>25765</v>
      </c>
      <c r="BL1644">
        <v>24.17</v>
      </c>
      <c r="BM1644">
        <v>7200</v>
      </c>
      <c r="BN1644">
        <v>483.4</v>
      </c>
      <c r="BO1644">
        <v>6.7100000000000007E-2</v>
      </c>
      <c r="BP1644">
        <f t="shared" si="28"/>
        <v>9.56685555073786E-2</v>
      </c>
    </row>
    <row r="1645" spans="1:68" x14ac:dyDescent="0.2">
      <c r="A1645" t="s">
        <v>1076</v>
      </c>
      <c r="B1645" t="s">
        <v>68</v>
      </c>
      <c r="C1645" t="s">
        <v>1077</v>
      </c>
      <c r="D1645" t="s">
        <v>169</v>
      </c>
      <c r="E1645" t="s">
        <v>913</v>
      </c>
      <c r="F1645" t="s">
        <v>72</v>
      </c>
      <c r="G1645" t="s">
        <v>914</v>
      </c>
      <c r="H1645" t="s">
        <v>1129</v>
      </c>
      <c r="J1645" s="3">
        <v>2009</v>
      </c>
      <c r="K1645" t="s">
        <v>929</v>
      </c>
      <c r="L1645" t="s">
        <v>930</v>
      </c>
      <c r="M1645" s="4">
        <v>40310</v>
      </c>
      <c r="N1645" s="5">
        <v>40553</v>
      </c>
      <c r="O1645" s="4">
        <v>40757</v>
      </c>
      <c r="Q1645">
        <f t="shared" si="29"/>
        <v>2011</v>
      </c>
      <c r="R1645" t="s">
        <v>68</v>
      </c>
      <c r="S1645" t="s">
        <v>93</v>
      </c>
      <c r="T1645">
        <v>5492</v>
      </c>
      <c r="U1645">
        <v>5492</v>
      </c>
      <c r="V1645" t="s">
        <v>103</v>
      </c>
      <c r="W1645">
        <v>27505</v>
      </c>
      <c r="X1645" t="s">
        <v>325</v>
      </c>
      <c r="Y1645" t="b">
        <v>1</v>
      </c>
      <c r="Z1645" t="b">
        <v>1</v>
      </c>
      <c r="AA1645" t="s">
        <v>913</v>
      </c>
      <c r="AB1645" t="b">
        <v>1</v>
      </c>
      <c r="AC1645" t="b">
        <v>1</v>
      </c>
      <c r="AD1645" t="b">
        <v>1</v>
      </c>
      <c r="AE1645" t="b">
        <v>1</v>
      </c>
      <c r="AF1645" t="b">
        <v>1</v>
      </c>
      <c r="AG1645" t="s">
        <v>931</v>
      </c>
      <c r="AH1645" t="b">
        <v>0</v>
      </c>
      <c r="AI1645" t="b">
        <v>1</v>
      </c>
      <c r="AJ1645" t="b">
        <v>1</v>
      </c>
      <c r="AK1645" t="b">
        <v>1</v>
      </c>
      <c r="AL1645" t="s">
        <v>494</v>
      </c>
      <c r="AM1645">
        <v>2010</v>
      </c>
      <c r="AN1645" t="s">
        <v>777</v>
      </c>
      <c r="AO1645" t="s">
        <v>83</v>
      </c>
      <c r="AP1645" t="s">
        <v>1076</v>
      </c>
      <c r="AQ1645" t="s">
        <v>190</v>
      </c>
      <c r="AR1645" t="s">
        <v>97</v>
      </c>
      <c r="AS1645" t="s">
        <v>68</v>
      </c>
      <c r="AT1645" t="s">
        <v>1078</v>
      </c>
      <c r="AV1645" t="s">
        <v>83</v>
      </c>
      <c r="AW1645" t="s">
        <v>83</v>
      </c>
      <c r="AX1645" t="s">
        <v>83</v>
      </c>
      <c r="AY1645" t="s">
        <v>914</v>
      </c>
      <c r="AZ1645" t="s">
        <v>83</v>
      </c>
      <c r="BA1645" t="s">
        <v>83</v>
      </c>
      <c r="BB1645" t="s">
        <v>325</v>
      </c>
      <c r="BC1645" t="s">
        <v>83</v>
      </c>
      <c r="BD1645" t="s">
        <v>83</v>
      </c>
      <c r="BE1645" t="s">
        <v>931</v>
      </c>
      <c r="BF1645" t="s">
        <v>83</v>
      </c>
      <c r="BG1645" t="s">
        <v>169</v>
      </c>
      <c r="BH1645">
        <v>180</v>
      </c>
      <c r="BI1645">
        <v>10.8</v>
      </c>
      <c r="BJ1645">
        <v>648</v>
      </c>
      <c r="BK1645">
        <v>27505</v>
      </c>
      <c r="BL1645">
        <v>10.8</v>
      </c>
      <c r="BM1645">
        <v>116640</v>
      </c>
      <c r="BN1645">
        <v>6998.4</v>
      </c>
      <c r="BO1645">
        <v>0.06</v>
      </c>
      <c r="BP1645">
        <f t="shared" si="28"/>
        <v>8.554565321077072E-2</v>
      </c>
    </row>
    <row r="1646" spans="1:68" x14ac:dyDescent="0.2">
      <c r="A1646" t="s">
        <v>192</v>
      </c>
      <c r="B1646" t="s">
        <v>68</v>
      </c>
      <c r="C1646" t="s">
        <v>193</v>
      </c>
      <c r="D1646" t="s">
        <v>169</v>
      </c>
      <c r="E1646" t="s">
        <v>913</v>
      </c>
      <c r="F1646" t="s">
        <v>72</v>
      </c>
      <c r="G1646" t="s">
        <v>914</v>
      </c>
      <c r="H1646" t="s">
        <v>1129</v>
      </c>
      <c r="J1646" s="3">
        <v>2009</v>
      </c>
      <c r="K1646" t="s">
        <v>938</v>
      </c>
      <c r="L1646" t="s">
        <v>939</v>
      </c>
      <c r="M1646" s="4">
        <v>42524</v>
      </c>
      <c r="N1646" s="5">
        <v>42635</v>
      </c>
      <c r="O1646" s="4">
        <v>42598</v>
      </c>
      <c r="Q1646">
        <f t="shared" si="29"/>
        <v>2016</v>
      </c>
      <c r="R1646" t="s">
        <v>92</v>
      </c>
      <c r="S1646" t="s">
        <v>93</v>
      </c>
      <c r="T1646">
        <v>2328</v>
      </c>
      <c r="U1646">
        <v>2328</v>
      </c>
      <c r="V1646" t="s">
        <v>103</v>
      </c>
      <c r="W1646">
        <v>65408</v>
      </c>
      <c r="X1646" t="s">
        <v>325</v>
      </c>
      <c r="Y1646" t="b">
        <v>1</v>
      </c>
      <c r="Z1646" t="b">
        <v>1</v>
      </c>
      <c r="AA1646" t="s">
        <v>913</v>
      </c>
      <c r="AB1646" t="b">
        <v>1</v>
      </c>
      <c r="AC1646" t="b">
        <v>1</v>
      </c>
      <c r="AD1646" t="b">
        <v>1</v>
      </c>
      <c r="AE1646" t="b">
        <v>1</v>
      </c>
      <c r="AF1646" t="b">
        <v>1</v>
      </c>
      <c r="AG1646" t="s">
        <v>940</v>
      </c>
      <c r="AH1646" t="b">
        <v>0</v>
      </c>
      <c r="AI1646" t="b">
        <v>1</v>
      </c>
      <c r="AJ1646" t="b">
        <v>1</v>
      </c>
      <c r="AK1646" t="b">
        <v>1</v>
      </c>
      <c r="AL1646" t="s">
        <v>139</v>
      </c>
      <c r="AM1646">
        <v>2016</v>
      </c>
      <c r="AN1646" t="s">
        <v>777</v>
      </c>
      <c r="AO1646" t="s">
        <v>83</v>
      </c>
      <c r="AP1646" t="s">
        <v>192</v>
      </c>
      <c r="AQ1646" t="s">
        <v>84</v>
      </c>
      <c r="AR1646" t="s">
        <v>97</v>
      </c>
      <c r="AS1646" t="s">
        <v>92</v>
      </c>
      <c r="AT1646" t="s">
        <v>194</v>
      </c>
      <c r="AV1646" t="s">
        <v>83</v>
      </c>
      <c r="AW1646" t="s">
        <v>83</v>
      </c>
      <c r="AX1646" t="s">
        <v>83</v>
      </c>
      <c r="AY1646" t="s">
        <v>914</v>
      </c>
      <c r="AZ1646" t="s">
        <v>83</v>
      </c>
      <c r="BA1646" t="s">
        <v>83</v>
      </c>
      <c r="BB1646" t="s">
        <v>325</v>
      </c>
      <c r="BC1646" t="s">
        <v>83</v>
      </c>
      <c r="BD1646" t="s">
        <v>83</v>
      </c>
      <c r="BE1646" t="s">
        <v>940</v>
      </c>
      <c r="BF1646" t="s">
        <v>83</v>
      </c>
      <c r="BG1646" t="s">
        <v>169</v>
      </c>
      <c r="BH1646">
        <v>360</v>
      </c>
      <c r="BI1646">
        <v>28.2</v>
      </c>
      <c r="BJ1646">
        <v>12037</v>
      </c>
      <c r="BK1646">
        <v>65408</v>
      </c>
      <c r="BL1646">
        <v>28.2</v>
      </c>
      <c r="BM1646">
        <v>4333320</v>
      </c>
      <c r="BN1646">
        <v>339443.4</v>
      </c>
      <c r="BO1646">
        <v>7.8299999999999995E-2</v>
      </c>
      <c r="BP1646">
        <f t="shared" si="28"/>
        <v>9.6299123662767314E-2</v>
      </c>
    </row>
    <row r="1647" spans="1:68" x14ac:dyDescent="0.2">
      <c r="A1647" t="s">
        <v>192</v>
      </c>
      <c r="B1647" t="s">
        <v>68</v>
      </c>
      <c r="C1647" t="s">
        <v>193</v>
      </c>
      <c r="D1647" t="s">
        <v>169</v>
      </c>
      <c r="E1647" t="s">
        <v>913</v>
      </c>
      <c r="F1647" t="s">
        <v>72</v>
      </c>
      <c r="G1647" t="s">
        <v>914</v>
      </c>
      <c r="H1647" t="s">
        <v>1129</v>
      </c>
      <c r="J1647" s="3">
        <v>2009</v>
      </c>
      <c r="K1647" t="s">
        <v>929</v>
      </c>
      <c r="L1647" t="s">
        <v>930</v>
      </c>
      <c r="M1647" s="4">
        <v>42524</v>
      </c>
      <c r="N1647" s="5">
        <v>42635</v>
      </c>
      <c r="O1647" s="4">
        <v>42598</v>
      </c>
      <c r="Q1647">
        <f t="shared" si="29"/>
        <v>2016</v>
      </c>
      <c r="R1647" t="s">
        <v>92</v>
      </c>
      <c r="S1647" t="s">
        <v>93</v>
      </c>
      <c r="T1647">
        <v>2328</v>
      </c>
      <c r="U1647">
        <v>2328</v>
      </c>
      <c r="V1647" t="s">
        <v>103</v>
      </c>
      <c r="W1647">
        <v>65409</v>
      </c>
      <c r="X1647" t="s">
        <v>325</v>
      </c>
      <c r="Y1647" t="b">
        <v>1</v>
      </c>
      <c r="Z1647" t="b">
        <v>1</v>
      </c>
      <c r="AA1647" t="s">
        <v>913</v>
      </c>
      <c r="AB1647" t="b">
        <v>1</v>
      </c>
      <c r="AC1647" t="b">
        <v>1</v>
      </c>
      <c r="AD1647" t="b">
        <v>1</v>
      </c>
      <c r="AE1647" t="b">
        <v>1</v>
      </c>
      <c r="AF1647" t="b">
        <v>1</v>
      </c>
      <c r="AG1647" t="s">
        <v>931</v>
      </c>
      <c r="AH1647" t="b">
        <v>0</v>
      </c>
      <c r="AI1647" t="b">
        <v>1</v>
      </c>
      <c r="AJ1647" t="b">
        <v>1</v>
      </c>
      <c r="AK1647" t="b">
        <v>1</v>
      </c>
      <c r="AL1647" t="s">
        <v>139</v>
      </c>
      <c r="AM1647">
        <v>2016</v>
      </c>
      <c r="AN1647" t="s">
        <v>777</v>
      </c>
      <c r="AO1647" t="s">
        <v>83</v>
      </c>
      <c r="AP1647" t="s">
        <v>192</v>
      </c>
      <c r="AQ1647" t="s">
        <v>84</v>
      </c>
      <c r="AR1647" t="s">
        <v>97</v>
      </c>
      <c r="AS1647" t="s">
        <v>92</v>
      </c>
      <c r="AT1647" t="s">
        <v>194</v>
      </c>
      <c r="AV1647" t="s">
        <v>83</v>
      </c>
      <c r="AW1647" t="s">
        <v>83</v>
      </c>
      <c r="AX1647" t="s">
        <v>83</v>
      </c>
      <c r="AY1647" t="s">
        <v>914</v>
      </c>
      <c r="AZ1647" t="s">
        <v>83</v>
      </c>
      <c r="BA1647" t="s">
        <v>83</v>
      </c>
      <c r="BB1647" t="s">
        <v>325</v>
      </c>
      <c r="BC1647" t="s">
        <v>83</v>
      </c>
      <c r="BD1647" t="s">
        <v>83</v>
      </c>
      <c r="BE1647" t="s">
        <v>931</v>
      </c>
      <c r="BF1647" t="s">
        <v>83</v>
      </c>
      <c r="BG1647" t="s">
        <v>169</v>
      </c>
      <c r="BH1647">
        <v>180</v>
      </c>
      <c r="BI1647">
        <v>14.1</v>
      </c>
      <c r="BJ1647">
        <v>22901</v>
      </c>
      <c r="BK1647">
        <v>65409</v>
      </c>
      <c r="BL1647">
        <v>14.1</v>
      </c>
      <c r="BM1647">
        <v>4122180</v>
      </c>
      <c r="BN1647">
        <v>322904.09999999998</v>
      </c>
      <c r="BO1647">
        <v>7.8299999999999995E-2</v>
      </c>
      <c r="BP1647">
        <f t="shared" si="28"/>
        <v>9.6299123662767314E-2</v>
      </c>
    </row>
    <row r="1648" spans="1:68" x14ac:dyDescent="0.2">
      <c r="A1648" t="s">
        <v>989</v>
      </c>
      <c r="B1648" t="s">
        <v>68</v>
      </c>
      <c r="C1648" t="s">
        <v>1079</v>
      </c>
      <c r="D1648" t="s">
        <v>177</v>
      </c>
      <c r="E1648" t="s">
        <v>913</v>
      </c>
      <c r="F1648" t="s">
        <v>72</v>
      </c>
      <c r="G1648" t="s">
        <v>914</v>
      </c>
      <c r="H1648" t="s">
        <v>1129</v>
      </c>
      <c r="J1648" s="3">
        <v>2009</v>
      </c>
      <c r="K1648" t="s">
        <v>929</v>
      </c>
      <c r="L1648" t="s">
        <v>930</v>
      </c>
      <c r="M1648" s="4">
        <v>44664</v>
      </c>
      <c r="N1648" s="5">
        <v>44812</v>
      </c>
      <c r="O1648" s="4">
        <v>44799</v>
      </c>
      <c r="Q1648">
        <f t="shared" si="29"/>
        <v>2022</v>
      </c>
      <c r="R1648" t="s">
        <v>92</v>
      </c>
      <c r="S1648" t="s">
        <v>93</v>
      </c>
      <c r="T1648">
        <v>6500</v>
      </c>
      <c r="U1648">
        <v>6500</v>
      </c>
      <c r="V1648" t="s">
        <v>103</v>
      </c>
      <c r="W1648">
        <v>110759</v>
      </c>
      <c r="X1648" t="s">
        <v>325</v>
      </c>
      <c r="Y1648" t="b">
        <v>1</v>
      </c>
      <c r="Z1648" t="b">
        <v>1</v>
      </c>
      <c r="AA1648" t="s">
        <v>913</v>
      </c>
      <c r="AB1648" t="b">
        <v>1</v>
      </c>
      <c r="AC1648" t="b">
        <v>1</v>
      </c>
      <c r="AD1648" t="b">
        <v>1</v>
      </c>
      <c r="AE1648" t="b">
        <v>1</v>
      </c>
      <c r="AF1648" t="b">
        <v>1</v>
      </c>
      <c r="AG1648" t="s">
        <v>931</v>
      </c>
      <c r="AH1648" t="b">
        <v>0</v>
      </c>
      <c r="AI1648" t="b">
        <v>1</v>
      </c>
      <c r="AJ1648" t="b">
        <v>1</v>
      </c>
      <c r="AK1648" t="b">
        <v>1</v>
      </c>
      <c r="AL1648" t="s">
        <v>494</v>
      </c>
      <c r="AM1648">
        <v>2022</v>
      </c>
      <c r="AN1648" t="s">
        <v>777</v>
      </c>
      <c r="AO1648" t="s">
        <v>83</v>
      </c>
      <c r="AP1648" t="s">
        <v>989</v>
      </c>
      <c r="AQ1648" t="s">
        <v>84</v>
      </c>
      <c r="AR1648" t="s">
        <v>97</v>
      </c>
      <c r="AS1648" t="s">
        <v>92</v>
      </c>
      <c r="AT1648" t="s">
        <v>991</v>
      </c>
      <c r="AV1648" t="s">
        <v>83</v>
      </c>
      <c r="AW1648" t="s">
        <v>83</v>
      </c>
      <c r="AX1648" t="s">
        <v>83</v>
      </c>
      <c r="AY1648" t="s">
        <v>914</v>
      </c>
      <c r="AZ1648" t="s">
        <v>83</v>
      </c>
      <c r="BA1648" t="s">
        <v>83</v>
      </c>
      <c r="BB1648" t="s">
        <v>325</v>
      </c>
      <c r="BC1648" t="s">
        <v>83</v>
      </c>
      <c r="BD1648" t="s">
        <v>83</v>
      </c>
      <c r="BE1648" t="s">
        <v>931</v>
      </c>
      <c r="BF1648" t="s">
        <v>83</v>
      </c>
      <c r="BG1648" t="s">
        <v>177</v>
      </c>
      <c r="BH1648">
        <v>180</v>
      </c>
      <c r="BI1648">
        <v>7.5</v>
      </c>
      <c r="BJ1648">
        <v>121</v>
      </c>
      <c r="BK1648">
        <v>110759</v>
      </c>
      <c r="BL1648">
        <v>7.5</v>
      </c>
      <c r="BM1648">
        <v>21780</v>
      </c>
      <c r="BN1648">
        <v>907.5</v>
      </c>
      <c r="BO1648">
        <v>4.1599999999999998E-2</v>
      </c>
      <c r="BP1648">
        <f t="shared" si="28"/>
        <v>4.2847999999999997E-2</v>
      </c>
    </row>
    <row r="1649" spans="1:68" x14ac:dyDescent="0.2">
      <c r="A1649" t="s">
        <v>973</v>
      </c>
      <c r="B1649" t="s">
        <v>68</v>
      </c>
      <c r="C1649" t="s">
        <v>974</v>
      </c>
      <c r="D1649" t="s">
        <v>435</v>
      </c>
      <c r="E1649" t="s">
        <v>913</v>
      </c>
      <c r="F1649" t="s">
        <v>72</v>
      </c>
      <c r="G1649" t="s">
        <v>914</v>
      </c>
      <c r="H1649" t="s">
        <v>1129</v>
      </c>
      <c r="J1649" s="3">
        <v>2009</v>
      </c>
      <c r="K1649" t="s">
        <v>915</v>
      </c>
      <c r="L1649" t="s">
        <v>916</v>
      </c>
      <c r="M1649" s="4">
        <v>40907</v>
      </c>
      <c r="N1649" s="5">
        <v>41044</v>
      </c>
      <c r="O1649" s="4">
        <v>41134</v>
      </c>
      <c r="Q1649">
        <f t="shared" si="29"/>
        <v>2012</v>
      </c>
      <c r="R1649" t="s">
        <v>68</v>
      </c>
      <c r="S1649" t="s">
        <v>93</v>
      </c>
      <c r="T1649" t="s">
        <v>975</v>
      </c>
      <c r="U1649" t="s">
        <v>976</v>
      </c>
      <c r="V1649" t="s">
        <v>103</v>
      </c>
      <c r="W1649">
        <v>34210</v>
      </c>
      <c r="X1649" t="s">
        <v>325</v>
      </c>
      <c r="Y1649" t="b">
        <v>1</v>
      </c>
      <c r="Z1649" t="b">
        <v>1</v>
      </c>
      <c r="AA1649" t="s">
        <v>913</v>
      </c>
      <c r="AB1649" t="b">
        <v>1</v>
      </c>
      <c r="AC1649" t="b">
        <v>1</v>
      </c>
      <c r="AD1649" t="b">
        <v>1</v>
      </c>
      <c r="AE1649" t="b">
        <v>1</v>
      </c>
      <c r="AF1649" t="b">
        <v>1</v>
      </c>
      <c r="AG1649" t="s">
        <v>918</v>
      </c>
      <c r="AH1649" t="b">
        <v>0</v>
      </c>
      <c r="AI1649" t="b">
        <v>1</v>
      </c>
      <c r="AJ1649" t="b">
        <v>1</v>
      </c>
      <c r="AK1649" t="b">
        <v>1</v>
      </c>
      <c r="AL1649" t="s">
        <v>483</v>
      </c>
      <c r="AM1649">
        <v>2011</v>
      </c>
      <c r="AN1649" t="s">
        <v>777</v>
      </c>
      <c r="AO1649" t="s">
        <v>83</v>
      </c>
      <c r="AP1649" t="s">
        <v>973</v>
      </c>
      <c r="AQ1649" t="s">
        <v>84</v>
      </c>
      <c r="AR1649" t="s">
        <v>97</v>
      </c>
      <c r="AS1649" t="s">
        <v>68</v>
      </c>
      <c r="AT1649" t="s">
        <v>977</v>
      </c>
      <c r="AV1649" t="s">
        <v>83</v>
      </c>
      <c r="AW1649" t="s">
        <v>83</v>
      </c>
      <c r="AX1649" t="s">
        <v>83</v>
      </c>
      <c r="AY1649" t="s">
        <v>914</v>
      </c>
      <c r="AZ1649" t="s">
        <v>83</v>
      </c>
      <c r="BA1649" t="s">
        <v>83</v>
      </c>
      <c r="BB1649" t="s">
        <v>325</v>
      </c>
      <c r="BC1649" t="s">
        <v>83</v>
      </c>
      <c r="BD1649" t="s">
        <v>83</v>
      </c>
      <c r="BE1649" t="s">
        <v>918</v>
      </c>
      <c r="BF1649" t="s">
        <v>83</v>
      </c>
      <c r="BG1649" t="s">
        <v>435</v>
      </c>
      <c r="BH1649">
        <v>720</v>
      </c>
      <c r="BI1649">
        <v>42.97</v>
      </c>
      <c r="BJ1649">
        <v>120</v>
      </c>
      <c r="BK1649">
        <v>34210</v>
      </c>
      <c r="BL1649">
        <v>42.97</v>
      </c>
      <c r="BM1649">
        <v>86400</v>
      </c>
      <c r="BN1649">
        <v>5156.3999999999996</v>
      </c>
      <c r="BO1649">
        <v>5.96E-2</v>
      </c>
      <c r="BP1649">
        <f t="shared" si="28"/>
        <v>8.250033869517695E-2</v>
      </c>
    </row>
    <row r="1650" spans="1:68" x14ac:dyDescent="0.2">
      <c r="A1650" t="s">
        <v>973</v>
      </c>
      <c r="B1650" t="s">
        <v>68</v>
      </c>
      <c r="C1650" t="s">
        <v>974</v>
      </c>
      <c r="D1650" t="s">
        <v>435</v>
      </c>
      <c r="E1650" t="s">
        <v>913</v>
      </c>
      <c r="F1650" t="s">
        <v>72</v>
      </c>
      <c r="G1650" t="s">
        <v>914</v>
      </c>
      <c r="H1650" t="s">
        <v>1129</v>
      </c>
      <c r="J1650" s="3">
        <v>2009</v>
      </c>
      <c r="K1650" t="s">
        <v>929</v>
      </c>
      <c r="L1650" t="s">
        <v>930</v>
      </c>
      <c r="M1650" s="4">
        <v>40907</v>
      </c>
      <c r="N1650" s="5">
        <v>41044</v>
      </c>
      <c r="O1650" s="4">
        <v>41134</v>
      </c>
      <c r="Q1650">
        <f t="shared" si="29"/>
        <v>2012</v>
      </c>
      <c r="R1650" t="s">
        <v>68</v>
      </c>
      <c r="S1650" t="s">
        <v>93</v>
      </c>
      <c r="T1650" t="s">
        <v>975</v>
      </c>
      <c r="U1650" t="s">
        <v>976</v>
      </c>
      <c r="V1650" t="s">
        <v>103</v>
      </c>
      <c r="W1650">
        <v>34209</v>
      </c>
      <c r="X1650" t="s">
        <v>325</v>
      </c>
      <c r="Y1650" t="b">
        <v>1</v>
      </c>
      <c r="Z1650" t="b">
        <v>1</v>
      </c>
      <c r="AA1650" t="s">
        <v>913</v>
      </c>
      <c r="AB1650" t="b">
        <v>1</v>
      </c>
      <c r="AC1650" t="b">
        <v>1</v>
      </c>
      <c r="AD1650" t="b">
        <v>1</v>
      </c>
      <c r="AE1650" t="b">
        <v>1</v>
      </c>
      <c r="AF1650" t="b">
        <v>1</v>
      </c>
      <c r="AG1650" t="s">
        <v>931</v>
      </c>
      <c r="AH1650" t="b">
        <v>0</v>
      </c>
      <c r="AI1650" t="b">
        <v>1</v>
      </c>
      <c r="AJ1650" t="b">
        <v>1</v>
      </c>
      <c r="AK1650" t="b">
        <v>1</v>
      </c>
      <c r="AL1650" t="s">
        <v>483</v>
      </c>
      <c r="AM1650">
        <v>2011</v>
      </c>
      <c r="AN1650" t="s">
        <v>777</v>
      </c>
      <c r="AO1650" t="s">
        <v>83</v>
      </c>
      <c r="AP1650" t="s">
        <v>973</v>
      </c>
      <c r="AQ1650" t="s">
        <v>84</v>
      </c>
      <c r="AR1650" t="s">
        <v>97</v>
      </c>
      <c r="AS1650" t="s">
        <v>68</v>
      </c>
      <c r="AT1650" t="s">
        <v>977</v>
      </c>
      <c r="AV1650" t="s">
        <v>83</v>
      </c>
      <c r="AW1650" t="s">
        <v>83</v>
      </c>
      <c r="AX1650" t="s">
        <v>83</v>
      </c>
      <c r="AY1650" t="s">
        <v>914</v>
      </c>
      <c r="AZ1650" t="s">
        <v>83</v>
      </c>
      <c r="BA1650" t="s">
        <v>83</v>
      </c>
      <c r="BB1650" t="s">
        <v>325</v>
      </c>
      <c r="BC1650" t="s">
        <v>83</v>
      </c>
      <c r="BD1650" t="s">
        <v>83</v>
      </c>
      <c r="BE1650" t="s">
        <v>931</v>
      </c>
      <c r="BF1650" t="s">
        <v>83</v>
      </c>
      <c r="BG1650" t="s">
        <v>435</v>
      </c>
      <c r="BH1650">
        <v>180</v>
      </c>
      <c r="BI1650">
        <v>11.9</v>
      </c>
      <c r="BJ1650">
        <v>60</v>
      </c>
      <c r="BK1650">
        <v>34209</v>
      </c>
      <c r="BL1650">
        <v>11.9</v>
      </c>
      <c r="BM1650">
        <v>10800</v>
      </c>
      <c r="BN1650">
        <v>714</v>
      </c>
      <c r="BO1650">
        <v>6.6100000000000006E-2</v>
      </c>
      <c r="BP1650">
        <f t="shared" si="28"/>
        <v>9.1497858854885858E-2</v>
      </c>
    </row>
    <row r="1651" spans="1:68" x14ac:dyDescent="0.2">
      <c r="A1651" t="s">
        <v>973</v>
      </c>
      <c r="B1651" t="s">
        <v>68</v>
      </c>
      <c r="C1651" t="s">
        <v>974</v>
      </c>
      <c r="D1651" t="s">
        <v>435</v>
      </c>
      <c r="E1651" t="s">
        <v>913</v>
      </c>
      <c r="F1651" t="s">
        <v>72</v>
      </c>
      <c r="G1651" t="s">
        <v>914</v>
      </c>
      <c r="H1651" t="s">
        <v>1129</v>
      </c>
      <c r="J1651" s="3">
        <v>2009</v>
      </c>
      <c r="K1651" t="s">
        <v>938</v>
      </c>
      <c r="L1651" t="s">
        <v>939</v>
      </c>
      <c r="M1651" s="4">
        <v>40907</v>
      </c>
      <c r="N1651" s="5">
        <v>41044</v>
      </c>
      <c r="O1651" s="4">
        <v>41134</v>
      </c>
      <c r="Q1651">
        <f t="shared" si="29"/>
        <v>2012</v>
      </c>
      <c r="R1651" t="s">
        <v>68</v>
      </c>
      <c r="S1651" t="s">
        <v>93</v>
      </c>
      <c r="T1651" t="s">
        <v>975</v>
      </c>
      <c r="U1651" t="s">
        <v>976</v>
      </c>
      <c r="V1651" t="s">
        <v>103</v>
      </c>
      <c r="W1651">
        <v>34211</v>
      </c>
      <c r="X1651" t="s">
        <v>325</v>
      </c>
      <c r="Y1651" t="b">
        <v>1</v>
      </c>
      <c r="Z1651" t="b">
        <v>1</v>
      </c>
      <c r="AA1651" t="s">
        <v>913</v>
      </c>
      <c r="AB1651" t="b">
        <v>1</v>
      </c>
      <c r="AC1651" t="b">
        <v>1</v>
      </c>
      <c r="AD1651" t="b">
        <v>1</v>
      </c>
      <c r="AE1651" t="b">
        <v>1</v>
      </c>
      <c r="AF1651" t="b">
        <v>1</v>
      </c>
      <c r="AG1651" t="s">
        <v>940</v>
      </c>
      <c r="AH1651" t="b">
        <v>0</v>
      </c>
      <c r="AI1651" t="b">
        <v>1</v>
      </c>
      <c r="AJ1651" t="b">
        <v>1</v>
      </c>
      <c r="AK1651" t="b">
        <v>1</v>
      </c>
      <c r="AL1651" t="s">
        <v>483</v>
      </c>
      <c r="AM1651">
        <v>2011</v>
      </c>
      <c r="AN1651" t="s">
        <v>777</v>
      </c>
      <c r="AO1651" t="s">
        <v>83</v>
      </c>
      <c r="AP1651" t="s">
        <v>973</v>
      </c>
      <c r="AQ1651" t="s">
        <v>84</v>
      </c>
      <c r="AR1651" t="s">
        <v>97</v>
      </c>
      <c r="AS1651" t="s">
        <v>68</v>
      </c>
      <c r="AT1651" t="s">
        <v>977</v>
      </c>
      <c r="AV1651" t="s">
        <v>83</v>
      </c>
      <c r="AW1651" t="s">
        <v>83</v>
      </c>
      <c r="AX1651" t="s">
        <v>83</v>
      </c>
      <c r="AY1651" t="s">
        <v>914</v>
      </c>
      <c r="AZ1651" t="s">
        <v>83</v>
      </c>
      <c r="BA1651" t="s">
        <v>83</v>
      </c>
      <c r="BB1651" t="s">
        <v>325</v>
      </c>
      <c r="BC1651" t="s">
        <v>83</v>
      </c>
      <c r="BD1651" t="s">
        <v>83</v>
      </c>
      <c r="BE1651" t="s">
        <v>940</v>
      </c>
      <c r="BF1651" t="s">
        <v>83</v>
      </c>
      <c r="BG1651" t="s">
        <v>435</v>
      </c>
      <c r="BH1651">
        <v>360</v>
      </c>
      <c r="BI1651">
        <v>23.81</v>
      </c>
      <c r="BJ1651">
        <v>60</v>
      </c>
      <c r="BK1651">
        <v>34211</v>
      </c>
      <c r="BL1651">
        <v>23.81</v>
      </c>
      <c r="BM1651">
        <v>21600</v>
      </c>
      <c r="BN1651">
        <v>1428.6</v>
      </c>
      <c r="BO1651">
        <v>6.6100000000000006E-2</v>
      </c>
      <c r="BP1651">
        <f t="shared" si="28"/>
        <v>9.1497858854885858E-2</v>
      </c>
    </row>
    <row r="1652" spans="1:68" x14ac:dyDescent="0.2">
      <c r="A1652" t="s">
        <v>526</v>
      </c>
      <c r="B1652" t="s">
        <v>68</v>
      </c>
      <c r="C1652" t="s">
        <v>527</v>
      </c>
      <c r="D1652" t="s">
        <v>70</v>
      </c>
      <c r="E1652" t="s">
        <v>913</v>
      </c>
      <c r="F1652" t="s">
        <v>72</v>
      </c>
      <c r="G1652" t="s">
        <v>914</v>
      </c>
      <c r="H1652" t="s">
        <v>1129</v>
      </c>
      <c r="J1652" s="3">
        <v>2009</v>
      </c>
      <c r="K1652" t="s">
        <v>938</v>
      </c>
      <c r="L1652" t="s">
        <v>939</v>
      </c>
      <c r="M1652" s="4">
        <v>42789</v>
      </c>
      <c r="N1652" s="5">
        <v>42894</v>
      </c>
      <c r="O1652" s="4">
        <v>42921</v>
      </c>
      <c r="Q1652">
        <f t="shared" si="29"/>
        <v>2017</v>
      </c>
      <c r="R1652" t="s">
        <v>92</v>
      </c>
      <c r="S1652" t="s">
        <v>93</v>
      </c>
      <c r="T1652">
        <v>2001238123</v>
      </c>
      <c r="U1652" t="s">
        <v>1080</v>
      </c>
      <c r="V1652" t="s">
        <v>103</v>
      </c>
      <c r="W1652">
        <v>69472</v>
      </c>
      <c r="X1652" t="s">
        <v>325</v>
      </c>
      <c r="Y1652" t="b">
        <v>1</v>
      </c>
      <c r="Z1652" t="b">
        <v>1</v>
      </c>
      <c r="AA1652" t="s">
        <v>913</v>
      </c>
      <c r="AB1652" t="b">
        <v>1</v>
      </c>
      <c r="AC1652" t="b">
        <v>1</v>
      </c>
      <c r="AD1652" t="b">
        <v>1</v>
      </c>
      <c r="AE1652" t="b">
        <v>1</v>
      </c>
      <c r="AF1652" t="b">
        <v>1</v>
      </c>
      <c r="AG1652" t="s">
        <v>940</v>
      </c>
      <c r="AH1652" t="b">
        <v>0</v>
      </c>
      <c r="AI1652" t="b">
        <v>1</v>
      </c>
      <c r="AJ1652" t="b">
        <v>1</v>
      </c>
      <c r="AK1652" t="b">
        <v>1</v>
      </c>
      <c r="AL1652" t="s">
        <v>183</v>
      </c>
      <c r="AM1652">
        <v>2017</v>
      </c>
      <c r="AN1652" t="s">
        <v>777</v>
      </c>
      <c r="AO1652" t="s">
        <v>83</v>
      </c>
      <c r="AP1652" t="s">
        <v>526</v>
      </c>
      <c r="AQ1652" t="s">
        <v>84</v>
      </c>
      <c r="AR1652" t="s">
        <v>97</v>
      </c>
      <c r="AS1652" t="s">
        <v>92</v>
      </c>
      <c r="AT1652" t="s">
        <v>530</v>
      </c>
      <c r="AV1652" t="s">
        <v>83</v>
      </c>
      <c r="AW1652" t="s">
        <v>83</v>
      </c>
      <c r="AX1652" t="s">
        <v>83</v>
      </c>
      <c r="AY1652" t="s">
        <v>914</v>
      </c>
      <c r="AZ1652" t="s">
        <v>83</v>
      </c>
      <c r="BA1652" t="s">
        <v>83</v>
      </c>
      <c r="BB1652" t="s">
        <v>325</v>
      </c>
      <c r="BC1652" t="s">
        <v>83</v>
      </c>
      <c r="BD1652" t="s">
        <v>83</v>
      </c>
      <c r="BE1652" t="s">
        <v>940</v>
      </c>
      <c r="BF1652" t="s">
        <v>83</v>
      </c>
      <c r="BG1652" t="s">
        <v>87</v>
      </c>
      <c r="BH1652">
        <v>360</v>
      </c>
      <c r="BI1652">
        <v>25.2</v>
      </c>
      <c r="BJ1652">
        <v>14534</v>
      </c>
      <c r="BK1652">
        <v>69472</v>
      </c>
      <c r="BL1652">
        <v>25.2</v>
      </c>
      <c r="BM1652">
        <v>5232240</v>
      </c>
      <c r="BN1652">
        <v>366256.8</v>
      </c>
      <c r="BO1652">
        <v>7.0000000000000007E-2</v>
      </c>
      <c r="BP1652">
        <f t="shared" si="28"/>
        <v>8.3583660757029998E-2</v>
      </c>
    </row>
    <row r="1653" spans="1:68" x14ac:dyDescent="0.2">
      <c r="A1653" t="s">
        <v>526</v>
      </c>
      <c r="B1653" t="s">
        <v>68</v>
      </c>
      <c r="C1653" t="s">
        <v>527</v>
      </c>
      <c r="D1653" t="s">
        <v>70</v>
      </c>
      <c r="E1653" t="s">
        <v>913</v>
      </c>
      <c r="F1653" t="s">
        <v>72</v>
      </c>
      <c r="G1653" t="s">
        <v>914</v>
      </c>
      <c r="H1653" t="s">
        <v>1129</v>
      </c>
      <c r="J1653" s="3">
        <v>2009</v>
      </c>
      <c r="K1653" t="s">
        <v>929</v>
      </c>
      <c r="L1653" t="s">
        <v>930</v>
      </c>
      <c r="M1653" s="4">
        <v>42789</v>
      </c>
      <c r="N1653" s="5">
        <v>42894</v>
      </c>
      <c r="O1653" s="4">
        <v>42921</v>
      </c>
      <c r="Q1653">
        <f t="shared" si="29"/>
        <v>2017</v>
      </c>
      <c r="R1653" t="s">
        <v>92</v>
      </c>
      <c r="S1653" t="s">
        <v>93</v>
      </c>
      <c r="T1653">
        <v>2001238123</v>
      </c>
      <c r="U1653" t="s">
        <v>1080</v>
      </c>
      <c r="V1653" t="s">
        <v>103</v>
      </c>
      <c r="W1653">
        <v>69474</v>
      </c>
      <c r="X1653" t="s">
        <v>325</v>
      </c>
      <c r="Y1653" t="b">
        <v>1</v>
      </c>
      <c r="Z1653" t="b">
        <v>1</v>
      </c>
      <c r="AA1653" t="s">
        <v>913</v>
      </c>
      <c r="AB1653" t="b">
        <v>1</v>
      </c>
      <c r="AC1653" t="b">
        <v>1</v>
      </c>
      <c r="AD1653" t="b">
        <v>1</v>
      </c>
      <c r="AE1653" t="b">
        <v>1</v>
      </c>
      <c r="AF1653" t="b">
        <v>1</v>
      </c>
      <c r="AG1653" t="s">
        <v>931</v>
      </c>
      <c r="AH1653" t="b">
        <v>0</v>
      </c>
      <c r="AI1653" t="b">
        <v>1</v>
      </c>
      <c r="AJ1653" t="b">
        <v>1</v>
      </c>
      <c r="AK1653" t="b">
        <v>1</v>
      </c>
      <c r="AL1653" t="s">
        <v>183</v>
      </c>
      <c r="AM1653">
        <v>2017</v>
      </c>
      <c r="AN1653" t="s">
        <v>777</v>
      </c>
      <c r="AO1653" t="s">
        <v>83</v>
      </c>
      <c r="AP1653" t="s">
        <v>526</v>
      </c>
      <c r="AQ1653" t="s">
        <v>84</v>
      </c>
      <c r="AR1653" t="s">
        <v>97</v>
      </c>
      <c r="AS1653" t="s">
        <v>92</v>
      </c>
      <c r="AT1653" t="s">
        <v>530</v>
      </c>
      <c r="AV1653" t="s">
        <v>83</v>
      </c>
      <c r="AW1653" t="s">
        <v>83</v>
      </c>
      <c r="AX1653" t="s">
        <v>83</v>
      </c>
      <c r="AY1653" t="s">
        <v>914</v>
      </c>
      <c r="AZ1653" t="s">
        <v>83</v>
      </c>
      <c r="BA1653" t="s">
        <v>83</v>
      </c>
      <c r="BB1653" t="s">
        <v>325</v>
      </c>
      <c r="BC1653" t="s">
        <v>83</v>
      </c>
      <c r="BD1653" t="s">
        <v>83</v>
      </c>
      <c r="BE1653" t="s">
        <v>931</v>
      </c>
      <c r="BF1653" t="s">
        <v>83</v>
      </c>
      <c r="BG1653" t="s">
        <v>87</v>
      </c>
      <c r="BH1653">
        <v>180</v>
      </c>
      <c r="BI1653">
        <v>12.6</v>
      </c>
      <c r="BJ1653">
        <v>9002</v>
      </c>
      <c r="BK1653">
        <v>69474</v>
      </c>
      <c r="BL1653">
        <v>12.6</v>
      </c>
      <c r="BM1653">
        <v>1620360</v>
      </c>
      <c r="BN1653">
        <v>113425.2</v>
      </c>
      <c r="BO1653">
        <v>7.0000000000000007E-2</v>
      </c>
      <c r="BP1653">
        <f t="shared" si="28"/>
        <v>8.3583660757029998E-2</v>
      </c>
    </row>
    <row r="1654" spans="1:68" x14ac:dyDescent="0.2">
      <c r="A1654" t="s">
        <v>414</v>
      </c>
      <c r="B1654" t="s">
        <v>68</v>
      </c>
      <c r="C1654" t="s">
        <v>942</v>
      </c>
      <c r="D1654" t="s">
        <v>70</v>
      </c>
      <c r="E1654" t="s">
        <v>913</v>
      </c>
      <c r="F1654" t="s">
        <v>72</v>
      </c>
      <c r="G1654" t="s">
        <v>914</v>
      </c>
      <c r="H1654" t="s">
        <v>1129</v>
      </c>
      <c r="J1654" s="3">
        <v>2009</v>
      </c>
      <c r="K1654" t="s">
        <v>929</v>
      </c>
      <c r="L1654" t="s">
        <v>930</v>
      </c>
      <c r="M1654" s="4">
        <v>40624</v>
      </c>
      <c r="N1654" s="5">
        <v>40694</v>
      </c>
      <c r="O1654" s="4">
        <v>40730</v>
      </c>
      <c r="Q1654">
        <f t="shared" si="29"/>
        <v>2011</v>
      </c>
      <c r="R1654" t="s">
        <v>68</v>
      </c>
      <c r="S1654" t="s">
        <v>93</v>
      </c>
      <c r="T1654">
        <v>2000650336</v>
      </c>
      <c r="U1654" t="s">
        <v>978</v>
      </c>
      <c r="V1654" t="s">
        <v>103</v>
      </c>
      <c r="W1654">
        <v>25432</v>
      </c>
      <c r="X1654" t="s">
        <v>325</v>
      </c>
      <c r="Y1654" t="b">
        <v>1</v>
      </c>
      <c r="Z1654" t="b">
        <v>1</v>
      </c>
      <c r="AA1654" t="s">
        <v>913</v>
      </c>
      <c r="AB1654" t="b">
        <v>1</v>
      </c>
      <c r="AC1654" t="b">
        <v>1</v>
      </c>
      <c r="AD1654" t="b">
        <v>1</v>
      </c>
      <c r="AE1654" t="b">
        <v>1</v>
      </c>
      <c r="AF1654" t="b">
        <v>1</v>
      </c>
      <c r="AG1654" t="s">
        <v>931</v>
      </c>
      <c r="AH1654" t="b">
        <v>0</v>
      </c>
      <c r="AI1654" t="b">
        <v>1</v>
      </c>
      <c r="AJ1654" t="b">
        <v>1</v>
      </c>
      <c r="AK1654" t="b">
        <v>1</v>
      </c>
      <c r="AL1654" t="s">
        <v>236</v>
      </c>
      <c r="AM1654">
        <v>2011</v>
      </c>
      <c r="AN1654" t="s">
        <v>777</v>
      </c>
      <c r="AO1654" t="s">
        <v>83</v>
      </c>
      <c r="AP1654" t="s">
        <v>414</v>
      </c>
      <c r="AQ1654" t="s">
        <v>84</v>
      </c>
      <c r="AR1654" t="s">
        <v>97</v>
      </c>
      <c r="AS1654" t="s">
        <v>68</v>
      </c>
      <c r="AT1654" t="s">
        <v>415</v>
      </c>
      <c r="AV1654" t="s">
        <v>83</v>
      </c>
      <c r="AW1654" t="s">
        <v>83</v>
      </c>
      <c r="AX1654" t="s">
        <v>83</v>
      </c>
      <c r="AY1654" t="s">
        <v>914</v>
      </c>
      <c r="AZ1654" t="s">
        <v>83</v>
      </c>
      <c r="BA1654" t="s">
        <v>83</v>
      </c>
      <c r="BB1654" t="s">
        <v>325</v>
      </c>
      <c r="BC1654" t="s">
        <v>83</v>
      </c>
      <c r="BD1654" t="s">
        <v>83</v>
      </c>
      <c r="BE1654" t="s">
        <v>931</v>
      </c>
      <c r="BF1654" t="s">
        <v>83</v>
      </c>
      <c r="BG1654" t="s">
        <v>87</v>
      </c>
      <c r="BH1654">
        <v>180</v>
      </c>
      <c r="BI1654">
        <v>9.77</v>
      </c>
      <c r="BJ1654">
        <v>34727</v>
      </c>
      <c r="BK1654">
        <v>25432</v>
      </c>
      <c r="BL1654">
        <v>9.77</v>
      </c>
      <c r="BM1654">
        <v>6250860</v>
      </c>
      <c r="BN1654">
        <v>339282.79</v>
      </c>
      <c r="BO1654">
        <v>5.4199999999999998E-2</v>
      </c>
      <c r="BP1654">
        <f t="shared" si="28"/>
        <v>7.7276240067062879E-2</v>
      </c>
    </row>
    <row r="1655" spans="1:68" x14ac:dyDescent="0.2">
      <c r="A1655" t="s">
        <v>414</v>
      </c>
      <c r="B1655" t="s">
        <v>68</v>
      </c>
      <c r="C1655" t="s">
        <v>942</v>
      </c>
      <c r="D1655" t="s">
        <v>70</v>
      </c>
      <c r="E1655" t="s">
        <v>913</v>
      </c>
      <c r="F1655" t="s">
        <v>72</v>
      </c>
      <c r="G1655" t="s">
        <v>914</v>
      </c>
      <c r="H1655" t="s">
        <v>1129</v>
      </c>
      <c r="J1655" s="3">
        <v>2009</v>
      </c>
      <c r="K1655" t="s">
        <v>938</v>
      </c>
      <c r="L1655" t="s">
        <v>939</v>
      </c>
      <c r="M1655" s="4">
        <v>40624</v>
      </c>
      <c r="N1655" s="5">
        <v>40694</v>
      </c>
      <c r="O1655" s="4">
        <v>40730</v>
      </c>
      <c r="Q1655">
        <f t="shared" si="29"/>
        <v>2011</v>
      </c>
      <c r="R1655" t="s">
        <v>68</v>
      </c>
      <c r="S1655" t="s">
        <v>93</v>
      </c>
      <c r="T1655">
        <v>2000650336</v>
      </c>
      <c r="U1655" t="s">
        <v>978</v>
      </c>
      <c r="V1655" t="s">
        <v>103</v>
      </c>
      <c r="W1655">
        <v>25434</v>
      </c>
      <c r="X1655" t="s">
        <v>325</v>
      </c>
      <c r="Y1655" t="b">
        <v>1</v>
      </c>
      <c r="Z1655" t="b">
        <v>1</v>
      </c>
      <c r="AA1655" t="s">
        <v>913</v>
      </c>
      <c r="AB1655" t="b">
        <v>1</v>
      </c>
      <c r="AC1655" t="b">
        <v>1</v>
      </c>
      <c r="AD1655" t="b">
        <v>1</v>
      </c>
      <c r="AE1655" t="b">
        <v>1</v>
      </c>
      <c r="AF1655" t="b">
        <v>1</v>
      </c>
      <c r="AG1655" t="s">
        <v>940</v>
      </c>
      <c r="AH1655" t="b">
        <v>0</v>
      </c>
      <c r="AI1655" t="b">
        <v>1</v>
      </c>
      <c r="AJ1655" t="b">
        <v>1</v>
      </c>
      <c r="AK1655" t="b">
        <v>1</v>
      </c>
      <c r="AL1655" t="s">
        <v>236</v>
      </c>
      <c r="AM1655">
        <v>2011</v>
      </c>
      <c r="AN1655" t="s">
        <v>777</v>
      </c>
      <c r="AO1655" t="s">
        <v>83</v>
      </c>
      <c r="AP1655" t="s">
        <v>414</v>
      </c>
      <c r="AQ1655" t="s">
        <v>84</v>
      </c>
      <c r="AR1655" t="s">
        <v>97</v>
      </c>
      <c r="AS1655" t="s">
        <v>68</v>
      </c>
      <c r="AT1655" t="s">
        <v>415</v>
      </c>
      <c r="AV1655" t="s">
        <v>83</v>
      </c>
      <c r="AW1655" t="s">
        <v>83</v>
      </c>
      <c r="AX1655" t="s">
        <v>83</v>
      </c>
      <c r="AY1655" t="s">
        <v>914</v>
      </c>
      <c r="AZ1655" t="s">
        <v>83</v>
      </c>
      <c r="BA1655" t="s">
        <v>83</v>
      </c>
      <c r="BB1655" t="s">
        <v>325</v>
      </c>
      <c r="BC1655" t="s">
        <v>83</v>
      </c>
      <c r="BD1655" t="s">
        <v>83</v>
      </c>
      <c r="BE1655" t="s">
        <v>940</v>
      </c>
      <c r="BF1655" t="s">
        <v>83</v>
      </c>
      <c r="BG1655" t="s">
        <v>87</v>
      </c>
      <c r="BH1655">
        <v>360</v>
      </c>
      <c r="BI1655">
        <v>19.66</v>
      </c>
      <c r="BJ1655">
        <v>15006</v>
      </c>
      <c r="BK1655">
        <v>25434</v>
      </c>
      <c r="BL1655">
        <v>19.66</v>
      </c>
      <c r="BM1655">
        <v>5402160</v>
      </c>
      <c r="BN1655">
        <v>295017.96000000002</v>
      </c>
      <c r="BO1655">
        <v>5.4600000000000003E-2</v>
      </c>
      <c r="BP1655">
        <f t="shared" si="28"/>
        <v>7.7846544421801361E-2</v>
      </c>
    </row>
    <row r="1656" spans="1:68" x14ac:dyDescent="0.2">
      <c r="A1656" t="s">
        <v>414</v>
      </c>
      <c r="B1656" t="s">
        <v>68</v>
      </c>
      <c r="C1656" t="s">
        <v>1081</v>
      </c>
      <c r="D1656" t="s">
        <v>70</v>
      </c>
      <c r="E1656" t="s">
        <v>913</v>
      </c>
      <c r="F1656" t="s">
        <v>72</v>
      </c>
      <c r="G1656" t="s">
        <v>914</v>
      </c>
      <c r="H1656" t="s">
        <v>1129</v>
      </c>
      <c r="J1656" s="3">
        <v>2009</v>
      </c>
      <c r="K1656" t="s">
        <v>929</v>
      </c>
      <c r="L1656" t="s">
        <v>930</v>
      </c>
      <c r="M1656" s="4">
        <v>41239</v>
      </c>
      <c r="N1656" s="5">
        <v>41363</v>
      </c>
      <c r="O1656" s="4">
        <v>41470</v>
      </c>
      <c r="Q1656">
        <f t="shared" si="29"/>
        <v>2013</v>
      </c>
      <c r="R1656" t="s">
        <v>68</v>
      </c>
      <c r="S1656" t="s">
        <v>77</v>
      </c>
      <c r="T1656">
        <v>2000855580</v>
      </c>
      <c r="U1656">
        <v>4191</v>
      </c>
      <c r="V1656" t="s">
        <v>103</v>
      </c>
      <c r="W1656">
        <v>39246</v>
      </c>
      <c r="X1656" t="s">
        <v>325</v>
      </c>
      <c r="Y1656" t="b">
        <v>1</v>
      </c>
      <c r="Z1656" t="b">
        <v>1</v>
      </c>
      <c r="AA1656" t="s">
        <v>913</v>
      </c>
      <c r="AB1656" t="b">
        <v>1</v>
      </c>
      <c r="AC1656" t="b">
        <v>1</v>
      </c>
      <c r="AD1656" t="b">
        <v>1</v>
      </c>
      <c r="AE1656" t="b">
        <v>1</v>
      </c>
      <c r="AF1656" t="b">
        <v>1</v>
      </c>
      <c r="AG1656" t="s">
        <v>931</v>
      </c>
      <c r="AH1656" t="b">
        <v>0</v>
      </c>
      <c r="AI1656" t="b">
        <v>1</v>
      </c>
      <c r="AJ1656" t="b">
        <v>1</v>
      </c>
      <c r="AK1656" t="b">
        <v>1</v>
      </c>
      <c r="AL1656" t="s">
        <v>236</v>
      </c>
      <c r="AM1656">
        <v>2012</v>
      </c>
      <c r="AN1656" t="s">
        <v>777</v>
      </c>
      <c r="AO1656" t="s">
        <v>83</v>
      </c>
      <c r="AP1656" t="s">
        <v>414</v>
      </c>
      <c r="AQ1656" t="s">
        <v>84</v>
      </c>
      <c r="AR1656" t="s">
        <v>85</v>
      </c>
      <c r="AS1656" t="s">
        <v>68</v>
      </c>
      <c r="AT1656" t="s">
        <v>415</v>
      </c>
      <c r="AV1656" t="s">
        <v>83</v>
      </c>
      <c r="AW1656" t="s">
        <v>83</v>
      </c>
      <c r="AX1656" t="s">
        <v>83</v>
      </c>
      <c r="AY1656" t="s">
        <v>914</v>
      </c>
      <c r="AZ1656" t="s">
        <v>83</v>
      </c>
      <c r="BA1656" t="s">
        <v>83</v>
      </c>
      <c r="BB1656" t="s">
        <v>325</v>
      </c>
      <c r="BC1656" t="s">
        <v>83</v>
      </c>
      <c r="BD1656" t="s">
        <v>83</v>
      </c>
      <c r="BE1656" t="s">
        <v>931</v>
      </c>
      <c r="BF1656" t="s">
        <v>83</v>
      </c>
      <c r="BG1656" t="s">
        <v>87</v>
      </c>
      <c r="BH1656">
        <v>180</v>
      </c>
      <c r="BI1656">
        <v>12.3</v>
      </c>
      <c r="BJ1656">
        <v>14696</v>
      </c>
      <c r="BK1656">
        <v>39246</v>
      </c>
      <c r="BL1656">
        <v>12.3</v>
      </c>
      <c r="BM1656">
        <v>2645280</v>
      </c>
      <c r="BN1656">
        <v>180760.8</v>
      </c>
      <c r="BO1656">
        <v>6.83E-2</v>
      </c>
      <c r="BP1656">
        <f t="shared" si="28"/>
        <v>9.1789488709203518E-2</v>
      </c>
    </row>
    <row r="1657" spans="1:68" x14ac:dyDescent="0.2">
      <c r="A1657" t="s">
        <v>414</v>
      </c>
      <c r="B1657" t="s">
        <v>68</v>
      </c>
      <c r="C1657" t="s">
        <v>1081</v>
      </c>
      <c r="D1657" t="s">
        <v>70</v>
      </c>
      <c r="E1657" t="s">
        <v>913</v>
      </c>
      <c r="F1657" t="s">
        <v>72</v>
      </c>
      <c r="G1657" t="s">
        <v>914</v>
      </c>
      <c r="H1657" t="s">
        <v>1129</v>
      </c>
      <c r="J1657" s="3">
        <v>2009</v>
      </c>
      <c r="K1657" t="s">
        <v>929</v>
      </c>
      <c r="L1657" t="s">
        <v>930</v>
      </c>
      <c r="M1657" s="4">
        <v>41239</v>
      </c>
      <c r="N1657" s="5">
        <v>41363</v>
      </c>
      <c r="O1657" s="4">
        <v>41470</v>
      </c>
      <c r="Q1657">
        <f t="shared" si="29"/>
        <v>2013</v>
      </c>
      <c r="R1657" t="s">
        <v>68</v>
      </c>
      <c r="S1657" t="s">
        <v>77</v>
      </c>
      <c r="T1657">
        <v>2000855580</v>
      </c>
      <c r="U1657">
        <v>4191</v>
      </c>
      <c r="V1657" t="s">
        <v>103</v>
      </c>
      <c r="W1657">
        <v>39247</v>
      </c>
      <c r="X1657" t="s">
        <v>325</v>
      </c>
      <c r="Y1657" t="b">
        <v>1</v>
      </c>
      <c r="Z1657" t="b">
        <v>1</v>
      </c>
      <c r="AA1657" t="s">
        <v>913</v>
      </c>
      <c r="AB1657" t="b">
        <v>1</v>
      </c>
      <c r="AC1657" t="b">
        <v>1</v>
      </c>
      <c r="AD1657" t="b">
        <v>1</v>
      </c>
      <c r="AE1657" t="b">
        <v>1</v>
      </c>
      <c r="AF1657" t="b">
        <v>1</v>
      </c>
      <c r="AG1657" t="s">
        <v>931</v>
      </c>
      <c r="AH1657" t="b">
        <v>0</v>
      </c>
      <c r="AI1657" t="b">
        <v>1</v>
      </c>
      <c r="AJ1657" t="b">
        <v>1</v>
      </c>
      <c r="AK1657" t="b">
        <v>1</v>
      </c>
      <c r="AL1657" t="s">
        <v>236</v>
      </c>
      <c r="AM1657">
        <v>2012</v>
      </c>
      <c r="AN1657" t="s">
        <v>777</v>
      </c>
      <c r="AO1657" t="s">
        <v>83</v>
      </c>
      <c r="AP1657" t="s">
        <v>414</v>
      </c>
      <c r="AQ1657" t="s">
        <v>84</v>
      </c>
      <c r="AR1657" t="s">
        <v>85</v>
      </c>
      <c r="AS1657" t="s">
        <v>68</v>
      </c>
      <c r="AT1657" t="s">
        <v>415</v>
      </c>
      <c r="AV1657" t="s">
        <v>83</v>
      </c>
      <c r="AW1657" t="s">
        <v>83</v>
      </c>
      <c r="AX1657" t="s">
        <v>83</v>
      </c>
      <c r="AY1657" t="s">
        <v>914</v>
      </c>
      <c r="AZ1657" t="s">
        <v>83</v>
      </c>
      <c r="BA1657" t="s">
        <v>83</v>
      </c>
      <c r="BB1657" t="s">
        <v>325</v>
      </c>
      <c r="BC1657" t="s">
        <v>83</v>
      </c>
      <c r="BD1657" t="s">
        <v>83</v>
      </c>
      <c r="BE1657" t="s">
        <v>931</v>
      </c>
      <c r="BF1657" t="s">
        <v>83</v>
      </c>
      <c r="BG1657" t="s">
        <v>87</v>
      </c>
      <c r="BH1657">
        <v>180</v>
      </c>
      <c r="BI1657">
        <v>12.3</v>
      </c>
      <c r="BJ1657">
        <v>30000</v>
      </c>
      <c r="BK1657">
        <v>39247</v>
      </c>
      <c r="BL1657">
        <v>12.3</v>
      </c>
      <c r="BM1657">
        <v>5400000</v>
      </c>
      <c r="BN1657">
        <v>369000</v>
      </c>
      <c r="BO1657">
        <v>6.83E-2</v>
      </c>
      <c r="BP1657">
        <f t="shared" si="28"/>
        <v>9.1789488709203518E-2</v>
      </c>
    </row>
    <row r="1658" spans="1:68" x14ac:dyDescent="0.2">
      <c r="A1658" t="s">
        <v>414</v>
      </c>
      <c r="B1658" t="s">
        <v>68</v>
      </c>
      <c r="C1658" t="s">
        <v>1081</v>
      </c>
      <c r="D1658" t="s">
        <v>70</v>
      </c>
      <c r="E1658" t="s">
        <v>913</v>
      </c>
      <c r="F1658" t="s">
        <v>72</v>
      </c>
      <c r="G1658" t="s">
        <v>914</v>
      </c>
      <c r="H1658" t="s">
        <v>1129</v>
      </c>
      <c r="J1658" s="3">
        <v>2009</v>
      </c>
      <c r="K1658" t="s">
        <v>938</v>
      </c>
      <c r="L1658" t="s">
        <v>939</v>
      </c>
      <c r="M1658" s="4">
        <v>41239</v>
      </c>
      <c r="N1658" s="5">
        <v>41363</v>
      </c>
      <c r="O1658" s="4">
        <v>41470</v>
      </c>
      <c r="Q1658">
        <f t="shared" si="29"/>
        <v>2013</v>
      </c>
      <c r="R1658" t="s">
        <v>68</v>
      </c>
      <c r="S1658" t="s">
        <v>77</v>
      </c>
      <c r="T1658">
        <v>2000855580</v>
      </c>
      <c r="U1658">
        <v>4191</v>
      </c>
      <c r="V1658" t="s">
        <v>103</v>
      </c>
      <c r="W1658">
        <v>39248</v>
      </c>
      <c r="X1658" t="s">
        <v>325</v>
      </c>
      <c r="Y1658" t="b">
        <v>1</v>
      </c>
      <c r="Z1658" t="b">
        <v>1</v>
      </c>
      <c r="AA1658" t="s">
        <v>913</v>
      </c>
      <c r="AB1658" t="b">
        <v>1</v>
      </c>
      <c r="AC1658" t="b">
        <v>1</v>
      </c>
      <c r="AD1658" t="b">
        <v>1</v>
      </c>
      <c r="AE1658" t="b">
        <v>1</v>
      </c>
      <c r="AF1658" t="b">
        <v>1</v>
      </c>
      <c r="AG1658" t="s">
        <v>940</v>
      </c>
      <c r="AH1658" t="b">
        <v>0</v>
      </c>
      <c r="AI1658" t="b">
        <v>1</v>
      </c>
      <c r="AJ1658" t="b">
        <v>1</v>
      </c>
      <c r="AK1658" t="b">
        <v>1</v>
      </c>
      <c r="AL1658" t="s">
        <v>236</v>
      </c>
      <c r="AM1658">
        <v>2012</v>
      </c>
      <c r="AN1658" t="s">
        <v>777</v>
      </c>
      <c r="AO1658" t="s">
        <v>83</v>
      </c>
      <c r="AP1658" t="s">
        <v>414</v>
      </c>
      <c r="AQ1658" t="s">
        <v>84</v>
      </c>
      <c r="AR1658" t="s">
        <v>85</v>
      </c>
      <c r="AS1658" t="s">
        <v>68</v>
      </c>
      <c r="AT1658" t="s">
        <v>415</v>
      </c>
      <c r="AV1658" t="s">
        <v>83</v>
      </c>
      <c r="AW1658" t="s">
        <v>83</v>
      </c>
      <c r="AX1658" t="s">
        <v>83</v>
      </c>
      <c r="AY1658" t="s">
        <v>914</v>
      </c>
      <c r="AZ1658" t="s">
        <v>83</v>
      </c>
      <c r="BA1658" t="s">
        <v>83</v>
      </c>
      <c r="BB1658" t="s">
        <v>325</v>
      </c>
      <c r="BC1658" t="s">
        <v>83</v>
      </c>
      <c r="BD1658" t="s">
        <v>83</v>
      </c>
      <c r="BE1658" t="s">
        <v>940</v>
      </c>
      <c r="BF1658" t="s">
        <v>83</v>
      </c>
      <c r="BG1658" t="s">
        <v>87</v>
      </c>
      <c r="BH1658">
        <v>360</v>
      </c>
      <c r="BI1658">
        <v>23.7</v>
      </c>
      <c r="BJ1658">
        <v>10000</v>
      </c>
      <c r="BK1658">
        <v>39248</v>
      </c>
      <c r="BL1658">
        <v>23.7</v>
      </c>
      <c r="BM1658">
        <v>3600000</v>
      </c>
      <c r="BN1658">
        <v>237000</v>
      </c>
      <c r="BO1658">
        <v>6.5799999999999997E-2</v>
      </c>
      <c r="BP1658">
        <f t="shared" si="28"/>
        <v>8.8429697760843209E-2</v>
      </c>
    </row>
    <row r="1659" spans="1:68" x14ac:dyDescent="0.2">
      <c r="A1659" t="s">
        <v>414</v>
      </c>
      <c r="B1659" t="s">
        <v>68</v>
      </c>
      <c r="C1659" t="s">
        <v>1081</v>
      </c>
      <c r="D1659" t="s">
        <v>70</v>
      </c>
      <c r="E1659" t="s">
        <v>913</v>
      </c>
      <c r="F1659" t="s">
        <v>72</v>
      </c>
      <c r="G1659" t="s">
        <v>914</v>
      </c>
      <c r="H1659" t="s">
        <v>1129</v>
      </c>
      <c r="J1659" s="3">
        <v>2009</v>
      </c>
      <c r="K1659" t="s">
        <v>938</v>
      </c>
      <c r="L1659" t="s">
        <v>939</v>
      </c>
      <c r="M1659" s="4">
        <v>41239</v>
      </c>
      <c r="N1659" s="5">
        <v>41363</v>
      </c>
      <c r="O1659" s="4">
        <v>41470</v>
      </c>
      <c r="Q1659">
        <f t="shared" si="29"/>
        <v>2013</v>
      </c>
      <c r="R1659" t="s">
        <v>68</v>
      </c>
      <c r="S1659" t="s">
        <v>77</v>
      </c>
      <c r="T1659">
        <v>2000855580</v>
      </c>
      <c r="U1659">
        <v>4191</v>
      </c>
      <c r="V1659" t="s">
        <v>103</v>
      </c>
      <c r="W1659">
        <v>39249</v>
      </c>
      <c r="X1659" t="s">
        <v>325</v>
      </c>
      <c r="Y1659" t="b">
        <v>1</v>
      </c>
      <c r="Z1659" t="b">
        <v>1</v>
      </c>
      <c r="AA1659" t="s">
        <v>913</v>
      </c>
      <c r="AB1659" t="b">
        <v>1</v>
      </c>
      <c r="AC1659" t="b">
        <v>1</v>
      </c>
      <c r="AD1659" t="b">
        <v>1</v>
      </c>
      <c r="AE1659" t="b">
        <v>1</v>
      </c>
      <c r="AF1659" t="b">
        <v>1</v>
      </c>
      <c r="AG1659" t="s">
        <v>940</v>
      </c>
      <c r="AH1659" t="b">
        <v>0</v>
      </c>
      <c r="AI1659" t="b">
        <v>1</v>
      </c>
      <c r="AJ1659" t="b">
        <v>1</v>
      </c>
      <c r="AK1659" t="b">
        <v>1</v>
      </c>
      <c r="AL1659" t="s">
        <v>236</v>
      </c>
      <c r="AM1659">
        <v>2012</v>
      </c>
      <c r="AN1659" t="s">
        <v>777</v>
      </c>
      <c r="AO1659" t="s">
        <v>83</v>
      </c>
      <c r="AP1659" t="s">
        <v>414</v>
      </c>
      <c r="AQ1659" t="s">
        <v>84</v>
      </c>
      <c r="AR1659" t="s">
        <v>85</v>
      </c>
      <c r="AS1659" t="s">
        <v>68</v>
      </c>
      <c r="AT1659" t="s">
        <v>415</v>
      </c>
      <c r="AV1659" t="s">
        <v>83</v>
      </c>
      <c r="AW1659" t="s">
        <v>83</v>
      </c>
      <c r="AX1659" t="s">
        <v>83</v>
      </c>
      <c r="AY1659" t="s">
        <v>914</v>
      </c>
      <c r="AZ1659" t="s">
        <v>83</v>
      </c>
      <c r="BA1659" t="s">
        <v>83</v>
      </c>
      <c r="BB1659" t="s">
        <v>325</v>
      </c>
      <c r="BC1659" t="s">
        <v>83</v>
      </c>
      <c r="BD1659" t="s">
        <v>83</v>
      </c>
      <c r="BE1659" t="s">
        <v>940</v>
      </c>
      <c r="BF1659" t="s">
        <v>83</v>
      </c>
      <c r="BG1659" t="s">
        <v>87</v>
      </c>
      <c r="BH1659">
        <v>360</v>
      </c>
      <c r="BI1659">
        <v>23.7</v>
      </c>
      <c r="BJ1659">
        <v>20000</v>
      </c>
      <c r="BK1659">
        <v>39249</v>
      </c>
      <c r="BL1659">
        <v>23.7</v>
      </c>
      <c r="BM1659">
        <v>7200000</v>
      </c>
      <c r="BN1659">
        <v>474000</v>
      </c>
      <c r="BO1659">
        <v>6.5799999999999997E-2</v>
      </c>
      <c r="BP1659">
        <f t="shared" si="28"/>
        <v>8.8429697760843209E-2</v>
      </c>
    </row>
    <row r="1660" spans="1:68" x14ac:dyDescent="0.2">
      <c r="A1660" t="s">
        <v>414</v>
      </c>
      <c r="B1660" t="s">
        <v>68</v>
      </c>
      <c r="C1660" t="s">
        <v>406</v>
      </c>
      <c r="D1660" t="s">
        <v>70</v>
      </c>
      <c r="E1660" t="s">
        <v>913</v>
      </c>
      <c r="F1660" t="s">
        <v>72</v>
      </c>
      <c r="G1660" t="s">
        <v>914</v>
      </c>
      <c r="H1660" t="s">
        <v>1129</v>
      </c>
      <c r="J1660" s="3">
        <v>2009</v>
      </c>
      <c r="K1660" t="s">
        <v>929</v>
      </c>
      <c r="L1660" t="s">
        <v>930</v>
      </c>
      <c r="M1660" s="4">
        <v>41239</v>
      </c>
      <c r="N1660" s="5">
        <v>41485</v>
      </c>
      <c r="O1660" s="4">
        <v>41516</v>
      </c>
      <c r="Q1660">
        <f t="shared" si="29"/>
        <v>2013</v>
      </c>
      <c r="R1660" t="s">
        <v>68</v>
      </c>
      <c r="S1660" t="s">
        <v>93</v>
      </c>
      <c r="T1660">
        <v>2000855580</v>
      </c>
      <c r="U1660" t="s">
        <v>1052</v>
      </c>
      <c r="V1660" t="s">
        <v>103</v>
      </c>
      <c r="W1660">
        <v>42148</v>
      </c>
      <c r="X1660" t="s">
        <v>325</v>
      </c>
      <c r="Y1660" t="b">
        <v>1</v>
      </c>
      <c r="Z1660" t="b">
        <v>1</v>
      </c>
      <c r="AA1660" t="s">
        <v>913</v>
      </c>
      <c r="AB1660" t="b">
        <v>1</v>
      </c>
      <c r="AC1660" t="b">
        <v>1</v>
      </c>
      <c r="AD1660" t="b">
        <v>1</v>
      </c>
      <c r="AE1660" t="b">
        <v>1</v>
      </c>
      <c r="AF1660" t="b">
        <v>1</v>
      </c>
      <c r="AG1660" t="s">
        <v>931</v>
      </c>
      <c r="AH1660" t="b">
        <v>0</v>
      </c>
      <c r="AI1660" t="b">
        <v>1</v>
      </c>
      <c r="AJ1660" t="b">
        <v>1</v>
      </c>
      <c r="AK1660" t="b">
        <v>1</v>
      </c>
      <c r="AL1660" t="s">
        <v>236</v>
      </c>
      <c r="AM1660">
        <v>2012</v>
      </c>
      <c r="AN1660" t="s">
        <v>777</v>
      </c>
      <c r="AO1660" t="s">
        <v>83</v>
      </c>
      <c r="AP1660" t="s">
        <v>414</v>
      </c>
      <c r="AQ1660" t="s">
        <v>84</v>
      </c>
      <c r="AR1660" t="s">
        <v>97</v>
      </c>
      <c r="AS1660" t="s">
        <v>68</v>
      </c>
      <c r="AT1660" t="s">
        <v>415</v>
      </c>
      <c r="AV1660" t="s">
        <v>83</v>
      </c>
      <c r="AW1660" t="s">
        <v>83</v>
      </c>
      <c r="AX1660" t="s">
        <v>83</v>
      </c>
      <c r="AY1660" t="s">
        <v>914</v>
      </c>
      <c r="AZ1660" t="s">
        <v>83</v>
      </c>
      <c r="BA1660" t="s">
        <v>83</v>
      </c>
      <c r="BB1660" t="s">
        <v>325</v>
      </c>
      <c r="BC1660" t="s">
        <v>83</v>
      </c>
      <c r="BD1660" t="s">
        <v>83</v>
      </c>
      <c r="BE1660" t="s">
        <v>931</v>
      </c>
      <c r="BF1660" t="s">
        <v>83</v>
      </c>
      <c r="BG1660" t="s">
        <v>87</v>
      </c>
      <c r="BH1660">
        <v>180</v>
      </c>
      <c r="BI1660">
        <v>12.3</v>
      </c>
      <c r="BJ1660">
        <v>14696</v>
      </c>
      <c r="BK1660">
        <v>42148</v>
      </c>
      <c r="BL1660">
        <v>12.3</v>
      </c>
      <c r="BM1660">
        <v>2645280</v>
      </c>
      <c r="BN1660">
        <v>180760.8</v>
      </c>
      <c r="BO1660">
        <v>6.83E-2</v>
      </c>
      <c r="BP1660">
        <f t="shared" si="28"/>
        <v>9.1789488709203518E-2</v>
      </c>
    </row>
    <row r="1661" spans="1:68" x14ac:dyDescent="0.2">
      <c r="A1661" t="s">
        <v>414</v>
      </c>
      <c r="B1661" t="s">
        <v>68</v>
      </c>
      <c r="C1661" t="s">
        <v>406</v>
      </c>
      <c r="D1661" t="s">
        <v>70</v>
      </c>
      <c r="E1661" t="s">
        <v>913</v>
      </c>
      <c r="F1661" t="s">
        <v>72</v>
      </c>
      <c r="G1661" t="s">
        <v>914</v>
      </c>
      <c r="H1661" t="s">
        <v>1129</v>
      </c>
      <c r="J1661" s="3">
        <v>2009</v>
      </c>
      <c r="K1661" t="s">
        <v>929</v>
      </c>
      <c r="L1661" t="s">
        <v>930</v>
      </c>
      <c r="M1661" s="4">
        <v>41239</v>
      </c>
      <c r="N1661" s="5">
        <v>41485</v>
      </c>
      <c r="O1661" s="4">
        <v>41516</v>
      </c>
      <c r="Q1661">
        <f t="shared" si="29"/>
        <v>2013</v>
      </c>
      <c r="R1661" t="s">
        <v>68</v>
      </c>
      <c r="S1661" t="s">
        <v>93</v>
      </c>
      <c r="T1661">
        <v>2000855580</v>
      </c>
      <c r="U1661" t="s">
        <v>1052</v>
      </c>
      <c r="V1661" t="s">
        <v>103</v>
      </c>
      <c r="W1661">
        <v>42149</v>
      </c>
      <c r="X1661" t="s">
        <v>325</v>
      </c>
      <c r="Y1661" t="b">
        <v>1</v>
      </c>
      <c r="Z1661" t="b">
        <v>1</v>
      </c>
      <c r="AA1661" t="s">
        <v>913</v>
      </c>
      <c r="AB1661" t="b">
        <v>1</v>
      </c>
      <c r="AC1661" t="b">
        <v>1</v>
      </c>
      <c r="AD1661" t="b">
        <v>1</v>
      </c>
      <c r="AE1661" t="b">
        <v>1</v>
      </c>
      <c r="AF1661" t="b">
        <v>1</v>
      </c>
      <c r="AG1661" t="s">
        <v>931</v>
      </c>
      <c r="AH1661" t="b">
        <v>0</v>
      </c>
      <c r="AI1661" t="b">
        <v>1</v>
      </c>
      <c r="AJ1661" t="b">
        <v>1</v>
      </c>
      <c r="AK1661" t="b">
        <v>1</v>
      </c>
      <c r="AL1661" t="s">
        <v>236</v>
      </c>
      <c r="AM1661">
        <v>2012</v>
      </c>
      <c r="AN1661" t="s">
        <v>777</v>
      </c>
      <c r="AO1661" t="s">
        <v>83</v>
      </c>
      <c r="AP1661" t="s">
        <v>414</v>
      </c>
      <c r="AQ1661" t="s">
        <v>84</v>
      </c>
      <c r="AR1661" t="s">
        <v>97</v>
      </c>
      <c r="AS1661" t="s">
        <v>68</v>
      </c>
      <c r="AT1661" t="s">
        <v>415</v>
      </c>
      <c r="AV1661" t="s">
        <v>83</v>
      </c>
      <c r="AW1661" t="s">
        <v>83</v>
      </c>
      <c r="AX1661" t="s">
        <v>83</v>
      </c>
      <c r="AY1661" t="s">
        <v>914</v>
      </c>
      <c r="AZ1661" t="s">
        <v>83</v>
      </c>
      <c r="BA1661" t="s">
        <v>83</v>
      </c>
      <c r="BB1661" t="s">
        <v>325</v>
      </c>
      <c r="BC1661" t="s">
        <v>83</v>
      </c>
      <c r="BD1661" t="s">
        <v>83</v>
      </c>
      <c r="BE1661" t="s">
        <v>931</v>
      </c>
      <c r="BF1661" t="s">
        <v>83</v>
      </c>
      <c r="BG1661" t="s">
        <v>87</v>
      </c>
      <c r="BH1661">
        <v>180</v>
      </c>
      <c r="BI1661">
        <v>12.3</v>
      </c>
      <c r="BJ1661">
        <v>30000</v>
      </c>
      <c r="BK1661">
        <v>42149</v>
      </c>
      <c r="BL1661">
        <v>12.3</v>
      </c>
      <c r="BM1661">
        <v>5400000</v>
      </c>
      <c r="BN1661">
        <v>369000</v>
      </c>
      <c r="BO1661">
        <v>6.83E-2</v>
      </c>
      <c r="BP1661">
        <f t="shared" si="28"/>
        <v>9.1789488709203518E-2</v>
      </c>
    </row>
    <row r="1662" spans="1:68" x14ac:dyDescent="0.2">
      <c r="A1662" t="s">
        <v>414</v>
      </c>
      <c r="B1662" t="s">
        <v>68</v>
      </c>
      <c r="C1662" t="s">
        <v>406</v>
      </c>
      <c r="D1662" t="s">
        <v>70</v>
      </c>
      <c r="E1662" t="s">
        <v>913</v>
      </c>
      <c r="F1662" t="s">
        <v>72</v>
      </c>
      <c r="G1662" t="s">
        <v>914</v>
      </c>
      <c r="H1662" t="s">
        <v>1129</v>
      </c>
      <c r="J1662" s="3">
        <v>2009</v>
      </c>
      <c r="K1662" t="s">
        <v>938</v>
      </c>
      <c r="L1662" t="s">
        <v>939</v>
      </c>
      <c r="M1662" s="4">
        <v>41239</v>
      </c>
      <c r="N1662" s="5">
        <v>41485</v>
      </c>
      <c r="O1662" s="4">
        <v>41516</v>
      </c>
      <c r="Q1662">
        <f t="shared" si="29"/>
        <v>2013</v>
      </c>
      <c r="R1662" t="s">
        <v>68</v>
      </c>
      <c r="S1662" t="s">
        <v>93</v>
      </c>
      <c r="T1662">
        <v>2000855580</v>
      </c>
      <c r="U1662" t="s">
        <v>1052</v>
      </c>
      <c r="V1662" t="s">
        <v>103</v>
      </c>
      <c r="W1662">
        <v>42150</v>
      </c>
      <c r="X1662" t="s">
        <v>325</v>
      </c>
      <c r="Y1662" t="b">
        <v>1</v>
      </c>
      <c r="Z1662" t="b">
        <v>1</v>
      </c>
      <c r="AA1662" t="s">
        <v>913</v>
      </c>
      <c r="AB1662" t="b">
        <v>1</v>
      </c>
      <c r="AC1662" t="b">
        <v>1</v>
      </c>
      <c r="AD1662" t="b">
        <v>1</v>
      </c>
      <c r="AE1662" t="b">
        <v>1</v>
      </c>
      <c r="AF1662" t="b">
        <v>1</v>
      </c>
      <c r="AG1662" t="s">
        <v>940</v>
      </c>
      <c r="AH1662" t="b">
        <v>0</v>
      </c>
      <c r="AI1662" t="b">
        <v>1</v>
      </c>
      <c r="AJ1662" t="b">
        <v>1</v>
      </c>
      <c r="AK1662" t="b">
        <v>1</v>
      </c>
      <c r="AL1662" t="s">
        <v>236</v>
      </c>
      <c r="AM1662">
        <v>2012</v>
      </c>
      <c r="AN1662" t="s">
        <v>777</v>
      </c>
      <c r="AO1662" t="s">
        <v>83</v>
      </c>
      <c r="AP1662" t="s">
        <v>414</v>
      </c>
      <c r="AQ1662" t="s">
        <v>84</v>
      </c>
      <c r="AR1662" t="s">
        <v>97</v>
      </c>
      <c r="AS1662" t="s">
        <v>68</v>
      </c>
      <c r="AT1662" t="s">
        <v>415</v>
      </c>
      <c r="AV1662" t="s">
        <v>83</v>
      </c>
      <c r="AW1662" t="s">
        <v>83</v>
      </c>
      <c r="AX1662" t="s">
        <v>83</v>
      </c>
      <c r="AY1662" t="s">
        <v>914</v>
      </c>
      <c r="AZ1662" t="s">
        <v>83</v>
      </c>
      <c r="BA1662" t="s">
        <v>83</v>
      </c>
      <c r="BB1662" t="s">
        <v>325</v>
      </c>
      <c r="BC1662" t="s">
        <v>83</v>
      </c>
      <c r="BD1662" t="s">
        <v>83</v>
      </c>
      <c r="BE1662" t="s">
        <v>940</v>
      </c>
      <c r="BF1662" t="s">
        <v>83</v>
      </c>
      <c r="BG1662" t="s">
        <v>87</v>
      </c>
      <c r="BH1662">
        <v>360</v>
      </c>
      <c r="BI1662">
        <v>23.7</v>
      </c>
      <c r="BJ1662">
        <v>10000</v>
      </c>
      <c r="BK1662">
        <v>42150</v>
      </c>
      <c r="BL1662">
        <v>23.7</v>
      </c>
      <c r="BM1662">
        <v>3600000</v>
      </c>
      <c r="BN1662">
        <v>237000</v>
      </c>
      <c r="BO1662">
        <v>6.5799999999999997E-2</v>
      </c>
      <c r="BP1662">
        <f t="shared" si="28"/>
        <v>8.8429697760843209E-2</v>
      </c>
    </row>
    <row r="1663" spans="1:68" x14ac:dyDescent="0.2">
      <c r="A1663" t="s">
        <v>414</v>
      </c>
      <c r="B1663" t="s">
        <v>68</v>
      </c>
      <c r="C1663" t="s">
        <v>406</v>
      </c>
      <c r="D1663" t="s">
        <v>70</v>
      </c>
      <c r="E1663" t="s">
        <v>913</v>
      </c>
      <c r="F1663" t="s">
        <v>72</v>
      </c>
      <c r="G1663" t="s">
        <v>914</v>
      </c>
      <c r="H1663" t="s">
        <v>1129</v>
      </c>
      <c r="J1663" s="3">
        <v>2009</v>
      </c>
      <c r="K1663" t="s">
        <v>938</v>
      </c>
      <c r="L1663" t="s">
        <v>939</v>
      </c>
      <c r="M1663" s="4">
        <v>41239</v>
      </c>
      <c r="N1663" s="5">
        <v>41485</v>
      </c>
      <c r="O1663" s="4">
        <v>41516</v>
      </c>
      <c r="Q1663">
        <f t="shared" si="29"/>
        <v>2013</v>
      </c>
      <c r="R1663" t="s">
        <v>68</v>
      </c>
      <c r="S1663" t="s">
        <v>93</v>
      </c>
      <c r="T1663">
        <v>2000855580</v>
      </c>
      <c r="U1663" t="s">
        <v>1052</v>
      </c>
      <c r="V1663" t="s">
        <v>103</v>
      </c>
      <c r="W1663">
        <v>42151</v>
      </c>
      <c r="X1663" t="s">
        <v>325</v>
      </c>
      <c r="Y1663" t="b">
        <v>1</v>
      </c>
      <c r="Z1663" t="b">
        <v>1</v>
      </c>
      <c r="AA1663" t="s">
        <v>913</v>
      </c>
      <c r="AB1663" t="b">
        <v>1</v>
      </c>
      <c r="AC1663" t="b">
        <v>1</v>
      </c>
      <c r="AD1663" t="b">
        <v>1</v>
      </c>
      <c r="AE1663" t="b">
        <v>1</v>
      </c>
      <c r="AF1663" t="b">
        <v>1</v>
      </c>
      <c r="AG1663" t="s">
        <v>940</v>
      </c>
      <c r="AH1663" t="b">
        <v>0</v>
      </c>
      <c r="AI1663" t="b">
        <v>1</v>
      </c>
      <c r="AJ1663" t="b">
        <v>1</v>
      </c>
      <c r="AK1663" t="b">
        <v>1</v>
      </c>
      <c r="AL1663" t="s">
        <v>236</v>
      </c>
      <c r="AM1663">
        <v>2012</v>
      </c>
      <c r="AN1663" t="s">
        <v>777</v>
      </c>
      <c r="AO1663" t="s">
        <v>83</v>
      </c>
      <c r="AP1663" t="s">
        <v>414</v>
      </c>
      <c r="AQ1663" t="s">
        <v>84</v>
      </c>
      <c r="AR1663" t="s">
        <v>97</v>
      </c>
      <c r="AS1663" t="s">
        <v>68</v>
      </c>
      <c r="AT1663" t="s">
        <v>415</v>
      </c>
      <c r="AV1663" t="s">
        <v>83</v>
      </c>
      <c r="AW1663" t="s">
        <v>83</v>
      </c>
      <c r="AX1663" t="s">
        <v>83</v>
      </c>
      <c r="AY1663" t="s">
        <v>914</v>
      </c>
      <c r="AZ1663" t="s">
        <v>83</v>
      </c>
      <c r="BA1663" t="s">
        <v>83</v>
      </c>
      <c r="BB1663" t="s">
        <v>325</v>
      </c>
      <c r="BC1663" t="s">
        <v>83</v>
      </c>
      <c r="BD1663" t="s">
        <v>83</v>
      </c>
      <c r="BE1663" t="s">
        <v>940</v>
      </c>
      <c r="BF1663" t="s">
        <v>83</v>
      </c>
      <c r="BG1663" t="s">
        <v>87</v>
      </c>
      <c r="BH1663">
        <v>360</v>
      </c>
      <c r="BI1663">
        <v>23.7</v>
      </c>
      <c r="BJ1663">
        <v>20000</v>
      </c>
      <c r="BK1663">
        <v>42151</v>
      </c>
      <c r="BL1663">
        <v>23.7</v>
      </c>
      <c r="BM1663">
        <v>7200000</v>
      </c>
      <c r="BN1663">
        <v>474000</v>
      </c>
      <c r="BO1663">
        <v>6.5799999999999997E-2</v>
      </c>
      <c r="BP1663">
        <f t="shared" si="28"/>
        <v>8.8429697760843209E-2</v>
      </c>
    </row>
    <row r="1664" spans="1:68" x14ac:dyDescent="0.2">
      <c r="A1664" t="s">
        <v>582</v>
      </c>
      <c r="B1664" t="s">
        <v>68</v>
      </c>
      <c r="C1664" t="s">
        <v>583</v>
      </c>
      <c r="D1664" t="s">
        <v>345</v>
      </c>
      <c r="E1664" t="s">
        <v>913</v>
      </c>
      <c r="F1664" t="s">
        <v>72</v>
      </c>
      <c r="G1664" t="s">
        <v>914</v>
      </c>
      <c r="H1664" t="s">
        <v>1129</v>
      </c>
      <c r="J1664" s="3">
        <v>2009</v>
      </c>
      <c r="K1664" t="s">
        <v>938</v>
      </c>
      <c r="L1664" t="s">
        <v>939</v>
      </c>
      <c r="M1664" s="4">
        <v>42912</v>
      </c>
      <c r="N1664" s="5">
        <v>42947</v>
      </c>
      <c r="O1664" s="4">
        <v>42945</v>
      </c>
      <c r="Q1664">
        <f t="shared" si="29"/>
        <v>2017</v>
      </c>
      <c r="R1664" t="s">
        <v>92</v>
      </c>
      <c r="S1664" t="s">
        <v>93</v>
      </c>
      <c r="T1664">
        <v>50464</v>
      </c>
      <c r="U1664">
        <v>50464</v>
      </c>
      <c r="V1664" t="s">
        <v>103</v>
      </c>
      <c r="W1664">
        <v>71427</v>
      </c>
      <c r="X1664" t="s">
        <v>325</v>
      </c>
      <c r="Y1664" t="b">
        <v>1</v>
      </c>
      <c r="Z1664" t="b">
        <v>1</v>
      </c>
      <c r="AA1664" t="s">
        <v>913</v>
      </c>
      <c r="AB1664" t="b">
        <v>1</v>
      </c>
      <c r="AC1664" t="b">
        <v>1</v>
      </c>
      <c r="AD1664" t="b">
        <v>1</v>
      </c>
      <c r="AE1664" t="b">
        <v>1</v>
      </c>
      <c r="AF1664" t="b">
        <v>1</v>
      </c>
      <c r="AG1664" t="s">
        <v>940</v>
      </c>
      <c r="AH1664" t="b">
        <v>0</v>
      </c>
      <c r="AI1664" t="b">
        <v>1</v>
      </c>
      <c r="AJ1664" t="b">
        <v>1</v>
      </c>
      <c r="AK1664" t="b">
        <v>1</v>
      </c>
      <c r="AL1664" t="s">
        <v>81</v>
      </c>
      <c r="AM1664">
        <v>2017</v>
      </c>
      <c r="AN1664" t="s">
        <v>777</v>
      </c>
      <c r="AO1664" t="s">
        <v>83</v>
      </c>
      <c r="AP1664" t="s">
        <v>582</v>
      </c>
      <c r="AQ1664" t="s">
        <v>84</v>
      </c>
      <c r="AR1664" t="s">
        <v>97</v>
      </c>
      <c r="AS1664" t="s">
        <v>92</v>
      </c>
      <c r="AT1664" t="s">
        <v>584</v>
      </c>
      <c r="AV1664" t="s">
        <v>83</v>
      </c>
      <c r="AW1664" t="s">
        <v>83</v>
      </c>
      <c r="AX1664" t="s">
        <v>83</v>
      </c>
      <c r="AY1664" t="s">
        <v>914</v>
      </c>
      <c r="AZ1664" t="s">
        <v>83</v>
      </c>
      <c r="BA1664" t="s">
        <v>83</v>
      </c>
      <c r="BB1664" t="s">
        <v>325</v>
      </c>
      <c r="BC1664" t="s">
        <v>83</v>
      </c>
      <c r="BD1664" t="s">
        <v>83</v>
      </c>
      <c r="BE1664" t="s">
        <v>940</v>
      </c>
      <c r="BF1664" t="s">
        <v>83</v>
      </c>
      <c r="BG1664" t="s">
        <v>345</v>
      </c>
      <c r="BH1664">
        <v>360</v>
      </c>
      <c r="BI1664">
        <v>25.5</v>
      </c>
      <c r="BJ1664">
        <v>572</v>
      </c>
      <c r="BK1664">
        <v>71427</v>
      </c>
      <c r="BL1664">
        <v>25.5</v>
      </c>
      <c r="BM1664">
        <v>205920</v>
      </c>
      <c r="BN1664">
        <v>14586</v>
      </c>
      <c r="BO1664">
        <v>7.0800000000000002E-2</v>
      </c>
      <c r="BP1664">
        <f t="shared" si="28"/>
        <v>8.4538902594253201E-2</v>
      </c>
    </row>
    <row r="1665" spans="1:68" x14ac:dyDescent="0.2">
      <c r="A1665" t="s">
        <v>582</v>
      </c>
      <c r="B1665" t="s">
        <v>68</v>
      </c>
      <c r="C1665" t="s">
        <v>583</v>
      </c>
      <c r="D1665" t="s">
        <v>345</v>
      </c>
      <c r="E1665" t="s">
        <v>913</v>
      </c>
      <c r="F1665" t="s">
        <v>72</v>
      </c>
      <c r="G1665" t="s">
        <v>914</v>
      </c>
      <c r="H1665" t="s">
        <v>1129</v>
      </c>
      <c r="J1665" s="3">
        <v>2009</v>
      </c>
      <c r="K1665" t="s">
        <v>929</v>
      </c>
      <c r="L1665" t="s">
        <v>930</v>
      </c>
      <c r="M1665" s="4">
        <v>42912</v>
      </c>
      <c r="N1665" s="5">
        <v>42947</v>
      </c>
      <c r="O1665" s="4">
        <v>42945</v>
      </c>
      <c r="Q1665">
        <f t="shared" si="29"/>
        <v>2017</v>
      </c>
      <c r="R1665" t="s">
        <v>92</v>
      </c>
      <c r="S1665" t="s">
        <v>93</v>
      </c>
      <c r="T1665">
        <v>50464</v>
      </c>
      <c r="U1665">
        <v>50464</v>
      </c>
      <c r="V1665" t="s">
        <v>103</v>
      </c>
      <c r="W1665">
        <v>71428</v>
      </c>
      <c r="X1665" t="s">
        <v>325</v>
      </c>
      <c r="Y1665" t="b">
        <v>1</v>
      </c>
      <c r="Z1665" t="b">
        <v>1</v>
      </c>
      <c r="AA1665" t="s">
        <v>913</v>
      </c>
      <c r="AB1665" t="b">
        <v>1</v>
      </c>
      <c r="AC1665" t="b">
        <v>1</v>
      </c>
      <c r="AD1665" t="b">
        <v>1</v>
      </c>
      <c r="AE1665" t="b">
        <v>1</v>
      </c>
      <c r="AF1665" t="b">
        <v>1</v>
      </c>
      <c r="AG1665" t="s">
        <v>931</v>
      </c>
      <c r="AH1665" t="b">
        <v>0</v>
      </c>
      <c r="AI1665" t="b">
        <v>1</v>
      </c>
      <c r="AJ1665" t="b">
        <v>1</v>
      </c>
      <c r="AK1665" t="b">
        <v>1</v>
      </c>
      <c r="AL1665" t="s">
        <v>81</v>
      </c>
      <c r="AM1665">
        <v>2017</v>
      </c>
      <c r="AN1665" t="s">
        <v>777</v>
      </c>
      <c r="AO1665" t="s">
        <v>83</v>
      </c>
      <c r="AP1665" t="s">
        <v>582</v>
      </c>
      <c r="AQ1665" t="s">
        <v>84</v>
      </c>
      <c r="AR1665" t="s">
        <v>97</v>
      </c>
      <c r="AS1665" t="s">
        <v>92</v>
      </c>
      <c r="AT1665" t="s">
        <v>584</v>
      </c>
      <c r="AV1665" t="s">
        <v>83</v>
      </c>
      <c r="AW1665" t="s">
        <v>83</v>
      </c>
      <c r="AX1665" t="s">
        <v>83</v>
      </c>
      <c r="AY1665" t="s">
        <v>914</v>
      </c>
      <c r="AZ1665" t="s">
        <v>83</v>
      </c>
      <c r="BA1665" t="s">
        <v>83</v>
      </c>
      <c r="BB1665" t="s">
        <v>325</v>
      </c>
      <c r="BC1665" t="s">
        <v>83</v>
      </c>
      <c r="BD1665" t="s">
        <v>83</v>
      </c>
      <c r="BE1665" t="s">
        <v>931</v>
      </c>
      <c r="BF1665" t="s">
        <v>83</v>
      </c>
      <c r="BG1665" t="s">
        <v>345</v>
      </c>
      <c r="BH1665">
        <v>180</v>
      </c>
      <c r="BI1665">
        <v>13.2</v>
      </c>
      <c r="BJ1665">
        <v>1278</v>
      </c>
      <c r="BK1665">
        <v>71428</v>
      </c>
      <c r="BL1665">
        <v>13.2</v>
      </c>
      <c r="BM1665">
        <v>230040</v>
      </c>
      <c r="BN1665">
        <v>16869.599999999999</v>
      </c>
      <c r="BO1665">
        <v>7.3300000000000004E-2</v>
      </c>
      <c r="BP1665">
        <f t="shared" si="28"/>
        <v>8.7524033335575693E-2</v>
      </c>
    </row>
    <row r="1666" spans="1:68" x14ac:dyDescent="0.2">
      <c r="A1666" t="s">
        <v>398</v>
      </c>
      <c r="B1666" t="s">
        <v>68</v>
      </c>
      <c r="C1666" t="s">
        <v>981</v>
      </c>
      <c r="D1666" t="s">
        <v>109</v>
      </c>
      <c r="E1666" t="s">
        <v>913</v>
      </c>
      <c r="F1666" t="s">
        <v>72</v>
      </c>
      <c r="G1666" t="s">
        <v>914</v>
      </c>
      <c r="H1666" t="s">
        <v>1129</v>
      </c>
      <c r="J1666" s="3">
        <v>2009</v>
      </c>
      <c r="K1666" t="s">
        <v>938</v>
      </c>
      <c r="L1666" t="s">
        <v>939</v>
      </c>
      <c r="M1666" s="4">
        <v>42872</v>
      </c>
      <c r="N1666" s="5">
        <v>42916</v>
      </c>
      <c r="O1666" s="4">
        <v>42932</v>
      </c>
      <c r="Q1666">
        <f t="shared" si="29"/>
        <v>2017</v>
      </c>
      <c r="R1666" t="s">
        <v>68</v>
      </c>
      <c r="S1666" t="s">
        <v>93</v>
      </c>
      <c r="T1666">
        <v>2001242541</v>
      </c>
      <c r="U1666" t="s">
        <v>1082</v>
      </c>
      <c r="V1666" t="s">
        <v>103</v>
      </c>
      <c r="W1666">
        <v>71891</v>
      </c>
      <c r="X1666" t="s">
        <v>325</v>
      </c>
      <c r="Y1666" t="b">
        <v>1</v>
      </c>
      <c r="Z1666" t="b">
        <v>1</v>
      </c>
      <c r="AA1666" t="s">
        <v>913</v>
      </c>
      <c r="AB1666" t="b">
        <v>1</v>
      </c>
      <c r="AC1666" t="b">
        <v>1</v>
      </c>
      <c r="AD1666" t="b">
        <v>1</v>
      </c>
      <c r="AE1666" t="b">
        <v>1</v>
      </c>
      <c r="AF1666" t="b">
        <v>1</v>
      </c>
      <c r="AG1666" t="s">
        <v>940</v>
      </c>
      <c r="AH1666" t="b">
        <v>0</v>
      </c>
      <c r="AI1666" t="b">
        <v>1</v>
      </c>
      <c r="AJ1666" t="b">
        <v>1</v>
      </c>
      <c r="AK1666" t="b">
        <v>1</v>
      </c>
      <c r="AL1666" t="s">
        <v>183</v>
      </c>
      <c r="AM1666">
        <v>2017</v>
      </c>
      <c r="AN1666" t="s">
        <v>777</v>
      </c>
      <c r="AO1666" t="s">
        <v>83</v>
      </c>
      <c r="AP1666" t="s">
        <v>398</v>
      </c>
      <c r="AQ1666" t="s">
        <v>113</v>
      </c>
      <c r="AR1666" t="s">
        <v>97</v>
      </c>
      <c r="AS1666" t="s">
        <v>68</v>
      </c>
      <c r="AT1666" t="s">
        <v>401</v>
      </c>
      <c r="AV1666" t="s">
        <v>83</v>
      </c>
      <c r="AW1666" t="s">
        <v>83</v>
      </c>
      <c r="AX1666" t="s">
        <v>83</v>
      </c>
      <c r="AY1666" t="s">
        <v>914</v>
      </c>
      <c r="AZ1666" t="s">
        <v>83</v>
      </c>
      <c r="BA1666" t="s">
        <v>83</v>
      </c>
      <c r="BB1666" t="s">
        <v>325</v>
      </c>
      <c r="BC1666" t="s">
        <v>83</v>
      </c>
      <c r="BD1666" t="s">
        <v>83</v>
      </c>
      <c r="BE1666" t="s">
        <v>940</v>
      </c>
      <c r="BF1666" t="s">
        <v>83</v>
      </c>
      <c r="BG1666" t="s">
        <v>109</v>
      </c>
      <c r="BH1666">
        <v>360</v>
      </c>
      <c r="BI1666">
        <v>25.5</v>
      </c>
      <c r="BJ1666">
        <v>56</v>
      </c>
      <c r="BK1666">
        <v>71891</v>
      </c>
      <c r="BL1666">
        <v>25.5</v>
      </c>
      <c r="BM1666">
        <v>20160</v>
      </c>
      <c r="BN1666">
        <v>1428</v>
      </c>
      <c r="BO1666">
        <v>7.0800000000000002E-2</v>
      </c>
      <c r="BP1666">
        <f t="shared" si="28"/>
        <v>8.4538902594253201E-2</v>
      </c>
    </row>
    <row r="1667" spans="1:68" x14ac:dyDescent="0.2">
      <c r="A1667" t="s">
        <v>398</v>
      </c>
      <c r="B1667" t="s">
        <v>68</v>
      </c>
      <c r="C1667" t="s">
        <v>981</v>
      </c>
      <c r="D1667" t="s">
        <v>109</v>
      </c>
      <c r="E1667" t="s">
        <v>913</v>
      </c>
      <c r="F1667" t="s">
        <v>72</v>
      </c>
      <c r="G1667" t="s">
        <v>914</v>
      </c>
      <c r="H1667" t="s">
        <v>1129</v>
      </c>
      <c r="J1667" s="3">
        <v>2009</v>
      </c>
      <c r="K1667" t="s">
        <v>929</v>
      </c>
      <c r="L1667" t="s">
        <v>930</v>
      </c>
      <c r="M1667" s="4">
        <v>42872</v>
      </c>
      <c r="N1667" s="5">
        <v>42916</v>
      </c>
      <c r="O1667" s="4">
        <v>42932</v>
      </c>
      <c r="Q1667">
        <f t="shared" si="29"/>
        <v>2017</v>
      </c>
      <c r="R1667" t="s">
        <v>68</v>
      </c>
      <c r="S1667" t="s">
        <v>93</v>
      </c>
      <c r="T1667">
        <v>2001242541</v>
      </c>
      <c r="U1667" t="s">
        <v>1082</v>
      </c>
      <c r="V1667" t="s">
        <v>103</v>
      </c>
      <c r="W1667">
        <v>71892</v>
      </c>
      <c r="X1667" t="s">
        <v>325</v>
      </c>
      <c r="Y1667" t="b">
        <v>1</v>
      </c>
      <c r="Z1667" t="b">
        <v>1</v>
      </c>
      <c r="AA1667" t="s">
        <v>913</v>
      </c>
      <c r="AB1667" t="b">
        <v>1</v>
      </c>
      <c r="AC1667" t="b">
        <v>1</v>
      </c>
      <c r="AD1667" t="b">
        <v>1</v>
      </c>
      <c r="AE1667" t="b">
        <v>1</v>
      </c>
      <c r="AF1667" t="b">
        <v>1</v>
      </c>
      <c r="AG1667" t="s">
        <v>931</v>
      </c>
      <c r="AH1667" t="b">
        <v>0</v>
      </c>
      <c r="AI1667" t="b">
        <v>1</v>
      </c>
      <c r="AJ1667" t="b">
        <v>1</v>
      </c>
      <c r="AK1667" t="b">
        <v>1</v>
      </c>
      <c r="AL1667" t="s">
        <v>183</v>
      </c>
      <c r="AM1667">
        <v>2017</v>
      </c>
      <c r="AN1667" t="s">
        <v>777</v>
      </c>
      <c r="AO1667" t="s">
        <v>83</v>
      </c>
      <c r="AP1667" t="s">
        <v>398</v>
      </c>
      <c r="AQ1667" t="s">
        <v>113</v>
      </c>
      <c r="AR1667" t="s">
        <v>97</v>
      </c>
      <c r="AS1667" t="s">
        <v>68</v>
      </c>
      <c r="AT1667" t="s">
        <v>401</v>
      </c>
      <c r="AV1667" t="s">
        <v>83</v>
      </c>
      <c r="AW1667" t="s">
        <v>83</v>
      </c>
      <c r="AX1667" t="s">
        <v>83</v>
      </c>
      <c r="AY1667" t="s">
        <v>914</v>
      </c>
      <c r="AZ1667" t="s">
        <v>83</v>
      </c>
      <c r="BA1667" t="s">
        <v>83</v>
      </c>
      <c r="BB1667" t="s">
        <v>325</v>
      </c>
      <c r="BC1667" t="s">
        <v>83</v>
      </c>
      <c r="BD1667" t="s">
        <v>83</v>
      </c>
      <c r="BE1667" t="s">
        <v>931</v>
      </c>
      <c r="BF1667" t="s">
        <v>83</v>
      </c>
      <c r="BG1667" t="s">
        <v>109</v>
      </c>
      <c r="BH1667">
        <v>180</v>
      </c>
      <c r="BI1667">
        <v>13.2</v>
      </c>
      <c r="BJ1667">
        <v>56</v>
      </c>
      <c r="BK1667">
        <v>71892</v>
      </c>
      <c r="BL1667">
        <v>13.2</v>
      </c>
      <c r="BM1667">
        <v>10080</v>
      </c>
      <c r="BN1667">
        <v>739.2</v>
      </c>
      <c r="BO1667">
        <v>7.3300000000000004E-2</v>
      </c>
      <c r="BP1667">
        <f t="shared" ref="BP1667:BP1730" si="30">BO1667*(1.03^(2023-Q1667))</f>
        <v>8.7524033335575693E-2</v>
      </c>
    </row>
    <row r="1668" spans="1:68" x14ac:dyDescent="0.2">
      <c r="A1668" t="s">
        <v>582</v>
      </c>
      <c r="B1668" t="s">
        <v>68</v>
      </c>
      <c r="C1668" t="s">
        <v>583</v>
      </c>
      <c r="D1668" t="s">
        <v>169</v>
      </c>
      <c r="E1668" t="s">
        <v>913</v>
      </c>
      <c r="F1668" t="s">
        <v>72</v>
      </c>
      <c r="G1668" t="s">
        <v>914</v>
      </c>
      <c r="H1668" t="s">
        <v>1129</v>
      </c>
      <c r="J1668" s="3">
        <v>2009</v>
      </c>
      <c r="K1668" t="s">
        <v>938</v>
      </c>
      <c r="L1668" t="s">
        <v>939</v>
      </c>
      <c r="M1668" s="4">
        <v>42900</v>
      </c>
      <c r="N1668" s="5">
        <v>42958</v>
      </c>
      <c r="O1668" s="4">
        <v>42947</v>
      </c>
      <c r="Q1668">
        <f t="shared" si="29"/>
        <v>2017</v>
      </c>
      <c r="R1668" t="s">
        <v>92</v>
      </c>
      <c r="S1668" t="s">
        <v>93</v>
      </c>
      <c r="T1668">
        <v>50435</v>
      </c>
      <c r="U1668">
        <v>50435</v>
      </c>
      <c r="V1668" t="s">
        <v>103</v>
      </c>
      <c r="W1668">
        <v>71513</v>
      </c>
      <c r="X1668" t="s">
        <v>325</v>
      </c>
      <c r="Y1668" t="b">
        <v>1</v>
      </c>
      <c r="Z1668" t="b">
        <v>1</v>
      </c>
      <c r="AA1668" t="s">
        <v>913</v>
      </c>
      <c r="AB1668" t="b">
        <v>1</v>
      </c>
      <c r="AC1668" t="b">
        <v>1</v>
      </c>
      <c r="AD1668" t="b">
        <v>1</v>
      </c>
      <c r="AE1668" t="b">
        <v>1</v>
      </c>
      <c r="AF1668" t="b">
        <v>1</v>
      </c>
      <c r="AG1668" t="s">
        <v>940</v>
      </c>
      <c r="AH1668" t="b">
        <v>0</v>
      </c>
      <c r="AI1668" t="b">
        <v>1</v>
      </c>
      <c r="AJ1668" t="b">
        <v>1</v>
      </c>
      <c r="AK1668" t="b">
        <v>1</v>
      </c>
      <c r="AL1668" t="s">
        <v>81</v>
      </c>
      <c r="AM1668">
        <v>2017</v>
      </c>
      <c r="AN1668" t="s">
        <v>777</v>
      </c>
      <c r="AO1668" t="s">
        <v>83</v>
      </c>
      <c r="AP1668" t="s">
        <v>582</v>
      </c>
      <c r="AQ1668" t="s">
        <v>84</v>
      </c>
      <c r="AR1668" t="s">
        <v>97</v>
      </c>
      <c r="AS1668" t="s">
        <v>92</v>
      </c>
      <c r="AT1668" t="s">
        <v>584</v>
      </c>
      <c r="AV1668" t="s">
        <v>83</v>
      </c>
      <c r="AW1668" t="s">
        <v>83</v>
      </c>
      <c r="AX1668" t="s">
        <v>83</v>
      </c>
      <c r="AY1668" t="s">
        <v>914</v>
      </c>
      <c r="AZ1668" t="s">
        <v>83</v>
      </c>
      <c r="BA1668" t="s">
        <v>83</v>
      </c>
      <c r="BB1668" t="s">
        <v>325</v>
      </c>
      <c r="BC1668" t="s">
        <v>83</v>
      </c>
      <c r="BD1668" t="s">
        <v>83</v>
      </c>
      <c r="BE1668" t="s">
        <v>940</v>
      </c>
      <c r="BF1668" t="s">
        <v>83</v>
      </c>
      <c r="BG1668" t="s">
        <v>169</v>
      </c>
      <c r="BH1668">
        <v>360</v>
      </c>
      <c r="BI1668">
        <v>25.5</v>
      </c>
      <c r="BJ1668">
        <v>33</v>
      </c>
      <c r="BK1668">
        <v>71513</v>
      </c>
      <c r="BL1668">
        <v>25.5</v>
      </c>
      <c r="BM1668">
        <v>11880</v>
      </c>
      <c r="BN1668">
        <v>841.5</v>
      </c>
      <c r="BO1668">
        <v>7.0800000000000002E-2</v>
      </c>
      <c r="BP1668">
        <f t="shared" si="30"/>
        <v>8.4538902594253201E-2</v>
      </c>
    </row>
    <row r="1669" spans="1:68" x14ac:dyDescent="0.2">
      <c r="A1669" t="s">
        <v>582</v>
      </c>
      <c r="B1669" t="s">
        <v>68</v>
      </c>
      <c r="C1669" t="s">
        <v>583</v>
      </c>
      <c r="D1669" t="s">
        <v>169</v>
      </c>
      <c r="E1669" t="s">
        <v>913</v>
      </c>
      <c r="F1669" t="s">
        <v>72</v>
      </c>
      <c r="G1669" t="s">
        <v>914</v>
      </c>
      <c r="H1669" t="s">
        <v>1129</v>
      </c>
      <c r="J1669" s="3">
        <v>2009</v>
      </c>
      <c r="K1669" t="s">
        <v>929</v>
      </c>
      <c r="L1669" t="s">
        <v>930</v>
      </c>
      <c r="M1669" s="4">
        <v>42900</v>
      </c>
      <c r="N1669" s="5">
        <v>42958</v>
      </c>
      <c r="O1669" s="4">
        <v>42947</v>
      </c>
      <c r="Q1669">
        <f t="shared" si="29"/>
        <v>2017</v>
      </c>
      <c r="R1669" t="s">
        <v>92</v>
      </c>
      <c r="S1669" t="s">
        <v>93</v>
      </c>
      <c r="T1669">
        <v>50435</v>
      </c>
      <c r="U1669">
        <v>50435</v>
      </c>
      <c r="V1669" t="s">
        <v>103</v>
      </c>
      <c r="W1669">
        <v>71514</v>
      </c>
      <c r="X1669" t="s">
        <v>325</v>
      </c>
      <c r="Y1669" t="b">
        <v>1</v>
      </c>
      <c r="Z1669" t="b">
        <v>1</v>
      </c>
      <c r="AA1669" t="s">
        <v>913</v>
      </c>
      <c r="AB1669" t="b">
        <v>1</v>
      </c>
      <c r="AC1669" t="b">
        <v>1</v>
      </c>
      <c r="AD1669" t="b">
        <v>1</v>
      </c>
      <c r="AE1669" t="b">
        <v>1</v>
      </c>
      <c r="AF1669" t="b">
        <v>1</v>
      </c>
      <c r="AG1669" t="s">
        <v>931</v>
      </c>
      <c r="AH1669" t="b">
        <v>0</v>
      </c>
      <c r="AI1669" t="b">
        <v>1</v>
      </c>
      <c r="AJ1669" t="b">
        <v>1</v>
      </c>
      <c r="AK1669" t="b">
        <v>1</v>
      </c>
      <c r="AL1669" t="s">
        <v>81</v>
      </c>
      <c r="AM1669">
        <v>2017</v>
      </c>
      <c r="AN1669" t="s">
        <v>777</v>
      </c>
      <c r="AO1669" t="s">
        <v>83</v>
      </c>
      <c r="AP1669" t="s">
        <v>582</v>
      </c>
      <c r="AQ1669" t="s">
        <v>84</v>
      </c>
      <c r="AR1669" t="s">
        <v>97</v>
      </c>
      <c r="AS1669" t="s">
        <v>92</v>
      </c>
      <c r="AT1669" t="s">
        <v>584</v>
      </c>
      <c r="AV1669" t="s">
        <v>83</v>
      </c>
      <c r="AW1669" t="s">
        <v>83</v>
      </c>
      <c r="AX1669" t="s">
        <v>83</v>
      </c>
      <c r="AY1669" t="s">
        <v>914</v>
      </c>
      <c r="AZ1669" t="s">
        <v>83</v>
      </c>
      <c r="BA1669" t="s">
        <v>83</v>
      </c>
      <c r="BB1669" t="s">
        <v>325</v>
      </c>
      <c r="BC1669" t="s">
        <v>83</v>
      </c>
      <c r="BD1669" t="s">
        <v>83</v>
      </c>
      <c r="BE1669" t="s">
        <v>931</v>
      </c>
      <c r="BF1669" t="s">
        <v>83</v>
      </c>
      <c r="BG1669" t="s">
        <v>169</v>
      </c>
      <c r="BH1669">
        <v>180</v>
      </c>
      <c r="BI1669">
        <v>13.2</v>
      </c>
      <c r="BJ1669">
        <v>11</v>
      </c>
      <c r="BK1669">
        <v>71514</v>
      </c>
      <c r="BL1669">
        <v>13.2</v>
      </c>
      <c r="BM1669">
        <v>1980</v>
      </c>
      <c r="BN1669">
        <v>145.19999999999999</v>
      </c>
      <c r="BO1669">
        <v>7.3300000000000004E-2</v>
      </c>
      <c r="BP1669">
        <f t="shared" si="30"/>
        <v>8.7524033335575693E-2</v>
      </c>
    </row>
    <row r="1670" spans="1:68" x14ac:dyDescent="0.2">
      <c r="A1670" t="s">
        <v>105</v>
      </c>
      <c r="B1670" t="s">
        <v>68</v>
      </c>
      <c r="C1670" t="s">
        <v>134</v>
      </c>
      <c r="D1670" t="s">
        <v>177</v>
      </c>
      <c r="E1670" t="s">
        <v>913</v>
      </c>
      <c r="F1670" t="s">
        <v>72</v>
      </c>
      <c r="G1670" t="s">
        <v>914</v>
      </c>
      <c r="H1670" t="s">
        <v>1129</v>
      </c>
      <c r="J1670" s="3">
        <v>2009</v>
      </c>
      <c r="K1670" t="s">
        <v>938</v>
      </c>
      <c r="L1670" t="s">
        <v>939</v>
      </c>
      <c r="M1670" s="4">
        <v>44655</v>
      </c>
      <c r="N1670" s="5">
        <v>44843</v>
      </c>
      <c r="O1670" s="4">
        <v>44821</v>
      </c>
      <c r="Q1670">
        <f t="shared" si="29"/>
        <v>2022</v>
      </c>
      <c r="R1670" t="s">
        <v>92</v>
      </c>
      <c r="S1670" t="s">
        <v>93</v>
      </c>
      <c r="T1670">
        <v>6466</v>
      </c>
      <c r="U1670">
        <v>6466</v>
      </c>
      <c r="V1670" t="s">
        <v>103</v>
      </c>
      <c r="W1670">
        <v>111419</v>
      </c>
      <c r="X1670" t="s">
        <v>325</v>
      </c>
      <c r="Y1670" t="b">
        <v>1</v>
      </c>
      <c r="Z1670" t="b">
        <v>1</v>
      </c>
      <c r="AA1670" t="s">
        <v>913</v>
      </c>
      <c r="AB1670" t="b">
        <v>1</v>
      </c>
      <c r="AC1670" t="b">
        <v>1</v>
      </c>
      <c r="AD1670" t="b">
        <v>1</v>
      </c>
      <c r="AE1670" t="b">
        <v>1</v>
      </c>
      <c r="AF1670" t="b">
        <v>1</v>
      </c>
      <c r="AG1670" t="s">
        <v>940</v>
      </c>
      <c r="AH1670" t="b">
        <v>0</v>
      </c>
      <c r="AI1670" t="b">
        <v>1</v>
      </c>
      <c r="AJ1670" t="b">
        <v>1</v>
      </c>
      <c r="AK1670" t="b">
        <v>1</v>
      </c>
      <c r="AL1670" t="s">
        <v>96</v>
      </c>
      <c r="AM1670">
        <v>2022</v>
      </c>
      <c r="AN1670" t="s">
        <v>777</v>
      </c>
      <c r="AO1670" t="s">
        <v>83</v>
      </c>
      <c r="AP1670" t="s">
        <v>105</v>
      </c>
      <c r="AQ1670" t="s">
        <v>190</v>
      </c>
      <c r="AR1670" t="s">
        <v>97</v>
      </c>
      <c r="AS1670" t="s">
        <v>92</v>
      </c>
      <c r="AT1670" t="s">
        <v>106</v>
      </c>
      <c r="AV1670" t="s">
        <v>83</v>
      </c>
      <c r="AW1670" t="s">
        <v>83</v>
      </c>
      <c r="AX1670" t="s">
        <v>83</v>
      </c>
      <c r="AY1670" t="s">
        <v>914</v>
      </c>
      <c r="AZ1670" t="s">
        <v>83</v>
      </c>
      <c r="BA1670" t="s">
        <v>83</v>
      </c>
      <c r="BB1670" t="s">
        <v>325</v>
      </c>
      <c r="BC1670" t="s">
        <v>83</v>
      </c>
      <c r="BD1670" t="s">
        <v>83</v>
      </c>
      <c r="BE1670" t="s">
        <v>940</v>
      </c>
      <c r="BF1670" t="s">
        <v>83</v>
      </c>
      <c r="BG1670" t="s">
        <v>177</v>
      </c>
      <c r="BH1670">
        <v>360</v>
      </c>
      <c r="BI1670">
        <v>12.3</v>
      </c>
      <c r="BJ1670">
        <v>2082</v>
      </c>
      <c r="BK1670">
        <v>111419</v>
      </c>
      <c r="BL1670">
        <v>12.3</v>
      </c>
      <c r="BM1670">
        <v>749520</v>
      </c>
      <c r="BN1670">
        <v>25608.6</v>
      </c>
      <c r="BO1670">
        <v>3.4099999999999998E-2</v>
      </c>
      <c r="BP1670">
        <f t="shared" si="30"/>
        <v>3.5123000000000001E-2</v>
      </c>
    </row>
    <row r="1671" spans="1:68" x14ac:dyDescent="0.2">
      <c r="A1671" t="s">
        <v>105</v>
      </c>
      <c r="B1671" t="s">
        <v>68</v>
      </c>
      <c r="C1671" t="s">
        <v>134</v>
      </c>
      <c r="D1671" t="s">
        <v>177</v>
      </c>
      <c r="E1671" t="s">
        <v>913</v>
      </c>
      <c r="F1671" t="s">
        <v>72</v>
      </c>
      <c r="G1671" t="s">
        <v>914</v>
      </c>
      <c r="H1671" t="s">
        <v>1129</v>
      </c>
      <c r="J1671" s="3">
        <v>2009</v>
      </c>
      <c r="K1671" t="s">
        <v>929</v>
      </c>
      <c r="L1671" t="s">
        <v>939</v>
      </c>
      <c r="M1671" s="4">
        <v>44655</v>
      </c>
      <c r="N1671" s="5">
        <v>44843</v>
      </c>
      <c r="O1671" s="4">
        <v>44821</v>
      </c>
      <c r="Q1671">
        <f t="shared" si="29"/>
        <v>2022</v>
      </c>
      <c r="R1671" t="s">
        <v>92</v>
      </c>
      <c r="S1671" t="s">
        <v>93</v>
      </c>
      <c r="T1671">
        <v>6466</v>
      </c>
      <c r="U1671">
        <v>6466</v>
      </c>
      <c r="V1671" t="s">
        <v>103</v>
      </c>
      <c r="W1671">
        <v>111420</v>
      </c>
      <c r="X1671" t="s">
        <v>325</v>
      </c>
      <c r="Y1671" t="b">
        <v>1</v>
      </c>
      <c r="Z1671" t="b">
        <v>1</v>
      </c>
      <c r="AA1671" t="s">
        <v>913</v>
      </c>
      <c r="AB1671" t="b">
        <v>1</v>
      </c>
      <c r="AC1671" t="b">
        <v>1</v>
      </c>
      <c r="AD1671" t="b">
        <v>1</v>
      </c>
      <c r="AE1671" t="b">
        <v>1</v>
      </c>
      <c r="AF1671" t="b">
        <v>1</v>
      </c>
      <c r="AG1671" t="s">
        <v>931</v>
      </c>
      <c r="AH1671" t="b">
        <v>0</v>
      </c>
      <c r="AI1671" t="b">
        <v>1</v>
      </c>
      <c r="AJ1671" t="b">
        <v>1</v>
      </c>
      <c r="AK1671" t="b">
        <v>1</v>
      </c>
      <c r="AL1671" t="s">
        <v>96</v>
      </c>
      <c r="AM1671">
        <v>2022</v>
      </c>
      <c r="AN1671" t="s">
        <v>777</v>
      </c>
      <c r="AO1671" t="s">
        <v>83</v>
      </c>
      <c r="AP1671" t="s">
        <v>105</v>
      </c>
      <c r="AQ1671" t="s">
        <v>190</v>
      </c>
      <c r="AR1671" t="s">
        <v>97</v>
      </c>
      <c r="AS1671" t="s">
        <v>92</v>
      </c>
      <c r="AT1671" t="s">
        <v>106</v>
      </c>
      <c r="AV1671" t="s">
        <v>83</v>
      </c>
      <c r="AW1671" t="s">
        <v>83</v>
      </c>
      <c r="AX1671" t="s">
        <v>83</v>
      </c>
      <c r="AY1671" t="s">
        <v>914</v>
      </c>
      <c r="AZ1671" t="s">
        <v>83</v>
      </c>
      <c r="BA1671" t="s">
        <v>83</v>
      </c>
      <c r="BB1671" t="s">
        <v>325</v>
      </c>
      <c r="BC1671" t="s">
        <v>83</v>
      </c>
      <c r="BD1671" t="s">
        <v>83</v>
      </c>
      <c r="BE1671" t="s">
        <v>931</v>
      </c>
      <c r="BF1671" t="s">
        <v>83</v>
      </c>
      <c r="BG1671" t="s">
        <v>177</v>
      </c>
      <c r="BH1671">
        <v>360</v>
      </c>
      <c r="BI1671">
        <v>7.5</v>
      </c>
      <c r="BJ1671">
        <v>668</v>
      </c>
      <c r="BK1671">
        <v>111420</v>
      </c>
      <c r="BL1671">
        <v>7.5</v>
      </c>
      <c r="BM1671">
        <v>240480</v>
      </c>
      <c r="BN1671">
        <v>5010</v>
      </c>
      <c r="BO1671">
        <v>2.0799999999999999E-2</v>
      </c>
      <c r="BP1671">
        <f t="shared" si="30"/>
        <v>2.1423999999999999E-2</v>
      </c>
    </row>
    <row r="1672" spans="1:68" x14ac:dyDescent="0.2">
      <c r="A1672" t="s">
        <v>217</v>
      </c>
      <c r="B1672" t="s">
        <v>68</v>
      </c>
      <c r="C1672" t="s">
        <v>354</v>
      </c>
      <c r="D1672" t="s">
        <v>177</v>
      </c>
      <c r="E1672" t="s">
        <v>913</v>
      </c>
      <c r="F1672" t="s">
        <v>72</v>
      </c>
      <c r="G1672" t="s">
        <v>914</v>
      </c>
      <c r="H1672" t="s">
        <v>1129</v>
      </c>
      <c r="J1672" s="3">
        <v>2009</v>
      </c>
      <c r="K1672" t="s">
        <v>938</v>
      </c>
      <c r="L1672" t="s">
        <v>939</v>
      </c>
      <c r="M1672" s="4">
        <v>44337</v>
      </c>
      <c r="N1672" s="5">
        <v>44423</v>
      </c>
      <c r="O1672" s="4">
        <v>44439</v>
      </c>
      <c r="Q1672">
        <f t="shared" si="29"/>
        <v>2021</v>
      </c>
      <c r="R1672" t="s">
        <v>92</v>
      </c>
      <c r="S1672" t="s">
        <v>93</v>
      </c>
      <c r="T1672">
        <v>4558</v>
      </c>
      <c r="U1672">
        <v>4558</v>
      </c>
      <c r="V1672" t="s">
        <v>103</v>
      </c>
      <c r="W1672">
        <v>103927</v>
      </c>
      <c r="X1672" t="s">
        <v>325</v>
      </c>
      <c r="Y1672" t="b">
        <v>1</v>
      </c>
      <c r="Z1672" t="b">
        <v>1</v>
      </c>
      <c r="AA1672" t="s">
        <v>913</v>
      </c>
      <c r="AB1672" t="b">
        <v>1</v>
      </c>
      <c r="AC1672" t="b">
        <v>1</v>
      </c>
      <c r="AD1672" t="b">
        <v>1</v>
      </c>
      <c r="AE1672" t="b">
        <v>1</v>
      </c>
      <c r="AF1672" t="b">
        <v>1</v>
      </c>
      <c r="AG1672" t="s">
        <v>940</v>
      </c>
      <c r="AH1672" t="b">
        <v>0</v>
      </c>
      <c r="AI1672" t="b">
        <v>1</v>
      </c>
      <c r="AJ1672" t="b">
        <v>1</v>
      </c>
      <c r="AK1672" t="b">
        <v>1</v>
      </c>
      <c r="AL1672" t="s">
        <v>81</v>
      </c>
      <c r="AM1672">
        <v>2021</v>
      </c>
      <c r="AN1672" t="s">
        <v>777</v>
      </c>
      <c r="AO1672" t="s">
        <v>83</v>
      </c>
      <c r="AP1672" t="s">
        <v>217</v>
      </c>
      <c r="AQ1672" t="s">
        <v>84</v>
      </c>
      <c r="AR1672" t="s">
        <v>97</v>
      </c>
      <c r="AS1672" t="s">
        <v>92</v>
      </c>
      <c r="AT1672" t="s">
        <v>221</v>
      </c>
      <c r="AV1672" t="s">
        <v>83</v>
      </c>
      <c r="AW1672" t="s">
        <v>83</v>
      </c>
      <c r="AX1672" t="s">
        <v>83</v>
      </c>
      <c r="AY1672" t="s">
        <v>914</v>
      </c>
      <c r="AZ1672" t="s">
        <v>83</v>
      </c>
      <c r="BA1672" t="s">
        <v>83</v>
      </c>
      <c r="BB1672" t="s">
        <v>325</v>
      </c>
      <c r="BC1672" t="s">
        <v>83</v>
      </c>
      <c r="BD1672" t="s">
        <v>83</v>
      </c>
      <c r="BE1672" t="s">
        <v>940</v>
      </c>
      <c r="BF1672" t="s">
        <v>83</v>
      </c>
      <c r="BG1672" t="s">
        <v>177</v>
      </c>
      <c r="BH1672">
        <v>360</v>
      </c>
      <c r="BI1672">
        <v>14.1</v>
      </c>
      <c r="BJ1672">
        <v>7000</v>
      </c>
      <c r="BK1672">
        <v>103927</v>
      </c>
      <c r="BL1672">
        <v>14.1</v>
      </c>
      <c r="BM1672">
        <v>2520000</v>
      </c>
      <c r="BN1672">
        <v>98700</v>
      </c>
      <c r="BO1672">
        <v>3.9100000000000003E-2</v>
      </c>
      <c r="BP1672">
        <f t="shared" si="30"/>
        <v>4.1481190000000001E-2</v>
      </c>
    </row>
    <row r="1673" spans="1:68" x14ac:dyDescent="0.2">
      <c r="A1673" t="s">
        <v>217</v>
      </c>
      <c r="B1673" t="s">
        <v>68</v>
      </c>
      <c r="C1673" t="s">
        <v>354</v>
      </c>
      <c r="D1673" t="s">
        <v>177</v>
      </c>
      <c r="E1673" t="s">
        <v>913</v>
      </c>
      <c r="F1673" t="s">
        <v>72</v>
      </c>
      <c r="G1673" t="s">
        <v>914</v>
      </c>
      <c r="H1673" t="s">
        <v>1129</v>
      </c>
      <c r="J1673" s="3">
        <v>2009</v>
      </c>
      <c r="K1673" t="s">
        <v>938</v>
      </c>
      <c r="L1673" t="s">
        <v>939</v>
      </c>
      <c r="M1673" s="4">
        <v>44337</v>
      </c>
      <c r="N1673" s="5">
        <v>44423</v>
      </c>
      <c r="O1673" s="4">
        <v>44439</v>
      </c>
      <c r="Q1673">
        <f t="shared" si="29"/>
        <v>2021</v>
      </c>
      <c r="R1673" t="s">
        <v>92</v>
      </c>
      <c r="S1673" t="s">
        <v>93</v>
      </c>
      <c r="T1673">
        <v>4558</v>
      </c>
      <c r="U1673">
        <v>4558</v>
      </c>
      <c r="V1673" t="s">
        <v>103</v>
      </c>
      <c r="W1673">
        <v>103928</v>
      </c>
      <c r="X1673" t="s">
        <v>325</v>
      </c>
      <c r="Y1673" t="b">
        <v>1</v>
      </c>
      <c r="Z1673" t="b">
        <v>1</v>
      </c>
      <c r="AA1673" t="s">
        <v>913</v>
      </c>
      <c r="AB1673" t="b">
        <v>1</v>
      </c>
      <c r="AC1673" t="b">
        <v>1</v>
      </c>
      <c r="AD1673" t="b">
        <v>1</v>
      </c>
      <c r="AE1673" t="b">
        <v>1</v>
      </c>
      <c r="AF1673" t="b">
        <v>1</v>
      </c>
      <c r="AG1673" t="s">
        <v>940</v>
      </c>
      <c r="AH1673" t="b">
        <v>0</v>
      </c>
      <c r="AI1673" t="b">
        <v>1</v>
      </c>
      <c r="AJ1673" t="b">
        <v>1</v>
      </c>
      <c r="AK1673" t="b">
        <v>1</v>
      </c>
      <c r="AL1673" t="s">
        <v>81</v>
      </c>
      <c r="AM1673">
        <v>2021</v>
      </c>
      <c r="AN1673" t="s">
        <v>777</v>
      </c>
      <c r="AO1673" t="s">
        <v>83</v>
      </c>
      <c r="AP1673" t="s">
        <v>217</v>
      </c>
      <c r="AQ1673" t="s">
        <v>84</v>
      </c>
      <c r="AR1673" t="s">
        <v>97</v>
      </c>
      <c r="AS1673" t="s">
        <v>92</v>
      </c>
      <c r="AT1673" t="s">
        <v>221</v>
      </c>
      <c r="AV1673" t="s">
        <v>83</v>
      </c>
      <c r="AW1673" t="s">
        <v>83</v>
      </c>
      <c r="AX1673" t="s">
        <v>83</v>
      </c>
      <c r="AY1673" t="s">
        <v>914</v>
      </c>
      <c r="AZ1673" t="s">
        <v>83</v>
      </c>
      <c r="BA1673" t="s">
        <v>83</v>
      </c>
      <c r="BB1673" t="s">
        <v>325</v>
      </c>
      <c r="BC1673" t="s">
        <v>83</v>
      </c>
      <c r="BD1673" t="s">
        <v>83</v>
      </c>
      <c r="BE1673" t="s">
        <v>940</v>
      </c>
      <c r="BF1673" t="s">
        <v>83</v>
      </c>
      <c r="BG1673" t="s">
        <v>177</v>
      </c>
      <c r="BH1673">
        <v>360</v>
      </c>
      <c r="BI1673">
        <v>14.1</v>
      </c>
      <c r="BJ1673">
        <v>22000</v>
      </c>
      <c r="BK1673">
        <v>103928</v>
      </c>
      <c r="BL1673">
        <v>14.1</v>
      </c>
      <c r="BM1673">
        <v>7920000</v>
      </c>
      <c r="BN1673">
        <v>310200</v>
      </c>
      <c r="BO1673">
        <v>3.9100000000000003E-2</v>
      </c>
      <c r="BP1673">
        <f t="shared" si="30"/>
        <v>4.1481190000000001E-2</v>
      </c>
    </row>
    <row r="1674" spans="1:68" x14ac:dyDescent="0.2">
      <c r="A1674" t="s">
        <v>217</v>
      </c>
      <c r="B1674" t="s">
        <v>68</v>
      </c>
      <c r="C1674" t="s">
        <v>354</v>
      </c>
      <c r="D1674" t="s">
        <v>177</v>
      </c>
      <c r="E1674" t="s">
        <v>913</v>
      </c>
      <c r="F1674" t="s">
        <v>72</v>
      </c>
      <c r="G1674" t="s">
        <v>914</v>
      </c>
      <c r="H1674" t="s">
        <v>1129</v>
      </c>
      <c r="J1674" s="3">
        <v>2009</v>
      </c>
      <c r="K1674" t="s">
        <v>929</v>
      </c>
      <c r="L1674" t="s">
        <v>930</v>
      </c>
      <c r="M1674" s="4">
        <v>44337</v>
      </c>
      <c r="N1674" s="5">
        <v>44423</v>
      </c>
      <c r="O1674" s="4">
        <v>44439</v>
      </c>
      <c r="Q1674">
        <f t="shared" si="29"/>
        <v>2021</v>
      </c>
      <c r="R1674" t="s">
        <v>92</v>
      </c>
      <c r="S1674" t="s">
        <v>93</v>
      </c>
      <c r="T1674">
        <v>4558</v>
      </c>
      <c r="U1674">
        <v>4558</v>
      </c>
      <c r="V1674" t="s">
        <v>103</v>
      </c>
      <c r="W1674">
        <v>103929</v>
      </c>
      <c r="X1674" t="s">
        <v>325</v>
      </c>
      <c r="Y1674" t="b">
        <v>1</v>
      </c>
      <c r="Z1674" t="b">
        <v>1</v>
      </c>
      <c r="AA1674" t="s">
        <v>913</v>
      </c>
      <c r="AB1674" t="b">
        <v>1</v>
      </c>
      <c r="AC1674" t="b">
        <v>1</v>
      </c>
      <c r="AD1674" t="b">
        <v>1</v>
      </c>
      <c r="AE1674" t="b">
        <v>1</v>
      </c>
      <c r="AF1674" t="b">
        <v>1</v>
      </c>
      <c r="AG1674" t="s">
        <v>931</v>
      </c>
      <c r="AH1674" t="b">
        <v>0</v>
      </c>
      <c r="AI1674" t="b">
        <v>1</v>
      </c>
      <c r="AJ1674" t="b">
        <v>1</v>
      </c>
      <c r="AK1674" t="b">
        <v>1</v>
      </c>
      <c r="AL1674" t="s">
        <v>81</v>
      </c>
      <c r="AM1674">
        <v>2021</v>
      </c>
      <c r="AN1674" t="s">
        <v>777</v>
      </c>
      <c r="AO1674" t="s">
        <v>83</v>
      </c>
      <c r="AP1674" t="s">
        <v>217</v>
      </c>
      <c r="AQ1674" t="s">
        <v>84</v>
      </c>
      <c r="AR1674" t="s">
        <v>97</v>
      </c>
      <c r="AS1674" t="s">
        <v>92</v>
      </c>
      <c r="AT1674" t="s">
        <v>221</v>
      </c>
      <c r="AV1674" t="s">
        <v>83</v>
      </c>
      <c r="AW1674" t="s">
        <v>83</v>
      </c>
      <c r="AX1674" t="s">
        <v>83</v>
      </c>
      <c r="AY1674" t="s">
        <v>914</v>
      </c>
      <c r="AZ1674" t="s">
        <v>83</v>
      </c>
      <c r="BA1674" t="s">
        <v>83</v>
      </c>
      <c r="BB1674" t="s">
        <v>325</v>
      </c>
      <c r="BC1674" t="s">
        <v>83</v>
      </c>
      <c r="BD1674" t="s">
        <v>83</v>
      </c>
      <c r="BE1674" t="s">
        <v>931</v>
      </c>
      <c r="BF1674" t="s">
        <v>83</v>
      </c>
      <c r="BG1674" t="s">
        <v>177</v>
      </c>
      <c r="BH1674">
        <v>180</v>
      </c>
      <c r="BI1674">
        <v>8.1</v>
      </c>
      <c r="BJ1674">
        <v>13700</v>
      </c>
      <c r="BK1674">
        <v>103929</v>
      </c>
      <c r="BL1674">
        <v>8.1</v>
      </c>
      <c r="BM1674">
        <v>2466000</v>
      </c>
      <c r="BN1674">
        <v>110970</v>
      </c>
      <c r="BO1674">
        <v>4.4999999999999998E-2</v>
      </c>
      <c r="BP1674">
        <f t="shared" si="30"/>
        <v>4.7740499999999998E-2</v>
      </c>
    </row>
    <row r="1675" spans="1:68" x14ac:dyDescent="0.2">
      <c r="A1675" t="s">
        <v>492</v>
      </c>
      <c r="B1675" t="s">
        <v>68</v>
      </c>
      <c r="C1675" t="s">
        <v>493</v>
      </c>
      <c r="D1675" t="s">
        <v>169</v>
      </c>
      <c r="E1675" t="s">
        <v>913</v>
      </c>
      <c r="F1675" t="s">
        <v>72</v>
      </c>
      <c r="G1675" t="s">
        <v>914</v>
      </c>
      <c r="H1675" t="s">
        <v>1129</v>
      </c>
      <c r="J1675" s="3">
        <v>2009</v>
      </c>
      <c r="K1675" t="s">
        <v>929</v>
      </c>
      <c r="L1675" t="s">
        <v>930</v>
      </c>
      <c r="M1675" s="4">
        <v>42172</v>
      </c>
      <c r="N1675" s="5">
        <v>42338</v>
      </c>
      <c r="O1675" s="4">
        <v>42328</v>
      </c>
      <c r="Q1675">
        <f t="shared" si="29"/>
        <v>2015</v>
      </c>
      <c r="R1675" t="s">
        <v>92</v>
      </c>
      <c r="S1675" t="s">
        <v>93</v>
      </c>
      <c r="T1675">
        <v>16223</v>
      </c>
      <c r="U1675">
        <v>16223</v>
      </c>
      <c r="V1675" t="s">
        <v>103</v>
      </c>
      <c r="W1675">
        <v>59841</v>
      </c>
      <c r="X1675" t="s">
        <v>325</v>
      </c>
      <c r="Y1675" t="b">
        <v>1</v>
      </c>
      <c r="Z1675" t="b">
        <v>1</v>
      </c>
      <c r="AA1675" t="s">
        <v>913</v>
      </c>
      <c r="AB1675" t="b">
        <v>1</v>
      </c>
      <c r="AC1675" t="b">
        <v>1</v>
      </c>
      <c r="AD1675" t="b">
        <v>1</v>
      </c>
      <c r="AE1675" t="b">
        <v>1</v>
      </c>
      <c r="AF1675" t="b">
        <v>1</v>
      </c>
      <c r="AG1675" t="s">
        <v>931</v>
      </c>
      <c r="AH1675" t="b">
        <v>0</v>
      </c>
      <c r="AI1675" t="b">
        <v>1</v>
      </c>
      <c r="AJ1675" t="b">
        <v>1</v>
      </c>
      <c r="AK1675" t="b">
        <v>1</v>
      </c>
      <c r="AL1675" t="s">
        <v>494</v>
      </c>
      <c r="AM1675">
        <v>2015</v>
      </c>
      <c r="AN1675" t="s">
        <v>777</v>
      </c>
      <c r="AO1675" t="s">
        <v>83</v>
      </c>
      <c r="AP1675" t="s">
        <v>492</v>
      </c>
      <c r="AQ1675" t="s">
        <v>190</v>
      </c>
      <c r="AR1675" t="s">
        <v>97</v>
      </c>
      <c r="AS1675" t="s">
        <v>92</v>
      </c>
      <c r="AT1675" t="s">
        <v>495</v>
      </c>
      <c r="AV1675" t="s">
        <v>83</v>
      </c>
      <c r="AW1675" t="s">
        <v>83</v>
      </c>
      <c r="AX1675" t="s">
        <v>83</v>
      </c>
      <c r="AY1675" t="s">
        <v>914</v>
      </c>
      <c r="AZ1675" t="s">
        <v>83</v>
      </c>
      <c r="BA1675" t="s">
        <v>83</v>
      </c>
      <c r="BB1675" t="s">
        <v>325</v>
      </c>
      <c r="BC1675" t="s">
        <v>83</v>
      </c>
      <c r="BD1675" t="s">
        <v>83</v>
      </c>
      <c r="BE1675" t="s">
        <v>931</v>
      </c>
      <c r="BF1675" t="s">
        <v>83</v>
      </c>
      <c r="BG1675" t="s">
        <v>169</v>
      </c>
      <c r="BH1675">
        <v>180</v>
      </c>
      <c r="BI1675">
        <v>14.1</v>
      </c>
      <c r="BJ1675">
        <v>832</v>
      </c>
      <c r="BK1675">
        <v>59841</v>
      </c>
      <c r="BL1675">
        <v>14.1</v>
      </c>
      <c r="BM1675">
        <v>149760</v>
      </c>
      <c r="BN1675">
        <v>11731.2</v>
      </c>
      <c r="BO1675">
        <v>7.8299999999999995E-2</v>
      </c>
      <c r="BP1675">
        <f t="shared" si="30"/>
        <v>9.9188097372650316E-2</v>
      </c>
    </row>
    <row r="1676" spans="1:68" x14ac:dyDescent="0.2">
      <c r="A1676" t="s">
        <v>120</v>
      </c>
      <c r="B1676" t="s">
        <v>68</v>
      </c>
      <c r="C1676" t="s">
        <v>332</v>
      </c>
      <c r="D1676" t="s">
        <v>169</v>
      </c>
      <c r="E1676" t="s">
        <v>913</v>
      </c>
      <c r="F1676" t="s">
        <v>72</v>
      </c>
      <c r="G1676" t="s">
        <v>914</v>
      </c>
      <c r="H1676" t="s">
        <v>1129</v>
      </c>
      <c r="J1676" s="3">
        <v>2009</v>
      </c>
      <c r="K1676" t="s">
        <v>938</v>
      </c>
      <c r="L1676" t="s">
        <v>939</v>
      </c>
      <c r="M1676" s="4">
        <v>43643</v>
      </c>
      <c r="N1676" s="5">
        <v>43745</v>
      </c>
      <c r="O1676" s="4">
        <v>43742</v>
      </c>
      <c r="Q1676">
        <f t="shared" si="29"/>
        <v>2019</v>
      </c>
      <c r="R1676" t="s">
        <v>92</v>
      </c>
      <c r="S1676" t="s">
        <v>93</v>
      </c>
      <c r="T1676" t="s">
        <v>370</v>
      </c>
      <c r="U1676" t="s">
        <v>370</v>
      </c>
      <c r="V1676" t="s">
        <v>103</v>
      </c>
      <c r="W1676">
        <v>89632</v>
      </c>
      <c r="X1676" t="s">
        <v>325</v>
      </c>
      <c r="Y1676" t="b">
        <v>1</v>
      </c>
      <c r="Z1676" t="b">
        <v>1</v>
      </c>
      <c r="AA1676" t="s">
        <v>913</v>
      </c>
      <c r="AB1676" t="b">
        <v>1</v>
      </c>
      <c r="AC1676" t="b">
        <v>1</v>
      </c>
      <c r="AD1676" t="b">
        <v>1</v>
      </c>
      <c r="AE1676" t="b">
        <v>1</v>
      </c>
      <c r="AF1676" t="b">
        <v>1</v>
      </c>
      <c r="AG1676" t="s">
        <v>940</v>
      </c>
      <c r="AH1676" t="b">
        <v>0</v>
      </c>
      <c r="AI1676" t="b">
        <v>1</v>
      </c>
      <c r="AJ1676" t="b">
        <v>1</v>
      </c>
      <c r="AK1676" t="b">
        <v>1</v>
      </c>
      <c r="AL1676" t="s">
        <v>81</v>
      </c>
      <c r="AM1676">
        <v>2019</v>
      </c>
      <c r="AN1676" t="s">
        <v>777</v>
      </c>
      <c r="AO1676" t="s">
        <v>83</v>
      </c>
      <c r="AP1676" t="s">
        <v>120</v>
      </c>
      <c r="AQ1676" t="s">
        <v>84</v>
      </c>
      <c r="AR1676" t="s">
        <v>97</v>
      </c>
      <c r="AS1676" t="s">
        <v>92</v>
      </c>
      <c r="AT1676" t="s">
        <v>124</v>
      </c>
      <c r="AV1676" t="s">
        <v>83</v>
      </c>
      <c r="AW1676" t="s">
        <v>83</v>
      </c>
      <c r="AX1676" t="s">
        <v>83</v>
      </c>
      <c r="AY1676" t="s">
        <v>914</v>
      </c>
      <c r="AZ1676" t="s">
        <v>83</v>
      </c>
      <c r="BA1676" t="s">
        <v>83</v>
      </c>
      <c r="BB1676" t="s">
        <v>325</v>
      </c>
      <c r="BC1676" t="s">
        <v>83</v>
      </c>
      <c r="BD1676" t="s">
        <v>83</v>
      </c>
      <c r="BE1676" t="s">
        <v>940</v>
      </c>
      <c r="BF1676" t="s">
        <v>83</v>
      </c>
      <c r="BG1676" t="s">
        <v>169</v>
      </c>
      <c r="BH1676">
        <v>360</v>
      </c>
      <c r="BI1676">
        <v>17.7</v>
      </c>
      <c r="BJ1676">
        <v>20</v>
      </c>
      <c r="BK1676">
        <v>89632</v>
      </c>
      <c r="BL1676">
        <v>17.7</v>
      </c>
      <c r="BM1676">
        <v>7200</v>
      </c>
      <c r="BN1676">
        <v>354</v>
      </c>
      <c r="BO1676">
        <v>4.9099999999999998E-2</v>
      </c>
      <c r="BP1676">
        <f t="shared" si="30"/>
        <v>5.5262482570999992E-2</v>
      </c>
    </row>
    <row r="1677" spans="1:68" x14ac:dyDescent="0.2">
      <c r="A1677" t="s">
        <v>120</v>
      </c>
      <c r="B1677" t="s">
        <v>68</v>
      </c>
      <c r="C1677" t="s">
        <v>332</v>
      </c>
      <c r="D1677" t="s">
        <v>169</v>
      </c>
      <c r="E1677" t="s">
        <v>913</v>
      </c>
      <c r="F1677" t="s">
        <v>72</v>
      </c>
      <c r="G1677" t="s">
        <v>914</v>
      </c>
      <c r="H1677" t="s">
        <v>1129</v>
      </c>
      <c r="J1677" s="3">
        <v>2009</v>
      </c>
      <c r="K1677" t="s">
        <v>929</v>
      </c>
      <c r="L1677" t="s">
        <v>930</v>
      </c>
      <c r="M1677" s="4">
        <v>43643</v>
      </c>
      <c r="N1677" s="5">
        <v>43745</v>
      </c>
      <c r="O1677" s="4">
        <v>43742</v>
      </c>
      <c r="Q1677">
        <f t="shared" si="29"/>
        <v>2019</v>
      </c>
      <c r="R1677" t="s">
        <v>92</v>
      </c>
      <c r="S1677" t="s">
        <v>93</v>
      </c>
      <c r="T1677" t="s">
        <v>370</v>
      </c>
      <c r="U1677" t="s">
        <v>370</v>
      </c>
      <c r="V1677" t="s">
        <v>103</v>
      </c>
      <c r="W1677">
        <v>89633</v>
      </c>
      <c r="X1677" t="s">
        <v>325</v>
      </c>
      <c r="Y1677" t="b">
        <v>1</v>
      </c>
      <c r="Z1677" t="b">
        <v>1</v>
      </c>
      <c r="AA1677" t="s">
        <v>913</v>
      </c>
      <c r="AB1677" t="b">
        <v>1</v>
      </c>
      <c r="AC1677" t="b">
        <v>1</v>
      </c>
      <c r="AD1677" t="b">
        <v>1</v>
      </c>
      <c r="AE1677" t="b">
        <v>1</v>
      </c>
      <c r="AF1677" t="b">
        <v>1</v>
      </c>
      <c r="AG1677" t="s">
        <v>931</v>
      </c>
      <c r="AH1677" t="b">
        <v>0</v>
      </c>
      <c r="AI1677" t="b">
        <v>1</v>
      </c>
      <c r="AJ1677" t="b">
        <v>1</v>
      </c>
      <c r="AK1677" t="b">
        <v>1</v>
      </c>
      <c r="AL1677" t="s">
        <v>81</v>
      </c>
      <c r="AM1677">
        <v>2019</v>
      </c>
      <c r="AN1677" t="s">
        <v>777</v>
      </c>
      <c r="AO1677" t="s">
        <v>83</v>
      </c>
      <c r="AP1677" t="s">
        <v>120</v>
      </c>
      <c r="AQ1677" t="s">
        <v>84</v>
      </c>
      <c r="AR1677" t="s">
        <v>97</v>
      </c>
      <c r="AS1677" t="s">
        <v>92</v>
      </c>
      <c r="AT1677" t="s">
        <v>124</v>
      </c>
      <c r="AV1677" t="s">
        <v>83</v>
      </c>
      <c r="AW1677" t="s">
        <v>83</v>
      </c>
      <c r="AX1677" t="s">
        <v>83</v>
      </c>
      <c r="AY1677" t="s">
        <v>914</v>
      </c>
      <c r="AZ1677" t="s">
        <v>83</v>
      </c>
      <c r="BA1677" t="s">
        <v>83</v>
      </c>
      <c r="BB1677" t="s">
        <v>325</v>
      </c>
      <c r="BC1677" t="s">
        <v>83</v>
      </c>
      <c r="BD1677" t="s">
        <v>83</v>
      </c>
      <c r="BE1677" t="s">
        <v>931</v>
      </c>
      <c r="BF1677" t="s">
        <v>83</v>
      </c>
      <c r="BG1677" t="s">
        <v>169</v>
      </c>
      <c r="BH1677">
        <v>180</v>
      </c>
      <c r="BI1677">
        <v>9.6</v>
      </c>
      <c r="BJ1677">
        <v>5</v>
      </c>
      <c r="BK1677">
        <v>89633</v>
      </c>
      <c r="BL1677">
        <v>9.6</v>
      </c>
      <c r="BM1677">
        <v>900</v>
      </c>
      <c r="BN1677">
        <v>48</v>
      </c>
      <c r="BO1677">
        <v>5.33E-2</v>
      </c>
      <c r="BP1677">
        <f t="shared" si="30"/>
        <v>5.9989619572999996E-2</v>
      </c>
    </row>
    <row r="1678" spans="1:68" x14ac:dyDescent="0.2">
      <c r="A1678" t="s">
        <v>242</v>
      </c>
      <c r="B1678" t="s">
        <v>68</v>
      </c>
      <c r="C1678" t="s">
        <v>243</v>
      </c>
      <c r="D1678" t="s">
        <v>169</v>
      </c>
      <c r="E1678" t="s">
        <v>913</v>
      </c>
      <c r="F1678" t="s">
        <v>72</v>
      </c>
      <c r="G1678" t="s">
        <v>914</v>
      </c>
      <c r="H1678" t="s">
        <v>1129</v>
      </c>
      <c r="J1678" s="3">
        <v>2009</v>
      </c>
      <c r="K1678" t="s">
        <v>938</v>
      </c>
      <c r="L1678" t="s">
        <v>939</v>
      </c>
      <c r="M1678" s="4">
        <v>42530</v>
      </c>
      <c r="N1678" s="5">
        <v>42668</v>
      </c>
      <c r="O1678" s="4">
        <v>42718</v>
      </c>
      <c r="Q1678">
        <f t="shared" si="29"/>
        <v>2016</v>
      </c>
      <c r="R1678" t="s">
        <v>92</v>
      </c>
      <c r="S1678" t="s">
        <v>93</v>
      </c>
      <c r="T1678" t="s">
        <v>244</v>
      </c>
      <c r="U1678" t="s">
        <v>244</v>
      </c>
      <c r="V1678" t="s">
        <v>103</v>
      </c>
      <c r="W1678">
        <v>66996</v>
      </c>
      <c r="X1678" t="s">
        <v>325</v>
      </c>
      <c r="Y1678" t="b">
        <v>1</v>
      </c>
      <c r="Z1678" t="b">
        <v>1</v>
      </c>
      <c r="AA1678" t="s">
        <v>913</v>
      </c>
      <c r="AB1678" t="b">
        <v>1</v>
      </c>
      <c r="AC1678" t="b">
        <v>1</v>
      </c>
      <c r="AD1678" t="b">
        <v>1</v>
      </c>
      <c r="AE1678" t="b">
        <v>1</v>
      </c>
      <c r="AF1678" t="b">
        <v>1</v>
      </c>
      <c r="AG1678" t="s">
        <v>940</v>
      </c>
      <c r="AH1678" t="b">
        <v>0</v>
      </c>
      <c r="AI1678" t="b">
        <v>1</v>
      </c>
      <c r="AJ1678" t="b">
        <v>1</v>
      </c>
      <c r="AK1678" t="b">
        <v>1</v>
      </c>
      <c r="AL1678" t="s">
        <v>139</v>
      </c>
      <c r="AM1678">
        <v>2016</v>
      </c>
      <c r="AN1678" t="s">
        <v>777</v>
      </c>
      <c r="AO1678" t="s">
        <v>83</v>
      </c>
      <c r="AP1678" t="s">
        <v>242</v>
      </c>
      <c r="AQ1678" t="s">
        <v>84</v>
      </c>
      <c r="AR1678" t="s">
        <v>97</v>
      </c>
      <c r="AS1678" t="s">
        <v>92</v>
      </c>
      <c r="AT1678" t="s">
        <v>245</v>
      </c>
      <c r="AV1678" t="s">
        <v>83</v>
      </c>
      <c r="AW1678" t="s">
        <v>83</v>
      </c>
      <c r="AX1678" t="s">
        <v>83</v>
      </c>
      <c r="AY1678" t="s">
        <v>914</v>
      </c>
      <c r="AZ1678" t="s">
        <v>83</v>
      </c>
      <c r="BA1678" t="s">
        <v>83</v>
      </c>
      <c r="BB1678" t="s">
        <v>325</v>
      </c>
      <c r="BC1678" t="s">
        <v>83</v>
      </c>
      <c r="BD1678" t="s">
        <v>83</v>
      </c>
      <c r="BE1678" t="s">
        <v>940</v>
      </c>
      <c r="BF1678" t="s">
        <v>83</v>
      </c>
      <c r="BG1678" t="s">
        <v>169</v>
      </c>
      <c r="BH1678">
        <v>360</v>
      </c>
      <c r="BI1678">
        <v>28.2</v>
      </c>
      <c r="BJ1678">
        <v>10651</v>
      </c>
      <c r="BK1678">
        <v>66996</v>
      </c>
      <c r="BL1678">
        <v>28.2</v>
      </c>
      <c r="BM1678">
        <v>3834360</v>
      </c>
      <c r="BN1678">
        <v>300358.2</v>
      </c>
      <c r="BO1678">
        <v>7.8299999999999995E-2</v>
      </c>
      <c r="BP1678">
        <f t="shared" si="30"/>
        <v>9.6299123662767314E-2</v>
      </c>
    </row>
    <row r="1679" spans="1:68" x14ac:dyDescent="0.2">
      <c r="A1679" t="s">
        <v>173</v>
      </c>
      <c r="B1679" t="s">
        <v>68</v>
      </c>
      <c r="C1679" t="s">
        <v>172</v>
      </c>
      <c r="D1679" t="s">
        <v>177</v>
      </c>
      <c r="E1679" t="s">
        <v>913</v>
      </c>
      <c r="F1679" t="s">
        <v>72</v>
      </c>
      <c r="G1679" t="s">
        <v>914</v>
      </c>
      <c r="H1679" t="s">
        <v>1129</v>
      </c>
      <c r="J1679" s="3">
        <v>2009</v>
      </c>
      <c r="K1679" t="s">
        <v>938</v>
      </c>
      <c r="L1679" t="s">
        <v>939</v>
      </c>
      <c r="M1679" s="4">
        <v>43924</v>
      </c>
      <c r="N1679" s="5">
        <v>44165</v>
      </c>
      <c r="O1679" s="4">
        <v>44161</v>
      </c>
      <c r="Q1679">
        <f t="shared" si="29"/>
        <v>2020</v>
      </c>
      <c r="R1679" t="s">
        <v>92</v>
      </c>
      <c r="S1679" t="s">
        <v>93</v>
      </c>
      <c r="T1679">
        <v>2687</v>
      </c>
      <c r="U1679">
        <v>2687</v>
      </c>
      <c r="V1679" t="s">
        <v>103</v>
      </c>
      <c r="W1679">
        <v>96296</v>
      </c>
      <c r="X1679" t="s">
        <v>325</v>
      </c>
      <c r="Y1679" t="b">
        <v>1</v>
      </c>
      <c r="Z1679" t="b">
        <v>1</v>
      </c>
      <c r="AA1679" t="s">
        <v>913</v>
      </c>
      <c r="AB1679" t="b">
        <v>1</v>
      </c>
      <c r="AC1679" t="b">
        <v>1</v>
      </c>
      <c r="AD1679" t="b">
        <v>1</v>
      </c>
      <c r="AE1679" t="b">
        <v>1</v>
      </c>
      <c r="AF1679" t="b">
        <v>1</v>
      </c>
      <c r="AG1679" t="s">
        <v>940</v>
      </c>
      <c r="AH1679" t="b">
        <v>0</v>
      </c>
      <c r="AI1679" t="b">
        <v>1</v>
      </c>
      <c r="AJ1679" t="b">
        <v>1</v>
      </c>
      <c r="AK1679" t="b">
        <v>1</v>
      </c>
      <c r="AL1679" t="s">
        <v>96</v>
      </c>
      <c r="AM1679">
        <v>2020</v>
      </c>
      <c r="AN1679" t="s">
        <v>777</v>
      </c>
      <c r="AO1679" t="s">
        <v>83</v>
      </c>
      <c r="AP1679" t="s">
        <v>173</v>
      </c>
      <c r="AQ1679" t="s">
        <v>113</v>
      </c>
      <c r="AR1679" t="s">
        <v>97</v>
      </c>
      <c r="AS1679" t="s">
        <v>92</v>
      </c>
      <c r="AT1679" t="s">
        <v>174</v>
      </c>
      <c r="AV1679" t="s">
        <v>83</v>
      </c>
      <c r="AW1679" t="s">
        <v>83</v>
      </c>
      <c r="AX1679" t="s">
        <v>83</v>
      </c>
      <c r="AY1679" t="s">
        <v>914</v>
      </c>
      <c r="AZ1679" t="s">
        <v>83</v>
      </c>
      <c r="BA1679" t="s">
        <v>83</v>
      </c>
      <c r="BB1679" t="s">
        <v>325</v>
      </c>
      <c r="BC1679" t="s">
        <v>83</v>
      </c>
      <c r="BD1679" t="s">
        <v>83</v>
      </c>
      <c r="BE1679" t="s">
        <v>940</v>
      </c>
      <c r="BF1679" t="s">
        <v>83</v>
      </c>
      <c r="BG1679" t="s">
        <v>177</v>
      </c>
      <c r="BH1679">
        <v>360</v>
      </c>
      <c r="BI1679">
        <v>14.4</v>
      </c>
      <c r="BJ1679">
        <v>5000</v>
      </c>
      <c r="BK1679">
        <v>96296</v>
      </c>
      <c r="BL1679">
        <v>14.4</v>
      </c>
      <c r="BM1679">
        <v>1800000</v>
      </c>
      <c r="BN1679">
        <v>72000</v>
      </c>
      <c r="BO1679">
        <v>0.04</v>
      </c>
      <c r="BP1679">
        <f t="shared" si="30"/>
        <v>4.3709080000000004E-2</v>
      </c>
    </row>
    <row r="1680" spans="1:68" x14ac:dyDescent="0.2">
      <c r="A1680" t="s">
        <v>173</v>
      </c>
      <c r="B1680" t="s">
        <v>68</v>
      </c>
      <c r="C1680" t="s">
        <v>172</v>
      </c>
      <c r="D1680" t="s">
        <v>177</v>
      </c>
      <c r="E1680" t="s">
        <v>913</v>
      </c>
      <c r="F1680" t="s">
        <v>72</v>
      </c>
      <c r="G1680" t="s">
        <v>914</v>
      </c>
      <c r="H1680" t="s">
        <v>1129</v>
      </c>
      <c r="J1680" s="3">
        <v>2009</v>
      </c>
      <c r="K1680" t="s">
        <v>929</v>
      </c>
      <c r="L1680" t="s">
        <v>930</v>
      </c>
      <c r="M1680" s="4">
        <v>43924</v>
      </c>
      <c r="N1680" s="5">
        <v>44165</v>
      </c>
      <c r="O1680" s="4">
        <v>44161</v>
      </c>
      <c r="Q1680">
        <f t="shared" si="29"/>
        <v>2020</v>
      </c>
      <c r="R1680" t="s">
        <v>92</v>
      </c>
      <c r="S1680" t="s">
        <v>93</v>
      </c>
      <c r="T1680">
        <v>2687</v>
      </c>
      <c r="U1680">
        <v>2687</v>
      </c>
      <c r="V1680" t="s">
        <v>103</v>
      </c>
      <c r="W1680">
        <v>96297</v>
      </c>
      <c r="X1680" t="s">
        <v>325</v>
      </c>
      <c r="Y1680" t="b">
        <v>1</v>
      </c>
      <c r="Z1680" t="b">
        <v>1</v>
      </c>
      <c r="AA1680" t="s">
        <v>913</v>
      </c>
      <c r="AB1680" t="b">
        <v>1</v>
      </c>
      <c r="AC1680" t="b">
        <v>1</v>
      </c>
      <c r="AD1680" t="b">
        <v>1</v>
      </c>
      <c r="AE1680" t="b">
        <v>1</v>
      </c>
      <c r="AF1680" t="b">
        <v>1</v>
      </c>
      <c r="AG1680" t="s">
        <v>931</v>
      </c>
      <c r="AH1680" t="b">
        <v>0</v>
      </c>
      <c r="AI1680" t="b">
        <v>1</v>
      </c>
      <c r="AJ1680" t="b">
        <v>1</v>
      </c>
      <c r="AK1680" t="b">
        <v>1</v>
      </c>
      <c r="AL1680" t="s">
        <v>96</v>
      </c>
      <c r="AM1680">
        <v>2020</v>
      </c>
      <c r="AN1680" t="s">
        <v>777</v>
      </c>
      <c r="AO1680" t="s">
        <v>83</v>
      </c>
      <c r="AP1680" t="s">
        <v>173</v>
      </c>
      <c r="AQ1680" t="s">
        <v>113</v>
      </c>
      <c r="AR1680" t="s">
        <v>97</v>
      </c>
      <c r="AS1680" t="s">
        <v>92</v>
      </c>
      <c r="AT1680" t="s">
        <v>174</v>
      </c>
      <c r="AV1680" t="s">
        <v>83</v>
      </c>
      <c r="AW1680" t="s">
        <v>83</v>
      </c>
      <c r="AX1680" t="s">
        <v>83</v>
      </c>
      <c r="AY1680" t="s">
        <v>914</v>
      </c>
      <c r="AZ1680" t="s">
        <v>83</v>
      </c>
      <c r="BA1680" t="s">
        <v>83</v>
      </c>
      <c r="BB1680" t="s">
        <v>325</v>
      </c>
      <c r="BC1680" t="s">
        <v>83</v>
      </c>
      <c r="BD1680" t="s">
        <v>83</v>
      </c>
      <c r="BE1680" t="s">
        <v>931</v>
      </c>
      <c r="BF1680" t="s">
        <v>83</v>
      </c>
      <c r="BG1680" t="s">
        <v>177</v>
      </c>
      <c r="BH1680">
        <v>180</v>
      </c>
      <c r="BI1680">
        <v>8.1</v>
      </c>
      <c r="BJ1680">
        <v>4500</v>
      </c>
      <c r="BK1680">
        <v>96297</v>
      </c>
      <c r="BL1680">
        <v>8.1</v>
      </c>
      <c r="BM1680">
        <v>810000</v>
      </c>
      <c r="BN1680">
        <v>36450</v>
      </c>
      <c r="BO1680">
        <v>4.4999999999999998E-2</v>
      </c>
      <c r="BP1680">
        <f t="shared" si="30"/>
        <v>4.9172714999999999E-2</v>
      </c>
    </row>
    <row r="1681" spans="1:68" x14ac:dyDescent="0.2">
      <c r="A1681" t="s">
        <v>564</v>
      </c>
      <c r="B1681" t="s">
        <v>68</v>
      </c>
      <c r="C1681" t="s">
        <v>565</v>
      </c>
      <c r="D1681" t="s">
        <v>435</v>
      </c>
      <c r="E1681" t="s">
        <v>913</v>
      </c>
      <c r="F1681" t="s">
        <v>72</v>
      </c>
      <c r="G1681" t="s">
        <v>914</v>
      </c>
      <c r="H1681" t="s">
        <v>1129</v>
      </c>
      <c r="J1681" s="3">
        <v>2009</v>
      </c>
      <c r="K1681" t="s">
        <v>938</v>
      </c>
      <c r="L1681" t="s">
        <v>939</v>
      </c>
      <c r="M1681" s="4">
        <v>40715</v>
      </c>
      <c r="N1681" s="5">
        <v>40724</v>
      </c>
      <c r="O1681" s="4">
        <v>40858</v>
      </c>
      <c r="Q1681">
        <f t="shared" si="29"/>
        <v>2011</v>
      </c>
      <c r="R1681" t="s">
        <v>68</v>
      </c>
      <c r="S1681" t="s">
        <v>77</v>
      </c>
      <c r="T1681" t="s">
        <v>988</v>
      </c>
      <c r="U1681">
        <v>107426</v>
      </c>
      <c r="V1681" t="s">
        <v>103</v>
      </c>
      <c r="W1681">
        <v>27403</v>
      </c>
      <c r="X1681" t="s">
        <v>325</v>
      </c>
      <c r="Y1681" t="b">
        <v>1</v>
      </c>
      <c r="Z1681" t="b">
        <v>1</v>
      </c>
      <c r="AA1681" t="s">
        <v>913</v>
      </c>
      <c r="AB1681" t="b">
        <v>1</v>
      </c>
      <c r="AC1681" t="b">
        <v>1</v>
      </c>
      <c r="AD1681" t="b">
        <v>1</v>
      </c>
      <c r="AE1681" t="b">
        <v>1</v>
      </c>
      <c r="AF1681" t="b">
        <v>1</v>
      </c>
      <c r="AG1681" t="s">
        <v>940</v>
      </c>
      <c r="AH1681" t="b">
        <v>0</v>
      </c>
      <c r="AI1681" t="b">
        <v>1</v>
      </c>
      <c r="AJ1681" t="b">
        <v>1</v>
      </c>
      <c r="AK1681" t="b">
        <v>1</v>
      </c>
      <c r="AL1681" t="s">
        <v>494</v>
      </c>
      <c r="AM1681">
        <v>2011</v>
      </c>
      <c r="AN1681" t="s">
        <v>777</v>
      </c>
      <c r="AO1681" t="s">
        <v>83</v>
      </c>
      <c r="AP1681" t="s">
        <v>564</v>
      </c>
      <c r="AQ1681" t="s">
        <v>84</v>
      </c>
      <c r="AR1681" t="s">
        <v>85</v>
      </c>
      <c r="AS1681" t="s">
        <v>68</v>
      </c>
      <c r="AT1681" t="s">
        <v>568</v>
      </c>
      <c r="AV1681" t="s">
        <v>83</v>
      </c>
      <c r="AW1681" t="s">
        <v>83</v>
      </c>
      <c r="AX1681" t="s">
        <v>83</v>
      </c>
      <c r="AY1681" t="s">
        <v>914</v>
      </c>
      <c r="AZ1681" t="s">
        <v>83</v>
      </c>
      <c r="BA1681" t="s">
        <v>83</v>
      </c>
      <c r="BB1681" t="s">
        <v>325</v>
      </c>
      <c r="BC1681" t="s">
        <v>83</v>
      </c>
      <c r="BD1681" t="s">
        <v>83</v>
      </c>
      <c r="BE1681" t="s">
        <v>940</v>
      </c>
      <c r="BF1681" t="s">
        <v>83</v>
      </c>
      <c r="BG1681" t="s">
        <v>435</v>
      </c>
      <c r="BH1681">
        <v>360</v>
      </c>
      <c r="BI1681">
        <v>24.17</v>
      </c>
      <c r="BJ1681">
        <v>9</v>
      </c>
      <c r="BK1681">
        <v>27403</v>
      </c>
      <c r="BL1681">
        <v>24.17</v>
      </c>
      <c r="BM1681">
        <v>3240</v>
      </c>
      <c r="BN1681">
        <v>217.53</v>
      </c>
      <c r="BO1681">
        <v>6.7100000000000007E-2</v>
      </c>
      <c r="BP1681">
        <f t="shared" si="30"/>
        <v>9.56685555073786E-2</v>
      </c>
    </row>
    <row r="1682" spans="1:68" x14ac:dyDescent="0.2">
      <c r="A1682" t="s">
        <v>989</v>
      </c>
      <c r="B1682" t="s">
        <v>68</v>
      </c>
      <c r="C1682" t="s">
        <v>1079</v>
      </c>
      <c r="D1682" t="s">
        <v>345</v>
      </c>
      <c r="E1682" t="s">
        <v>913</v>
      </c>
      <c r="F1682" t="s">
        <v>72</v>
      </c>
      <c r="G1682" t="s">
        <v>914</v>
      </c>
      <c r="H1682" t="s">
        <v>1129</v>
      </c>
      <c r="J1682" s="3">
        <v>2009</v>
      </c>
      <c r="K1682" t="s">
        <v>929</v>
      </c>
      <c r="L1682" t="s">
        <v>930</v>
      </c>
      <c r="M1682" s="4">
        <v>42887</v>
      </c>
      <c r="N1682" s="5">
        <v>43050</v>
      </c>
      <c r="O1682" s="4">
        <v>43056</v>
      </c>
      <c r="Q1682">
        <f t="shared" si="29"/>
        <v>2017</v>
      </c>
      <c r="R1682" t="s">
        <v>92</v>
      </c>
      <c r="S1682" t="s">
        <v>93</v>
      </c>
      <c r="T1682">
        <v>50422</v>
      </c>
      <c r="U1682">
        <v>50422</v>
      </c>
      <c r="V1682" t="s">
        <v>103</v>
      </c>
      <c r="W1682">
        <v>72472</v>
      </c>
      <c r="X1682" t="s">
        <v>325</v>
      </c>
      <c r="Y1682" t="b">
        <v>1</v>
      </c>
      <c r="Z1682" t="b">
        <v>1</v>
      </c>
      <c r="AA1682" t="s">
        <v>913</v>
      </c>
      <c r="AB1682" t="b">
        <v>1</v>
      </c>
      <c r="AC1682" t="b">
        <v>1</v>
      </c>
      <c r="AD1682" t="b">
        <v>1</v>
      </c>
      <c r="AE1682" t="b">
        <v>1</v>
      </c>
      <c r="AF1682" t="b">
        <v>1</v>
      </c>
      <c r="AG1682" t="s">
        <v>931</v>
      </c>
      <c r="AH1682" t="b">
        <v>0</v>
      </c>
      <c r="AI1682" t="b">
        <v>1</v>
      </c>
      <c r="AJ1682" t="b">
        <v>1</v>
      </c>
      <c r="AK1682" t="b">
        <v>1</v>
      </c>
      <c r="AL1682" t="s">
        <v>494</v>
      </c>
      <c r="AM1682">
        <v>2017</v>
      </c>
      <c r="AN1682" t="s">
        <v>777</v>
      </c>
      <c r="AO1682" t="s">
        <v>83</v>
      </c>
      <c r="AP1682" t="s">
        <v>989</v>
      </c>
      <c r="AQ1682" t="s">
        <v>113</v>
      </c>
      <c r="AR1682" t="s">
        <v>97</v>
      </c>
      <c r="AS1682" t="s">
        <v>92</v>
      </c>
      <c r="AT1682" t="s">
        <v>991</v>
      </c>
      <c r="AV1682" t="s">
        <v>83</v>
      </c>
      <c r="AW1682" t="s">
        <v>83</v>
      </c>
      <c r="AX1682" t="s">
        <v>83</v>
      </c>
      <c r="AY1682" t="s">
        <v>914</v>
      </c>
      <c r="AZ1682" t="s">
        <v>83</v>
      </c>
      <c r="BA1682" t="s">
        <v>83</v>
      </c>
      <c r="BB1682" t="s">
        <v>325</v>
      </c>
      <c r="BC1682" t="s">
        <v>83</v>
      </c>
      <c r="BD1682" t="s">
        <v>83</v>
      </c>
      <c r="BE1682" t="s">
        <v>931</v>
      </c>
      <c r="BF1682" t="s">
        <v>83</v>
      </c>
      <c r="BG1682" t="s">
        <v>345</v>
      </c>
      <c r="BH1682">
        <v>180</v>
      </c>
      <c r="BI1682">
        <v>10.8</v>
      </c>
      <c r="BJ1682">
        <v>266</v>
      </c>
      <c r="BK1682">
        <v>72472</v>
      </c>
      <c r="BL1682">
        <v>10.8</v>
      </c>
      <c r="BM1682">
        <v>47880</v>
      </c>
      <c r="BN1682">
        <v>2872.8</v>
      </c>
      <c r="BO1682">
        <v>0.06</v>
      </c>
      <c r="BP1682">
        <f t="shared" si="30"/>
        <v>7.1643137791739989E-2</v>
      </c>
    </row>
    <row r="1683" spans="1:68" x14ac:dyDescent="0.2">
      <c r="A1683" t="s">
        <v>120</v>
      </c>
      <c r="B1683" t="s">
        <v>68</v>
      </c>
      <c r="C1683" t="s">
        <v>373</v>
      </c>
      <c r="D1683" t="s">
        <v>169</v>
      </c>
      <c r="E1683" t="s">
        <v>913</v>
      </c>
      <c r="F1683" t="s">
        <v>72</v>
      </c>
      <c r="G1683" t="s">
        <v>914</v>
      </c>
      <c r="H1683" t="s">
        <v>1129</v>
      </c>
      <c r="J1683" s="3">
        <v>2009</v>
      </c>
      <c r="K1683" t="s">
        <v>938</v>
      </c>
      <c r="L1683" t="s">
        <v>939</v>
      </c>
      <c r="M1683" s="4">
        <v>43643</v>
      </c>
      <c r="N1683" s="5">
        <v>43745</v>
      </c>
      <c r="O1683" s="4">
        <v>43742</v>
      </c>
      <c r="Q1683">
        <f t="shared" si="29"/>
        <v>2019</v>
      </c>
      <c r="R1683" t="s">
        <v>92</v>
      </c>
      <c r="S1683" t="s">
        <v>93</v>
      </c>
      <c r="T1683" t="s">
        <v>374</v>
      </c>
      <c r="U1683" t="s">
        <v>374</v>
      </c>
      <c r="V1683" t="s">
        <v>103</v>
      </c>
      <c r="W1683">
        <v>87883</v>
      </c>
      <c r="X1683" t="s">
        <v>325</v>
      </c>
      <c r="Y1683" t="b">
        <v>1</v>
      </c>
      <c r="Z1683" t="b">
        <v>1</v>
      </c>
      <c r="AA1683" t="s">
        <v>913</v>
      </c>
      <c r="AB1683" t="b">
        <v>1</v>
      </c>
      <c r="AC1683" t="b">
        <v>1</v>
      </c>
      <c r="AD1683" t="b">
        <v>1</v>
      </c>
      <c r="AE1683" t="b">
        <v>1</v>
      </c>
      <c r="AF1683" t="b">
        <v>1</v>
      </c>
      <c r="AG1683" t="s">
        <v>940</v>
      </c>
      <c r="AH1683" t="b">
        <v>0</v>
      </c>
      <c r="AI1683" t="b">
        <v>1</v>
      </c>
      <c r="AJ1683" t="b">
        <v>1</v>
      </c>
      <c r="AK1683" t="b">
        <v>1</v>
      </c>
      <c r="AL1683" t="s">
        <v>81</v>
      </c>
      <c r="AM1683">
        <v>2019</v>
      </c>
      <c r="AN1683" t="s">
        <v>777</v>
      </c>
      <c r="AO1683" t="s">
        <v>83</v>
      </c>
      <c r="AP1683" t="s">
        <v>120</v>
      </c>
      <c r="AQ1683" t="s">
        <v>190</v>
      </c>
      <c r="AR1683" t="s">
        <v>97</v>
      </c>
      <c r="AS1683" t="s">
        <v>92</v>
      </c>
      <c r="AT1683" t="s">
        <v>124</v>
      </c>
      <c r="AV1683" t="s">
        <v>83</v>
      </c>
      <c r="AW1683" t="s">
        <v>83</v>
      </c>
      <c r="AX1683" t="s">
        <v>83</v>
      </c>
      <c r="AY1683" t="s">
        <v>914</v>
      </c>
      <c r="AZ1683" t="s">
        <v>83</v>
      </c>
      <c r="BA1683" t="s">
        <v>83</v>
      </c>
      <c r="BB1683" t="s">
        <v>325</v>
      </c>
      <c r="BC1683" t="s">
        <v>83</v>
      </c>
      <c r="BD1683" t="s">
        <v>83</v>
      </c>
      <c r="BE1683" t="s">
        <v>940</v>
      </c>
      <c r="BF1683" t="s">
        <v>83</v>
      </c>
      <c r="BG1683" t="s">
        <v>169</v>
      </c>
      <c r="BH1683">
        <v>360</v>
      </c>
      <c r="BI1683">
        <v>17.7</v>
      </c>
      <c r="BJ1683">
        <v>20</v>
      </c>
      <c r="BK1683">
        <v>87883</v>
      </c>
      <c r="BL1683">
        <v>17.7</v>
      </c>
      <c r="BM1683">
        <v>7200</v>
      </c>
      <c r="BN1683">
        <v>354</v>
      </c>
      <c r="BO1683">
        <v>4.9099999999999998E-2</v>
      </c>
      <c r="BP1683">
        <f t="shared" si="30"/>
        <v>5.5262482570999992E-2</v>
      </c>
    </row>
    <row r="1684" spans="1:68" x14ac:dyDescent="0.2">
      <c r="A1684" t="s">
        <v>989</v>
      </c>
      <c r="B1684" t="s">
        <v>68</v>
      </c>
      <c r="C1684" t="s">
        <v>1079</v>
      </c>
      <c r="D1684" t="s">
        <v>177</v>
      </c>
      <c r="E1684" t="s">
        <v>913</v>
      </c>
      <c r="F1684" t="s">
        <v>72</v>
      </c>
      <c r="G1684" t="s">
        <v>914</v>
      </c>
      <c r="H1684" t="s">
        <v>1129</v>
      </c>
      <c r="J1684" s="3">
        <v>2009</v>
      </c>
      <c r="K1684" t="s">
        <v>929</v>
      </c>
      <c r="L1684" t="s">
        <v>930</v>
      </c>
      <c r="M1684" s="4">
        <v>43940</v>
      </c>
      <c r="N1684" s="5">
        <v>44105</v>
      </c>
      <c r="O1684" s="4">
        <v>44139</v>
      </c>
      <c r="Q1684">
        <f t="shared" si="29"/>
        <v>2020</v>
      </c>
      <c r="R1684" t="s">
        <v>92</v>
      </c>
      <c r="S1684" t="s">
        <v>93</v>
      </c>
      <c r="T1684">
        <v>2777</v>
      </c>
      <c r="U1684">
        <v>2777</v>
      </c>
      <c r="V1684" t="s">
        <v>103</v>
      </c>
      <c r="W1684">
        <v>95178</v>
      </c>
      <c r="X1684" t="s">
        <v>325</v>
      </c>
      <c r="Y1684" t="b">
        <v>1</v>
      </c>
      <c r="Z1684" t="b">
        <v>1</v>
      </c>
      <c r="AA1684" t="s">
        <v>913</v>
      </c>
      <c r="AB1684" t="b">
        <v>1</v>
      </c>
      <c r="AC1684" t="b">
        <v>1</v>
      </c>
      <c r="AD1684" t="b">
        <v>1</v>
      </c>
      <c r="AE1684" t="b">
        <v>1</v>
      </c>
      <c r="AF1684" t="b">
        <v>1</v>
      </c>
      <c r="AG1684" t="s">
        <v>931</v>
      </c>
      <c r="AH1684" t="b">
        <v>0</v>
      </c>
      <c r="AI1684" t="b">
        <v>1</v>
      </c>
      <c r="AJ1684" t="b">
        <v>1</v>
      </c>
      <c r="AK1684" t="b">
        <v>1</v>
      </c>
      <c r="AL1684" t="s">
        <v>494</v>
      </c>
      <c r="AM1684">
        <v>2020</v>
      </c>
      <c r="AN1684" t="s">
        <v>777</v>
      </c>
      <c r="AO1684" t="s">
        <v>83</v>
      </c>
      <c r="AP1684" t="s">
        <v>989</v>
      </c>
      <c r="AQ1684" t="s">
        <v>84</v>
      </c>
      <c r="AR1684" t="s">
        <v>97</v>
      </c>
      <c r="AS1684" t="s">
        <v>92</v>
      </c>
      <c r="AT1684" t="s">
        <v>991</v>
      </c>
      <c r="AV1684" t="s">
        <v>83</v>
      </c>
      <c r="AW1684" t="s">
        <v>83</v>
      </c>
      <c r="AX1684" t="s">
        <v>83</v>
      </c>
      <c r="AY1684" t="s">
        <v>914</v>
      </c>
      <c r="AZ1684" t="s">
        <v>83</v>
      </c>
      <c r="BA1684" t="s">
        <v>83</v>
      </c>
      <c r="BB1684" t="s">
        <v>325</v>
      </c>
      <c r="BC1684" t="s">
        <v>83</v>
      </c>
      <c r="BD1684" t="s">
        <v>83</v>
      </c>
      <c r="BE1684" t="s">
        <v>931</v>
      </c>
      <c r="BF1684" t="s">
        <v>83</v>
      </c>
      <c r="BG1684" t="s">
        <v>177</v>
      </c>
      <c r="BH1684">
        <v>180</v>
      </c>
      <c r="BI1684">
        <v>8.1</v>
      </c>
      <c r="BJ1684">
        <v>181</v>
      </c>
      <c r="BK1684">
        <v>95178</v>
      </c>
      <c r="BL1684">
        <v>8.1</v>
      </c>
      <c r="BM1684">
        <v>32580</v>
      </c>
      <c r="BN1684">
        <v>1466.1</v>
      </c>
      <c r="BO1684">
        <v>4.4999999999999998E-2</v>
      </c>
      <c r="BP1684">
        <f t="shared" si="30"/>
        <v>4.9172714999999999E-2</v>
      </c>
    </row>
    <row r="1685" spans="1:68" x14ac:dyDescent="0.2">
      <c r="A1685" t="s">
        <v>599</v>
      </c>
      <c r="B1685" t="s">
        <v>68</v>
      </c>
      <c r="C1685" t="s">
        <v>600</v>
      </c>
      <c r="D1685" t="s">
        <v>177</v>
      </c>
      <c r="E1685" t="s">
        <v>913</v>
      </c>
      <c r="F1685" t="s">
        <v>72</v>
      </c>
      <c r="G1685" t="s">
        <v>914</v>
      </c>
      <c r="H1685" t="s">
        <v>1129</v>
      </c>
      <c r="J1685" s="3">
        <v>2009</v>
      </c>
      <c r="K1685" t="s">
        <v>938</v>
      </c>
      <c r="L1685" t="s">
        <v>939</v>
      </c>
      <c r="M1685" s="4">
        <v>43949</v>
      </c>
      <c r="N1685" s="5">
        <v>44145</v>
      </c>
      <c r="O1685" s="4">
        <v>44143</v>
      </c>
      <c r="Q1685">
        <f t="shared" si="29"/>
        <v>2020</v>
      </c>
      <c r="R1685" t="s">
        <v>92</v>
      </c>
      <c r="S1685" t="s">
        <v>93</v>
      </c>
      <c r="T1685">
        <v>2839</v>
      </c>
      <c r="U1685">
        <v>2839</v>
      </c>
      <c r="V1685" t="s">
        <v>103</v>
      </c>
      <c r="W1685">
        <v>94753</v>
      </c>
      <c r="X1685" t="s">
        <v>325</v>
      </c>
      <c r="Y1685" t="b">
        <v>1</v>
      </c>
      <c r="Z1685" t="b">
        <v>1</v>
      </c>
      <c r="AA1685" t="s">
        <v>913</v>
      </c>
      <c r="AB1685" t="b">
        <v>1</v>
      </c>
      <c r="AC1685" t="b">
        <v>1</v>
      </c>
      <c r="AD1685" t="b">
        <v>1</v>
      </c>
      <c r="AE1685" t="b">
        <v>1</v>
      </c>
      <c r="AF1685" t="b">
        <v>1</v>
      </c>
      <c r="AG1685" t="s">
        <v>940</v>
      </c>
      <c r="AH1685" t="b">
        <v>0</v>
      </c>
      <c r="AI1685" t="b">
        <v>1</v>
      </c>
      <c r="AJ1685" t="b">
        <v>1</v>
      </c>
      <c r="AK1685" t="b">
        <v>1</v>
      </c>
      <c r="AL1685" t="s">
        <v>424</v>
      </c>
      <c r="AM1685">
        <v>2020</v>
      </c>
      <c r="AN1685" t="s">
        <v>777</v>
      </c>
      <c r="AO1685" t="s">
        <v>83</v>
      </c>
      <c r="AP1685" t="s">
        <v>599</v>
      </c>
      <c r="AQ1685" t="s">
        <v>190</v>
      </c>
      <c r="AR1685" t="s">
        <v>97</v>
      </c>
      <c r="AS1685" t="s">
        <v>92</v>
      </c>
      <c r="AT1685" t="s">
        <v>601</v>
      </c>
      <c r="AV1685" t="s">
        <v>83</v>
      </c>
      <c r="AW1685" t="s">
        <v>83</v>
      </c>
      <c r="AX1685" t="s">
        <v>83</v>
      </c>
      <c r="AY1685" t="s">
        <v>914</v>
      </c>
      <c r="AZ1685" t="s">
        <v>83</v>
      </c>
      <c r="BA1685" t="s">
        <v>83</v>
      </c>
      <c r="BB1685" t="s">
        <v>325</v>
      </c>
      <c r="BC1685" t="s">
        <v>83</v>
      </c>
      <c r="BD1685" t="s">
        <v>83</v>
      </c>
      <c r="BE1685" t="s">
        <v>940</v>
      </c>
      <c r="BF1685" t="s">
        <v>83</v>
      </c>
      <c r="BG1685" t="s">
        <v>177</v>
      </c>
      <c r="BH1685">
        <v>360</v>
      </c>
      <c r="BI1685">
        <v>14.4</v>
      </c>
      <c r="BJ1685">
        <v>192</v>
      </c>
      <c r="BK1685">
        <v>94753</v>
      </c>
      <c r="BL1685">
        <v>14.4</v>
      </c>
      <c r="BM1685">
        <v>69120</v>
      </c>
      <c r="BN1685">
        <v>2764.8</v>
      </c>
      <c r="BO1685">
        <v>0.04</v>
      </c>
      <c r="BP1685">
        <f t="shared" si="30"/>
        <v>4.3709080000000004E-2</v>
      </c>
    </row>
    <row r="1686" spans="1:68" x14ac:dyDescent="0.2">
      <c r="A1686" t="s">
        <v>599</v>
      </c>
      <c r="B1686" t="s">
        <v>68</v>
      </c>
      <c r="C1686" t="s">
        <v>600</v>
      </c>
      <c r="D1686" t="s">
        <v>177</v>
      </c>
      <c r="E1686" t="s">
        <v>913</v>
      </c>
      <c r="F1686" t="s">
        <v>72</v>
      </c>
      <c r="G1686" t="s">
        <v>914</v>
      </c>
      <c r="H1686" t="s">
        <v>1129</v>
      </c>
      <c r="J1686" s="3">
        <v>2009</v>
      </c>
      <c r="K1686" t="s">
        <v>929</v>
      </c>
      <c r="L1686" t="s">
        <v>930</v>
      </c>
      <c r="M1686" s="4">
        <v>43949</v>
      </c>
      <c r="N1686" s="5">
        <v>44145</v>
      </c>
      <c r="O1686" s="4">
        <v>44143</v>
      </c>
      <c r="Q1686">
        <f t="shared" si="29"/>
        <v>2020</v>
      </c>
      <c r="R1686" t="s">
        <v>92</v>
      </c>
      <c r="S1686" t="s">
        <v>93</v>
      </c>
      <c r="T1686">
        <v>2839</v>
      </c>
      <c r="U1686">
        <v>2839</v>
      </c>
      <c r="V1686" t="s">
        <v>103</v>
      </c>
      <c r="W1686">
        <v>94754</v>
      </c>
      <c r="X1686" t="s">
        <v>325</v>
      </c>
      <c r="Y1686" t="b">
        <v>1</v>
      </c>
      <c r="Z1686" t="b">
        <v>1</v>
      </c>
      <c r="AA1686" t="s">
        <v>913</v>
      </c>
      <c r="AB1686" t="b">
        <v>1</v>
      </c>
      <c r="AC1686" t="b">
        <v>1</v>
      </c>
      <c r="AD1686" t="b">
        <v>1</v>
      </c>
      <c r="AE1686" t="b">
        <v>1</v>
      </c>
      <c r="AF1686" t="b">
        <v>1</v>
      </c>
      <c r="AG1686" t="s">
        <v>931</v>
      </c>
      <c r="AH1686" t="b">
        <v>0</v>
      </c>
      <c r="AI1686" t="b">
        <v>1</v>
      </c>
      <c r="AJ1686" t="b">
        <v>1</v>
      </c>
      <c r="AK1686" t="b">
        <v>1</v>
      </c>
      <c r="AL1686" t="s">
        <v>424</v>
      </c>
      <c r="AM1686">
        <v>2020</v>
      </c>
      <c r="AN1686" t="s">
        <v>777</v>
      </c>
      <c r="AO1686" t="s">
        <v>83</v>
      </c>
      <c r="AP1686" t="s">
        <v>599</v>
      </c>
      <c r="AQ1686" t="s">
        <v>190</v>
      </c>
      <c r="AR1686" t="s">
        <v>97</v>
      </c>
      <c r="AS1686" t="s">
        <v>92</v>
      </c>
      <c r="AT1686" t="s">
        <v>601</v>
      </c>
      <c r="AV1686" t="s">
        <v>83</v>
      </c>
      <c r="AW1686" t="s">
        <v>83</v>
      </c>
      <c r="AX1686" t="s">
        <v>83</v>
      </c>
      <c r="AY1686" t="s">
        <v>914</v>
      </c>
      <c r="AZ1686" t="s">
        <v>83</v>
      </c>
      <c r="BA1686" t="s">
        <v>83</v>
      </c>
      <c r="BB1686" t="s">
        <v>325</v>
      </c>
      <c r="BC1686" t="s">
        <v>83</v>
      </c>
      <c r="BD1686" t="s">
        <v>83</v>
      </c>
      <c r="BE1686" t="s">
        <v>931</v>
      </c>
      <c r="BF1686" t="s">
        <v>83</v>
      </c>
      <c r="BG1686" t="s">
        <v>177</v>
      </c>
      <c r="BH1686">
        <v>180</v>
      </c>
      <c r="BI1686">
        <v>8.1</v>
      </c>
      <c r="BJ1686">
        <v>373</v>
      </c>
      <c r="BK1686">
        <v>94754</v>
      </c>
      <c r="BL1686">
        <v>8.1</v>
      </c>
      <c r="BM1686">
        <v>67140</v>
      </c>
      <c r="BN1686">
        <v>3021.3</v>
      </c>
      <c r="BO1686">
        <v>4.4999999999999998E-2</v>
      </c>
      <c r="BP1686">
        <f t="shared" si="30"/>
        <v>4.9172714999999999E-2</v>
      </c>
    </row>
    <row r="1687" spans="1:68" x14ac:dyDescent="0.2">
      <c r="A1687" t="s">
        <v>551</v>
      </c>
      <c r="B1687" t="s">
        <v>68</v>
      </c>
      <c r="C1687" t="s">
        <v>552</v>
      </c>
      <c r="D1687" t="s">
        <v>177</v>
      </c>
      <c r="E1687" t="s">
        <v>913</v>
      </c>
      <c r="F1687" t="s">
        <v>72</v>
      </c>
      <c r="G1687" t="s">
        <v>914</v>
      </c>
      <c r="H1687" t="s">
        <v>1129</v>
      </c>
      <c r="J1687" s="3">
        <v>2009</v>
      </c>
      <c r="K1687" t="s">
        <v>938</v>
      </c>
      <c r="L1687" t="s">
        <v>939</v>
      </c>
      <c r="M1687" s="4">
        <v>43938</v>
      </c>
      <c r="N1687" s="5">
        <v>44124</v>
      </c>
      <c r="O1687" s="4">
        <v>44151</v>
      </c>
      <c r="Q1687">
        <f t="shared" si="29"/>
        <v>2020</v>
      </c>
      <c r="R1687" t="s">
        <v>92</v>
      </c>
      <c r="S1687" t="s">
        <v>93</v>
      </c>
      <c r="T1687">
        <v>2765</v>
      </c>
      <c r="U1687">
        <v>2765</v>
      </c>
      <c r="V1687" t="s">
        <v>103</v>
      </c>
      <c r="W1687">
        <v>95066</v>
      </c>
      <c r="X1687" t="s">
        <v>325</v>
      </c>
      <c r="Y1687" t="b">
        <v>1</v>
      </c>
      <c r="Z1687" t="b">
        <v>1</v>
      </c>
      <c r="AA1687" t="s">
        <v>913</v>
      </c>
      <c r="AB1687" t="b">
        <v>1</v>
      </c>
      <c r="AC1687" t="b">
        <v>1</v>
      </c>
      <c r="AD1687" t="b">
        <v>1</v>
      </c>
      <c r="AE1687" t="b">
        <v>1</v>
      </c>
      <c r="AF1687" t="b">
        <v>1</v>
      </c>
      <c r="AG1687" t="s">
        <v>940</v>
      </c>
      <c r="AH1687" t="b">
        <v>0</v>
      </c>
      <c r="AI1687" t="b">
        <v>1</v>
      </c>
      <c r="AJ1687" t="b">
        <v>1</v>
      </c>
      <c r="AK1687" t="b">
        <v>1</v>
      </c>
      <c r="AL1687" t="s">
        <v>424</v>
      </c>
      <c r="AM1687">
        <v>2020</v>
      </c>
      <c r="AN1687" t="s">
        <v>777</v>
      </c>
      <c r="AO1687" t="s">
        <v>83</v>
      </c>
      <c r="AP1687" t="s">
        <v>551</v>
      </c>
      <c r="AQ1687" t="s">
        <v>84</v>
      </c>
      <c r="AR1687" t="s">
        <v>97</v>
      </c>
      <c r="AS1687" t="s">
        <v>92</v>
      </c>
      <c r="AT1687" t="s">
        <v>553</v>
      </c>
      <c r="AV1687" t="s">
        <v>83</v>
      </c>
      <c r="AW1687" t="s">
        <v>83</v>
      </c>
      <c r="AX1687" t="s">
        <v>83</v>
      </c>
      <c r="AY1687" t="s">
        <v>914</v>
      </c>
      <c r="AZ1687" t="s">
        <v>83</v>
      </c>
      <c r="BA1687" t="s">
        <v>83</v>
      </c>
      <c r="BB1687" t="s">
        <v>325</v>
      </c>
      <c r="BC1687" t="s">
        <v>83</v>
      </c>
      <c r="BD1687" t="s">
        <v>83</v>
      </c>
      <c r="BE1687" t="s">
        <v>940</v>
      </c>
      <c r="BF1687" t="s">
        <v>83</v>
      </c>
      <c r="BG1687" t="s">
        <v>177</v>
      </c>
      <c r="BH1687">
        <v>360</v>
      </c>
      <c r="BI1687">
        <v>14.4</v>
      </c>
      <c r="BJ1687">
        <v>460</v>
      </c>
      <c r="BK1687">
        <v>95066</v>
      </c>
      <c r="BL1687">
        <v>14.4</v>
      </c>
      <c r="BM1687">
        <v>165600</v>
      </c>
      <c r="BN1687">
        <v>6624</v>
      </c>
      <c r="BO1687">
        <v>0.04</v>
      </c>
      <c r="BP1687">
        <f t="shared" si="30"/>
        <v>4.3709080000000004E-2</v>
      </c>
    </row>
    <row r="1688" spans="1:68" x14ac:dyDescent="0.2">
      <c r="A1688" t="s">
        <v>551</v>
      </c>
      <c r="B1688" t="s">
        <v>68</v>
      </c>
      <c r="C1688" t="s">
        <v>552</v>
      </c>
      <c r="D1688" t="s">
        <v>177</v>
      </c>
      <c r="E1688" t="s">
        <v>913</v>
      </c>
      <c r="F1688" t="s">
        <v>72</v>
      </c>
      <c r="G1688" t="s">
        <v>914</v>
      </c>
      <c r="H1688" t="s">
        <v>1129</v>
      </c>
      <c r="J1688" s="3">
        <v>2009</v>
      </c>
      <c r="K1688" t="s">
        <v>929</v>
      </c>
      <c r="L1688" t="s">
        <v>930</v>
      </c>
      <c r="M1688" s="4">
        <v>43938</v>
      </c>
      <c r="N1688" s="5">
        <v>44124</v>
      </c>
      <c r="O1688" s="4">
        <v>44151</v>
      </c>
      <c r="Q1688">
        <f t="shared" si="29"/>
        <v>2020</v>
      </c>
      <c r="R1688" t="s">
        <v>92</v>
      </c>
      <c r="S1688" t="s">
        <v>93</v>
      </c>
      <c r="T1688">
        <v>2765</v>
      </c>
      <c r="U1688">
        <v>2765</v>
      </c>
      <c r="V1688" t="s">
        <v>103</v>
      </c>
      <c r="W1688">
        <v>95067</v>
      </c>
      <c r="X1688" t="s">
        <v>325</v>
      </c>
      <c r="Y1688" t="b">
        <v>1</v>
      </c>
      <c r="Z1688" t="b">
        <v>1</v>
      </c>
      <c r="AA1688" t="s">
        <v>913</v>
      </c>
      <c r="AB1688" t="b">
        <v>1</v>
      </c>
      <c r="AC1688" t="b">
        <v>1</v>
      </c>
      <c r="AD1688" t="b">
        <v>1</v>
      </c>
      <c r="AE1688" t="b">
        <v>1</v>
      </c>
      <c r="AF1688" t="b">
        <v>1</v>
      </c>
      <c r="AG1688" t="s">
        <v>931</v>
      </c>
      <c r="AH1688" t="b">
        <v>0</v>
      </c>
      <c r="AI1688" t="b">
        <v>1</v>
      </c>
      <c r="AJ1688" t="b">
        <v>1</v>
      </c>
      <c r="AK1688" t="b">
        <v>1</v>
      </c>
      <c r="AL1688" t="s">
        <v>424</v>
      </c>
      <c r="AM1688">
        <v>2020</v>
      </c>
      <c r="AN1688" t="s">
        <v>777</v>
      </c>
      <c r="AO1688" t="s">
        <v>83</v>
      </c>
      <c r="AP1688" t="s">
        <v>551</v>
      </c>
      <c r="AQ1688" t="s">
        <v>84</v>
      </c>
      <c r="AR1688" t="s">
        <v>97</v>
      </c>
      <c r="AS1688" t="s">
        <v>92</v>
      </c>
      <c r="AT1688" t="s">
        <v>553</v>
      </c>
      <c r="AV1688" t="s">
        <v>83</v>
      </c>
      <c r="AW1688" t="s">
        <v>83</v>
      </c>
      <c r="AX1688" t="s">
        <v>83</v>
      </c>
      <c r="AY1688" t="s">
        <v>914</v>
      </c>
      <c r="AZ1688" t="s">
        <v>83</v>
      </c>
      <c r="BA1688" t="s">
        <v>83</v>
      </c>
      <c r="BB1688" t="s">
        <v>325</v>
      </c>
      <c r="BC1688" t="s">
        <v>83</v>
      </c>
      <c r="BD1688" t="s">
        <v>83</v>
      </c>
      <c r="BE1688" t="s">
        <v>931</v>
      </c>
      <c r="BF1688" t="s">
        <v>83</v>
      </c>
      <c r="BG1688" t="s">
        <v>177</v>
      </c>
      <c r="BH1688">
        <v>180</v>
      </c>
      <c r="BI1688">
        <v>8.1</v>
      </c>
      <c r="BJ1688">
        <v>250</v>
      </c>
      <c r="BK1688">
        <v>95067</v>
      </c>
      <c r="BL1688">
        <v>8.1</v>
      </c>
      <c r="BM1688">
        <v>45000</v>
      </c>
      <c r="BN1688">
        <v>2025</v>
      </c>
      <c r="BO1688">
        <v>4.4999999999999998E-2</v>
      </c>
      <c r="BP1688">
        <f t="shared" si="30"/>
        <v>4.9172714999999999E-2</v>
      </c>
    </row>
    <row r="1689" spans="1:68" x14ac:dyDescent="0.2">
      <c r="A1689" t="s">
        <v>1076</v>
      </c>
      <c r="B1689" t="s">
        <v>68</v>
      </c>
      <c r="C1689" t="s">
        <v>1084</v>
      </c>
      <c r="D1689" t="s">
        <v>177</v>
      </c>
      <c r="E1689" t="s">
        <v>913</v>
      </c>
      <c r="F1689" t="s">
        <v>72</v>
      </c>
      <c r="G1689" t="s">
        <v>914</v>
      </c>
      <c r="H1689" t="s">
        <v>1129</v>
      </c>
      <c r="J1689" s="3">
        <v>2009</v>
      </c>
      <c r="K1689" t="s">
        <v>929</v>
      </c>
      <c r="L1689" t="s">
        <v>930</v>
      </c>
      <c r="M1689" s="4">
        <v>43922</v>
      </c>
      <c r="N1689" s="5">
        <v>44090</v>
      </c>
      <c r="O1689" s="4">
        <v>44118</v>
      </c>
      <c r="Q1689">
        <f t="shared" si="29"/>
        <v>2020</v>
      </c>
      <c r="R1689" t="s">
        <v>92</v>
      </c>
      <c r="S1689" t="s">
        <v>93</v>
      </c>
      <c r="T1689">
        <v>2631</v>
      </c>
      <c r="U1689">
        <v>2631</v>
      </c>
      <c r="V1689" t="s">
        <v>103</v>
      </c>
      <c r="W1689">
        <v>94954</v>
      </c>
      <c r="X1689" t="s">
        <v>325</v>
      </c>
      <c r="Y1689" t="b">
        <v>1</v>
      </c>
      <c r="Z1689" t="b">
        <v>1</v>
      </c>
      <c r="AA1689" t="s">
        <v>913</v>
      </c>
      <c r="AB1689" t="b">
        <v>1</v>
      </c>
      <c r="AC1689" t="b">
        <v>1</v>
      </c>
      <c r="AD1689" t="b">
        <v>1</v>
      </c>
      <c r="AE1689" t="b">
        <v>1</v>
      </c>
      <c r="AF1689" t="b">
        <v>1</v>
      </c>
      <c r="AG1689" t="s">
        <v>931</v>
      </c>
      <c r="AH1689" t="b">
        <v>0</v>
      </c>
      <c r="AI1689" t="b">
        <v>1</v>
      </c>
      <c r="AJ1689" t="b">
        <v>1</v>
      </c>
      <c r="AK1689" t="b">
        <v>1</v>
      </c>
      <c r="AL1689" t="s">
        <v>494</v>
      </c>
      <c r="AM1689">
        <v>2020</v>
      </c>
      <c r="AN1689" t="s">
        <v>777</v>
      </c>
      <c r="AO1689" t="s">
        <v>83</v>
      </c>
      <c r="AP1689" t="s">
        <v>1076</v>
      </c>
      <c r="AQ1689" t="s">
        <v>113</v>
      </c>
      <c r="AR1689" t="s">
        <v>97</v>
      </c>
      <c r="AS1689" t="s">
        <v>92</v>
      </c>
      <c r="AT1689" t="s">
        <v>1078</v>
      </c>
      <c r="AV1689" t="s">
        <v>83</v>
      </c>
      <c r="AW1689" t="s">
        <v>83</v>
      </c>
      <c r="AX1689" t="s">
        <v>83</v>
      </c>
      <c r="AY1689" t="s">
        <v>914</v>
      </c>
      <c r="AZ1689" t="s">
        <v>83</v>
      </c>
      <c r="BA1689" t="s">
        <v>83</v>
      </c>
      <c r="BB1689" t="s">
        <v>325</v>
      </c>
      <c r="BC1689" t="s">
        <v>83</v>
      </c>
      <c r="BD1689" t="s">
        <v>83</v>
      </c>
      <c r="BE1689" t="s">
        <v>931</v>
      </c>
      <c r="BF1689" t="s">
        <v>83</v>
      </c>
      <c r="BG1689" t="s">
        <v>177</v>
      </c>
      <c r="BH1689">
        <v>180</v>
      </c>
      <c r="BI1689">
        <v>8.1</v>
      </c>
      <c r="BJ1689">
        <v>1000</v>
      </c>
      <c r="BK1689">
        <v>94954</v>
      </c>
      <c r="BL1689">
        <v>8.1</v>
      </c>
      <c r="BM1689">
        <v>180000</v>
      </c>
      <c r="BN1689">
        <v>8100</v>
      </c>
      <c r="BO1689">
        <v>4.4999999999999998E-2</v>
      </c>
      <c r="BP1689">
        <f t="shared" si="30"/>
        <v>4.9172714999999999E-2</v>
      </c>
    </row>
    <row r="1690" spans="1:68" x14ac:dyDescent="0.2">
      <c r="A1690" t="s">
        <v>582</v>
      </c>
      <c r="B1690" t="s">
        <v>68</v>
      </c>
      <c r="C1690" t="s">
        <v>583</v>
      </c>
      <c r="D1690" t="s">
        <v>169</v>
      </c>
      <c r="E1690" t="s">
        <v>913</v>
      </c>
      <c r="F1690" t="s">
        <v>72</v>
      </c>
      <c r="G1690" t="s">
        <v>914</v>
      </c>
      <c r="H1690" t="s">
        <v>1129</v>
      </c>
      <c r="J1690" s="3">
        <v>2009</v>
      </c>
      <c r="K1690" t="s">
        <v>938</v>
      </c>
      <c r="L1690" t="s">
        <v>939</v>
      </c>
      <c r="M1690" s="4">
        <v>42929</v>
      </c>
      <c r="N1690" s="5">
        <v>43127</v>
      </c>
      <c r="O1690" s="4">
        <v>43127</v>
      </c>
      <c r="Q1690">
        <f t="shared" si="29"/>
        <v>2018</v>
      </c>
      <c r="R1690" t="s">
        <v>92</v>
      </c>
      <c r="S1690" t="s">
        <v>93</v>
      </c>
      <c r="T1690">
        <v>50487</v>
      </c>
      <c r="U1690">
        <v>50487</v>
      </c>
      <c r="V1690" t="s">
        <v>103</v>
      </c>
      <c r="W1690">
        <v>75272</v>
      </c>
      <c r="X1690" t="s">
        <v>325</v>
      </c>
      <c r="Y1690" t="b">
        <v>1</v>
      </c>
      <c r="Z1690" t="b">
        <v>1</v>
      </c>
      <c r="AA1690" t="s">
        <v>913</v>
      </c>
      <c r="AB1690" t="b">
        <v>1</v>
      </c>
      <c r="AC1690" t="b">
        <v>1</v>
      </c>
      <c r="AD1690" t="b">
        <v>1</v>
      </c>
      <c r="AE1690" t="b">
        <v>1</v>
      </c>
      <c r="AF1690" t="b">
        <v>1</v>
      </c>
      <c r="AG1690" t="s">
        <v>940</v>
      </c>
      <c r="AH1690" t="b">
        <v>0</v>
      </c>
      <c r="AI1690" t="b">
        <v>1</v>
      </c>
      <c r="AJ1690" t="b">
        <v>1</v>
      </c>
      <c r="AK1690" t="b">
        <v>1</v>
      </c>
      <c r="AL1690" t="s">
        <v>81</v>
      </c>
      <c r="AM1690">
        <v>2017</v>
      </c>
      <c r="AN1690" t="s">
        <v>777</v>
      </c>
      <c r="AO1690" t="s">
        <v>83</v>
      </c>
      <c r="AP1690" t="s">
        <v>582</v>
      </c>
      <c r="AQ1690" t="s">
        <v>84</v>
      </c>
      <c r="AR1690" t="s">
        <v>97</v>
      </c>
      <c r="AS1690" t="s">
        <v>92</v>
      </c>
      <c r="AT1690" t="s">
        <v>584</v>
      </c>
      <c r="AV1690" t="s">
        <v>83</v>
      </c>
      <c r="AW1690" t="s">
        <v>83</v>
      </c>
      <c r="AX1690" t="s">
        <v>83</v>
      </c>
      <c r="AY1690" t="s">
        <v>914</v>
      </c>
      <c r="AZ1690" t="s">
        <v>83</v>
      </c>
      <c r="BA1690" t="s">
        <v>83</v>
      </c>
      <c r="BB1690" t="s">
        <v>325</v>
      </c>
      <c r="BC1690" t="s">
        <v>83</v>
      </c>
      <c r="BD1690" t="s">
        <v>83</v>
      </c>
      <c r="BE1690" t="s">
        <v>940</v>
      </c>
      <c r="BF1690" t="s">
        <v>83</v>
      </c>
      <c r="BG1690" t="s">
        <v>169</v>
      </c>
      <c r="BH1690">
        <v>360</v>
      </c>
      <c r="BI1690">
        <v>20.100000000000001</v>
      </c>
      <c r="BJ1690">
        <v>868</v>
      </c>
      <c r="BK1690">
        <v>75272</v>
      </c>
      <c r="BL1690">
        <v>20.100000000000001</v>
      </c>
      <c r="BM1690">
        <v>312480</v>
      </c>
      <c r="BN1690">
        <v>17446.8</v>
      </c>
      <c r="BO1690">
        <v>5.5800000000000002E-2</v>
      </c>
      <c r="BP1690">
        <f t="shared" si="30"/>
        <v>6.4687493345939998E-2</v>
      </c>
    </row>
    <row r="1691" spans="1:68" x14ac:dyDescent="0.2">
      <c r="A1691" t="s">
        <v>582</v>
      </c>
      <c r="B1691" t="s">
        <v>68</v>
      </c>
      <c r="C1691" t="s">
        <v>583</v>
      </c>
      <c r="D1691" t="s">
        <v>169</v>
      </c>
      <c r="E1691" t="s">
        <v>913</v>
      </c>
      <c r="F1691" t="s">
        <v>72</v>
      </c>
      <c r="G1691" t="s">
        <v>914</v>
      </c>
      <c r="H1691" t="s">
        <v>1129</v>
      </c>
      <c r="J1691" s="3">
        <v>2009</v>
      </c>
      <c r="K1691" t="s">
        <v>929</v>
      </c>
      <c r="L1691" t="s">
        <v>930</v>
      </c>
      <c r="M1691" s="4">
        <v>42929</v>
      </c>
      <c r="N1691" s="5">
        <v>43127</v>
      </c>
      <c r="O1691" s="4">
        <v>43127</v>
      </c>
      <c r="Q1691">
        <f t="shared" si="29"/>
        <v>2018</v>
      </c>
      <c r="R1691" t="s">
        <v>92</v>
      </c>
      <c r="S1691" t="s">
        <v>93</v>
      </c>
      <c r="T1691">
        <v>50487</v>
      </c>
      <c r="U1691">
        <v>50487</v>
      </c>
      <c r="V1691" t="s">
        <v>103</v>
      </c>
      <c r="W1691">
        <v>75273</v>
      </c>
      <c r="X1691" t="s">
        <v>325</v>
      </c>
      <c r="Y1691" t="b">
        <v>1</v>
      </c>
      <c r="Z1691" t="b">
        <v>1</v>
      </c>
      <c r="AA1691" t="s">
        <v>913</v>
      </c>
      <c r="AB1691" t="b">
        <v>1</v>
      </c>
      <c r="AC1691" t="b">
        <v>1</v>
      </c>
      <c r="AD1691" t="b">
        <v>1</v>
      </c>
      <c r="AE1691" t="b">
        <v>1</v>
      </c>
      <c r="AF1691" t="b">
        <v>1</v>
      </c>
      <c r="AG1691" t="s">
        <v>931</v>
      </c>
      <c r="AH1691" t="b">
        <v>0</v>
      </c>
      <c r="AI1691" t="b">
        <v>1</v>
      </c>
      <c r="AJ1691" t="b">
        <v>1</v>
      </c>
      <c r="AK1691" t="b">
        <v>1</v>
      </c>
      <c r="AL1691" t="s">
        <v>81</v>
      </c>
      <c r="AM1691">
        <v>2017</v>
      </c>
      <c r="AN1691" t="s">
        <v>777</v>
      </c>
      <c r="AO1691" t="s">
        <v>83</v>
      </c>
      <c r="AP1691" t="s">
        <v>582</v>
      </c>
      <c r="AQ1691" t="s">
        <v>84</v>
      </c>
      <c r="AR1691" t="s">
        <v>97</v>
      </c>
      <c r="AS1691" t="s">
        <v>92</v>
      </c>
      <c r="AT1691" t="s">
        <v>584</v>
      </c>
      <c r="AV1691" t="s">
        <v>83</v>
      </c>
      <c r="AW1691" t="s">
        <v>83</v>
      </c>
      <c r="AX1691" t="s">
        <v>83</v>
      </c>
      <c r="AY1691" t="s">
        <v>914</v>
      </c>
      <c r="AZ1691" t="s">
        <v>83</v>
      </c>
      <c r="BA1691" t="s">
        <v>83</v>
      </c>
      <c r="BB1691" t="s">
        <v>325</v>
      </c>
      <c r="BC1691" t="s">
        <v>83</v>
      </c>
      <c r="BD1691" t="s">
        <v>83</v>
      </c>
      <c r="BE1691" t="s">
        <v>931</v>
      </c>
      <c r="BF1691" t="s">
        <v>83</v>
      </c>
      <c r="BG1691" t="s">
        <v>169</v>
      </c>
      <c r="BH1691">
        <v>180</v>
      </c>
      <c r="BI1691">
        <v>10.8</v>
      </c>
      <c r="BJ1691">
        <v>793</v>
      </c>
      <c r="BK1691">
        <v>75273</v>
      </c>
      <c r="BL1691">
        <v>10.8</v>
      </c>
      <c r="BM1691">
        <v>142740</v>
      </c>
      <c r="BN1691">
        <v>8564.4</v>
      </c>
      <c r="BO1691">
        <v>0.06</v>
      </c>
      <c r="BP1691">
        <f t="shared" si="30"/>
        <v>6.9556444457999994E-2</v>
      </c>
    </row>
    <row r="1692" spans="1:68" x14ac:dyDescent="0.2">
      <c r="A1692" t="s">
        <v>451</v>
      </c>
      <c r="B1692" t="s">
        <v>68</v>
      </c>
      <c r="C1692" t="s">
        <v>452</v>
      </c>
      <c r="D1692" t="s">
        <v>177</v>
      </c>
      <c r="E1692" t="s">
        <v>913</v>
      </c>
      <c r="F1692" t="s">
        <v>72</v>
      </c>
      <c r="G1692" t="s">
        <v>914</v>
      </c>
      <c r="H1692" t="s">
        <v>1129</v>
      </c>
      <c r="J1692" s="3">
        <v>2009</v>
      </c>
      <c r="K1692" t="s">
        <v>929</v>
      </c>
      <c r="L1692" t="s">
        <v>930</v>
      </c>
      <c r="M1692" s="4">
        <v>45126</v>
      </c>
      <c r="N1692" s="5">
        <v>45282</v>
      </c>
      <c r="O1692" s="4">
        <v>45323</v>
      </c>
      <c r="Q1692">
        <f t="shared" si="29"/>
        <v>2024</v>
      </c>
      <c r="R1692" t="s">
        <v>92</v>
      </c>
      <c r="S1692" t="s">
        <v>93</v>
      </c>
      <c r="T1692">
        <v>8387</v>
      </c>
      <c r="U1692">
        <v>8387</v>
      </c>
      <c r="V1692" t="s">
        <v>103</v>
      </c>
      <c r="W1692">
        <v>120993</v>
      </c>
      <c r="X1692" t="s">
        <v>325</v>
      </c>
      <c r="Y1692" t="b">
        <v>1</v>
      </c>
      <c r="Z1692" t="b">
        <v>1</v>
      </c>
      <c r="AA1692" t="s">
        <v>913</v>
      </c>
      <c r="AB1692" t="b">
        <v>1</v>
      </c>
      <c r="AC1692" t="b">
        <v>1</v>
      </c>
      <c r="AD1692" t="b">
        <v>1</v>
      </c>
      <c r="AE1692" t="b">
        <v>1</v>
      </c>
      <c r="AF1692" t="b">
        <v>1</v>
      </c>
      <c r="AG1692" t="s">
        <v>931</v>
      </c>
      <c r="AH1692" t="b">
        <v>0</v>
      </c>
      <c r="AI1692" t="b">
        <v>1</v>
      </c>
      <c r="AJ1692" t="b">
        <v>1</v>
      </c>
      <c r="AK1692" t="b">
        <v>1</v>
      </c>
      <c r="AL1692" t="s">
        <v>236</v>
      </c>
      <c r="AM1692">
        <v>2023</v>
      </c>
      <c r="AN1692" t="s">
        <v>777</v>
      </c>
      <c r="AO1692" t="s">
        <v>83</v>
      </c>
      <c r="AP1692" t="s">
        <v>451</v>
      </c>
      <c r="AQ1692" t="s">
        <v>190</v>
      </c>
      <c r="AR1692" t="s">
        <v>97</v>
      </c>
      <c r="AS1692" t="s">
        <v>92</v>
      </c>
      <c r="AT1692" t="s">
        <v>453</v>
      </c>
      <c r="AV1692" t="s">
        <v>83</v>
      </c>
      <c r="AW1692" t="s">
        <v>83</v>
      </c>
      <c r="AX1692" t="s">
        <v>83</v>
      </c>
      <c r="AY1692" t="s">
        <v>914</v>
      </c>
      <c r="AZ1692" t="s">
        <v>83</v>
      </c>
      <c r="BA1692" t="s">
        <v>83</v>
      </c>
      <c r="BB1692" t="s">
        <v>325</v>
      </c>
      <c r="BC1692" t="s">
        <v>83</v>
      </c>
      <c r="BD1692" t="s">
        <v>83</v>
      </c>
      <c r="BE1692" t="s">
        <v>931</v>
      </c>
      <c r="BF1692" t="s">
        <v>83</v>
      </c>
      <c r="BG1692" t="s">
        <v>177</v>
      </c>
      <c r="BH1692">
        <v>180</v>
      </c>
      <c r="BI1692">
        <v>7.5</v>
      </c>
      <c r="BJ1692">
        <v>9640</v>
      </c>
      <c r="BK1692">
        <v>120993</v>
      </c>
      <c r="BL1692">
        <v>7.5</v>
      </c>
      <c r="BM1692">
        <v>1735200</v>
      </c>
      <c r="BN1692">
        <v>72300</v>
      </c>
      <c r="BO1692">
        <v>4.1599999999999998E-2</v>
      </c>
      <c r="BP1692">
        <f t="shared" si="30"/>
        <v>4.0388349514563104E-2</v>
      </c>
    </row>
    <row r="1693" spans="1:68" x14ac:dyDescent="0.2">
      <c r="A1693" t="s">
        <v>451</v>
      </c>
      <c r="B1693" t="s">
        <v>68</v>
      </c>
      <c r="C1693" t="s">
        <v>452</v>
      </c>
      <c r="D1693" t="s">
        <v>177</v>
      </c>
      <c r="E1693" t="s">
        <v>913</v>
      </c>
      <c r="F1693" t="s">
        <v>72</v>
      </c>
      <c r="G1693" t="s">
        <v>914</v>
      </c>
      <c r="H1693" t="s">
        <v>1129</v>
      </c>
      <c r="J1693" s="3">
        <v>2009</v>
      </c>
      <c r="K1693" t="s">
        <v>929</v>
      </c>
      <c r="L1693" t="s">
        <v>930</v>
      </c>
      <c r="M1693" s="4">
        <v>45126</v>
      </c>
      <c r="N1693" s="5">
        <v>45282</v>
      </c>
      <c r="O1693" s="4">
        <v>45323</v>
      </c>
      <c r="Q1693">
        <f t="shared" si="29"/>
        <v>2024</v>
      </c>
      <c r="R1693" t="s">
        <v>92</v>
      </c>
      <c r="S1693" t="s">
        <v>93</v>
      </c>
      <c r="T1693">
        <v>8387</v>
      </c>
      <c r="U1693">
        <v>8387</v>
      </c>
      <c r="V1693" t="s">
        <v>103</v>
      </c>
      <c r="W1693">
        <v>120994</v>
      </c>
      <c r="X1693" t="s">
        <v>325</v>
      </c>
      <c r="Y1693" t="b">
        <v>1</v>
      </c>
      <c r="Z1693" t="b">
        <v>1</v>
      </c>
      <c r="AA1693" t="s">
        <v>913</v>
      </c>
      <c r="AB1693" t="b">
        <v>1</v>
      </c>
      <c r="AC1693" t="b">
        <v>1</v>
      </c>
      <c r="AD1693" t="b">
        <v>1</v>
      </c>
      <c r="AE1693" t="b">
        <v>1</v>
      </c>
      <c r="AF1693" t="b">
        <v>1</v>
      </c>
      <c r="AG1693" t="s">
        <v>931</v>
      </c>
      <c r="AH1693" t="b">
        <v>0</v>
      </c>
      <c r="AI1693" t="b">
        <v>1</v>
      </c>
      <c r="AJ1693" t="b">
        <v>1</v>
      </c>
      <c r="AK1693" t="b">
        <v>1</v>
      </c>
      <c r="AL1693" t="s">
        <v>236</v>
      </c>
      <c r="AM1693">
        <v>2023</v>
      </c>
      <c r="AN1693" t="s">
        <v>777</v>
      </c>
      <c r="AO1693" t="s">
        <v>83</v>
      </c>
      <c r="AP1693" t="s">
        <v>451</v>
      </c>
      <c r="AQ1693" t="s">
        <v>190</v>
      </c>
      <c r="AR1693" t="s">
        <v>97</v>
      </c>
      <c r="AS1693" t="s">
        <v>92</v>
      </c>
      <c r="AT1693" t="s">
        <v>453</v>
      </c>
      <c r="AV1693" t="s">
        <v>83</v>
      </c>
      <c r="AW1693" t="s">
        <v>83</v>
      </c>
      <c r="AX1693" t="s">
        <v>83</v>
      </c>
      <c r="AY1693" t="s">
        <v>914</v>
      </c>
      <c r="AZ1693" t="s">
        <v>83</v>
      </c>
      <c r="BA1693" t="s">
        <v>83</v>
      </c>
      <c r="BB1693" t="s">
        <v>325</v>
      </c>
      <c r="BC1693" t="s">
        <v>83</v>
      </c>
      <c r="BD1693" t="s">
        <v>83</v>
      </c>
      <c r="BE1693" t="s">
        <v>931</v>
      </c>
      <c r="BF1693" t="s">
        <v>83</v>
      </c>
      <c r="BG1693" t="s">
        <v>177</v>
      </c>
      <c r="BH1693">
        <v>180</v>
      </c>
      <c r="BI1693">
        <v>7.5</v>
      </c>
      <c r="BJ1693">
        <v>22680</v>
      </c>
      <c r="BK1693">
        <v>120994</v>
      </c>
      <c r="BL1693">
        <v>7.5</v>
      </c>
      <c r="BM1693">
        <v>4082400</v>
      </c>
      <c r="BN1693">
        <v>170100</v>
      </c>
      <c r="BO1693">
        <v>4.1599999999999998E-2</v>
      </c>
      <c r="BP1693">
        <f t="shared" si="30"/>
        <v>4.0388349514563104E-2</v>
      </c>
    </row>
    <row r="1694" spans="1:68" x14ac:dyDescent="0.2">
      <c r="A1694" t="s">
        <v>451</v>
      </c>
      <c r="B1694" t="s">
        <v>68</v>
      </c>
      <c r="C1694" t="s">
        <v>452</v>
      </c>
      <c r="D1694" t="s">
        <v>177</v>
      </c>
      <c r="E1694" t="s">
        <v>913</v>
      </c>
      <c r="F1694" t="s">
        <v>72</v>
      </c>
      <c r="G1694" t="s">
        <v>914</v>
      </c>
      <c r="H1694" t="s">
        <v>1129</v>
      </c>
      <c r="J1694" s="3">
        <v>2009</v>
      </c>
      <c r="K1694" t="s">
        <v>929</v>
      </c>
      <c r="L1694" t="s">
        <v>930</v>
      </c>
      <c r="M1694" s="4">
        <v>45126</v>
      </c>
      <c r="N1694" s="5">
        <v>45282</v>
      </c>
      <c r="O1694" s="4">
        <v>45323</v>
      </c>
      <c r="Q1694">
        <f t="shared" si="29"/>
        <v>2024</v>
      </c>
      <c r="R1694" t="s">
        <v>92</v>
      </c>
      <c r="S1694" t="s">
        <v>93</v>
      </c>
      <c r="T1694">
        <v>8387</v>
      </c>
      <c r="U1694">
        <v>8387</v>
      </c>
      <c r="V1694" t="s">
        <v>103</v>
      </c>
      <c r="W1694">
        <v>120995</v>
      </c>
      <c r="X1694" t="s">
        <v>325</v>
      </c>
      <c r="Y1694" t="b">
        <v>1</v>
      </c>
      <c r="Z1694" t="b">
        <v>1</v>
      </c>
      <c r="AA1694" t="s">
        <v>913</v>
      </c>
      <c r="AB1694" t="b">
        <v>1</v>
      </c>
      <c r="AC1694" t="b">
        <v>1</v>
      </c>
      <c r="AD1694" t="b">
        <v>1</v>
      </c>
      <c r="AE1694" t="b">
        <v>1</v>
      </c>
      <c r="AF1694" t="b">
        <v>1</v>
      </c>
      <c r="AG1694" t="s">
        <v>931</v>
      </c>
      <c r="AH1694" t="b">
        <v>0</v>
      </c>
      <c r="AI1694" t="b">
        <v>1</v>
      </c>
      <c r="AJ1694" t="b">
        <v>1</v>
      </c>
      <c r="AK1694" t="b">
        <v>1</v>
      </c>
      <c r="AL1694" t="s">
        <v>236</v>
      </c>
      <c r="AM1694">
        <v>2023</v>
      </c>
      <c r="AN1694" t="s">
        <v>777</v>
      </c>
      <c r="AO1694" t="s">
        <v>83</v>
      </c>
      <c r="AP1694" t="s">
        <v>451</v>
      </c>
      <c r="AQ1694" t="s">
        <v>190</v>
      </c>
      <c r="AR1694" t="s">
        <v>97</v>
      </c>
      <c r="AS1694" t="s">
        <v>92</v>
      </c>
      <c r="AT1694" t="s">
        <v>453</v>
      </c>
      <c r="AV1694" t="s">
        <v>83</v>
      </c>
      <c r="AW1694" t="s">
        <v>83</v>
      </c>
      <c r="AX1694" t="s">
        <v>83</v>
      </c>
      <c r="AY1694" t="s">
        <v>914</v>
      </c>
      <c r="AZ1694" t="s">
        <v>83</v>
      </c>
      <c r="BA1694" t="s">
        <v>83</v>
      </c>
      <c r="BB1694" t="s">
        <v>325</v>
      </c>
      <c r="BC1694" t="s">
        <v>83</v>
      </c>
      <c r="BD1694" t="s">
        <v>83</v>
      </c>
      <c r="BE1694" t="s">
        <v>931</v>
      </c>
      <c r="BF1694" t="s">
        <v>83</v>
      </c>
      <c r="BG1694" t="s">
        <v>177</v>
      </c>
      <c r="BH1694">
        <v>180</v>
      </c>
      <c r="BI1694">
        <v>7.5</v>
      </c>
      <c r="BJ1694">
        <v>22680</v>
      </c>
      <c r="BK1694">
        <v>120995</v>
      </c>
      <c r="BL1694">
        <v>7.5</v>
      </c>
      <c r="BM1694">
        <v>4082400</v>
      </c>
      <c r="BN1694">
        <v>170100</v>
      </c>
      <c r="BO1694">
        <v>4.1599999999999998E-2</v>
      </c>
      <c r="BP1694">
        <f t="shared" si="30"/>
        <v>4.0388349514563104E-2</v>
      </c>
    </row>
    <row r="1695" spans="1:68" x14ac:dyDescent="0.2">
      <c r="A1695" t="s">
        <v>199</v>
      </c>
      <c r="B1695" t="s">
        <v>68</v>
      </c>
      <c r="C1695" t="s">
        <v>289</v>
      </c>
      <c r="D1695" t="s">
        <v>177</v>
      </c>
      <c r="E1695" t="s">
        <v>913</v>
      </c>
      <c r="F1695" t="s">
        <v>72</v>
      </c>
      <c r="G1695" t="s">
        <v>914</v>
      </c>
      <c r="H1695" t="s">
        <v>1129</v>
      </c>
      <c r="J1695" s="3">
        <v>2009</v>
      </c>
      <c r="K1695" t="s">
        <v>938</v>
      </c>
      <c r="L1695" t="s">
        <v>939</v>
      </c>
      <c r="M1695" s="4">
        <v>44767</v>
      </c>
      <c r="N1695" s="5">
        <v>44957</v>
      </c>
      <c r="O1695" s="4">
        <v>44942</v>
      </c>
      <c r="Q1695">
        <f t="shared" si="29"/>
        <v>2023</v>
      </c>
      <c r="R1695" t="s">
        <v>92</v>
      </c>
      <c r="S1695" t="s">
        <v>93</v>
      </c>
      <c r="T1695">
        <v>6826</v>
      </c>
      <c r="U1695">
        <v>6826</v>
      </c>
      <c r="V1695" t="s">
        <v>103</v>
      </c>
      <c r="W1695">
        <v>112078</v>
      </c>
      <c r="X1695" t="s">
        <v>325</v>
      </c>
      <c r="Y1695" t="b">
        <v>1</v>
      </c>
      <c r="Z1695" t="b">
        <v>1</v>
      </c>
      <c r="AA1695" t="s">
        <v>913</v>
      </c>
      <c r="AB1695" t="b">
        <v>1</v>
      </c>
      <c r="AC1695" t="b">
        <v>1</v>
      </c>
      <c r="AD1695" t="b">
        <v>1</v>
      </c>
      <c r="AE1695" t="b">
        <v>1</v>
      </c>
      <c r="AF1695" t="b">
        <v>1</v>
      </c>
      <c r="AG1695" t="s">
        <v>940</v>
      </c>
      <c r="AH1695" t="b">
        <v>0</v>
      </c>
      <c r="AI1695" t="b">
        <v>1</v>
      </c>
      <c r="AJ1695" t="b">
        <v>1</v>
      </c>
      <c r="AK1695" t="b">
        <v>1</v>
      </c>
      <c r="AL1695" t="s">
        <v>81</v>
      </c>
      <c r="AM1695">
        <v>2022</v>
      </c>
      <c r="AN1695" t="s">
        <v>777</v>
      </c>
      <c r="AO1695" t="s">
        <v>83</v>
      </c>
      <c r="AP1695" t="s">
        <v>199</v>
      </c>
      <c r="AQ1695" t="s">
        <v>84</v>
      </c>
      <c r="AR1695" t="s">
        <v>97</v>
      </c>
      <c r="AS1695" t="s">
        <v>92</v>
      </c>
      <c r="AT1695" t="s">
        <v>201</v>
      </c>
      <c r="AV1695" t="s">
        <v>83</v>
      </c>
      <c r="AW1695" t="s">
        <v>83</v>
      </c>
      <c r="AX1695" t="s">
        <v>83</v>
      </c>
      <c r="AY1695" t="s">
        <v>914</v>
      </c>
      <c r="AZ1695" t="s">
        <v>83</v>
      </c>
      <c r="BA1695" t="s">
        <v>83</v>
      </c>
      <c r="BB1695" t="s">
        <v>325</v>
      </c>
      <c r="BC1695" t="s">
        <v>83</v>
      </c>
      <c r="BD1695" t="s">
        <v>83</v>
      </c>
      <c r="BE1695" t="s">
        <v>940</v>
      </c>
      <c r="BF1695" t="s">
        <v>83</v>
      </c>
      <c r="BG1695" t="s">
        <v>177</v>
      </c>
      <c r="BH1695">
        <v>360</v>
      </c>
      <c r="BI1695">
        <v>12.3</v>
      </c>
      <c r="BJ1695">
        <v>8416</v>
      </c>
      <c r="BK1695">
        <v>112078</v>
      </c>
      <c r="BL1695">
        <v>12.3</v>
      </c>
      <c r="BM1695">
        <v>3029760</v>
      </c>
      <c r="BN1695">
        <v>103516.8</v>
      </c>
      <c r="BO1695">
        <v>3.4099999999999998E-2</v>
      </c>
      <c r="BP1695">
        <f t="shared" si="30"/>
        <v>3.4099999999999998E-2</v>
      </c>
    </row>
    <row r="1696" spans="1:68" x14ac:dyDescent="0.2">
      <c r="A1696" t="s">
        <v>199</v>
      </c>
      <c r="B1696" t="s">
        <v>68</v>
      </c>
      <c r="C1696" t="s">
        <v>289</v>
      </c>
      <c r="D1696" t="s">
        <v>177</v>
      </c>
      <c r="E1696" t="s">
        <v>913</v>
      </c>
      <c r="F1696" t="s">
        <v>72</v>
      </c>
      <c r="G1696" t="s">
        <v>914</v>
      </c>
      <c r="H1696" t="s">
        <v>1129</v>
      </c>
      <c r="J1696" s="3">
        <v>2009</v>
      </c>
      <c r="K1696" t="s">
        <v>929</v>
      </c>
      <c r="L1696" t="s">
        <v>930</v>
      </c>
      <c r="M1696" s="4">
        <v>44767</v>
      </c>
      <c r="N1696" s="5">
        <v>44957</v>
      </c>
      <c r="O1696" s="4">
        <v>44942</v>
      </c>
      <c r="Q1696">
        <f t="shared" si="29"/>
        <v>2023</v>
      </c>
      <c r="R1696" t="s">
        <v>92</v>
      </c>
      <c r="S1696" t="s">
        <v>93</v>
      </c>
      <c r="T1696">
        <v>6826</v>
      </c>
      <c r="U1696">
        <v>6826</v>
      </c>
      <c r="V1696" t="s">
        <v>103</v>
      </c>
      <c r="W1696">
        <v>112079</v>
      </c>
      <c r="X1696" t="s">
        <v>325</v>
      </c>
      <c r="Y1696" t="b">
        <v>1</v>
      </c>
      <c r="Z1696" t="b">
        <v>1</v>
      </c>
      <c r="AA1696" t="s">
        <v>913</v>
      </c>
      <c r="AB1696" t="b">
        <v>1</v>
      </c>
      <c r="AC1696" t="b">
        <v>1</v>
      </c>
      <c r="AD1696" t="b">
        <v>1</v>
      </c>
      <c r="AE1696" t="b">
        <v>1</v>
      </c>
      <c r="AF1696" t="b">
        <v>1</v>
      </c>
      <c r="AG1696" t="s">
        <v>931</v>
      </c>
      <c r="AH1696" t="b">
        <v>0</v>
      </c>
      <c r="AI1696" t="b">
        <v>1</v>
      </c>
      <c r="AJ1696" t="b">
        <v>1</v>
      </c>
      <c r="AK1696" t="b">
        <v>1</v>
      </c>
      <c r="AL1696" t="s">
        <v>81</v>
      </c>
      <c r="AM1696">
        <v>2022</v>
      </c>
      <c r="AN1696" t="s">
        <v>777</v>
      </c>
      <c r="AO1696" t="s">
        <v>83</v>
      </c>
      <c r="AP1696" t="s">
        <v>199</v>
      </c>
      <c r="AQ1696" t="s">
        <v>84</v>
      </c>
      <c r="AR1696" t="s">
        <v>97</v>
      </c>
      <c r="AS1696" t="s">
        <v>92</v>
      </c>
      <c r="AT1696" t="s">
        <v>201</v>
      </c>
      <c r="AV1696" t="s">
        <v>83</v>
      </c>
      <c r="AW1696" t="s">
        <v>83</v>
      </c>
      <c r="AX1696" t="s">
        <v>83</v>
      </c>
      <c r="AY1696" t="s">
        <v>914</v>
      </c>
      <c r="AZ1696" t="s">
        <v>83</v>
      </c>
      <c r="BA1696" t="s">
        <v>83</v>
      </c>
      <c r="BB1696" t="s">
        <v>325</v>
      </c>
      <c r="BC1696" t="s">
        <v>83</v>
      </c>
      <c r="BD1696" t="s">
        <v>83</v>
      </c>
      <c r="BE1696" t="s">
        <v>931</v>
      </c>
      <c r="BF1696" t="s">
        <v>83</v>
      </c>
      <c r="BG1696" t="s">
        <v>177</v>
      </c>
      <c r="BH1696">
        <v>180</v>
      </c>
      <c r="BI1696">
        <v>7.5</v>
      </c>
      <c r="BJ1696">
        <v>5362</v>
      </c>
      <c r="BK1696">
        <v>112079</v>
      </c>
      <c r="BL1696">
        <v>7.5</v>
      </c>
      <c r="BM1696">
        <v>965160</v>
      </c>
      <c r="BN1696">
        <v>40215</v>
      </c>
      <c r="BO1696">
        <v>4.1599999999999998E-2</v>
      </c>
      <c r="BP1696">
        <f t="shared" si="30"/>
        <v>4.1599999999999998E-2</v>
      </c>
    </row>
    <row r="1697" spans="1:68" x14ac:dyDescent="0.2">
      <c r="A1697" t="s">
        <v>199</v>
      </c>
      <c r="B1697" t="s">
        <v>68</v>
      </c>
      <c r="C1697" t="s">
        <v>289</v>
      </c>
      <c r="D1697" t="s">
        <v>177</v>
      </c>
      <c r="E1697" t="s">
        <v>913</v>
      </c>
      <c r="F1697" t="s">
        <v>72</v>
      </c>
      <c r="G1697" t="s">
        <v>914</v>
      </c>
      <c r="H1697" t="s">
        <v>1129</v>
      </c>
      <c r="J1697" s="3">
        <v>2009</v>
      </c>
      <c r="K1697" t="s">
        <v>929</v>
      </c>
      <c r="L1697" t="s">
        <v>930</v>
      </c>
      <c r="M1697" s="4">
        <v>45134</v>
      </c>
      <c r="N1697" s="5">
        <v>45291</v>
      </c>
      <c r="O1697" s="4">
        <v>45343</v>
      </c>
      <c r="Q1697">
        <f t="shared" si="29"/>
        <v>2024</v>
      </c>
      <c r="R1697" t="s">
        <v>92</v>
      </c>
      <c r="S1697" t="s">
        <v>93</v>
      </c>
      <c r="T1697">
        <v>8498</v>
      </c>
      <c r="U1697">
        <v>8498</v>
      </c>
      <c r="V1697" t="s">
        <v>103</v>
      </c>
      <c r="W1697">
        <v>122055</v>
      </c>
      <c r="X1697" t="s">
        <v>325</v>
      </c>
      <c r="Y1697" t="b">
        <v>1</v>
      </c>
      <c r="Z1697" t="b">
        <v>1</v>
      </c>
      <c r="AA1697" t="s">
        <v>913</v>
      </c>
      <c r="AB1697" t="b">
        <v>1</v>
      </c>
      <c r="AC1697" t="b">
        <v>1</v>
      </c>
      <c r="AD1697" t="b">
        <v>1</v>
      </c>
      <c r="AE1697" t="b">
        <v>1</v>
      </c>
      <c r="AF1697" t="b">
        <v>1</v>
      </c>
      <c r="AG1697" t="s">
        <v>931</v>
      </c>
      <c r="AH1697" t="b">
        <v>0</v>
      </c>
      <c r="AI1697" t="b">
        <v>1</v>
      </c>
      <c r="AJ1697" t="b">
        <v>1</v>
      </c>
      <c r="AK1697" t="b">
        <v>1</v>
      </c>
      <c r="AL1697" t="s">
        <v>81</v>
      </c>
      <c r="AM1697">
        <v>2023</v>
      </c>
      <c r="AN1697" t="s">
        <v>777</v>
      </c>
      <c r="AO1697" t="s">
        <v>83</v>
      </c>
      <c r="AP1697" t="s">
        <v>199</v>
      </c>
      <c r="AQ1697" t="s">
        <v>113</v>
      </c>
      <c r="AR1697" t="s">
        <v>97</v>
      </c>
      <c r="AS1697" t="s">
        <v>92</v>
      </c>
      <c r="AT1697" t="s">
        <v>201</v>
      </c>
      <c r="AV1697" t="s">
        <v>83</v>
      </c>
      <c r="AW1697" t="s">
        <v>83</v>
      </c>
      <c r="AX1697" t="s">
        <v>83</v>
      </c>
      <c r="AY1697" t="s">
        <v>914</v>
      </c>
      <c r="AZ1697" t="s">
        <v>83</v>
      </c>
      <c r="BA1697" t="s">
        <v>83</v>
      </c>
      <c r="BB1697" t="s">
        <v>325</v>
      </c>
      <c r="BC1697" t="s">
        <v>83</v>
      </c>
      <c r="BD1697" t="s">
        <v>83</v>
      </c>
      <c r="BE1697" t="s">
        <v>931</v>
      </c>
      <c r="BF1697" t="s">
        <v>83</v>
      </c>
      <c r="BG1697" t="s">
        <v>177</v>
      </c>
      <c r="BH1697">
        <v>180</v>
      </c>
      <c r="BI1697">
        <v>7.5</v>
      </c>
      <c r="BJ1697">
        <v>4131</v>
      </c>
      <c r="BK1697">
        <v>122055</v>
      </c>
      <c r="BL1697">
        <v>7.5</v>
      </c>
      <c r="BM1697">
        <v>743580</v>
      </c>
      <c r="BN1697">
        <v>30982.5</v>
      </c>
      <c r="BO1697">
        <v>4.1599999999999998E-2</v>
      </c>
      <c r="BP1697">
        <f t="shared" si="30"/>
        <v>4.0388349514563104E-2</v>
      </c>
    </row>
    <row r="1698" spans="1:68" x14ac:dyDescent="0.2">
      <c r="A1698" t="s">
        <v>267</v>
      </c>
      <c r="B1698" t="s">
        <v>68</v>
      </c>
      <c r="C1698" t="s">
        <v>573</v>
      </c>
      <c r="D1698" t="s">
        <v>177</v>
      </c>
      <c r="E1698" t="s">
        <v>913</v>
      </c>
      <c r="F1698" t="s">
        <v>72</v>
      </c>
      <c r="G1698" t="s">
        <v>914</v>
      </c>
      <c r="H1698" t="s">
        <v>1129</v>
      </c>
      <c r="J1698" s="3">
        <v>2009</v>
      </c>
      <c r="K1698" t="s">
        <v>929</v>
      </c>
      <c r="L1698" t="s">
        <v>930</v>
      </c>
      <c r="M1698" s="4">
        <v>44097</v>
      </c>
      <c r="N1698" s="5">
        <v>44196</v>
      </c>
      <c r="O1698" s="4">
        <v>44231</v>
      </c>
      <c r="Q1698">
        <f t="shared" si="29"/>
        <v>2021</v>
      </c>
      <c r="R1698" t="s">
        <v>92</v>
      </c>
      <c r="S1698" t="s">
        <v>93</v>
      </c>
      <c r="T1698">
        <v>3399</v>
      </c>
      <c r="U1698">
        <v>3399</v>
      </c>
      <c r="V1698" t="s">
        <v>103</v>
      </c>
      <c r="W1698">
        <v>96729</v>
      </c>
      <c r="X1698" t="s">
        <v>325</v>
      </c>
      <c r="Y1698" t="b">
        <v>1</v>
      </c>
      <c r="Z1698" t="b">
        <v>1</v>
      </c>
      <c r="AA1698" t="s">
        <v>913</v>
      </c>
      <c r="AB1698" t="b">
        <v>1</v>
      </c>
      <c r="AC1698" t="b">
        <v>1</v>
      </c>
      <c r="AD1698" t="b">
        <v>1</v>
      </c>
      <c r="AE1698" t="b">
        <v>1</v>
      </c>
      <c r="AF1698" t="b">
        <v>1</v>
      </c>
      <c r="AG1698" t="s">
        <v>931</v>
      </c>
      <c r="AH1698" t="b">
        <v>0</v>
      </c>
      <c r="AI1698" t="b">
        <v>1</v>
      </c>
      <c r="AJ1698" t="b">
        <v>1</v>
      </c>
      <c r="AK1698" t="b">
        <v>1</v>
      </c>
      <c r="AL1698" t="s">
        <v>81</v>
      </c>
      <c r="AM1698">
        <v>2020</v>
      </c>
      <c r="AN1698" t="s">
        <v>777</v>
      </c>
      <c r="AO1698" t="s">
        <v>83</v>
      </c>
      <c r="AP1698" t="s">
        <v>267</v>
      </c>
      <c r="AQ1698" t="s">
        <v>84</v>
      </c>
      <c r="AR1698" t="s">
        <v>97</v>
      </c>
      <c r="AS1698" t="s">
        <v>92</v>
      </c>
      <c r="AT1698" t="s">
        <v>271</v>
      </c>
      <c r="AV1698" t="s">
        <v>83</v>
      </c>
      <c r="AW1698" t="s">
        <v>83</v>
      </c>
      <c r="AX1698" t="s">
        <v>83</v>
      </c>
      <c r="AY1698" t="s">
        <v>914</v>
      </c>
      <c r="AZ1698" t="s">
        <v>83</v>
      </c>
      <c r="BA1698" t="s">
        <v>83</v>
      </c>
      <c r="BB1698" t="s">
        <v>325</v>
      </c>
      <c r="BC1698" t="s">
        <v>83</v>
      </c>
      <c r="BD1698" t="s">
        <v>83</v>
      </c>
      <c r="BE1698" t="s">
        <v>931</v>
      </c>
      <c r="BF1698" t="s">
        <v>83</v>
      </c>
      <c r="BG1698" t="s">
        <v>177</v>
      </c>
      <c r="BH1698">
        <v>180</v>
      </c>
      <c r="BI1698">
        <v>8.1</v>
      </c>
      <c r="BJ1698">
        <v>3195</v>
      </c>
      <c r="BK1698">
        <v>96729</v>
      </c>
      <c r="BL1698">
        <v>8.1</v>
      </c>
      <c r="BM1698">
        <v>575100</v>
      </c>
      <c r="BN1698">
        <v>25879.5</v>
      </c>
      <c r="BO1698">
        <v>4.4999999999999998E-2</v>
      </c>
      <c r="BP1698">
        <f t="shared" si="30"/>
        <v>4.7740499999999998E-2</v>
      </c>
    </row>
    <row r="1699" spans="1:68" x14ac:dyDescent="0.2">
      <c r="A1699" t="s">
        <v>192</v>
      </c>
      <c r="B1699" t="s">
        <v>68</v>
      </c>
      <c r="C1699" t="s">
        <v>193</v>
      </c>
      <c r="D1699" t="s">
        <v>177</v>
      </c>
      <c r="E1699" t="s">
        <v>913</v>
      </c>
      <c r="F1699" t="s">
        <v>72</v>
      </c>
      <c r="G1699" t="s">
        <v>914</v>
      </c>
      <c r="H1699" t="s">
        <v>1129</v>
      </c>
      <c r="J1699" s="3">
        <v>2009</v>
      </c>
      <c r="K1699" t="s">
        <v>929</v>
      </c>
      <c r="L1699" t="s">
        <v>930</v>
      </c>
      <c r="M1699" s="4">
        <v>44054</v>
      </c>
      <c r="N1699" s="5">
        <v>44217</v>
      </c>
      <c r="O1699" s="4">
        <v>44214</v>
      </c>
      <c r="Q1699">
        <f t="shared" si="29"/>
        <v>2021</v>
      </c>
      <c r="R1699" t="s">
        <v>92</v>
      </c>
      <c r="S1699" t="s">
        <v>93</v>
      </c>
      <c r="T1699">
        <v>3257</v>
      </c>
      <c r="U1699">
        <v>3257</v>
      </c>
      <c r="V1699" t="s">
        <v>103</v>
      </c>
      <c r="W1699">
        <v>96271</v>
      </c>
      <c r="X1699" t="s">
        <v>325</v>
      </c>
      <c r="Y1699" t="b">
        <v>1</v>
      </c>
      <c r="Z1699" t="b">
        <v>1</v>
      </c>
      <c r="AA1699" t="s">
        <v>913</v>
      </c>
      <c r="AB1699" t="b">
        <v>1</v>
      </c>
      <c r="AC1699" t="b">
        <v>1</v>
      </c>
      <c r="AD1699" t="b">
        <v>1</v>
      </c>
      <c r="AE1699" t="b">
        <v>1</v>
      </c>
      <c r="AF1699" t="b">
        <v>1</v>
      </c>
      <c r="AG1699" t="s">
        <v>931</v>
      </c>
      <c r="AH1699" t="b">
        <v>0</v>
      </c>
      <c r="AI1699" t="b">
        <v>1</v>
      </c>
      <c r="AJ1699" t="b">
        <v>1</v>
      </c>
      <c r="AK1699" t="b">
        <v>1</v>
      </c>
      <c r="AL1699" t="s">
        <v>139</v>
      </c>
      <c r="AM1699">
        <v>2020</v>
      </c>
      <c r="AN1699" t="s">
        <v>777</v>
      </c>
      <c r="AO1699" t="s">
        <v>83</v>
      </c>
      <c r="AP1699" t="s">
        <v>192</v>
      </c>
      <c r="AQ1699" t="s">
        <v>84</v>
      </c>
      <c r="AR1699" t="s">
        <v>97</v>
      </c>
      <c r="AS1699" t="s">
        <v>92</v>
      </c>
      <c r="AT1699" t="s">
        <v>194</v>
      </c>
      <c r="AV1699" t="s">
        <v>83</v>
      </c>
      <c r="AW1699" t="s">
        <v>83</v>
      </c>
      <c r="AX1699" t="s">
        <v>83</v>
      </c>
      <c r="AY1699" t="s">
        <v>914</v>
      </c>
      <c r="AZ1699" t="s">
        <v>83</v>
      </c>
      <c r="BA1699" t="s">
        <v>83</v>
      </c>
      <c r="BB1699" t="s">
        <v>325</v>
      </c>
      <c r="BC1699" t="s">
        <v>83</v>
      </c>
      <c r="BD1699" t="s">
        <v>83</v>
      </c>
      <c r="BE1699" t="s">
        <v>931</v>
      </c>
      <c r="BF1699" t="s">
        <v>83</v>
      </c>
      <c r="BG1699" t="s">
        <v>177</v>
      </c>
      <c r="BH1699">
        <v>180</v>
      </c>
      <c r="BI1699">
        <v>8.1</v>
      </c>
      <c r="BJ1699">
        <v>20000</v>
      </c>
      <c r="BK1699">
        <v>96271</v>
      </c>
      <c r="BL1699">
        <v>8.1</v>
      </c>
      <c r="BM1699">
        <v>3600000</v>
      </c>
      <c r="BN1699">
        <v>162000</v>
      </c>
      <c r="BO1699">
        <v>4.4999999999999998E-2</v>
      </c>
      <c r="BP1699">
        <f t="shared" si="30"/>
        <v>4.7740499999999998E-2</v>
      </c>
    </row>
    <row r="1700" spans="1:68" x14ac:dyDescent="0.2">
      <c r="A1700" t="s">
        <v>192</v>
      </c>
      <c r="B1700" t="s">
        <v>68</v>
      </c>
      <c r="C1700" t="s">
        <v>193</v>
      </c>
      <c r="D1700" t="s">
        <v>177</v>
      </c>
      <c r="E1700" t="s">
        <v>913</v>
      </c>
      <c r="F1700" t="s">
        <v>72</v>
      </c>
      <c r="G1700" t="s">
        <v>914</v>
      </c>
      <c r="H1700" t="s">
        <v>1129</v>
      </c>
      <c r="J1700" s="3">
        <v>2009</v>
      </c>
      <c r="K1700" t="s">
        <v>938</v>
      </c>
      <c r="L1700" t="s">
        <v>939</v>
      </c>
      <c r="M1700" s="4">
        <v>44054</v>
      </c>
      <c r="N1700" s="5">
        <v>44217</v>
      </c>
      <c r="O1700" s="4">
        <v>44214</v>
      </c>
      <c r="Q1700">
        <f t="shared" si="29"/>
        <v>2021</v>
      </c>
      <c r="R1700" t="s">
        <v>92</v>
      </c>
      <c r="S1700" t="s">
        <v>93</v>
      </c>
      <c r="T1700">
        <v>3257</v>
      </c>
      <c r="U1700">
        <v>3257</v>
      </c>
      <c r="V1700" t="s">
        <v>103</v>
      </c>
      <c r="W1700">
        <v>96272</v>
      </c>
      <c r="X1700" t="s">
        <v>325</v>
      </c>
      <c r="Y1700" t="b">
        <v>1</v>
      </c>
      <c r="Z1700" t="b">
        <v>1</v>
      </c>
      <c r="AA1700" t="s">
        <v>913</v>
      </c>
      <c r="AB1700" t="b">
        <v>1</v>
      </c>
      <c r="AC1700" t="b">
        <v>1</v>
      </c>
      <c r="AD1700" t="b">
        <v>1</v>
      </c>
      <c r="AE1700" t="b">
        <v>1</v>
      </c>
      <c r="AF1700" t="b">
        <v>1</v>
      </c>
      <c r="AG1700" t="s">
        <v>940</v>
      </c>
      <c r="AH1700" t="b">
        <v>0</v>
      </c>
      <c r="AI1700" t="b">
        <v>1</v>
      </c>
      <c r="AJ1700" t="b">
        <v>1</v>
      </c>
      <c r="AK1700" t="b">
        <v>1</v>
      </c>
      <c r="AL1700" t="s">
        <v>139</v>
      </c>
      <c r="AM1700">
        <v>2020</v>
      </c>
      <c r="AN1700" t="s">
        <v>777</v>
      </c>
      <c r="AO1700" t="s">
        <v>83</v>
      </c>
      <c r="AP1700" t="s">
        <v>192</v>
      </c>
      <c r="AQ1700" t="s">
        <v>84</v>
      </c>
      <c r="AR1700" t="s">
        <v>97</v>
      </c>
      <c r="AS1700" t="s">
        <v>92</v>
      </c>
      <c r="AT1700" t="s">
        <v>194</v>
      </c>
      <c r="AV1700" t="s">
        <v>83</v>
      </c>
      <c r="AW1700" t="s">
        <v>83</v>
      </c>
      <c r="AX1700" t="s">
        <v>83</v>
      </c>
      <c r="AY1700" t="s">
        <v>914</v>
      </c>
      <c r="AZ1700" t="s">
        <v>83</v>
      </c>
      <c r="BA1700" t="s">
        <v>83</v>
      </c>
      <c r="BB1700" t="s">
        <v>325</v>
      </c>
      <c r="BC1700" t="s">
        <v>83</v>
      </c>
      <c r="BD1700" t="s">
        <v>83</v>
      </c>
      <c r="BE1700" t="s">
        <v>940</v>
      </c>
      <c r="BF1700" t="s">
        <v>83</v>
      </c>
      <c r="BG1700" t="s">
        <v>177</v>
      </c>
      <c r="BH1700">
        <v>360</v>
      </c>
      <c r="BI1700">
        <v>14.4</v>
      </c>
      <c r="BJ1700">
        <v>8000</v>
      </c>
      <c r="BK1700">
        <v>96272</v>
      </c>
      <c r="BL1700">
        <v>14.4</v>
      </c>
      <c r="BM1700">
        <v>2880000</v>
      </c>
      <c r="BN1700">
        <v>115200</v>
      </c>
      <c r="BO1700">
        <v>0.04</v>
      </c>
      <c r="BP1700">
        <f t="shared" si="30"/>
        <v>4.2436000000000001E-2</v>
      </c>
    </row>
    <row r="1701" spans="1:68" x14ac:dyDescent="0.2">
      <c r="A1701" t="s">
        <v>192</v>
      </c>
      <c r="B1701" t="s">
        <v>68</v>
      </c>
      <c r="C1701" t="s">
        <v>193</v>
      </c>
      <c r="D1701" t="s">
        <v>177</v>
      </c>
      <c r="E1701" t="s">
        <v>913</v>
      </c>
      <c r="F1701" t="s">
        <v>72</v>
      </c>
      <c r="G1701" t="s">
        <v>914</v>
      </c>
      <c r="H1701" t="s">
        <v>1129</v>
      </c>
      <c r="J1701" s="3">
        <v>2009</v>
      </c>
      <c r="K1701" t="s">
        <v>929</v>
      </c>
      <c r="L1701" t="s">
        <v>930</v>
      </c>
      <c r="M1701" s="4">
        <v>44054</v>
      </c>
      <c r="N1701" s="5">
        <v>44217</v>
      </c>
      <c r="O1701" s="4">
        <v>44214</v>
      </c>
      <c r="Q1701">
        <f t="shared" ref="Q1701:Q1764" si="31">YEAR(O1701)</f>
        <v>2021</v>
      </c>
      <c r="R1701" t="s">
        <v>92</v>
      </c>
      <c r="S1701" t="s">
        <v>93</v>
      </c>
      <c r="T1701">
        <v>3257</v>
      </c>
      <c r="U1701">
        <v>3257</v>
      </c>
      <c r="V1701" t="s">
        <v>103</v>
      </c>
      <c r="W1701">
        <v>96273</v>
      </c>
      <c r="X1701" t="s">
        <v>325</v>
      </c>
      <c r="Y1701" t="b">
        <v>1</v>
      </c>
      <c r="Z1701" t="b">
        <v>1</v>
      </c>
      <c r="AA1701" t="s">
        <v>913</v>
      </c>
      <c r="AB1701" t="b">
        <v>1</v>
      </c>
      <c r="AC1701" t="b">
        <v>1</v>
      </c>
      <c r="AD1701" t="b">
        <v>1</v>
      </c>
      <c r="AE1701" t="b">
        <v>1</v>
      </c>
      <c r="AF1701" t="b">
        <v>1</v>
      </c>
      <c r="AG1701" t="s">
        <v>931</v>
      </c>
      <c r="AH1701" t="b">
        <v>0</v>
      </c>
      <c r="AI1701" t="b">
        <v>1</v>
      </c>
      <c r="AJ1701" t="b">
        <v>1</v>
      </c>
      <c r="AK1701" t="b">
        <v>1</v>
      </c>
      <c r="AL1701" t="s">
        <v>139</v>
      </c>
      <c r="AM1701">
        <v>2020</v>
      </c>
      <c r="AN1701" t="s">
        <v>777</v>
      </c>
      <c r="AO1701" t="s">
        <v>83</v>
      </c>
      <c r="AP1701" t="s">
        <v>192</v>
      </c>
      <c r="AQ1701" t="s">
        <v>84</v>
      </c>
      <c r="AR1701" t="s">
        <v>97</v>
      </c>
      <c r="AS1701" t="s">
        <v>92</v>
      </c>
      <c r="AT1701" t="s">
        <v>194</v>
      </c>
      <c r="AV1701" t="s">
        <v>83</v>
      </c>
      <c r="AW1701" t="s">
        <v>83</v>
      </c>
      <c r="AX1701" t="s">
        <v>83</v>
      </c>
      <c r="AY1701" t="s">
        <v>914</v>
      </c>
      <c r="AZ1701" t="s">
        <v>83</v>
      </c>
      <c r="BA1701" t="s">
        <v>83</v>
      </c>
      <c r="BB1701" t="s">
        <v>325</v>
      </c>
      <c r="BC1701" t="s">
        <v>83</v>
      </c>
      <c r="BD1701" t="s">
        <v>83</v>
      </c>
      <c r="BE1701" t="s">
        <v>931</v>
      </c>
      <c r="BF1701" t="s">
        <v>83</v>
      </c>
      <c r="BG1701" t="s">
        <v>177</v>
      </c>
      <c r="BH1701">
        <v>180</v>
      </c>
      <c r="BI1701">
        <v>8.1</v>
      </c>
      <c r="BJ1701">
        <v>10000</v>
      </c>
      <c r="BK1701">
        <v>96273</v>
      </c>
      <c r="BL1701">
        <v>8.1</v>
      </c>
      <c r="BM1701">
        <v>1800000</v>
      </c>
      <c r="BN1701">
        <v>81000</v>
      </c>
      <c r="BO1701">
        <v>4.4999999999999998E-2</v>
      </c>
      <c r="BP1701">
        <f t="shared" si="30"/>
        <v>4.7740499999999998E-2</v>
      </c>
    </row>
    <row r="1702" spans="1:68" x14ac:dyDescent="0.2">
      <c r="A1702" t="s">
        <v>192</v>
      </c>
      <c r="B1702" t="s">
        <v>68</v>
      </c>
      <c r="C1702" t="s">
        <v>193</v>
      </c>
      <c r="D1702" t="s">
        <v>177</v>
      </c>
      <c r="E1702" t="s">
        <v>913</v>
      </c>
      <c r="F1702" t="s">
        <v>72</v>
      </c>
      <c r="G1702" t="s">
        <v>914</v>
      </c>
      <c r="H1702" t="s">
        <v>1129</v>
      </c>
      <c r="J1702" s="3">
        <v>2009</v>
      </c>
      <c r="K1702" t="s">
        <v>938</v>
      </c>
      <c r="L1702" t="s">
        <v>939</v>
      </c>
      <c r="M1702" s="4">
        <v>44054</v>
      </c>
      <c r="N1702" s="5">
        <v>44217</v>
      </c>
      <c r="O1702" s="4">
        <v>44214</v>
      </c>
      <c r="Q1702">
        <f t="shared" si="31"/>
        <v>2021</v>
      </c>
      <c r="R1702" t="s">
        <v>92</v>
      </c>
      <c r="S1702" t="s">
        <v>93</v>
      </c>
      <c r="T1702">
        <v>3257</v>
      </c>
      <c r="U1702">
        <v>3257</v>
      </c>
      <c r="V1702" t="s">
        <v>103</v>
      </c>
      <c r="W1702">
        <v>96274</v>
      </c>
      <c r="X1702" t="s">
        <v>325</v>
      </c>
      <c r="Y1702" t="b">
        <v>1</v>
      </c>
      <c r="Z1702" t="b">
        <v>1</v>
      </c>
      <c r="AA1702" t="s">
        <v>913</v>
      </c>
      <c r="AB1702" t="b">
        <v>1</v>
      </c>
      <c r="AC1702" t="b">
        <v>1</v>
      </c>
      <c r="AD1702" t="b">
        <v>1</v>
      </c>
      <c r="AE1702" t="b">
        <v>1</v>
      </c>
      <c r="AF1702" t="b">
        <v>1</v>
      </c>
      <c r="AG1702" t="s">
        <v>940</v>
      </c>
      <c r="AH1702" t="b">
        <v>0</v>
      </c>
      <c r="AI1702" t="b">
        <v>1</v>
      </c>
      <c r="AJ1702" t="b">
        <v>1</v>
      </c>
      <c r="AK1702" t="b">
        <v>1</v>
      </c>
      <c r="AL1702" t="s">
        <v>139</v>
      </c>
      <c r="AM1702">
        <v>2020</v>
      </c>
      <c r="AN1702" t="s">
        <v>777</v>
      </c>
      <c r="AO1702" t="s">
        <v>83</v>
      </c>
      <c r="AP1702" t="s">
        <v>192</v>
      </c>
      <c r="AQ1702" t="s">
        <v>84</v>
      </c>
      <c r="AR1702" t="s">
        <v>97</v>
      </c>
      <c r="AS1702" t="s">
        <v>92</v>
      </c>
      <c r="AT1702" t="s">
        <v>194</v>
      </c>
      <c r="AV1702" t="s">
        <v>83</v>
      </c>
      <c r="AW1702" t="s">
        <v>83</v>
      </c>
      <c r="AX1702" t="s">
        <v>83</v>
      </c>
      <c r="AY1702" t="s">
        <v>914</v>
      </c>
      <c r="AZ1702" t="s">
        <v>83</v>
      </c>
      <c r="BA1702" t="s">
        <v>83</v>
      </c>
      <c r="BB1702" t="s">
        <v>325</v>
      </c>
      <c r="BC1702" t="s">
        <v>83</v>
      </c>
      <c r="BD1702" t="s">
        <v>83</v>
      </c>
      <c r="BE1702" t="s">
        <v>940</v>
      </c>
      <c r="BF1702" t="s">
        <v>83</v>
      </c>
      <c r="BG1702" t="s">
        <v>177</v>
      </c>
      <c r="BH1702">
        <v>360</v>
      </c>
      <c r="BI1702">
        <v>14.4</v>
      </c>
      <c r="BJ1702">
        <v>22000</v>
      </c>
      <c r="BK1702">
        <v>96274</v>
      </c>
      <c r="BL1702">
        <v>14.4</v>
      </c>
      <c r="BM1702">
        <v>7920000</v>
      </c>
      <c r="BN1702">
        <v>316800</v>
      </c>
      <c r="BO1702">
        <v>0.04</v>
      </c>
      <c r="BP1702">
        <f t="shared" si="30"/>
        <v>4.2436000000000001E-2</v>
      </c>
    </row>
    <row r="1703" spans="1:68" x14ac:dyDescent="0.2">
      <c r="A1703" t="s">
        <v>192</v>
      </c>
      <c r="B1703" t="s">
        <v>68</v>
      </c>
      <c r="C1703" t="s">
        <v>193</v>
      </c>
      <c r="D1703" t="s">
        <v>177</v>
      </c>
      <c r="E1703" t="s">
        <v>913</v>
      </c>
      <c r="F1703" t="s">
        <v>72</v>
      </c>
      <c r="G1703" t="s">
        <v>914</v>
      </c>
      <c r="H1703" t="s">
        <v>1129</v>
      </c>
      <c r="J1703" s="3">
        <v>2009</v>
      </c>
      <c r="K1703" t="s">
        <v>929</v>
      </c>
      <c r="L1703" t="s">
        <v>930</v>
      </c>
      <c r="M1703" s="4">
        <v>44054</v>
      </c>
      <c r="N1703" s="5">
        <v>44217</v>
      </c>
      <c r="O1703" s="4">
        <v>44214</v>
      </c>
      <c r="Q1703">
        <f t="shared" si="31"/>
        <v>2021</v>
      </c>
      <c r="R1703" t="s">
        <v>92</v>
      </c>
      <c r="S1703" t="s">
        <v>93</v>
      </c>
      <c r="T1703">
        <v>3257</v>
      </c>
      <c r="U1703">
        <v>3257</v>
      </c>
      <c r="V1703" t="s">
        <v>103</v>
      </c>
      <c r="W1703">
        <v>96277</v>
      </c>
      <c r="X1703" t="s">
        <v>325</v>
      </c>
      <c r="Y1703" t="b">
        <v>1</v>
      </c>
      <c r="Z1703" t="b">
        <v>1</v>
      </c>
      <c r="AA1703" t="s">
        <v>913</v>
      </c>
      <c r="AB1703" t="b">
        <v>1</v>
      </c>
      <c r="AC1703" t="b">
        <v>1</v>
      </c>
      <c r="AD1703" t="b">
        <v>1</v>
      </c>
      <c r="AE1703" t="b">
        <v>1</v>
      </c>
      <c r="AF1703" t="b">
        <v>1</v>
      </c>
      <c r="AG1703" t="s">
        <v>931</v>
      </c>
      <c r="AH1703" t="b">
        <v>0</v>
      </c>
      <c r="AI1703" t="b">
        <v>1</v>
      </c>
      <c r="AJ1703" t="b">
        <v>1</v>
      </c>
      <c r="AK1703" t="b">
        <v>1</v>
      </c>
      <c r="AL1703" t="s">
        <v>139</v>
      </c>
      <c r="AM1703">
        <v>2020</v>
      </c>
      <c r="AN1703" t="s">
        <v>777</v>
      </c>
      <c r="AO1703" t="s">
        <v>83</v>
      </c>
      <c r="AP1703" t="s">
        <v>192</v>
      </c>
      <c r="AQ1703" t="s">
        <v>84</v>
      </c>
      <c r="AR1703" t="s">
        <v>97</v>
      </c>
      <c r="AS1703" t="s">
        <v>92</v>
      </c>
      <c r="AT1703" t="s">
        <v>194</v>
      </c>
      <c r="AV1703" t="s">
        <v>83</v>
      </c>
      <c r="AW1703" t="s">
        <v>83</v>
      </c>
      <c r="AX1703" t="s">
        <v>83</v>
      </c>
      <c r="AY1703" t="s">
        <v>914</v>
      </c>
      <c r="AZ1703" t="s">
        <v>83</v>
      </c>
      <c r="BA1703" t="s">
        <v>83</v>
      </c>
      <c r="BB1703" t="s">
        <v>325</v>
      </c>
      <c r="BC1703" t="s">
        <v>83</v>
      </c>
      <c r="BD1703" t="s">
        <v>83</v>
      </c>
      <c r="BE1703" t="s">
        <v>931</v>
      </c>
      <c r="BF1703" t="s">
        <v>83</v>
      </c>
      <c r="BG1703" t="s">
        <v>177</v>
      </c>
      <c r="BH1703">
        <v>180</v>
      </c>
      <c r="BI1703">
        <v>8.1</v>
      </c>
      <c r="BJ1703">
        <v>20000</v>
      </c>
      <c r="BK1703">
        <v>96277</v>
      </c>
      <c r="BL1703">
        <v>8.1</v>
      </c>
      <c r="BM1703">
        <v>3600000</v>
      </c>
      <c r="BN1703">
        <v>162000</v>
      </c>
      <c r="BO1703">
        <v>4.4999999999999998E-2</v>
      </c>
      <c r="BP1703">
        <f t="shared" si="30"/>
        <v>4.7740499999999998E-2</v>
      </c>
    </row>
    <row r="1704" spans="1:68" x14ac:dyDescent="0.2">
      <c r="A1704" t="s">
        <v>192</v>
      </c>
      <c r="B1704" t="s">
        <v>68</v>
      </c>
      <c r="C1704" t="s">
        <v>193</v>
      </c>
      <c r="D1704" t="s">
        <v>177</v>
      </c>
      <c r="E1704" t="s">
        <v>913</v>
      </c>
      <c r="F1704" t="s">
        <v>72</v>
      </c>
      <c r="G1704" t="s">
        <v>914</v>
      </c>
      <c r="H1704" t="s">
        <v>1129</v>
      </c>
      <c r="J1704" s="3">
        <v>2009</v>
      </c>
      <c r="K1704" t="s">
        <v>938</v>
      </c>
      <c r="L1704" t="s">
        <v>939</v>
      </c>
      <c r="M1704" s="4">
        <v>44054</v>
      </c>
      <c r="N1704" s="5">
        <v>44217</v>
      </c>
      <c r="O1704" s="4">
        <v>44214</v>
      </c>
      <c r="Q1704">
        <f t="shared" si="31"/>
        <v>2021</v>
      </c>
      <c r="R1704" t="s">
        <v>92</v>
      </c>
      <c r="S1704" t="s">
        <v>93</v>
      </c>
      <c r="T1704">
        <v>3257</v>
      </c>
      <c r="U1704">
        <v>3257</v>
      </c>
      <c r="V1704" t="s">
        <v>103</v>
      </c>
      <c r="W1704">
        <v>96278</v>
      </c>
      <c r="X1704" t="s">
        <v>325</v>
      </c>
      <c r="Y1704" t="b">
        <v>1</v>
      </c>
      <c r="Z1704" t="b">
        <v>1</v>
      </c>
      <c r="AA1704" t="s">
        <v>913</v>
      </c>
      <c r="AB1704" t="b">
        <v>1</v>
      </c>
      <c r="AC1704" t="b">
        <v>1</v>
      </c>
      <c r="AD1704" t="b">
        <v>1</v>
      </c>
      <c r="AE1704" t="b">
        <v>1</v>
      </c>
      <c r="AF1704" t="b">
        <v>1</v>
      </c>
      <c r="AG1704" t="s">
        <v>940</v>
      </c>
      <c r="AH1704" t="b">
        <v>0</v>
      </c>
      <c r="AI1704" t="b">
        <v>1</v>
      </c>
      <c r="AJ1704" t="b">
        <v>1</v>
      </c>
      <c r="AK1704" t="b">
        <v>1</v>
      </c>
      <c r="AL1704" t="s">
        <v>139</v>
      </c>
      <c r="AM1704">
        <v>2020</v>
      </c>
      <c r="AN1704" t="s">
        <v>777</v>
      </c>
      <c r="AO1704" t="s">
        <v>83</v>
      </c>
      <c r="AP1704" t="s">
        <v>192</v>
      </c>
      <c r="AQ1704" t="s">
        <v>84</v>
      </c>
      <c r="AR1704" t="s">
        <v>97</v>
      </c>
      <c r="AS1704" t="s">
        <v>92</v>
      </c>
      <c r="AT1704" t="s">
        <v>194</v>
      </c>
      <c r="AV1704" t="s">
        <v>83</v>
      </c>
      <c r="AW1704" t="s">
        <v>83</v>
      </c>
      <c r="AX1704" t="s">
        <v>83</v>
      </c>
      <c r="AY1704" t="s">
        <v>914</v>
      </c>
      <c r="AZ1704" t="s">
        <v>83</v>
      </c>
      <c r="BA1704" t="s">
        <v>83</v>
      </c>
      <c r="BB1704" t="s">
        <v>325</v>
      </c>
      <c r="BC1704" t="s">
        <v>83</v>
      </c>
      <c r="BD1704" t="s">
        <v>83</v>
      </c>
      <c r="BE1704" t="s">
        <v>940</v>
      </c>
      <c r="BF1704" t="s">
        <v>83</v>
      </c>
      <c r="BG1704" t="s">
        <v>177</v>
      </c>
      <c r="BH1704">
        <v>360</v>
      </c>
      <c r="BI1704">
        <v>14.4</v>
      </c>
      <c r="BJ1704">
        <v>8000</v>
      </c>
      <c r="BK1704">
        <v>96278</v>
      </c>
      <c r="BL1704">
        <v>14.4</v>
      </c>
      <c r="BM1704">
        <v>2880000</v>
      </c>
      <c r="BN1704">
        <v>115200</v>
      </c>
      <c r="BO1704">
        <v>0.04</v>
      </c>
      <c r="BP1704">
        <f t="shared" si="30"/>
        <v>4.2436000000000001E-2</v>
      </c>
    </row>
    <row r="1705" spans="1:68" x14ac:dyDescent="0.2">
      <c r="A1705" t="s">
        <v>192</v>
      </c>
      <c r="B1705" t="s">
        <v>68</v>
      </c>
      <c r="C1705" t="s">
        <v>193</v>
      </c>
      <c r="D1705" t="s">
        <v>177</v>
      </c>
      <c r="E1705" t="s">
        <v>913</v>
      </c>
      <c r="F1705" t="s">
        <v>72</v>
      </c>
      <c r="G1705" t="s">
        <v>914</v>
      </c>
      <c r="H1705" t="s">
        <v>1129</v>
      </c>
      <c r="J1705" s="3">
        <v>2009</v>
      </c>
      <c r="K1705" t="s">
        <v>929</v>
      </c>
      <c r="L1705" t="s">
        <v>930</v>
      </c>
      <c r="M1705" s="4">
        <v>44054</v>
      </c>
      <c r="N1705" s="5">
        <v>44217</v>
      </c>
      <c r="O1705" s="4">
        <v>44214</v>
      </c>
      <c r="Q1705">
        <f t="shared" si="31"/>
        <v>2021</v>
      </c>
      <c r="R1705" t="s">
        <v>92</v>
      </c>
      <c r="S1705" t="s">
        <v>93</v>
      </c>
      <c r="T1705">
        <v>3257</v>
      </c>
      <c r="U1705">
        <v>3257</v>
      </c>
      <c r="V1705" t="s">
        <v>103</v>
      </c>
      <c r="W1705">
        <v>96279</v>
      </c>
      <c r="X1705" t="s">
        <v>325</v>
      </c>
      <c r="Y1705" t="b">
        <v>1</v>
      </c>
      <c r="Z1705" t="b">
        <v>1</v>
      </c>
      <c r="AA1705" t="s">
        <v>913</v>
      </c>
      <c r="AB1705" t="b">
        <v>1</v>
      </c>
      <c r="AC1705" t="b">
        <v>1</v>
      </c>
      <c r="AD1705" t="b">
        <v>1</v>
      </c>
      <c r="AE1705" t="b">
        <v>1</v>
      </c>
      <c r="AF1705" t="b">
        <v>1</v>
      </c>
      <c r="AG1705" t="s">
        <v>931</v>
      </c>
      <c r="AH1705" t="b">
        <v>0</v>
      </c>
      <c r="AI1705" t="b">
        <v>1</v>
      </c>
      <c r="AJ1705" t="b">
        <v>1</v>
      </c>
      <c r="AK1705" t="b">
        <v>1</v>
      </c>
      <c r="AL1705" t="s">
        <v>139</v>
      </c>
      <c r="AM1705">
        <v>2020</v>
      </c>
      <c r="AN1705" t="s">
        <v>777</v>
      </c>
      <c r="AO1705" t="s">
        <v>83</v>
      </c>
      <c r="AP1705" t="s">
        <v>192</v>
      </c>
      <c r="AQ1705" t="s">
        <v>84</v>
      </c>
      <c r="AR1705" t="s">
        <v>97</v>
      </c>
      <c r="AS1705" t="s">
        <v>92</v>
      </c>
      <c r="AT1705" t="s">
        <v>194</v>
      </c>
      <c r="AV1705" t="s">
        <v>83</v>
      </c>
      <c r="AW1705" t="s">
        <v>83</v>
      </c>
      <c r="AX1705" t="s">
        <v>83</v>
      </c>
      <c r="AY1705" t="s">
        <v>914</v>
      </c>
      <c r="AZ1705" t="s">
        <v>83</v>
      </c>
      <c r="BA1705" t="s">
        <v>83</v>
      </c>
      <c r="BB1705" t="s">
        <v>325</v>
      </c>
      <c r="BC1705" t="s">
        <v>83</v>
      </c>
      <c r="BD1705" t="s">
        <v>83</v>
      </c>
      <c r="BE1705" t="s">
        <v>931</v>
      </c>
      <c r="BF1705" t="s">
        <v>83</v>
      </c>
      <c r="BG1705" t="s">
        <v>177</v>
      </c>
      <c r="BH1705">
        <v>180</v>
      </c>
      <c r="BI1705">
        <v>8.1</v>
      </c>
      <c r="BJ1705">
        <v>10000</v>
      </c>
      <c r="BK1705">
        <v>96279</v>
      </c>
      <c r="BL1705">
        <v>8.1</v>
      </c>
      <c r="BM1705">
        <v>1800000</v>
      </c>
      <c r="BN1705">
        <v>81000</v>
      </c>
      <c r="BO1705">
        <v>4.4999999999999998E-2</v>
      </c>
      <c r="BP1705">
        <f t="shared" si="30"/>
        <v>4.7740499999999998E-2</v>
      </c>
    </row>
    <row r="1706" spans="1:68" x14ac:dyDescent="0.2">
      <c r="A1706" t="s">
        <v>192</v>
      </c>
      <c r="B1706" t="s">
        <v>68</v>
      </c>
      <c r="C1706" t="s">
        <v>193</v>
      </c>
      <c r="D1706" t="s">
        <v>177</v>
      </c>
      <c r="E1706" t="s">
        <v>913</v>
      </c>
      <c r="F1706" t="s">
        <v>72</v>
      </c>
      <c r="G1706" t="s">
        <v>914</v>
      </c>
      <c r="H1706" t="s">
        <v>1129</v>
      </c>
      <c r="J1706" s="3">
        <v>2009</v>
      </c>
      <c r="K1706" t="s">
        <v>938</v>
      </c>
      <c r="L1706" t="s">
        <v>939</v>
      </c>
      <c r="M1706" s="4">
        <v>44054</v>
      </c>
      <c r="N1706" s="5">
        <v>44217</v>
      </c>
      <c r="O1706" s="4">
        <v>44214</v>
      </c>
      <c r="Q1706">
        <f t="shared" si="31"/>
        <v>2021</v>
      </c>
      <c r="R1706" t="s">
        <v>92</v>
      </c>
      <c r="S1706" t="s">
        <v>93</v>
      </c>
      <c r="T1706">
        <v>3257</v>
      </c>
      <c r="U1706">
        <v>3257</v>
      </c>
      <c r="V1706" t="s">
        <v>103</v>
      </c>
      <c r="W1706">
        <v>96280</v>
      </c>
      <c r="X1706" t="s">
        <v>325</v>
      </c>
      <c r="Y1706" t="b">
        <v>1</v>
      </c>
      <c r="Z1706" t="b">
        <v>1</v>
      </c>
      <c r="AA1706" t="s">
        <v>913</v>
      </c>
      <c r="AB1706" t="b">
        <v>1</v>
      </c>
      <c r="AC1706" t="b">
        <v>1</v>
      </c>
      <c r="AD1706" t="b">
        <v>1</v>
      </c>
      <c r="AE1706" t="b">
        <v>1</v>
      </c>
      <c r="AF1706" t="b">
        <v>1</v>
      </c>
      <c r="AG1706" t="s">
        <v>940</v>
      </c>
      <c r="AH1706" t="b">
        <v>0</v>
      </c>
      <c r="AI1706" t="b">
        <v>1</v>
      </c>
      <c r="AJ1706" t="b">
        <v>1</v>
      </c>
      <c r="AK1706" t="b">
        <v>1</v>
      </c>
      <c r="AL1706" t="s">
        <v>139</v>
      </c>
      <c r="AM1706">
        <v>2020</v>
      </c>
      <c r="AN1706" t="s">
        <v>777</v>
      </c>
      <c r="AO1706" t="s">
        <v>83</v>
      </c>
      <c r="AP1706" t="s">
        <v>192</v>
      </c>
      <c r="AQ1706" t="s">
        <v>84</v>
      </c>
      <c r="AR1706" t="s">
        <v>97</v>
      </c>
      <c r="AS1706" t="s">
        <v>92</v>
      </c>
      <c r="AT1706" t="s">
        <v>194</v>
      </c>
      <c r="AV1706" t="s">
        <v>83</v>
      </c>
      <c r="AW1706" t="s">
        <v>83</v>
      </c>
      <c r="AX1706" t="s">
        <v>83</v>
      </c>
      <c r="AY1706" t="s">
        <v>914</v>
      </c>
      <c r="AZ1706" t="s">
        <v>83</v>
      </c>
      <c r="BA1706" t="s">
        <v>83</v>
      </c>
      <c r="BB1706" t="s">
        <v>325</v>
      </c>
      <c r="BC1706" t="s">
        <v>83</v>
      </c>
      <c r="BD1706" t="s">
        <v>83</v>
      </c>
      <c r="BE1706" t="s">
        <v>940</v>
      </c>
      <c r="BF1706" t="s">
        <v>83</v>
      </c>
      <c r="BG1706" t="s">
        <v>177</v>
      </c>
      <c r="BH1706">
        <v>360</v>
      </c>
      <c r="BI1706">
        <v>14.4</v>
      </c>
      <c r="BJ1706">
        <v>22000</v>
      </c>
      <c r="BK1706">
        <v>96280</v>
      </c>
      <c r="BL1706">
        <v>14.4</v>
      </c>
      <c r="BM1706">
        <v>7920000</v>
      </c>
      <c r="BN1706">
        <v>316800</v>
      </c>
      <c r="BO1706">
        <v>0.04</v>
      </c>
      <c r="BP1706">
        <f t="shared" si="30"/>
        <v>4.2436000000000001E-2</v>
      </c>
    </row>
    <row r="1707" spans="1:68" x14ac:dyDescent="0.2">
      <c r="A1707" t="s">
        <v>88</v>
      </c>
      <c r="B1707" t="s">
        <v>68</v>
      </c>
      <c r="C1707" t="s">
        <v>323</v>
      </c>
      <c r="D1707" t="s">
        <v>177</v>
      </c>
      <c r="E1707" t="s">
        <v>913</v>
      </c>
      <c r="F1707" t="s">
        <v>72</v>
      </c>
      <c r="G1707" t="s">
        <v>914</v>
      </c>
      <c r="H1707" t="s">
        <v>1129</v>
      </c>
      <c r="J1707" s="3">
        <v>2009</v>
      </c>
      <c r="K1707" t="s">
        <v>938</v>
      </c>
      <c r="L1707" t="s">
        <v>939</v>
      </c>
      <c r="M1707" s="4">
        <v>44062</v>
      </c>
      <c r="N1707" s="5">
        <v>44196</v>
      </c>
      <c r="O1707" s="4">
        <v>44229</v>
      </c>
      <c r="Q1707">
        <f t="shared" si="31"/>
        <v>2021</v>
      </c>
      <c r="R1707" t="s">
        <v>92</v>
      </c>
      <c r="S1707" t="s">
        <v>93</v>
      </c>
      <c r="T1707">
        <v>3281</v>
      </c>
      <c r="U1707">
        <v>3281</v>
      </c>
      <c r="V1707" t="s">
        <v>103</v>
      </c>
      <c r="W1707">
        <v>96725</v>
      </c>
      <c r="X1707" t="s">
        <v>325</v>
      </c>
      <c r="Y1707" t="b">
        <v>1</v>
      </c>
      <c r="Z1707" t="b">
        <v>1</v>
      </c>
      <c r="AA1707" t="s">
        <v>913</v>
      </c>
      <c r="AB1707" t="b">
        <v>1</v>
      </c>
      <c r="AC1707" t="b">
        <v>1</v>
      </c>
      <c r="AD1707" t="b">
        <v>1</v>
      </c>
      <c r="AE1707" t="b">
        <v>1</v>
      </c>
      <c r="AF1707" t="b">
        <v>1</v>
      </c>
      <c r="AG1707" t="s">
        <v>940</v>
      </c>
      <c r="AH1707" t="b">
        <v>0</v>
      </c>
      <c r="AI1707" t="b">
        <v>1</v>
      </c>
      <c r="AJ1707" t="b">
        <v>1</v>
      </c>
      <c r="AK1707" t="b">
        <v>1</v>
      </c>
      <c r="AL1707" t="s">
        <v>96</v>
      </c>
      <c r="AM1707">
        <v>2020</v>
      </c>
      <c r="AN1707" t="s">
        <v>777</v>
      </c>
      <c r="AO1707" t="s">
        <v>83</v>
      </c>
      <c r="AP1707" t="s">
        <v>88</v>
      </c>
      <c r="AQ1707" t="s">
        <v>84</v>
      </c>
      <c r="AR1707" t="s">
        <v>97</v>
      </c>
      <c r="AS1707" t="s">
        <v>92</v>
      </c>
      <c r="AT1707" t="s">
        <v>98</v>
      </c>
      <c r="AV1707" t="s">
        <v>83</v>
      </c>
      <c r="AW1707" t="s">
        <v>83</v>
      </c>
      <c r="AX1707" t="s">
        <v>83</v>
      </c>
      <c r="AY1707" t="s">
        <v>914</v>
      </c>
      <c r="AZ1707" t="s">
        <v>83</v>
      </c>
      <c r="BA1707" t="s">
        <v>83</v>
      </c>
      <c r="BB1707" t="s">
        <v>325</v>
      </c>
      <c r="BC1707" t="s">
        <v>83</v>
      </c>
      <c r="BD1707" t="s">
        <v>83</v>
      </c>
      <c r="BE1707" t="s">
        <v>940</v>
      </c>
      <c r="BF1707" t="s">
        <v>83</v>
      </c>
      <c r="BG1707" t="s">
        <v>177</v>
      </c>
      <c r="BH1707">
        <v>360</v>
      </c>
      <c r="BI1707">
        <v>14.4</v>
      </c>
      <c r="BJ1707">
        <v>29000</v>
      </c>
      <c r="BK1707">
        <v>96725</v>
      </c>
      <c r="BL1707">
        <v>14.4</v>
      </c>
      <c r="BM1707">
        <v>10440000</v>
      </c>
      <c r="BN1707">
        <v>417600</v>
      </c>
      <c r="BO1707">
        <v>0.04</v>
      </c>
      <c r="BP1707">
        <f t="shared" si="30"/>
        <v>4.2436000000000001E-2</v>
      </c>
    </row>
    <row r="1708" spans="1:68" x14ac:dyDescent="0.2">
      <c r="A1708" t="s">
        <v>341</v>
      </c>
      <c r="B1708" t="s">
        <v>68</v>
      </c>
      <c r="C1708" t="s">
        <v>342</v>
      </c>
      <c r="D1708" t="s">
        <v>169</v>
      </c>
      <c r="E1708" t="s">
        <v>913</v>
      </c>
      <c r="F1708" t="s">
        <v>72</v>
      </c>
      <c r="G1708" t="s">
        <v>914</v>
      </c>
      <c r="H1708" t="s">
        <v>1129</v>
      </c>
      <c r="J1708" s="3">
        <v>2009</v>
      </c>
      <c r="K1708" t="s">
        <v>929</v>
      </c>
      <c r="L1708" t="s">
        <v>930</v>
      </c>
      <c r="M1708" s="4">
        <v>42615</v>
      </c>
      <c r="N1708" s="5">
        <v>42797</v>
      </c>
      <c r="O1708" s="4">
        <v>42797</v>
      </c>
      <c r="Q1708">
        <f t="shared" si="31"/>
        <v>2017</v>
      </c>
      <c r="R1708" t="s">
        <v>92</v>
      </c>
      <c r="S1708" t="s">
        <v>93</v>
      </c>
      <c r="T1708">
        <v>50074</v>
      </c>
      <c r="U1708">
        <v>50074</v>
      </c>
      <c r="V1708" t="s">
        <v>103</v>
      </c>
      <c r="W1708">
        <v>68672</v>
      </c>
      <c r="X1708" t="s">
        <v>325</v>
      </c>
      <c r="Y1708" t="b">
        <v>1</v>
      </c>
      <c r="Z1708" t="b">
        <v>1</v>
      </c>
      <c r="AA1708" t="s">
        <v>913</v>
      </c>
      <c r="AB1708" t="b">
        <v>1</v>
      </c>
      <c r="AC1708" t="b">
        <v>1</v>
      </c>
      <c r="AD1708" t="b">
        <v>1</v>
      </c>
      <c r="AE1708" t="b">
        <v>1</v>
      </c>
      <c r="AF1708" t="b">
        <v>1</v>
      </c>
      <c r="AG1708" t="s">
        <v>931</v>
      </c>
      <c r="AH1708" t="b">
        <v>0</v>
      </c>
      <c r="AI1708" t="b">
        <v>1</v>
      </c>
      <c r="AJ1708" t="b">
        <v>1</v>
      </c>
      <c r="AK1708" t="b">
        <v>1</v>
      </c>
      <c r="AL1708" t="s">
        <v>81</v>
      </c>
      <c r="AM1708">
        <v>2016</v>
      </c>
      <c r="AN1708" t="s">
        <v>777</v>
      </c>
      <c r="AO1708" t="s">
        <v>83</v>
      </c>
      <c r="AP1708" t="s">
        <v>341</v>
      </c>
      <c r="AQ1708" t="s">
        <v>84</v>
      </c>
      <c r="AR1708" t="s">
        <v>97</v>
      </c>
      <c r="AS1708" t="s">
        <v>92</v>
      </c>
      <c r="AT1708" t="s">
        <v>344</v>
      </c>
      <c r="AV1708" t="s">
        <v>83</v>
      </c>
      <c r="AW1708" t="s">
        <v>83</v>
      </c>
      <c r="AX1708" t="s">
        <v>83</v>
      </c>
      <c r="AY1708" t="s">
        <v>914</v>
      </c>
      <c r="AZ1708" t="s">
        <v>83</v>
      </c>
      <c r="BA1708" t="s">
        <v>83</v>
      </c>
      <c r="BB1708" t="s">
        <v>325</v>
      </c>
      <c r="BC1708" t="s">
        <v>83</v>
      </c>
      <c r="BD1708" t="s">
        <v>83</v>
      </c>
      <c r="BE1708" t="s">
        <v>931</v>
      </c>
      <c r="BF1708" t="s">
        <v>83</v>
      </c>
      <c r="BG1708" t="s">
        <v>169</v>
      </c>
      <c r="BH1708">
        <v>180</v>
      </c>
      <c r="BI1708">
        <v>11.984999999999999</v>
      </c>
      <c r="BJ1708">
        <v>2250</v>
      </c>
      <c r="BK1708">
        <v>68672</v>
      </c>
      <c r="BL1708">
        <v>11.984999999999999</v>
      </c>
      <c r="BM1708">
        <v>405000</v>
      </c>
      <c r="BN1708">
        <v>26966.25</v>
      </c>
      <c r="BO1708">
        <v>6.6500000000000004E-2</v>
      </c>
      <c r="BP1708">
        <f t="shared" si="30"/>
        <v>7.9404477719178496E-2</v>
      </c>
    </row>
    <row r="1709" spans="1:68" x14ac:dyDescent="0.2">
      <c r="A1709" t="s">
        <v>341</v>
      </c>
      <c r="B1709" t="s">
        <v>68</v>
      </c>
      <c r="C1709" t="s">
        <v>342</v>
      </c>
      <c r="D1709" t="s">
        <v>169</v>
      </c>
      <c r="E1709" t="s">
        <v>913</v>
      </c>
      <c r="F1709" t="s">
        <v>72</v>
      </c>
      <c r="G1709" t="s">
        <v>914</v>
      </c>
      <c r="H1709" t="s">
        <v>1129</v>
      </c>
      <c r="J1709" s="3">
        <v>2009</v>
      </c>
      <c r="K1709" t="s">
        <v>929</v>
      </c>
      <c r="L1709" t="s">
        <v>930</v>
      </c>
      <c r="M1709" s="4">
        <v>42615</v>
      </c>
      <c r="N1709" s="5">
        <v>42797</v>
      </c>
      <c r="O1709" s="4">
        <v>42797</v>
      </c>
      <c r="Q1709">
        <f t="shared" si="31"/>
        <v>2017</v>
      </c>
      <c r="R1709" t="s">
        <v>92</v>
      </c>
      <c r="S1709" t="s">
        <v>93</v>
      </c>
      <c r="T1709">
        <v>50074</v>
      </c>
      <c r="U1709">
        <v>50074</v>
      </c>
      <c r="V1709" t="s">
        <v>103</v>
      </c>
      <c r="W1709">
        <v>68673</v>
      </c>
      <c r="X1709" t="s">
        <v>325</v>
      </c>
      <c r="Y1709" t="b">
        <v>1</v>
      </c>
      <c r="Z1709" t="b">
        <v>1</v>
      </c>
      <c r="AA1709" t="s">
        <v>913</v>
      </c>
      <c r="AB1709" t="b">
        <v>1</v>
      </c>
      <c r="AC1709" t="b">
        <v>1</v>
      </c>
      <c r="AD1709" t="b">
        <v>1</v>
      </c>
      <c r="AE1709" t="b">
        <v>1</v>
      </c>
      <c r="AF1709" t="b">
        <v>1</v>
      </c>
      <c r="AG1709" t="s">
        <v>931</v>
      </c>
      <c r="AH1709" t="b">
        <v>0</v>
      </c>
      <c r="AI1709" t="b">
        <v>1</v>
      </c>
      <c r="AJ1709" t="b">
        <v>1</v>
      </c>
      <c r="AK1709" t="b">
        <v>1</v>
      </c>
      <c r="AL1709" t="s">
        <v>81</v>
      </c>
      <c r="AM1709">
        <v>2016</v>
      </c>
      <c r="AN1709" t="s">
        <v>777</v>
      </c>
      <c r="AO1709" t="s">
        <v>83</v>
      </c>
      <c r="AP1709" t="s">
        <v>341</v>
      </c>
      <c r="AQ1709" t="s">
        <v>84</v>
      </c>
      <c r="AR1709" t="s">
        <v>97</v>
      </c>
      <c r="AS1709" t="s">
        <v>92</v>
      </c>
      <c r="AT1709" t="s">
        <v>344</v>
      </c>
      <c r="AV1709" t="s">
        <v>83</v>
      </c>
      <c r="AW1709" t="s">
        <v>83</v>
      </c>
      <c r="AX1709" t="s">
        <v>83</v>
      </c>
      <c r="AY1709" t="s">
        <v>914</v>
      </c>
      <c r="AZ1709" t="s">
        <v>83</v>
      </c>
      <c r="BA1709" t="s">
        <v>83</v>
      </c>
      <c r="BB1709" t="s">
        <v>325</v>
      </c>
      <c r="BC1709" t="s">
        <v>83</v>
      </c>
      <c r="BD1709" t="s">
        <v>83</v>
      </c>
      <c r="BE1709" t="s">
        <v>931</v>
      </c>
      <c r="BF1709" t="s">
        <v>83</v>
      </c>
      <c r="BG1709" t="s">
        <v>169</v>
      </c>
      <c r="BH1709">
        <v>180</v>
      </c>
      <c r="BI1709">
        <v>11.984999999999999</v>
      </c>
      <c r="BJ1709">
        <v>2250</v>
      </c>
      <c r="BK1709">
        <v>68673</v>
      </c>
      <c r="BL1709">
        <v>11.984999999999999</v>
      </c>
      <c r="BM1709">
        <v>405000</v>
      </c>
      <c r="BN1709">
        <v>26966.25</v>
      </c>
      <c r="BO1709">
        <v>6.6500000000000004E-2</v>
      </c>
      <c r="BP1709">
        <f t="shared" si="30"/>
        <v>7.9404477719178496E-2</v>
      </c>
    </row>
    <row r="1710" spans="1:68" x14ac:dyDescent="0.2">
      <c r="A1710" t="s">
        <v>341</v>
      </c>
      <c r="B1710" t="s">
        <v>68</v>
      </c>
      <c r="C1710" t="s">
        <v>342</v>
      </c>
      <c r="D1710" t="s">
        <v>169</v>
      </c>
      <c r="E1710" t="s">
        <v>913</v>
      </c>
      <c r="F1710" t="s">
        <v>72</v>
      </c>
      <c r="G1710" t="s">
        <v>914</v>
      </c>
      <c r="H1710" t="s">
        <v>1129</v>
      </c>
      <c r="J1710" s="3">
        <v>2009</v>
      </c>
      <c r="K1710" t="s">
        <v>938</v>
      </c>
      <c r="L1710" t="s">
        <v>939</v>
      </c>
      <c r="M1710" s="4">
        <v>42615</v>
      </c>
      <c r="N1710" s="5">
        <v>42797</v>
      </c>
      <c r="O1710" s="4">
        <v>42797</v>
      </c>
      <c r="Q1710">
        <f t="shared" si="31"/>
        <v>2017</v>
      </c>
      <c r="R1710" t="s">
        <v>92</v>
      </c>
      <c r="S1710" t="s">
        <v>93</v>
      </c>
      <c r="T1710">
        <v>50074</v>
      </c>
      <c r="U1710">
        <v>50074</v>
      </c>
      <c r="V1710" t="s">
        <v>103</v>
      </c>
      <c r="W1710">
        <v>68674</v>
      </c>
      <c r="X1710" t="s">
        <v>325</v>
      </c>
      <c r="Y1710" t="b">
        <v>1</v>
      </c>
      <c r="Z1710" t="b">
        <v>1</v>
      </c>
      <c r="AA1710" t="s">
        <v>913</v>
      </c>
      <c r="AB1710" t="b">
        <v>1</v>
      </c>
      <c r="AC1710" t="b">
        <v>1</v>
      </c>
      <c r="AD1710" t="b">
        <v>1</v>
      </c>
      <c r="AE1710" t="b">
        <v>1</v>
      </c>
      <c r="AF1710" t="b">
        <v>1</v>
      </c>
      <c r="AG1710" t="s">
        <v>940</v>
      </c>
      <c r="AH1710" t="b">
        <v>0</v>
      </c>
      <c r="AI1710" t="b">
        <v>1</v>
      </c>
      <c r="AJ1710" t="b">
        <v>1</v>
      </c>
      <c r="AK1710" t="b">
        <v>1</v>
      </c>
      <c r="AL1710" t="s">
        <v>81</v>
      </c>
      <c r="AM1710">
        <v>2016</v>
      </c>
      <c r="AN1710" t="s">
        <v>777</v>
      </c>
      <c r="AO1710" t="s">
        <v>83</v>
      </c>
      <c r="AP1710" t="s">
        <v>341</v>
      </c>
      <c r="AQ1710" t="s">
        <v>84</v>
      </c>
      <c r="AR1710" t="s">
        <v>97</v>
      </c>
      <c r="AS1710" t="s">
        <v>92</v>
      </c>
      <c r="AT1710" t="s">
        <v>344</v>
      </c>
      <c r="AV1710" t="s">
        <v>83</v>
      </c>
      <c r="AW1710" t="s">
        <v>83</v>
      </c>
      <c r="AX1710" t="s">
        <v>83</v>
      </c>
      <c r="AY1710" t="s">
        <v>914</v>
      </c>
      <c r="AZ1710" t="s">
        <v>83</v>
      </c>
      <c r="BA1710" t="s">
        <v>83</v>
      </c>
      <c r="BB1710" t="s">
        <v>325</v>
      </c>
      <c r="BC1710" t="s">
        <v>83</v>
      </c>
      <c r="BD1710" t="s">
        <v>83</v>
      </c>
      <c r="BE1710" t="s">
        <v>940</v>
      </c>
      <c r="BF1710" t="s">
        <v>83</v>
      </c>
      <c r="BG1710" t="s">
        <v>169</v>
      </c>
      <c r="BH1710">
        <v>360</v>
      </c>
      <c r="BI1710">
        <v>23.97</v>
      </c>
      <c r="BJ1710">
        <v>10899</v>
      </c>
      <c r="BK1710">
        <v>68674</v>
      </c>
      <c r="BL1710">
        <v>23.97</v>
      </c>
      <c r="BM1710">
        <v>3923640</v>
      </c>
      <c r="BN1710">
        <v>261249.03</v>
      </c>
      <c r="BO1710">
        <v>6.6500000000000004E-2</v>
      </c>
      <c r="BP1710">
        <f t="shared" si="30"/>
        <v>7.9404477719178496E-2</v>
      </c>
    </row>
    <row r="1711" spans="1:68" x14ac:dyDescent="0.2">
      <c r="A1711" t="s">
        <v>341</v>
      </c>
      <c r="B1711" t="s">
        <v>68</v>
      </c>
      <c r="C1711" t="s">
        <v>342</v>
      </c>
      <c r="D1711" t="s">
        <v>169</v>
      </c>
      <c r="E1711" t="s">
        <v>913</v>
      </c>
      <c r="F1711" t="s">
        <v>72</v>
      </c>
      <c r="G1711" t="s">
        <v>914</v>
      </c>
      <c r="H1711" t="s">
        <v>1129</v>
      </c>
      <c r="J1711" s="3">
        <v>2009</v>
      </c>
      <c r="K1711" t="s">
        <v>929</v>
      </c>
      <c r="L1711" t="s">
        <v>930</v>
      </c>
      <c r="M1711" s="4">
        <v>42615</v>
      </c>
      <c r="N1711" s="5">
        <v>42797</v>
      </c>
      <c r="O1711" s="4">
        <v>42797</v>
      </c>
      <c r="Q1711">
        <f t="shared" si="31"/>
        <v>2017</v>
      </c>
      <c r="R1711" t="s">
        <v>92</v>
      </c>
      <c r="S1711" t="s">
        <v>93</v>
      </c>
      <c r="T1711">
        <v>50074</v>
      </c>
      <c r="U1711">
        <v>50074</v>
      </c>
      <c r="V1711" t="s">
        <v>103</v>
      </c>
      <c r="W1711">
        <v>68675</v>
      </c>
      <c r="X1711" t="s">
        <v>325</v>
      </c>
      <c r="Y1711" t="b">
        <v>1</v>
      </c>
      <c r="Z1711" t="b">
        <v>1</v>
      </c>
      <c r="AA1711" t="s">
        <v>913</v>
      </c>
      <c r="AB1711" t="b">
        <v>1</v>
      </c>
      <c r="AC1711" t="b">
        <v>1</v>
      </c>
      <c r="AD1711" t="b">
        <v>1</v>
      </c>
      <c r="AE1711" t="b">
        <v>1</v>
      </c>
      <c r="AF1711" t="b">
        <v>1</v>
      </c>
      <c r="AG1711" t="s">
        <v>931</v>
      </c>
      <c r="AH1711" t="b">
        <v>0</v>
      </c>
      <c r="AI1711" t="b">
        <v>1</v>
      </c>
      <c r="AJ1711" t="b">
        <v>1</v>
      </c>
      <c r="AK1711" t="b">
        <v>1</v>
      </c>
      <c r="AL1711" t="s">
        <v>81</v>
      </c>
      <c r="AM1711">
        <v>2016</v>
      </c>
      <c r="AN1711" t="s">
        <v>777</v>
      </c>
      <c r="AO1711" t="s">
        <v>83</v>
      </c>
      <c r="AP1711" t="s">
        <v>341</v>
      </c>
      <c r="AQ1711" t="s">
        <v>84</v>
      </c>
      <c r="AR1711" t="s">
        <v>97</v>
      </c>
      <c r="AS1711" t="s">
        <v>92</v>
      </c>
      <c r="AT1711" t="s">
        <v>344</v>
      </c>
      <c r="AV1711" t="s">
        <v>83</v>
      </c>
      <c r="AW1711" t="s">
        <v>83</v>
      </c>
      <c r="AX1711" t="s">
        <v>83</v>
      </c>
      <c r="AY1711" t="s">
        <v>914</v>
      </c>
      <c r="AZ1711" t="s">
        <v>83</v>
      </c>
      <c r="BA1711" t="s">
        <v>83</v>
      </c>
      <c r="BB1711" t="s">
        <v>325</v>
      </c>
      <c r="BC1711" t="s">
        <v>83</v>
      </c>
      <c r="BD1711" t="s">
        <v>83</v>
      </c>
      <c r="BE1711" t="s">
        <v>931</v>
      </c>
      <c r="BF1711" t="s">
        <v>83</v>
      </c>
      <c r="BG1711" t="s">
        <v>169</v>
      </c>
      <c r="BH1711">
        <v>180</v>
      </c>
      <c r="BI1711">
        <v>14.1</v>
      </c>
      <c r="BJ1711">
        <v>600</v>
      </c>
      <c r="BK1711">
        <v>68675</v>
      </c>
      <c r="BL1711">
        <v>14.1</v>
      </c>
      <c r="BM1711">
        <v>108000</v>
      </c>
      <c r="BN1711">
        <v>8460</v>
      </c>
      <c r="BO1711">
        <v>7.8299999999999995E-2</v>
      </c>
      <c r="BP1711">
        <f t="shared" si="30"/>
        <v>9.3494294818220691E-2</v>
      </c>
    </row>
    <row r="1712" spans="1:68" x14ac:dyDescent="0.2">
      <c r="A1712" t="s">
        <v>67</v>
      </c>
      <c r="B1712" t="s">
        <v>68</v>
      </c>
      <c r="C1712" t="s">
        <v>69</v>
      </c>
      <c r="D1712" t="s">
        <v>169</v>
      </c>
      <c r="E1712" t="s">
        <v>913</v>
      </c>
      <c r="F1712" t="s">
        <v>72</v>
      </c>
      <c r="G1712" t="s">
        <v>914</v>
      </c>
      <c r="H1712" t="s">
        <v>1129</v>
      </c>
      <c r="J1712" s="3">
        <v>2009</v>
      </c>
      <c r="K1712" t="s">
        <v>938</v>
      </c>
      <c r="L1712" t="s">
        <v>939</v>
      </c>
      <c r="M1712" s="4">
        <v>42573</v>
      </c>
      <c r="N1712" s="5">
        <v>42758</v>
      </c>
      <c r="O1712" s="4">
        <v>42796</v>
      </c>
      <c r="Q1712">
        <f t="shared" si="31"/>
        <v>2017</v>
      </c>
      <c r="R1712" t="s">
        <v>92</v>
      </c>
      <c r="S1712" t="s">
        <v>93</v>
      </c>
      <c r="T1712">
        <v>2332</v>
      </c>
      <c r="U1712">
        <v>2332</v>
      </c>
      <c r="V1712" t="s">
        <v>103</v>
      </c>
      <c r="W1712">
        <v>68630</v>
      </c>
      <c r="X1712" t="s">
        <v>325</v>
      </c>
      <c r="Y1712" t="b">
        <v>1</v>
      </c>
      <c r="Z1712" t="b">
        <v>1</v>
      </c>
      <c r="AA1712" t="s">
        <v>913</v>
      </c>
      <c r="AB1712" t="b">
        <v>1</v>
      </c>
      <c r="AC1712" t="b">
        <v>1</v>
      </c>
      <c r="AD1712" t="b">
        <v>1</v>
      </c>
      <c r="AE1712" t="b">
        <v>1</v>
      </c>
      <c r="AF1712" t="b">
        <v>1</v>
      </c>
      <c r="AG1712" t="s">
        <v>940</v>
      </c>
      <c r="AH1712" t="b">
        <v>0</v>
      </c>
      <c r="AI1712" t="b">
        <v>1</v>
      </c>
      <c r="AJ1712" t="b">
        <v>1</v>
      </c>
      <c r="AK1712" t="b">
        <v>1</v>
      </c>
      <c r="AL1712" t="s">
        <v>81</v>
      </c>
      <c r="AM1712">
        <v>2016</v>
      </c>
      <c r="AN1712" t="s">
        <v>777</v>
      </c>
      <c r="AO1712" t="s">
        <v>83</v>
      </c>
      <c r="AP1712" t="s">
        <v>67</v>
      </c>
      <c r="AQ1712" t="s">
        <v>84</v>
      </c>
      <c r="AR1712" t="s">
        <v>97</v>
      </c>
      <c r="AS1712" t="s">
        <v>92</v>
      </c>
      <c r="AT1712" t="s">
        <v>86</v>
      </c>
      <c r="AV1712" t="s">
        <v>83</v>
      </c>
      <c r="AW1712" t="s">
        <v>83</v>
      </c>
      <c r="AX1712" t="s">
        <v>83</v>
      </c>
      <c r="AY1712" t="s">
        <v>914</v>
      </c>
      <c r="AZ1712" t="s">
        <v>83</v>
      </c>
      <c r="BA1712" t="s">
        <v>83</v>
      </c>
      <c r="BB1712" t="s">
        <v>325</v>
      </c>
      <c r="BC1712" t="s">
        <v>83</v>
      </c>
      <c r="BD1712" t="s">
        <v>83</v>
      </c>
      <c r="BE1712" t="s">
        <v>940</v>
      </c>
      <c r="BF1712" t="s">
        <v>83</v>
      </c>
      <c r="BG1712" t="s">
        <v>169</v>
      </c>
      <c r="BH1712">
        <v>360</v>
      </c>
      <c r="BI1712">
        <v>25.2</v>
      </c>
      <c r="BJ1712">
        <v>8953</v>
      </c>
      <c r="BK1712">
        <v>68630</v>
      </c>
      <c r="BL1712">
        <v>25.2</v>
      </c>
      <c r="BM1712">
        <v>3223080</v>
      </c>
      <c r="BN1712">
        <v>225615.6</v>
      </c>
      <c r="BO1712">
        <v>7.0000000000000007E-2</v>
      </c>
      <c r="BP1712">
        <f t="shared" si="30"/>
        <v>8.3583660757029998E-2</v>
      </c>
    </row>
    <row r="1713" spans="1:68" x14ac:dyDescent="0.2">
      <c r="A1713" t="s">
        <v>67</v>
      </c>
      <c r="B1713" t="s">
        <v>68</v>
      </c>
      <c r="C1713" t="s">
        <v>69</v>
      </c>
      <c r="D1713" t="s">
        <v>169</v>
      </c>
      <c r="E1713" t="s">
        <v>913</v>
      </c>
      <c r="F1713" t="s">
        <v>72</v>
      </c>
      <c r="G1713" t="s">
        <v>914</v>
      </c>
      <c r="H1713" t="s">
        <v>1129</v>
      </c>
      <c r="J1713" s="3">
        <v>2009</v>
      </c>
      <c r="K1713" t="s">
        <v>929</v>
      </c>
      <c r="L1713" t="s">
        <v>930</v>
      </c>
      <c r="M1713" s="4">
        <v>42573</v>
      </c>
      <c r="N1713" s="5">
        <v>42758</v>
      </c>
      <c r="O1713" s="4">
        <v>42796</v>
      </c>
      <c r="Q1713">
        <f t="shared" si="31"/>
        <v>2017</v>
      </c>
      <c r="R1713" t="s">
        <v>92</v>
      </c>
      <c r="S1713" t="s">
        <v>93</v>
      </c>
      <c r="T1713">
        <v>2332</v>
      </c>
      <c r="U1713">
        <v>2332</v>
      </c>
      <c r="V1713" t="s">
        <v>103</v>
      </c>
      <c r="W1713">
        <v>68632</v>
      </c>
      <c r="X1713" t="s">
        <v>325</v>
      </c>
      <c r="Y1713" t="b">
        <v>1</v>
      </c>
      <c r="Z1713" t="b">
        <v>1</v>
      </c>
      <c r="AA1713" t="s">
        <v>913</v>
      </c>
      <c r="AB1713" t="b">
        <v>1</v>
      </c>
      <c r="AC1713" t="b">
        <v>1</v>
      </c>
      <c r="AD1713" t="b">
        <v>1</v>
      </c>
      <c r="AE1713" t="b">
        <v>1</v>
      </c>
      <c r="AF1713" t="b">
        <v>1</v>
      </c>
      <c r="AG1713" t="s">
        <v>931</v>
      </c>
      <c r="AH1713" t="b">
        <v>0</v>
      </c>
      <c r="AI1713" t="b">
        <v>1</v>
      </c>
      <c r="AJ1713" t="b">
        <v>1</v>
      </c>
      <c r="AK1713" t="b">
        <v>1</v>
      </c>
      <c r="AL1713" t="s">
        <v>81</v>
      </c>
      <c r="AM1713">
        <v>2016</v>
      </c>
      <c r="AN1713" t="s">
        <v>777</v>
      </c>
      <c r="AO1713" t="s">
        <v>83</v>
      </c>
      <c r="AP1713" t="s">
        <v>67</v>
      </c>
      <c r="AQ1713" t="s">
        <v>84</v>
      </c>
      <c r="AR1713" t="s">
        <v>97</v>
      </c>
      <c r="AS1713" t="s">
        <v>92</v>
      </c>
      <c r="AT1713" t="s">
        <v>86</v>
      </c>
      <c r="AV1713" t="s">
        <v>83</v>
      </c>
      <c r="AW1713" t="s">
        <v>83</v>
      </c>
      <c r="AX1713" t="s">
        <v>83</v>
      </c>
      <c r="AY1713" t="s">
        <v>914</v>
      </c>
      <c r="AZ1713" t="s">
        <v>83</v>
      </c>
      <c r="BA1713" t="s">
        <v>83</v>
      </c>
      <c r="BB1713" t="s">
        <v>325</v>
      </c>
      <c r="BC1713" t="s">
        <v>83</v>
      </c>
      <c r="BD1713" t="s">
        <v>83</v>
      </c>
      <c r="BE1713" t="s">
        <v>931</v>
      </c>
      <c r="BF1713" t="s">
        <v>83</v>
      </c>
      <c r="BG1713" t="s">
        <v>169</v>
      </c>
      <c r="BH1713">
        <v>180</v>
      </c>
      <c r="BI1713">
        <v>14.1</v>
      </c>
      <c r="BJ1713">
        <v>5406</v>
      </c>
      <c r="BK1713">
        <v>68632</v>
      </c>
      <c r="BL1713">
        <v>14.1</v>
      </c>
      <c r="BM1713">
        <v>973080</v>
      </c>
      <c r="BN1713">
        <v>76224.600000000006</v>
      </c>
      <c r="BO1713">
        <v>7.8299999999999995E-2</v>
      </c>
      <c r="BP1713">
        <f t="shared" si="30"/>
        <v>9.3494294818220691E-2</v>
      </c>
    </row>
    <row r="1714" spans="1:68" x14ac:dyDescent="0.2">
      <c r="A1714" t="s">
        <v>67</v>
      </c>
      <c r="B1714" t="s">
        <v>68</v>
      </c>
      <c r="C1714" t="s">
        <v>69</v>
      </c>
      <c r="D1714" t="s">
        <v>169</v>
      </c>
      <c r="E1714" t="s">
        <v>913</v>
      </c>
      <c r="F1714" t="s">
        <v>72</v>
      </c>
      <c r="G1714" t="s">
        <v>914</v>
      </c>
      <c r="H1714" t="s">
        <v>1129</v>
      </c>
      <c r="J1714" s="3">
        <v>2009</v>
      </c>
      <c r="K1714" t="s">
        <v>938</v>
      </c>
      <c r="L1714" t="s">
        <v>939</v>
      </c>
      <c r="M1714" s="4">
        <v>42573</v>
      </c>
      <c r="N1714" s="5">
        <v>42758</v>
      </c>
      <c r="O1714" s="4">
        <v>42796</v>
      </c>
      <c r="Q1714">
        <f t="shared" si="31"/>
        <v>2017</v>
      </c>
      <c r="R1714" t="s">
        <v>92</v>
      </c>
      <c r="S1714" t="s">
        <v>93</v>
      </c>
      <c r="T1714">
        <v>2332</v>
      </c>
      <c r="U1714">
        <v>2332</v>
      </c>
      <c r="V1714" t="s">
        <v>103</v>
      </c>
      <c r="W1714">
        <v>68633</v>
      </c>
      <c r="X1714" t="s">
        <v>325</v>
      </c>
      <c r="Y1714" t="b">
        <v>1</v>
      </c>
      <c r="Z1714" t="b">
        <v>1</v>
      </c>
      <c r="AA1714" t="s">
        <v>913</v>
      </c>
      <c r="AB1714" t="b">
        <v>1</v>
      </c>
      <c r="AC1714" t="b">
        <v>1</v>
      </c>
      <c r="AD1714" t="b">
        <v>1</v>
      </c>
      <c r="AE1714" t="b">
        <v>1</v>
      </c>
      <c r="AF1714" t="b">
        <v>1</v>
      </c>
      <c r="AG1714" t="s">
        <v>940</v>
      </c>
      <c r="AH1714" t="b">
        <v>0</v>
      </c>
      <c r="AI1714" t="b">
        <v>1</v>
      </c>
      <c r="AJ1714" t="b">
        <v>1</v>
      </c>
      <c r="AK1714" t="b">
        <v>1</v>
      </c>
      <c r="AL1714" t="s">
        <v>81</v>
      </c>
      <c r="AM1714">
        <v>2016</v>
      </c>
      <c r="AN1714" t="s">
        <v>777</v>
      </c>
      <c r="AO1714" t="s">
        <v>83</v>
      </c>
      <c r="AP1714" t="s">
        <v>67</v>
      </c>
      <c r="AQ1714" t="s">
        <v>84</v>
      </c>
      <c r="AR1714" t="s">
        <v>97</v>
      </c>
      <c r="AS1714" t="s">
        <v>92</v>
      </c>
      <c r="AT1714" t="s">
        <v>86</v>
      </c>
      <c r="AV1714" t="s">
        <v>83</v>
      </c>
      <c r="AW1714" t="s">
        <v>83</v>
      </c>
      <c r="AX1714" t="s">
        <v>83</v>
      </c>
      <c r="AY1714" t="s">
        <v>914</v>
      </c>
      <c r="AZ1714" t="s">
        <v>83</v>
      </c>
      <c r="BA1714" t="s">
        <v>83</v>
      </c>
      <c r="BB1714" t="s">
        <v>325</v>
      </c>
      <c r="BC1714" t="s">
        <v>83</v>
      </c>
      <c r="BD1714" t="s">
        <v>83</v>
      </c>
      <c r="BE1714" t="s">
        <v>940</v>
      </c>
      <c r="BF1714" t="s">
        <v>83</v>
      </c>
      <c r="BG1714" t="s">
        <v>169</v>
      </c>
      <c r="BH1714">
        <v>360</v>
      </c>
      <c r="BI1714">
        <v>28.2</v>
      </c>
      <c r="BJ1714">
        <v>8955</v>
      </c>
      <c r="BK1714">
        <v>68633</v>
      </c>
      <c r="BL1714">
        <v>28.2</v>
      </c>
      <c r="BM1714">
        <v>3223800</v>
      </c>
      <c r="BN1714">
        <v>252531</v>
      </c>
      <c r="BO1714">
        <v>7.8299999999999995E-2</v>
      </c>
      <c r="BP1714">
        <f t="shared" si="30"/>
        <v>9.3494294818220691E-2</v>
      </c>
    </row>
    <row r="1715" spans="1:68" x14ac:dyDescent="0.2">
      <c r="A1715" t="s">
        <v>192</v>
      </c>
      <c r="B1715" t="s">
        <v>68</v>
      </c>
      <c r="C1715" t="s">
        <v>193</v>
      </c>
      <c r="D1715" t="s">
        <v>169</v>
      </c>
      <c r="E1715" t="s">
        <v>913</v>
      </c>
      <c r="F1715" t="s">
        <v>72</v>
      </c>
      <c r="G1715" t="s">
        <v>914</v>
      </c>
      <c r="H1715" t="s">
        <v>1129</v>
      </c>
      <c r="J1715" s="3">
        <v>2009</v>
      </c>
      <c r="K1715" t="s">
        <v>929</v>
      </c>
      <c r="L1715" t="s">
        <v>930</v>
      </c>
      <c r="M1715" s="4">
        <v>42584</v>
      </c>
      <c r="N1715" s="5">
        <v>42761</v>
      </c>
      <c r="O1715" s="4">
        <v>42825</v>
      </c>
      <c r="Q1715">
        <f t="shared" si="31"/>
        <v>2017</v>
      </c>
      <c r="R1715" t="s">
        <v>92</v>
      </c>
      <c r="S1715" t="s">
        <v>93</v>
      </c>
      <c r="T1715">
        <v>50021</v>
      </c>
      <c r="U1715">
        <v>50021</v>
      </c>
      <c r="V1715" t="s">
        <v>103</v>
      </c>
      <c r="W1715">
        <v>69047</v>
      </c>
      <c r="X1715" t="s">
        <v>325</v>
      </c>
      <c r="Y1715" t="b">
        <v>1</v>
      </c>
      <c r="Z1715" t="b">
        <v>1</v>
      </c>
      <c r="AA1715" t="s">
        <v>913</v>
      </c>
      <c r="AB1715" t="b">
        <v>1</v>
      </c>
      <c r="AC1715" t="b">
        <v>1</v>
      </c>
      <c r="AD1715" t="b">
        <v>1</v>
      </c>
      <c r="AE1715" t="b">
        <v>1</v>
      </c>
      <c r="AF1715" t="b">
        <v>1</v>
      </c>
      <c r="AG1715" t="s">
        <v>931</v>
      </c>
      <c r="AH1715" t="b">
        <v>0</v>
      </c>
      <c r="AI1715" t="b">
        <v>1</v>
      </c>
      <c r="AJ1715" t="b">
        <v>1</v>
      </c>
      <c r="AK1715" t="b">
        <v>1</v>
      </c>
      <c r="AL1715" t="s">
        <v>139</v>
      </c>
      <c r="AM1715">
        <v>2016</v>
      </c>
      <c r="AN1715" t="s">
        <v>777</v>
      </c>
      <c r="AO1715" t="s">
        <v>83</v>
      </c>
      <c r="AP1715" t="s">
        <v>192</v>
      </c>
      <c r="AQ1715" t="s">
        <v>84</v>
      </c>
      <c r="AR1715" t="s">
        <v>97</v>
      </c>
      <c r="AS1715" t="s">
        <v>92</v>
      </c>
      <c r="AT1715" t="s">
        <v>194</v>
      </c>
      <c r="AV1715" t="s">
        <v>83</v>
      </c>
      <c r="AW1715" t="s">
        <v>83</v>
      </c>
      <c r="AX1715" t="s">
        <v>83</v>
      </c>
      <c r="AY1715" t="s">
        <v>914</v>
      </c>
      <c r="AZ1715" t="s">
        <v>83</v>
      </c>
      <c r="BA1715" t="s">
        <v>83</v>
      </c>
      <c r="BB1715" t="s">
        <v>325</v>
      </c>
      <c r="BC1715" t="s">
        <v>83</v>
      </c>
      <c r="BD1715" t="s">
        <v>83</v>
      </c>
      <c r="BE1715" t="s">
        <v>931</v>
      </c>
      <c r="BF1715" t="s">
        <v>83</v>
      </c>
      <c r="BG1715" t="s">
        <v>169</v>
      </c>
      <c r="BH1715">
        <v>180</v>
      </c>
      <c r="BI1715">
        <v>14.1</v>
      </c>
      <c r="BJ1715">
        <v>16000</v>
      </c>
      <c r="BK1715">
        <v>69047</v>
      </c>
      <c r="BL1715">
        <v>14.1</v>
      </c>
      <c r="BM1715">
        <v>2880000</v>
      </c>
      <c r="BN1715">
        <v>225600</v>
      </c>
      <c r="BO1715">
        <v>7.8299999999999995E-2</v>
      </c>
      <c r="BP1715">
        <f t="shared" si="30"/>
        <v>9.3494294818220691E-2</v>
      </c>
    </row>
    <row r="1716" spans="1:68" x14ac:dyDescent="0.2">
      <c r="A1716" t="s">
        <v>192</v>
      </c>
      <c r="B1716" t="s">
        <v>68</v>
      </c>
      <c r="C1716" t="s">
        <v>193</v>
      </c>
      <c r="D1716" t="s">
        <v>169</v>
      </c>
      <c r="E1716" t="s">
        <v>913</v>
      </c>
      <c r="F1716" t="s">
        <v>72</v>
      </c>
      <c r="G1716" t="s">
        <v>914</v>
      </c>
      <c r="H1716" t="s">
        <v>1129</v>
      </c>
      <c r="J1716" s="3">
        <v>2009</v>
      </c>
      <c r="K1716" t="s">
        <v>938</v>
      </c>
      <c r="L1716" t="s">
        <v>939</v>
      </c>
      <c r="M1716" s="4">
        <v>42584</v>
      </c>
      <c r="N1716" s="5">
        <v>42761</v>
      </c>
      <c r="O1716" s="4">
        <v>42825</v>
      </c>
      <c r="Q1716">
        <f t="shared" si="31"/>
        <v>2017</v>
      </c>
      <c r="R1716" t="s">
        <v>92</v>
      </c>
      <c r="S1716" t="s">
        <v>93</v>
      </c>
      <c r="T1716">
        <v>50021</v>
      </c>
      <c r="U1716">
        <v>50021</v>
      </c>
      <c r="V1716" t="s">
        <v>103</v>
      </c>
      <c r="W1716">
        <v>69048</v>
      </c>
      <c r="X1716" t="s">
        <v>325</v>
      </c>
      <c r="Y1716" t="b">
        <v>1</v>
      </c>
      <c r="Z1716" t="b">
        <v>1</v>
      </c>
      <c r="AA1716" t="s">
        <v>913</v>
      </c>
      <c r="AB1716" t="b">
        <v>1</v>
      </c>
      <c r="AC1716" t="b">
        <v>1</v>
      </c>
      <c r="AD1716" t="b">
        <v>1</v>
      </c>
      <c r="AE1716" t="b">
        <v>1</v>
      </c>
      <c r="AF1716" t="b">
        <v>1</v>
      </c>
      <c r="AG1716" t="s">
        <v>940</v>
      </c>
      <c r="AH1716" t="b">
        <v>0</v>
      </c>
      <c r="AI1716" t="b">
        <v>1</v>
      </c>
      <c r="AJ1716" t="b">
        <v>1</v>
      </c>
      <c r="AK1716" t="b">
        <v>1</v>
      </c>
      <c r="AL1716" t="s">
        <v>139</v>
      </c>
      <c r="AM1716">
        <v>2016</v>
      </c>
      <c r="AN1716" t="s">
        <v>777</v>
      </c>
      <c r="AO1716" t="s">
        <v>83</v>
      </c>
      <c r="AP1716" t="s">
        <v>192</v>
      </c>
      <c r="AQ1716" t="s">
        <v>84</v>
      </c>
      <c r="AR1716" t="s">
        <v>97</v>
      </c>
      <c r="AS1716" t="s">
        <v>92</v>
      </c>
      <c r="AT1716" t="s">
        <v>194</v>
      </c>
      <c r="AV1716" t="s">
        <v>83</v>
      </c>
      <c r="AW1716" t="s">
        <v>83</v>
      </c>
      <c r="AX1716" t="s">
        <v>83</v>
      </c>
      <c r="AY1716" t="s">
        <v>914</v>
      </c>
      <c r="AZ1716" t="s">
        <v>83</v>
      </c>
      <c r="BA1716" t="s">
        <v>83</v>
      </c>
      <c r="BB1716" t="s">
        <v>325</v>
      </c>
      <c r="BC1716" t="s">
        <v>83</v>
      </c>
      <c r="BD1716" t="s">
        <v>83</v>
      </c>
      <c r="BE1716" t="s">
        <v>940</v>
      </c>
      <c r="BF1716" t="s">
        <v>83</v>
      </c>
      <c r="BG1716" t="s">
        <v>169</v>
      </c>
      <c r="BH1716">
        <v>360</v>
      </c>
      <c r="BI1716">
        <v>28.2</v>
      </c>
      <c r="BJ1716">
        <v>14000</v>
      </c>
      <c r="BK1716">
        <v>69048</v>
      </c>
      <c r="BL1716">
        <v>28.2</v>
      </c>
      <c r="BM1716">
        <v>5040000</v>
      </c>
      <c r="BN1716">
        <v>394800</v>
      </c>
      <c r="BO1716">
        <v>7.8299999999999995E-2</v>
      </c>
      <c r="BP1716">
        <f t="shared" si="30"/>
        <v>9.3494294818220691E-2</v>
      </c>
    </row>
    <row r="1717" spans="1:68" x14ac:dyDescent="0.2">
      <c r="A1717" t="s">
        <v>192</v>
      </c>
      <c r="B1717" t="s">
        <v>68</v>
      </c>
      <c r="C1717" t="s">
        <v>193</v>
      </c>
      <c r="D1717" t="s">
        <v>169</v>
      </c>
      <c r="E1717" t="s">
        <v>913</v>
      </c>
      <c r="F1717" t="s">
        <v>72</v>
      </c>
      <c r="G1717" t="s">
        <v>914</v>
      </c>
      <c r="H1717" t="s">
        <v>1129</v>
      </c>
      <c r="J1717" s="3">
        <v>2009</v>
      </c>
      <c r="K1717" t="s">
        <v>929</v>
      </c>
      <c r="L1717" t="s">
        <v>930</v>
      </c>
      <c r="M1717" s="4">
        <v>42584</v>
      </c>
      <c r="N1717" s="5">
        <v>42761</v>
      </c>
      <c r="O1717" s="4">
        <v>42825</v>
      </c>
      <c r="Q1717">
        <f t="shared" si="31"/>
        <v>2017</v>
      </c>
      <c r="R1717" t="s">
        <v>92</v>
      </c>
      <c r="S1717" t="s">
        <v>93</v>
      </c>
      <c r="T1717">
        <v>50021</v>
      </c>
      <c r="U1717">
        <v>50021</v>
      </c>
      <c r="V1717" t="s">
        <v>103</v>
      </c>
      <c r="W1717">
        <v>69049</v>
      </c>
      <c r="X1717" t="s">
        <v>325</v>
      </c>
      <c r="Y1717" t="b">
        <v>1</v>
      </c>
      <c r="Z1717" t="b">
        <v>1</v>
      </c>
      <c r="AA1717" t="s">
        <v>913</v>
      </c>
      <c r="AB1717" t="b">
        <v>1</v>
      </c>
      <c r="AC1717" t="b">
        <v>1</v>
      </c>
      <c r="AD1717" t="b">
        <v>1</v>
      </c>
      <c r="AE1717" t="b">
        <v>1</v>
      </c>
      <c r="AF1717" t="b">
        <v>1</v>
      </c>
      <c r="AG1717" t="s">
        <v>931</v>
      </c>
      <c r="AH1717" t="b">
        <v>0</v>
      </c>
      <c r="AI1717" t="b">
        <v>1</v>
      </c>
      <c r="AJ1717" t="b">
        <v>1</v>
      </c>
      <c r="AK1717" t="b">
        <v>1</v>
      </c>
      <c r="AL1717" t="s">
        <v>139</v>
      </c>
      <c r="AM1717">
        <v>2016</v>
      </c>
      <c r="AN1717" t="s">
        <v>777</v>
      </c>
      <c r="AO1717" t="s">
        <v>83</v>
      </c>
      <c r="AP1717" t="s">
        <v>192</v>
      </c>
      <c r="AQ1717" t="s">
        <v>84</v>
      </c>
      <c r="AR1717" t="s">
        <v>97</v>
      </c>
      <c r="AS1717" t="s">
        <v>92</v>
      </c>
      <c r="AT1717" t="s">
        <v>194</v>
      </c>
      <c r="AV1717" t="s">
        <v>83</v>
      </c>
      <c r="AW1717" t="s">
        <v>83</v>
      </c>
      <c r="AX1717" t="s">
        <v>83</v>
      </c>
      <c r="AY1717" t="s">
        <v>914</v>
      </c>
      <c r="AZ1717" t="s">
        <v>83</v>
      </c>
      <c r="BA1717" t="s">
        <v>83</v>
      </c>
      <c r="BB1717" t="s">
        <v>325</v>
      </c>
      <c r="BC1717" t="s">
        <v>83</v>
      </c>
      <c r="BD1717" t="s">
        <v>83</v>
      </c>
      <c r="BE1717" t="s">
        <v>931</v>
      </c>
      <c r="BF1717" t="s">
        <v>83</v>
      </c>
      <c r="BG1717" t="s">
        <v>169</v>
      </c>
      <c r="BH1717">
        <v>180</v>
      </c>
      <c r="BI1717">
        <v>12.6</v>
      </c>
      <c r="BJ1717">
        <v>7896</v>
      </c>
      <c r="BK1717">
        <v>69049</v>
      </c>
      <c r="BL1717">
        <v>12.6</v>
      </c>
      <c r="BM1717">
        <v>1421280</v>
      </c>
      <c r="BN1717">
        <v>99489.600000000006</v>
      </c>
      <c r="BO1717">
        <v>7.0000000000000007E-2</v>
      </c>
      <c r="BP1717">
        <f t="shared" si="30"/>
        <v>8.3583660757029998E-2</v>
      </c>
    </row>
    <row r="1718" spans="1:68" x14ac:dyDescent="0.2">
      <c r="A1718" t="s">
        <v>192</v>
      </c>
      <c r="B1718" t="s">
        <v>68</v>
      </c>
      <c r="C1718" t="s">
        <v>193</v>
      </c>
      <c r="D1718" t="s">
        <v>169</v>
      </c>
      <c r="E1718" t="s">
        <v>913</v>
      </c>
      <c r="F1718" t="s">
        <v>72</v>
      </c>
      <c r="G1718" t="s">
        <v>914</v>
      </c>
      <c r="H1718" t="s">
        <v>1129</v>
      </c>
      <c r="J1718" s="3">
        <v>2009</v>
      </c>
      <c r="K1718" t="s">
        <v>938</v>
      </c>
      <c r="L1718" t="s">
        <v>939</v>
      </c>
      <c r="M1718" s="4">
        <v>42584</v>
      </c>
      <c r="N1718" s="5">
        <v>42761</v>
      </c>
      <c r="O1718" s="4">
        <v>42825</v>
      </c>
      <c r="Q1718">
        <f t="shared" si="31"/>
        <v>2017</v>
      </c>
      <c r="R1718" t="s">
        <v>92</v>
      </c>
      <c r="S1718" t="s">
        <v>93</v>
      </c>
      <c r="T1718">
        <v>50021</v>
      </c>
      <c r="U1718">
        <v>50021</v>
      </c>
      <c r="V1718" t="s">
        <v>103</v>
      </c>
      <c r="W1718">
        <v>69050</v>
      </c>
      <c r="X1718" t="s">
        <v>325</v>
      </c>
      <c r="Y1718" t="b">
        <v>1</v>
      </c>
      <c r="Z1718" t="b">
        <v>1</v>
      </c>
      <c r="AA1718" t="s">
        <v>913</v>
      </c>
      <c r="AB1718" t="b">
        <v>1</v>
      </c>
      <c r="AC1718" t="b">
        <v>1</v>
      </c>
      <c r="AD1718" t="b">
        <v>1</v>
      </c>
      <c r="AE1718" t="b">
        <v>1</v>
      </c>
      <c r="AF1718" t="b">
        <v>1</v>
      </c>
      <c r="AG1718" t="s">
        <v>940</v>
      </c>
      <c r="AH1718" t="b">
        <v>0</v>
      </c>
      <c r="AI1718" t="b">
        <v>1</v>
      </c>
      <c r="AJ1718" t="b">
        <v>1</v>
      </c>
      <c r="AK1718" t="b">
        <v>1</v>
      </c>
      <c r="AL1718" t="s">
        <v>139</v>
      </c>
      <c r="AM1718">
        <v>2016</v>
      </c>
      <c r="AN1718" t="s">
        <v>777</v>
      </c>
      <c r="AO1718" t="s">
        <v>83</v>
      </c>
      <c r="AP1718" t="s">
        <v>192</v>
      </c>
      <c r="AQ1718" t="s">
        <v>84</v>
      </c>
      <c r="AR1718" t="s">
        <v>97</v>
      </c>
      <c r="AS1718" t="s">
        <v>92</v>
      </c>
      <c r="AT1718" t="s">
        <v>194</v>
      </c>
      <c r="AV1718" t="s">
        <v>83</v>
      </c>
      <c r="AW1718" t="s">
        <v>83</v>
      </c>
      <c r="AX1718" t="s">
        <v>83</v>
      </c>
      <c r="AY1718" t="s">
        <v>914</v>
      </c>
      <c r="AZ1718" t="s">
        <v>83</v>
      </c>
      <c r="BA1718" t="s">
        <v>83</v>
      </c>
      <c r="BB1718" t="s">
        <v>325</v>
      </c>
      <c r="BC1718" t="s">
        <v>83</v>
      </c>
      <c r="BD1718" t="s">
        <v>83</v>
      </c>
      <c r="BE1718" t="s">
        <v>940</v>
      </c>
      <c r="BF1718" t="s">
        <v>83</v>
      </c>
      <c r="BG1718" t="s">
        <v>169</v>
      </c>
      <c r="BH1718">
        <v>360</v>
      </c>
      <c r="BI1718">
        <v>25.2</v>
      </c>
      <c r="BJ1718">
        <v>18786</v>
      </c>
      <c r="BK1718">
        <v>69050</v>
      </c>
      <c r="BL1718">
        <v>25.2</v>
      </c>
      <c r="BM1718">
        <v>6762960</v>
      </c>
      <c r="BN1718">
        <v>473407.2</v>
      </c>
      <c r="BO1718">
        <v>7.0000000000000007E-2</v>
      </c>
      <c r="BP1718">
        <f t="shared" si="30"/>
        <v>8.3583660757029998E-2</v>
      </c>
    </row>
    <row r="1719" spans="1:68" x14ac:dyDescent="0.2">
      <c r="A1719" t="s">
        <v>105</v>
      </c>
      <c r="B1719" t="s">
        <v>68</v>
      </c>
      <c r="C1719" t="s">
        <v>134</v>
      </c>
      <c r="D1719" t="s">
        <v>177</v>
      </c>
      <c r="E1719" t="s">
        <v>913</v>
      </c>
      <c r="F1719" t="s">
        <v>72</v>
      </c>
      <c r="G1719" t="s">
        <v>914</v>
      </c>
      <c r="H1719" t="s">
        <v>1129</v>
      </c>
      <c r="J1719" s="3">
        <v>2009</v>
      </c>
      <c r="K1719" t="s">
        <v>938</v>
      </c>
      <c r="L1719" t="s">
        <v>939</v>
      </c>
      <c r="M1719" s="4">
        <v>44036</v>
      </c>
      <c r="N1719" s="5">
        <v>44196</v>
      </c>
      <c r="O1719" s="4">
        <v>44264</v>
      </c>
      <c r="Q1719">
        <f t="shared" si="31"/>
        <v>2021</v>
      </c>
      <c r="R1719" t="s">
        <v>92</v>
      </c>
      <c r="S1719" t="s">
        <v>93</v>
      </c>
      <c r="T1719">
        <v>3167</v>
      </c>
      <c r="U1719">
        <v>3167</v>
      </c>
      <c r="V1719" t="s">
        <v>103</v>
      </c>
      <c r="W1719">
        <v>100035</v>
      </c>
      <c r="X1719" t="s">
        <v>325</v>
      </c>
      <c r="Y1719" t="b">
        <v>1</v>
      </c>
      <c r="Z1719" t="b">
        <v>1</v>
      </c>
      <c r="AA1719" t="s">
        <v>913</v>
      </c>
      <c r="AB1719" t="b">
        <v>1</v>
      </c>
      <c r="AC1719" t="b">
        <v>1</v>
      </c>
      <c r="AD1719" t="b">
        <v>1</v>
      </c>
      <c r="AE1719" t="b">
        <v>1</v>
      </c>
      <c r="AF1719" t="b">
        <v>1</v>
      </c>
      <c r="AG1719" t="s">
        <v>940</v>
      </c>
      <c r="AH1719" t="b">
        <v>0</v>
      </c>
      <c r="AI1719" t="b">
        <v>1</v>
      </c>
      <c r="AJ1719" t="b">
        <v>1</v>
      </c>
      <c r="AK1719" t="b">
        <v>1</v>
      </c>
      <c r="AL1719" t="s">
        <v>96</v>
      </c>
      <c r="AM1719">
        <v>2020</v>
      </c>
      <c r="AN1719" t="s">
        <v>777</v>
      </c>
      <c r="AO1719" t="s">
        <v>83</v>
      </c>
      <c r="AP1719" t="s">
        <v>105</v>
      </c>
      <c r="AQ1719" t="s">
        <v>190</v>
      </c>
      <c r="AR1719" t="s">
        <v>97</v>
      </c>
      <c r="AS1719" t="s">
        <v>92</v>
      </c>
      <c r="AT1719" t="s">
        <v>106</v>
      </c>
      <c r="AV1719" t="s">
        <v>83</v>
      </c>
      <c r="AW1719" t="s">
        <v>83</v>
      </c>
      <c r="AX1719" t="s">
        <v>83</v>
      </c>
      <c r="AY1719" t="s">
        <v>914</v>
      </c>
      <c r="AZ1719" t="s">
        <v>83</v>
      </c>
      <c r="BA1719" t="s">
        <v>83</v>
      </c>
      <c r="BB1719" t="s">
        <v>325</v>
      </c>
      <c r="BC1719" t="s">
        <v>83</v>
      </c>
      <c r="BD1719" t="s">
        <v>83</v>
      </c>
      <c r="BE1719" t="s">
        <v>940</v>
      </c>
      <c r="BF1719" t="s">
        <v>83</v>
      </c>
      <c r="BG1719" t="s">
        <v>177</v>
      </c>
      <c r="BH1719">
        <v>360</v>
      </c>
      <c r="BI1719">
        <v>14.4</v>
      </c>
      <c r="BJ1719">
        <v>1606</v>
      </c>
      <c r="BK1719">
        <v>100035</v>
      </c>
      <c r="BL1719">
        <v>14.4</v>
      </c>
      <c r="BM1719">
        <v>578160</v>
      </c>
      <c r="BN1719">
        <v>23126.400000000001</v>
      </c>
      <c r="BO1719">
        <v>0.04</v>
      </c>
      <c r="BP1719">
        <f t="shared" si="30"/>
        <v>4.2436000000000001E-2</v>
      </c>
    </row>
    <row r="1720" spans="1:68" x14ac:dyDescent="0.2">
      <c r="A1720" t="s">
        <v>105</v>
      </c>
      <c r="B1720" t="s">
        <v>68</v>
      </c>
      <c r="C1720" t="s">
        <v>134</v>
      </c>
      <c r="D1720" t="s">
        <v>177</v>
      </c>
      <c r="E1720" t="s">
        <v>913</v>
      </c>
      <c r="F1720" t="s">
        <v>72</v>
      </c>
      <c r="G1720" t="s">
        <v>914</v>
      </c>
      <c r="H1720" t="s">
        <v>1129</v>
      </c>
      <c r="J1720" s="3">
        <v>2009</v>
      </c>
      <c r="K1720" t="s">
        <v>929</v>
      </c>
      <c r="L1720" t="s">
        <v>930</v>
      </c>
      <c r="M1720" s="4">
        <v>44036</v>
      </c>
      <c r="N1720" s="5">
        <v>44196</v>
      </c>
      <c r="O1720" s="4">
        <v>44264</v>
      </c>
      <c r="Q1720">
        <f t="shared" si="31"/>
        <v>2021</v>
      </c>
      <c r="R1720" t="s">
        <v>92</v>
      </c>
      <c r="S1720" t="s">
        <v>93</v>
      </c>
      <c r="T1720">
        <v>3167</v>
      </c>
      <c r="U1720">
        <v>3167</v>
      </c>
      <c r="V1720" t="s">
        <v>103</v>
      </c>
      <c r="W1720">
        <v>100036</v>
      </c>
      <c r="X1720" t="s">
        <v>325</v>
      </c>
      <c r="Y1720" t="b">
        <v>1</v>
      </c>
      <c r="Z1720" t="b">
        <v>1</v>
      </c>
      <c r="AA1720" t="s">
        <v>913</v>
      </c>
      <c r="AB1720" t="b">
        <v>1</v>
      </c>
      <c r="AC1720" t="b">
        <v>1</v>
      </c>
      <c r="AD1720" t="b">
        <v>1</v>
      </c>
      <c r="AE1720" t="b">
        <v>1</v>
      </c>
      <c r="AF1720" t="b">
        <v>1</v>
      </c>
      <c r="AG1720" t="s">
        <v>931</v>
      </c>
      <c r="AH1720" t="b">
        <v>0</v>
      </c>
      <c r="AI1720" t="b">
        <v>1</v>
      </c>
      <c r="AJ1720" t="b">
        <v>1</v>
      </c>
      <c r="AK1720" t="b">
        <v>1</v>
      </c>
      <c r="AL1720" t="s">
        <v>96</v>
      </c>
      <c r="AM1720">
        <v>2020</v>
      </c>
      <c r="AN1720" t="s">
        <v>777</v>
      </c>
      <c r="AO1720" t="s">
        <v>83</v>
      </c>
      <c r="AP1720" t="s">
        <v>105</v>
      </c>
      <c r="AQ1720" t="s">
        <v>190</v>
      </c>
      <c r="AR1720" t="s">
        <v>97</v>
      </c>
      <c r="AS1720" t="s">
        <v>92</v>
      </c>
      <c r="AT1720" t="s">
        <v>106</v>
      </c>
      <c r="AV1720" t="s">
        <v>83</v>
      </c>
      <c r="AW1720" t="s">
        <v>83</v>
      </c>
      <c r="AX1720" t="s">
        <v>83</v>
      </c>
      <c r="AY1720" t="s">
        <v>914</v>
      </c>
      <c r="AZ1720" t="s">
        <v>83</v>
      </c>
      <c r="BA1720" t="s">
        <v>83</v>
      </c>
      <c r="BB1720" t="s">
        <v>325</v>
      </c>
      <c r="BC1720" t="s">
        <v>83</v>
      </c>
      <c r="BD1720" t="s">
        <v>83</v>
      </c>
      <c r="BE1720" t="s">
        <v>931</v>
      </c>
      <c r="BF1720" t="s">
        <v>83</v>
      </c>
      <c r="BG1720" t="s">
        <v>177</v>
      </c>
      <c r="BH1720">
        <v>180</v>
      </c>
      <c r="BI1720">
        <v>8.1</v>
      </c>
      <c r="BJ1720">
        <v>518</v>
      </c>
      <c r="BK1720">
        <v>100036</v>
      </c>
      <c r="BL1720">
        <v>8.1</v>
      </c>
      <c r="BM1720">
        <v>93240</v>
      </c>
      <c r="BN1720">
        <v>4195.8</v>
      </c>
      <c r="BO1720">
        <v>4.4999999999999998E-2</v>
      </c>
      <c r="BP1720">
        <f t="shared" si="30"/>
        <v>4.7740499999999998E-2</v>
      </c>
    </row>
    <row r="1721" spans="1:68" x14ac:dyDescent="0.2">
      <c r="A1721" t="s">
        <v>105</v>
      </c>
      <c r="B1721" t="s">
        <v>68</v>
      </c>
      <c r="C1721" t="s">
        <v>134</v>
      </c>
      <c r="D1721" t="s">
        <v>177</v>
      </c>
      <c r="E1721" t="s">
        <v>913</v>
      </c>
      <c r="F1721" t="s">
        <v>72</v>
      </c>
      <c r="G1721" t="s">
        <v>914</v>
      </c>
      <c r="H1721" t="s">
        <v>1129</v>
      </c>
      <c r="J1721" s="3">
        <v>2009</v>
      </c>
      <c r="K1721" t="s">
        <v>929</v>
      </c>
      <c r="L1721" t="s">
        <v>930</v>
      </c>
      <c r="M1721" s="4">
        <v>43733</v>
      </c>
      <c r="N1721" s="5">
        <v>43835</v>
      </c>
      <c r="O1721" s="4">
        <v>43913</v>
      </c>
      <c r="Q1721">
        <f t="shared" si="31"/>
        <v>2020</v>
      </c>
      <c r="R1721" t="s">
        <v>92</v>
      </c>
      <c r="S1721" t="s">
        <v>93</v>
      </c>
      <c r="T1721">
        <v>1979</v>
      </c>
      <c r="U1721">
        <v>1979</v>
      </c>
      <c r="V1721" t="s">
        <v>103</v>
      </c>
      <c r="W1721">
        <v>91193</v>
      </c>
      <c r="X1721" t="s">
        <v>325</v>
      </c>
      <c r="Y1721" t="b">
        <v>1</v>
      </c>
      <c r="Z1721" t="b">
        <v>1</v>
      </c>
      <c r="AA1721" t="s">
        <v>913</v>
      </c>
      <c r="AB1721" t="b">
        <v>1</v>
      </c>
      <c r="AC1721" t="b">
        <v>1</v>
      </c>
      <c r="AD1721" t="b">
        <v>1</v>
      </c>
      <c r="AE1721" t="b">
        <v>1</v>
      </c>
      <c r="AF1721" t="b">
        <v>1</v>
      </c>
      <c r="AG1721" t="s">
        <v>931</v>
      </c>
      <c r="AH1721" t="b">
        <v>0</v>
      </c>
      <c r="AI1721" t="b">
        <v>1</v>
      </c>
      <c r="AJ1721" t="b">
        <v>1</v>
      </c>
      <c r="AK1721" t="b">
        <v>1</v>
      </c>
      <c r="AL1721" t="s">
        <v>96</v>
      </c>
      <c r="AM1721">
        <v>2019</v>
      </c>
      <c r="AN1721" t="s">
        <v>777</v>
      </c>
      <c r="AO1721" t="s">
        <v>83</v>
      </c>
      <c r="AP1721" t="s">
        <v>105</v>
      </c>
      <c r="AQ1721" t="s">
        <v>190</v>
      </c>
      <c r="AR1721" t="s">
        <v>97</v>
      </c>
      <c r="AS1721" t="s">
        <v>92</v>
      </c>
      <c r="AT1721" t="s">
        <v>106</v>
      </c>
      <c r="AV1721" t="s">
        <v>83</v>
      </c>
      <c r="AW1721" t="s">
        <v>83</v>
      </c>
      <c r="AX1721" t="s">
        <v>83</v>
      </c>
      <c r="AY1721" t="s">
        <v>914</v>
      </c>
      <c r="AZ1721" t="s">
        <v>83</v>
      </c>
      <c r="BA1721" t="s">
        <v>83</v>
      </c>
      <c r="BB1721" t="s">
        <v>325</v>
      </c>
      <c r="BC1721" t="s">
        <v>83</v>
      </c>
      <c r="BD1721" t="s">
        <v>83</v>
      </c>
      <c r="BE1721" t="s">
        <v>931</v>
      </c>
      <c r="BF1721" t="s">
        <v>83</v>
      </c>
      <c r="BG1721" t="s">
        <v>177</v>
      </c>
      <c r="BH1721">
        <v>180</v>
      </c>
      <c r="BI1721">
        <v>9.6</v>
      </c>
      <c r="BJ1721">
        <v>587</v>
      </c>
      <c r="BK1721">
        <v>91193</v>
      </c>
      <c r="BL1721">
        <v>9.6</v>
      </c>
      <c r="BM1721">
        <v>105660</v>
      </c>
      <c r="BN1721">
        <v>5635.2</v>
      </c>
      <c r="BO1721">
        <v>5.33E-2</v>
      </c>
      <c r="BP1721">
        <f t="shared" si="30"/>
        <v>5.82423491E-2</v>
      </c>
    </row>
    <row r="1722" spans="1:68" x14ac:dyDescent="0.2">
      <c r="A1722" t="s">
        <v>105</v>
      </c>
      <c r="B1722" t="s">
        <v>68</v>
      </c>
      <c r="C1722" t="s">
        <v>134</v>
      </c>
      <c r="D1722" t="s">
        <v>177</v>
      </c>
      <c r="E1722" t="s">
        <v>913</v>
      </c>
      <c r="F1722" t="s">
        <v>72</v>
      </c>
      <c r="G1722" t="s">
        <v>914</v>
      </c>
      <c r="H1722" t="s">
        <v>1129</v>
      </c>
      <c r="J1722" s="3">
        <v>2009</v>
      </c>
      <c r="K1722" t="s">
        <v>929</v>
      </c>
      <c r="L1722" t="s">
        <v>930</v>
      </c>
      <c r="M1722" s="4">
        <v>43733</v>
      </c>
      <c r="N1722" s="5">
        <v>43898</v>
      </c>
      <c r="O1722" s="4">
        <v>43913</v>
      </c>
      <c r="Q1722">
        <f t="shared" si="31"/>
        <v>2020</v>
      </c>
      <c r="R1722" t="s">
        <v>92</v>
      </c>
      <c r="S1722" t="s">
        <v>93</v>
      </c>
      <c r="T1722">
        <v>1979</v>
      </c>
      <c r="U1722">
        <v>1979</v>
      </c>
      <c r="V1722" t="s">
        <v>103</v>
      </c>
      <c r="W1722">
        <v>92546</v>
      </c>
      <c r="X1722" t="s">
        <v>325</v>
      </c>
      <c r="Y1722" t="b">
        <v>1</v>
      </c>
      <c r="Z1722" t="b">
        <v>1</v>
      </c>
      <c r="AA1722" t="s">
        <v>913</v>
      </c>
      <c r="AB1722" t="b">
        <v>1</v>
      </c>
      <c r="AC1722" t="b">
        <v>1</v>
      </c>
      <c r="AD1722" t="b">
        <v>1</v>
      </c>
      <c r="AE1722" t="b">
        <v>1</v>
      </c>
      <c r="AF1722" t="b">
        <v>1</v>
      </c>
      <c r="AG1722" t="s">
        <v>931</v>
      </c>
      <c r="AH1722" t="b">
        <v>0</v>
      </c>
      <c r="AI1722" t="b">
        <v>1</v>
      </c>
      <c r="AJ1722" t="b">
        <v>1</v>
      </c>
      <c r="AK1722" t="b">
        <v>1</v>
      </c>
      <c r="AL1722" t="s">
        <v>96</v>
      </c>
      <c r="AM1722">
        <v>2019</v>
      </c>
      <c r="AN1722" t="s">
        <v>777</v>
      </c>
      <c r="AO1722" t="s">
        <v>83</v>
      </c>
      <c r="AP1722" t="s">
        <v>105</v>
      </c>
      <c r="AQ1722" t="s">
        <v>190</v>
      </c>
      <c r="AR1722" t="s">
        <v>97</v>
      </c>
      <c r="AS1722" t="s">
        <v>92</v>
      </c>
      <c r="AT1722" t="s">
        <v>106</v>
      </c>
      <c r="AV1722" t="s">
        <v>83</v>
      </c>
      <c r="AW1722" t="s">
        <v>83</v>
      </c>
      <c r="AX1722" t="s">
        <v>83</v>
      </c>
      <c r="AY1722" t="s">
        <v>914</v>
      </c>
      <c r="AZ1722" t="s">
        <v>83</v>
      </c>
      <c r="BA1722" t="s">
        <v>83</v>
      </c>
      <c r="BB1722" t="s">
        <v>325</v>
      </c>
      <c r="BC1722" t="s">
        <v>83</v>
      </c>
      <c r="BD1722" t="s">
        <v>83</v>
      </c>
      <c r="BE1722" t="s">
        <v>931</v>
      </c>
      <c r="BF1722" t="s">
        <v>83</v>
      </c>
      <c r="BG1722" t="s">
        <v>177</v>
      </c>
      <c r="BH1722">
        <v>180</v>
      </c>
      <c r="BI1722">
        <v>9.6</v>
      </c>
      <c r="BJ1722">
        <v>587</v>
      </c>
      <c r="BK1722">
        <v>92546</v>
      </c>
      <c r="BL1722">
        <v>9.6</v>
      </c>
      <c r="BM1722">
        <v>105660</v>
      </c>
      <c r="BN1722">
        <v>5635.2</v>
      </c>
      <c r="BO1722">
        <v>5.33E-2</v>
      </c>
      <c r="BP1722">
        <f t="shared" si="30"/>
        <v>5.82423491E-2</v>
      </c>
    </row>
    <row r="1723" spans="1:68" x14ac:dyDescent="0.2">
      <c r="A1723" t="s">
        <v>622</v>
      </c>
      <c r="B1723" t="s">
        <v>68</v>
      </c>
      <c r="C1723" t="s">
        <v>1085</v>
      </c>
      <c r="D1723" t="s">
        <v>169</v>
      </c>
      <c r="E1723" t="s">
        <v>913</v>
      </c>
      <c r="F1723" t="s">
        <v>72</v>
      </c>
      <c r="G1723" t="s">
        <v>914</v>
      </c>
      <c r="H1723" t="s">
        <v>1129</v>
      </c>
      <c r="J1723" s="3">
        <v>2009</v>
      </c>
      <c r="K1723" t="s">
        <v>938</v>
      </c>
      <c r="L1723" t="s">
        <v>939</v>
      </c>
      <c r="M1723" s="4">
        <v>40434</v>
      </c>
      <c r="N1723" s="5">
        <v>40630</v>
      </c>
      <c r="O1723" s="4">
        <v>40632</v>
      </c>
      <c r="Q1723">
        <f t="shared" si="31"/>
        <v>2011</v>
      </c>
      <c r="R1723" t="s">
        <v>92</v>
      </c>
      <c r="S1723" t="s">
        <v>93</v>
      </c>
      <c r="T1723">
        <v>6291</v>
      </c>
      <c r="U1723">
        <v>6291</v>
      </c>
      <c r="V1723" t="s">
        <v>103</v>
      </c>
      <c r="W1723">
        <v>28026</v>
      </c>
      <c r="X1723" t="s">
        <v>325</v>
      </c>
      <c r="Y1723" t="b">
        <v>1</v>
      </c>
      <c r="Z1723" t="b">
        <v>1</v>
      </c>
      <c r="AA1723" t="s">
        <v>913</v>
      </c>
      <c r="AB1723" t="b">
        <v>1</v>
      </c>
      <c r="AC1723" t="b">
        <v>1</v>
      </c>
      <c r="AD1723" t="b">
        <v>1</v>
      </c>
      <c r="AE1723" t="b">
        <v>1</v>
      </c>
      <c r="AF1723" t="b">
        <v>1</v>
      </c>
      <c r="AG1723" t="s">
        <v>940</v>
      </c>
      <c r="AH1723" t="b">
        <v>0</v>
      </c>
      <c r="AI1723" t="b">
        <v>1</v>
      </c>
      <c r="AJ1723" t="b">
        <v>1</v>
      </c>
      <c r="AK1723" t="b">
        <v>1</v>
      </c>
      <c r="AL1723" t="s">
        <v>236</v>
      </c>
      <c r="AM1723">
        <v>2010</v>
      </c>
      <c r="AN1723" t="s">
        <v>777</v>
      </c>
      <c r="AO1723" t="s">
        <v>83</v>
      </c>
      <c r="AP1723" t="s">
        <v>622</v>
      </c>
      <c r="AQ1723" t="s">
        <v>190</v>
      </c>
      <c r="AR1723" t="s">
        <v>97</v>
      </c>
      <c r="AS1723" t="s">
        <v>92</v>
      </c>
      <c r="AT1723" t="s">
        <v>624</v>
      </c>
      <c r="AV1723" t="s">
        <v>83</v>
      </c>
      <c r="AW1723" t="s">
        <v>83</v>
      </c>
      <c r="AX1723" t="s">
        <v>83</v>
      </c>
      <c r="AY1723" t="s">
        <v>914</v>
      </c>
      <c r="AZ1723" t="s">
        <v>83</v>
      </c>
      <c r="BA1723" t="s">
        <v>83</v>
      </c>
      <c r="BB1723" t="s">
        <v>325</v>
      </c>
      <c r="BC1723" t="s">
        <v>83</v>
      </c>
      <c r="BD1723" t="s">
        <v>83</v>
      </c>
      <c r="BE1723" t="s">
        <v>940</v>
      </c>
      <c r="BF1723" t="s">
        <v>83</v>
      </c>
      <c r="BG1723" t="s">
        <v>169</v>
      </c>
      <c r="BH1723">
        <v>360</v>
      </c>
      <c r="BI1723">
        <v>21.6</v>
      </c>
      <c r="BJ1723">
        <v>12561</v>
      </c>
      <c r="BK1723">
        <v>28026</v>
      </c>
      <c r="BL1723">
        <v>21.6</v>
      </c>
      <c r="BM1723">
        <v>4521960</v>
      </c>
      <c r="BN1723">
        <v>271317.59999999998</v>
      </c>
      <c r="BO1723">
        <v>0.06</v>
      </c>
      <c r="BP1723">
        <f t="shared" si="30"/>
        <v>8.554565321077072E-2</v>
      </c>
    </row>
    <row r="1724" spans="1:68" x14ac:dyDescent="0.2">
      <c r="A1724" t="s">
        <v>622</v>
      </c>
      <c r="B1724" t="s">
        <v>68</v>
      </c>
      <c r="C1724" t="s">
        <v>1085</v>
      </c>
      <c r="D1724" t="s">
        <v>169</v>
      </c>
      <c r="E1724" t="s">
        <v>913</v>
      </c>
      <c r="F1724" t="s">
        <v>72</v>
      </c>
      <c r="G1724" t="s">
        <v>914</v>
      </c>
      <c r="H1724" t="s">
        <v>1129</v>
      </c>
      <c r="J1724" s="3">
        <v>2009</v>
      </c>
      <c r="K1724" t="s">
        <v>938</v>
      </c>
      <c r="L1724" t="s">
        <v>939</v>
      </c>
      <c r="M1724" s="4">
        <v>40434</v>
      </c>
      <c r="N1724" s="5">
        <v>40630</v>
      </c>
      <c r="O1724" s="4">
        <v>40632</v>
      </c>
      <c r="Q1724">
        <f t="shared" si="31"/>
        <v>2011</v>
      </c>
      <c r="R1724" t="s">
        <v>92</v>
      </c>
      <c r="S1724" t="s">
        <v>93</v>
      </c>
      <c r="T1724">
        <v>6291</v>
      </c>
      <c r="U1724">
        <v>6291</v>
      </c>
      <c r="V1724" t="s">
        <v>103</v>
      </c>
      <c r="W1724">
        <v>28028</v>
      </c>
      <c r="X1724" t="s">
        <v>325</v>
      </c>
      <c r="Y1724" t="b">
        <v>1</v>
      </c>
      <c r="Z1724" t="b">
        <v>1</v>
      </c>
      <c r="AA1724" t="s">
        <v>913</v>
      </c>
      <c r="AB1724" t="b">
        <v>1</v>
      </c>
      <c r="AC1724" t="b">
        <v>1</v>
      </c>
      <c r="AD1724" t="b">
        <v>1</v>
      </c>
      <c r="AE1724" t="b">
        <v>1</v>
      </c>
      <c r="AF1724" t="b">
        <v>1</v>
      </c>
      <c r="AG1724" t="s">
        <v>940</v>
      </c>
      <c r="AH1724" t="b">
        <v>0</v>
      </c>
      <c r="AI1724" t="b">
        <v>1</v>
      </c>
      <c r="AJ1724" t="b">
        <v>1</v>
      </c>
      <c r="AK1724" t="b">
        <v>1</v>
      </c>
      <c r="AL1724" t="s">
        <v>236</v>
      </c>
      <c r="AM1724">
        <v>2010</v>
      </c>
      <c r="AN1724" t="s">
        <v>777</v>
      </c>
      <c r="AO1724" t="s">
        <v>83</v>
      </c>
      <c r="AP1724" t="s">
        <v>622</v>
      </c>
      <c r="AQ1724" t="s">
        <v>190</v>
      </c>
      <c r="AR1724" t="s">
        <v>97</v>
      </c>
      <c r="AS1724" t="s">
        <v>92</v>
      </c>
      <c r="AT1724" t="s">
        <v>624</v>
      </c>
      <c r="AV1724" t="s">
        <v>83</v>
      </c>
      <c r="AW1724" t="s">
        <v>83</v>
      </c>
      <c r="AX1724" t="s">
        <v>83</v>
      </c>
      <c r="AY1724" t="s">
        <v>914</v>
      </c>
      <c r="AZ1724" t="s">
        <v>83</v>
      </c>
      <c r="BA1724" t="s">
        <v>83</v>
      </c>
      <c r="BB1724" t="s">
        <v>325</v>
      </c>
      <c r="BC1724" t="s">
        <v>83</v>
      </c>
      <c r="BD1724" t="s">
        <v>83</v>
      </c>
      <c r="BE1724" t="s">
        <v>940</v>
      </c>
      <c r="BF1724" t="s">
        <v>83</v>
      </c>
      <c r="BG1724" t="s">
        <v>169</v>
      </c>
      <c r="BH1724">
        <v>360</v>
      </c>
      <c r="BI1724">
        <v>21.6</v>
      </c>
      <c r="BJ1724">
        <v>12562</v>
      </c>
      <c r="BK1724">
        <v>28028</v>
      </c>
      <c r="BL1724">
        <v>21.6</v>
      </c>
      <c r="BM1724">
        <v>4522320</v>
      </c>
      <c r="BN1724">
        <v>271339.2</v>
      </c>
      <c r="BO1724">
        <v>0.06</v>
      </c>
      <c r="BP1724">
        <f t="shared" si="30"/>
        <v>8.554565321077072E-2</v>
      </c>
    </row>
    <row r="1725" spans="1:68" x14ac:dyDescent="0.2">
      <c r="A1725" t="s">
        <v>67</v>
      </c>
      <c r="B1725" t="s">
        <v>68</v>
      </c>
      <c r="C1725" t="s">
        <v>633</v>
      </c>
      <c r="D1725" t="s">
        <v>169</v>
      </c>
      <c r="E1725" t="s">
        <v>913</v>
      </c>
      <c r="F1725" t="s">
        <v>72</v>
      </c>
      <c r="G1725" t="s">
        <v>914</v>
      </c>
      <c r="H1725" t="s">
        <v>1129</v>
      </c>
      <c r="J1725" s="3">
        <v>2009</v>
      </c>
      <c r="K1725" t="s">
        <v>938</v>
      </c>
      <c r="L1725" t="s">
        <v>939</v>
      </c>
      <c r="M1725" s="4">
        <v>42944</v>
      </c>
      <c r="N1725" s="5">
        <v>43119</v>
      </c>
      <c r="O1725" s="4">
        <v>43484</v>
      </c>
      <c r="Q1725">
        <f t="shared" si="31"/>
        <v>2019</v>
      </c>
      <c r="R1725" t="s">
        <v>92</v>
      </c>
      <c r="S1725" t="s">
        <v>93</v>
      </c>
      <c r="T1725">
        <v>50505</v>
      </c>
      <c r="U1725" t="s">
        <v>1086</v>
      </c>
      <c r="V1725" t="s">
        <v>103</v>
      </c>
      <c r="W1725">
        <v>88162</v>
      </c>
      <c r="X1725" t="s">
        <v>325</v>
      </c>
      <c r="Y1725" t="b">
        <v>1</v>
      </c>
      <c r="Z1725" t="b">
        <v>1</v>
      </c>
      <c r="AA1725" t="s">
        <v>913</v>
      </c>
      <c r="AB1725" t="b">
        <v>1</v>
      </c>
      <c r="AC1725" t="b">
        <v>1</v>
      </c>
      <c r="AD1725" t="b">
        <v>1</v>
      </c>
      <c r="AE1725" t="b">
        <v>1</v>
      </c>
      <c r="AF1725" t="b">
        <v>1</v>
      </c>
      <c r="AG1725" t="s">
        <v>940</v>
      </c>
      <c r="AH1725" t="b">
        <v>0</v>
      </c>
      <c r="AI1725" t="b">
        <v>1</v>
      </c>
      <c r="AJ1725" t="b">
        <v>1</v>
      </c>
      <c r="AK1725" t="b">
        <v>1</v>
      </c>
      <c r="AL1725" t="s">
        <v>81</v>
      </c>
      <c r="AM1725">
        <v>2017</v>
      </c>
      <c r="AN1725" t="s">
        <v>777</v>
      </c>
      <c r="AO1725" t="s">
        <v>83</v>
      </c>
      <c r="AP1725" t="s">
        <v>67</v>
      </c>
      <c r="AQ1725" t="s">
        <v>113</v>
      </c>
      <c r="AR1725" t="s">
        <v>97</v>
      </c>
      <c r="AS1725" t="s">
        <v>92</v>
      </c>
      <c r="AT1725" t="s">
        <v>86</v>
      </c>
      <c r="AV1725" t="s">
        <v>83</v>
      </c>
      <c r="AW1725" t="s">
        <v>83</v>
      </c>
      <c r="AX1725" t="s">
        <v>83</v>
      </c>
      <c r="AY1725" t="s">
        <v>914</v>
      </c>
      <c r="AZ1725" t="s">
        <v>83</v>
      </c>
      <c r="BA1725" t="s">
        <v>83</v>
      </c>
      <c r="BB1725" t="s">
        <v>325</v>
      </c>
      <c r="BC1725" t="s">
        <v>83</v>
      </c>
      <c r="BD1725" t="s">
        <v>83</v>
      </c>
      <c r="BE1725" t="s">
        <v>940</v>
      </c>
      <c r="BF1725" t="s">
        <v>83</v>
      </c>
      <c r="BG1725" t="s">
        <v>169</v>
      </c>
      <c r="BH1725">
        <v>360</v>
      </c>
      <c r="BI1725">
        <v>20.100000000000001</v>
      </c>
      <c r="BJ1725">
        <v>6025</v>
      </c>
      <c r="BK1725">
        <v>88162</v>
      </c>
      <c r="BL1725">
        <v>20.100000000000001</v>
      </c>
      <c r="BM1725">
        <v>2169000</v>
      </c>
      <c r="BN1725">
        <v>121102.5</v>
      </c>
      <c r="BO1725">
        <v>5.5800000000000002E-2</v>
      </c>
      <c r="BP1725">
        <f t="shared" si="30"/>
        <v>6.2803391597999997E-2</v>
      </c>
    </row>
    <row r="1726" spans="1:68" x14ac:dyDescent="0.2">
      <c r="A1726" t="s">
        <v>67</v>
      </c>
      <c r="B1726" t="s">
        <v>68</v>
      </c>
      <c r="C1726" t="s">
        <v>633</v>
      </c>
      <c r="D1726" t="s">
        <v>169</v>
      </c>
      <c r="E1726" t="s">
        <v>913</v>
      </c>
      <c r="F1726" t="s">
        <v>72</v>
      </c>
      <c r="G1726" t="s">
        <v>914</v>
      </c>
      <c r="H1726" t="s">
        <v>1129</v>
      </c>
      <c r="J1726" s="3">
        <v>2009</v>
      </c>
      <c r="K1726" t="s">
        <v>929</v>
      </c>
      <c r="L1726" t="s">
        <v>930</v>
      </c>
      <c r="M1726" s="4">
        <v>42944</v>
      </c>
      <c r="N1726" s="5">
        <v>43119</v>
      </c>
      <c r="O1726" s="4">
        <v>43484</v>
      </c>
      <c r="Q1726">
        <f t="shared" si="31"/>
        <v>2019</v>
      </c>
      <c r="R1726" t="s">
        <v>92</v>
      </c>
      <c r="S1726" t="s">
        <v>93</v>
      </c>
      <c r="T1726">
        <v>50505</v>
      </c>
      <c r="U1726" t="s">
        <v>1086</v>
      </c>
      <c r="V1726" t="s">
        <v>103</v>
      </c>
      <c r="W1726">
        <v>88163</v>
      </c>
      <c r="X1726" t="s">
        <v>325</v>
      </c>
      <c r="Y1726" t="b">
        <v>1</v>
      </c>
      <c r="Z1726" t="b">
        <v>1</v>
      </c>
      <c r="AA1726" t="s">
        <v>913</v>
      </c>
      <c r="AB1726" t="b">
        <v>1</v>
      </c>
      <c r="AC1726" t="b">
        <v>1</v>
      </c>
      <c r="AD1726" t="b">
        <v>1</v>
      </c>
      <c r="AE1726" t="b">
        <v>1</v>
      </c>
      <c r="AF1726" t="b">
        <v>1</v>
      </c>
      <c r="AG1726" t="s">
        <v>931</v>
      </c>
      <c r="AH1726" t="b">
        <v>0</v>
      </c>
      <c r="AI1726" t="b">
        <v>1</v>
      </c>
      <c r="AJ1726" t="b">
        <v>1</v>
      </c>
      <c r="AK1726" t="b">
        <v>1</v>
      </c>
      <c r="AL1726" t="s">
        <v>81</v>
      </c>
      <c r="AM1726">
        <v>2017</v>
      </c>
      <c r="AN1726" t="s">
        <v>777</v>
      </c>
      <c r="AO1726" t="s">
        <v>83</v>
      </c>
      <c r="AP1726" t="s">
        <v>67</v>
      </c>
      <c r="AQ1726" t="s">
        <v>113</v>
      </c>
      <c r="AR1726" t="s">
        <v>97</v>
      </c>
      <c r="AS1726" t="s">
        <v>92</v>
      </c>
      <c r="AT1726" t="s">
        <v>86</v>
      </c>
      <c r="AV1726" t="s">
        <v>83</v>
      </c>
      <c r="AW1726" t="s">
        <v>83</v>
      </c>
      <c r="AX1726" t="s">
        <v>83</v>
      </c>
      <c r="AY1726" t="s">
        <v>914</v>
      </c>
      <c r="AZ1726" t="s">
        <v>83</v>
      </c>
      <c r="BA1726" t="s">
        <v>83</v>
      </c>
      <c r="BB1726" t="s">
        <v>325</v>
      </c>
      <c r="BC1726" t="s">
        <v>83</v>
      </c>
      <c r="BD1726" t="s">
        <v>83</v>
      </c>
      <c r="BE1726" t="s">
        <v>931</v>
      </c>
      <c r="BF1726" t="s">
        <v>83</v>
      </c>
      <c r="BG1726" t="s">
        <v>169</v>
      </c>
      <c r="BH1726">
        <v>180</v>
      </c>
      <c r="BI1726">
        <v>10.8</v>
      </c>
      <c r="BJ1726">
        <v>1665</v>
      </c>
      <c r="BK1726">
        <v>88163</v>
      </c>
      <c r="BL1726">
        <v>10.8</v>
      </c>
      <c r="BM1726">
        <v>299700</v>
      </c>
      <c r="BN1726">
        <v>17982</v>
      </c>
      <c r="BO1726">
        <v>0.06</v>
      </c>
      <c r="BP1726">
        <f t="shared" si="30"/>
        <v>6.7530528599999987E-2</v>
      </c>
    </row>
    <row r="1727" spans="1:68" x14ac:dyDescent="0.2">
      <c r="A1727" t="s">
        <v>267</v>
      </c>
      <c r="B1727" t="s">
        <v>68</v>
      </c>
      <c r="C1727" t="s">
        <v>573</v>
      </c>
      <c r="D1727" t="s">
        <v>169</v>
      </c>
      <c r="E1727" t="s">
        <v>913</v>
      </c>
      <c r="F1727" t="s">
        <v>72</v>
      </c>
      <c r="G1727" t="s">
        <v>914</v>
      </c>
      <c r="H1727" t="s">
        <v>1129</v>
      </c>
      <c r="J1727" s="3">
        <v>2009</v>
      </c>
      <c r="K1727" t="s">
        <v>929</v>
      </c>
      <c r="L1727" t="s">
        <v>930</v>
      </c>
      <c r="M1727" s="4">
        <v>43353</v>
      </c>
      <c r="N1727" s="5">
        <v>43551</v>
      </c>
      <c r="O1727" s="4">
        <v>43565</v>
      </c>
      <c r="Q1727">
        <f t="shared" si="31"/>
        <v>2019</v>
      </c>
      <c r="R1727" t="s">
        <v>92</v>
      </c>
      <c r="S1727" t="s">
        <v>93</v>
      </c>
      <c r="T1727">
        <v>51082</v>
      </c>
      <c r="U1727">
        <v>51082</v>
      </c>
      <c r="V1727" t="s">
        <v>103</v>
      </c>
      <c r="W1727">
        <v>85510</v>
      </c>
      <c r="X1727" t="s">
        <v>325</v>
      </c>
      <c r="Y1727" t="b">
        <v>1</v>
      </c>
      <c r="Z1727" t="b">
        <v>1</v>
      </c>
      <c r="AA1727" t="s">
        <v>913</v>
      </c>
      <c r="AB1727" t="b">
        <v>1</v>
      </c>
      <c r="AC1727" t="b">
        <v>1</v>
      </c>
      <c r="AD1727" t="b">
        <v>1</v>
      </c>
      <c r="AE1727" t="b">
        <v>1</v>
      </c>
      <c r="AF1727" t="b">
        <v>1</v>
      </c>
      <c r="AG1727" t="s">
        <v>931</v>
      </c>
      <c r="AH1727" t="b">
        <v>0</v>
      </c>
      <c r="AI1727" t="b">
        <v>1</v>
      </c>
      <c r="AJ1727" t="b">
        <v>1</v>
      </c>
      <c r="AK1727" t="b">
        <v>1</v>
      </c>
      <c r="AL1727" t="s">
        <v>81</v>
      </c>
      <c r="AM1727">
        <v>2018</v>
      </c>
      <c r="AN1727" t="s">
        <v>777</v>
      </c>
      <c r="AO1727" t="s">
        <v>83</v>
      </c>
      <c r="AP1727" t="s">
        <v>267</v>
      </c>
      <c r="AQ1727" t="s">
        <v>84</v>
      </c>
      <c r="AR1727" t="s">
        <v>97</v>
      </c>
      <c r="AS1727" t="s">
        <v>92</v>
      </c>
      <c r="AT1727" t="s">
        <v>271</v>
      </c>
      <c r="AV1727" t="s">
        <v>83</v>
      </c>
      <c r="AW1727" t="s">
        <v>83</v>
      </c>
      <c r="AX1727" t="s">
        <v>83</v>
      </c>
      <c r="AY1727" t="s">
        <v>914</v>
      </c>
      <c r="AZ1727" t="s">
        <v>83</v>
      </c>
      <c r="BA1727" t="s">
        <v>83</v>
      </c>
      <c r="BB1727" t="s">
        <v>325</v>
      </c>
      <c r="BC1727" t="s">
        <v>83</v>
      </c>
      <c r="BD1727" t="s">
        <v>83</v>
      </c>
      <c r="BE1727" t="s">
        <v>931</v>
      </c>
      <c r="BF1727" t="s">
        <v>83</v>
      </c>
      <c r="BG1727" t="s">
        <v>169</v>
      </c>
      <c r="BH1727">
        <v>180</v>
      </c>
      <c r="BI1727">
        <v>9.6</v>
      </c>
      <c r="BJ1727">
        <v>33334</v>
      </c>
      <c r="BK1727">
        <v>85510</v>
      </c>
      <c r="BL1727">
        <v>9.6</v>
      </c>
      <c r="BM1727">
        <v>6000120</v>
      </c>
      <c r="BN1727">
        <v>320006.40000000002</v>
      </c>
      <c r="BO1727">
        <v>5.33E-2</v>
      </c>
      <c r="BP1727">
        <f t="shared" si="30"/>
        <v>5.9989619572999996E-2</v>
      </c>
    </row>
    <row r="1728" spans="1:68" x14ac:dyDescent="0.2">
      <c r="A1728" t="s">
        <v>105</v>
      </c>
      <c r="B1728" t="s">
        <v>68</v>
      </c>
      <c r="C1728" t="s">
        <v>134</v>
      </c>
      <c r="D1728" t="s">
        <v>177</v>
      </c>
      <c r="E1728" t="s">
        <v>913</v>
      </c>
      <c r="F1728" t="s">
        <v>72</v>
      </c>
      <c r="G1728" t="s">
        <v>914</v>
      </c>
      <c r="H1728" t="s">
        <v>1129</v>
      </c>
      <c r="J1728" s="3">
        <v>2009</v>
      </c>
      <c r="K1728" t="s">
        <v>938</v>
      </c>
      <c r="L1728" t="s">
        <v>939</v>
      </c>
      <c r="M1728" s="4">
        <v>44049</v>
      </c>
      <c r="N1728" s="5">
        <v>44186</v>
      </c>
      <c r="O1728" s="4">
        <v>44324</v>
      </c>
      <c r="Q1728">
        <f t="shared" si="31"/>
        <v>2021</v>
      </c>
      <c r="R1728" t="s">
        <v>92</v>
      </c>
      <c r="S1728" t="s">
        <v>93</v>
      </c>
      <c r="T1728">
        <v>3247</v>
      </c>
      <c r="U1728">
        <v>3247</v>
      </c>
      <c r="V1728" t="s">
        <v>103</v>
      </c>
      <c r="W1728">
        <v>101169</v>
      </c>
      <c r="X1728" t="s">
        <v>325</v>
      </c>
      <c r="Y1728" t="b">
        <v>1</v>
      </c>
      <c r="Z1728" t="b">
        <v>1</v>
      </c>
      <c r="AA1728" t="s">
        <v>913</v>
      </c>
      <c r="AB1728" t="b">
        <v>1</v>
      </c>
      <c r="AC1728" t="b">
        <v>1</v>
      </c>
      <c r="AD1728" t="b">
        <v>1</v>
      </c>
      <c r="AE1728" t="b">
        <v>1</v>
      </c>
      <c r="AF1728" t="b">
        <v>1</v>
      </c>
      <c r="AG1728" t="s">
        <v>940</v>
      </c>
      <c r="AH1728" t="b">
        <v>0</v>
      </c>
      <c r="AI1728" t="b">
        <v>1</v>
      </c>
      <c r="AJ1728" t="b">
        <v>1</v>
      </c>
      <c r="AK1728" t="b">
        <v>1</v>
      </c>
      <c r="AL1728" t="s">
        <v>96</v>
      </c>
      <c r="AM1728">
        <v>2020</v>
      </c>
      <c r="AN1728" t="s">
        <v>777</v>
      </c>
      <c r="AO1728" t="s">
        <v>83</v>
      </c>
      <c r="AP1728" t="s">
        <v>105</v>
      </c>
      <c r="AQ1728" t="s">
        <v>190</v>
      </c>
      <c r="AR1728" t="s">
        <v>97</v>
      </c>
      <c r="AS1728" t="s">
        <v>92</v>
      </c>
      <c r="AT1728" t="s">
        <v>106</v>
      </c>
      <c r="AV1728" t="s">
        <v>83</v>
      </c>
      <c r="AW1728" t="s">
        <v>83</v>
      </c>
      <c r="AX1728" t="s">
        <v>83</v>
      </c>
      <c r="AY1728" t="s">
        <v>914</v>
      </c>
      <c r="AZ1728" t="s">
        <v>83</v>
      </c>
      <c r="BA1728" t="s">
        <v>83</v>
      </c>
      <c r="BB1728" t="s">
        <v>325</v>
      </c>
      <c r="BC1728" t="s">
        <v>83</v>
      </c>
      <c r="BD1728" t="s">
        <v>83</v>
      </c>
      <c r="BE1728" t="s">
        <v>940</v>
      </c>
      <c r="BF1728" t="s">
        <v>83</v>
      </c>
      <c r="BG1728" t="s">
        <v>177</v>
      </c>
      <c r="BH1728">
        <v>360</v>
      </c>
      <c r="BI1728">
        <v>14.4</v>
      </c>
      <c r="BJ1728">
        <v>982</v>
      </c>
      <c r="BK1728">
        <v>101169</v>
      </c>
      <c r="BL1728">
        <v>14.4</v>
      </c>
      <c r="BM1728">
        <v>353520</v>
      </c>
      <c r="BN1728">
        <v>14140.8</v>
      </c>
      <c r="BO1728">
        <v>0.04</v>
      </c>
      <c r="BP1728">
        <f t="shared" si="30"/>
        <v>4.2436000000000001E-2</v>
      </c>
    </row>
    <row r="1729" spans="1:68" x14ac:dyDescent="0.2">
      <c r="A1729" t="s">
        <v>105</v>
      </c>
      <c r="B1729" t="s">
        <v>68</v>
      </c>
      <c r="C1729" t="s">
        <v>134</v>
      </c>
      <c r="D1729" t="s">
        <v>177</v>
      </c>
      <c r="E1729" t="s">
        <v>913</v>
      </c>
      <c r="F1729" t="s">
        <v>72</v>
      </c>
      <c r="G1729" t="s">
        <v>914</v>
      </c>
      <c r="H1729" t="s">
        <v>1129</v>
      </c>
      <c r="J1729" s="3">
        <v>2009</v>
      </c>
      <c r="K1729" t="s">
        <v>929</v>
      </c>
      <c r="L1729" t="s">
        <v>930</v>
      </c>
      <c r="M1729" s="4">
        <v>44049</v>
      </c>
      <c r="N1729" s="5">
        <v>44186</v>
      </c>
      <c r="O1729" s="4">
        <v>44324</v>
      </c>
      <c r="Q1729">
        <f t="shared" si="31"/>
        <v>2021</v>
      </c>
      <c r="R1729" t="s">
        <v>92</v>
      </c>
      <c r="S1729" t="s">
        <v>93</v>
      </c>
      <c r="T1729">
        <v>3247</v>
      </c>
      <c r="U1729">
        <v>3247</v>
      </c>
      <c r="V1729" t="s">
        <v>103</v>
      </c>
      <c r="W1729">
        <v>101170</v>
      </c>
      <c r="X1729" t="s">
        <v>325</v>
      </c>
      <c r="Y1729" t="b">
        <v>1</v>
      </c>
      <c r="Z1729" t="b">
        <v>1</v>
      </c>
      <c r="AA1729" t="s">
        <v>913</v>
      </c>
      <c r="AB1729" t="b">
        <v>1</v>
      </c>
      <c r="AC1729" t="b">
        <v>1</v>
      </c>
      <c r="AD1729" t="b">
        <v>1</v>
      </c>
      <c r="AE1729" t="b">
        <v>1</v>
      </c>
      <c r="AF1729" t="b">
        <v>1</v>
      </c>
      <c r="AG1729" t="s">
        <v>931</v>
      </c>
      <c r="AH1729" t="b">
        <v>0</v>
      </c>
      <c r="AI1729" t="b">
        <v>1</v>
      </c>
      <c r="AJ1729" t="b">
        <v>1</v>
      </c>
      <c r="AK1729" t="b">
        <v>1</v>
      </c>
      <c r="AL1729" t="s">
        <v>96</v>
      </c>
      <c r="AM1729">
        <v>2020</v>
      </c>
      <c r="AN1729" t="s">
        <v>777</v>
      </c>
      <c r="AO1729" t="s">
        <v>83</v>
      </c>
      <c r="AP1729" t="s">
        <v>105</v>
      </c>
      <c r="AQ1729" t="s">
        <v>190</v>
      </c>
      <c r="AR1729" t="s">
        <v>97</v>
      </c>
      <c r="AS1729" t="s">
        <v>92</v>
      </c>
      <c r="AT1729" t="s">
        <v>106</v>
      </c>
      <c r="AV1729" t="s">
        <v>83</v>
      </c>
      <c r="AW1729" t="s">
        <v>83</v>
      </c>
      <c r="AX1729" t="s">
        <v>83</v>
      </c>
      <c r="AY1729" t="s">
        <v>914</v>
      </c>
      <c r="AZ1729" t="s">
        <v>83</v>
      </c>
      <c r="BA1729" t="s">
        <v>83</v>
      </c>
      <c r="BB1729" t="s">
        <v>325</v>
      </c>
      <c r="BC1729" t="s">
        <v>83</v>
      </c>
      <c r="BD1729" t="s">
        <v>83</v>
      </c>
      <c r="BE1729" t="s">
        <v>931</v>
      </c>
      <c r="BF1729" t="s">
        <v>83</v>
      </c>
      <c r="BG1729" t="s">
        <v>177</v>
      </c>
      <c r="BH1729">
        <v>180</v>
      </c>
      <c r="BI1729">
        <v>8.1</v>
      </c>
      <c r="BJ1729">
        <v>315</v>
      </c>
      <c r="BK1729">
        <v>101170</v>
      </c>
      <c r="BL1729">
        <v>8.1</v>
      </c>
      <c r="BM1729">
        <v>56700</v>
      </c>
      <c r="BN1729">
        <v>2551.5</v>
      </c>
      <c r="BO1729">
        <v>4.4999999999999998E-2</v>
      </c>
      <c r="BP1729">
        <f t="shared" si="30"/>
        <v>4.7740499999999998E-2</v>
      </c>
    </row>
    <row r="1730" spans="1:68" x14ac:dyDescent="0.2">
      <c r="A1730" t="s">
        <v>267</v>
      </c>
      <c r="B1730" t="s">
        <v>68</v>
      </c>
      <c r="C1730" t="s">
        <v>573</v>
      </c>
      <c r="D1730" t="s">
        <v>177</v>
      </c>
      <c r="E1730" t="s">
        <v>913</v>
      </c>
      <c r="F1730" t="s">
        <v>72</v>
      </c>
      <c r="G1730" t="s">
        <v>914</v>
      </c>
      <c r="H1730" t="s">
        <v>1129</v>
      </c>
      <c r="J1730" s="3">
        <v>2009</v>
      </c>
      <c r="K1730" t="s">
        <v>938</v>
      </c>
      <c r="L1730" t="s">
        <v>939</v>
      </c>
      <c r="M1730" s="4">
        <v>44446</v>
      </c>
      <c r="N1730" s="5">
        <v>44652</v>
      </c>
      <c r="O1730" s="4">
        <v>44689</v>
      </c>
      <c r="Q1730">
        <f t="shared" si="31"/>
        <v>2022</v>
      </c>
      <c r="R1730" t="s">
        <v>92</v>
      </c>
      <c r="S1730" t="s">
        <v>93</v>
      </c>
      <c r="T1730">
        <v>5085</v>
      </c>
      <c r="U1730">
        <v>5085</v>
      </c>
      <c r="V1730" t="s">
        <v>103</v>
      </c>
      <c r="W1730">
        <v>108741</v>
      </c>
      <c r="X1730" t="s">
        <v>325</v>
      </c>
      <c r="Y1730" t="b">
        <v>1</v>
      </c>
      <c r="Z1730" t="b">
        <v>1</v>
      </c>
      <c r="AA1730" t="s">
        <v>913</v>
      </c>
      <c r="AB1730" t="b">
        <v>1</v>
      </c>
      <c r="AC1730" t="b">
        <v>1</v>
      </c>
      <c r="AD1730" t="b">
        <v>1</v>
      </c>
      <c r="AE1730" t="b">
        <v>1</v>
      </c>
      <c r="AF1730" t="b">
        <v>1</v>
      </c>
      <c r="AG1730" t="s">
        <v>940</v>
      </c>
      <c r="AH1730" t="b">
        <v>0</v>
      </c>
      <c r="AI1730" t="b">
        <v>1</v>
      </c>
      <c r="AJ1730" t="b">
        <v>1</v>
      </c>
      <c r="AK1730" t="b">
        <v>1</v>
      </c>
      <c r="AL1730" t="s">
        <v>81</v>
      </c>
      <c r="AM1730">
        <v>2021</v>
      </c>
      <c r="AN1730" t="s">
        <v>777</v>
      </c>
      <c r="AO1730" t="s">
        <v>83</v>
      </c>
      <c r="AP1730" t="s">
        <v>267</v>
      </c>
      <c r="AQ1730" t="s">
        <v>84</v>
      </c>
      <c r="AR1730" t="s">
        <v>97</v>
      </c>
      <c r="AS1730" t="s">
        <v>92</v>
      </c>
      <c r="AT1730" t="s">
        <v>271</v>
      </c>
      <c r="AV1730" t="s">
        <v>83</v>
      </c>
      <c r="AW1730" t="s">
        <v>83</v>
      </c>
      <c r="AX1730" t="s">
        <v>83</v>
      </c>
      <c r="AY1730" t="s">
        <v>914</v>
      </c>
      <c r="AZ1730" t="s">
        <v>83</v>
      </c>
      <c r="BA1730" t="s">
        <v>83</v>
      </c>
      <c r="BB1730" t="s">
        <v>325</v>
      </c>
      <c r="BC1730" t="s">
        <v>83</v>
      </c>
      <c r="BD1730" t="s">
        <v>83</v>
      </c>
      <c r="BE1730" t="s">
        <v>940</v>
      </c>
      <c r="BF1730" t="s">
        <v>83</v>
      </c>
      <c r="BG1730" t="s">
        <v>177</v>
      </c>
      <c r="BH1730">
        <v>360</v>
      </c>
      <c r="BI1730">
        <v>12.3</v>
      </c>
      <c r="BJ1730">
        <v>12977</v>
      </c>
      <c r="BK1730">
        <v>108741</v>
      </c>
      <c r="BL1730">
        <v>12.3</v>
      </c>
      <c r="BM1730">
        <v>4671720</v>
      </c>
      <c r="BN1730">
        <v>159617.1</v>
      </c>
      <c r="BO1730">
        <v>3.4099999999999998E-2</v>
      </c>
      <c r="BP1730">
        <f t="shared" si="30"/>
        <v>3.5123000000000001E-2</v>
      </c>
    </row>
    <row r="1731" spans="1:68" x14ac:dyDescent="0.2">
      <c r="A1731" t="s">
        <v>267</v>
      </c>
      <c r="B1731" t="s">
        <v>68</v>
      </c>
      <c r="C1731" t="s">
        <v>573</v>
      </c>
      <c r="D1731" t="s">
        <v>177</v>
      </c>
      <c r="E1731" t="s">
        <v>913</v>
      </c>
      <c r="F1731" t="s">
        <v>72</v>
      </c>
      <c r="G1731" t="s">
        <v>914</v>
      </c>
      <c r="H1731" t="s">
        <v>1129</v>
      </c>
      <c r="J1731" s="3">
        <v>2009</v>
      </c>
      <c r="K1731" t="s">
        <v>929</v>
      </c>
      <c r="L1731" t="s">
        <v>930</v>
      </c>
      <c r="M1731" s="4">
        <v>44446</v>
      </c>
      <c r="N1731" s="5">
        <v>44652</v>
      </c>
      <c r="O1731" s="4">
        <v>44689</v>
      </c>
      <c r="Q1731">
        <f t="shared" si="31"/>
        <v>2022</v>
      </c>
      <c r="R1731" t="s">
        <v>92</v>
      </c>
      <c r="S1731" t="s">
        <v>93</v>
      </c>
      <c r="T1731">
        <v>5085</v>
      </c>
      <c r="U1731">
        <v>5085</v>
      </c>
      <c r="V1731" t="s">
        <v>103</v>
      </c>
      <c r="W1731">
        <v>108742</v>
      </c>
      <c r="X1731" t="s">
        <v>325</v>
      </c>
      <c r="Y1731" t="b">
        <v>1</v>
      </c>
      <c r="Z1731" t="b">
        <v>1</v>
      </c>
      <c r="AA1731" t="s">
        <v>913</v>
      </c>
      <c r="AB1731" t="b">
        <v>1</v>
      </c>
      <c r="AC1731" t="b">
        <v>1</v>
      </c>
      <c r="AD1731" t="b">
        <v>1</v>
      </c>
      <c r="AE1731" t="b">
        <v>1</v>
      </c>
      <c r="AF1731" t="b">
        <v>1</v>
      </c>
      <c r="AG1731" t="s">
        <v>931</v>
      </c>
      <c r="AH1731" t="b">
        <v>0</v>
      </c>
      <c r="AI1731" t="b">
        <v>1</v>
      </c>
      <c r="AJ1731" t="b">
        <v>1</v>
      </c>
      <c r="AK1731" t="b">
        <v>1</v>
      </c>
      <c r="AL1731" t="s">
        <v>81</v>
      </c>
      <c r="AM1731">
        <v>2021</v>
      </c>
      <c r="AN1731" t="s">
        <v>777</v>
      </c>
      <c r="AO1731" t="s">
        <v>83</v>
      </c>
      <c r="AP1731" t="s">
        <v>267</v>
      </c>
      <c r="AQ1731" t="s">
        <v>84</v>
      </c>
      <c r="AR1731" t="s">
        <v>97</v>
      </c>
      <c r="AS1731" t="s">
        <v>92</v>
      </c>
      <c r="AT1731" t="s">
        <v>271</v>
      </c>
      <c r="AV1731" t="s">
        <v>83</v>
      </c>
      <c r="AW1731" t="s">
        <v>83</v>
      </c>
      <c r="AX1731" t="s">
        <v>83</v>
      </c>
      <c r="AY1731" t="s">
        <v>914</v>
      </c>
      <c r="AZ1731" t="s">
        <v>83</v>
      </c>
      <c r="BA1731" t="s">
        <v>83</v>
      </c>
      <c r="BB1731" t="s">
        <v>325</v>
      </c>
      <c r="BC1731" t="s">
        <v>83</v>
      </c>
      <c r="BD1731" t="s">
        <v>83</v>
      </c>
      <c r="BE1731" t="s">
        <v>931</v>
      </c>
      <c r="BF1731" t="s">
        <v>83</v>
      </c>
      <c r="BG1731" t="s">
        <v>177</v>
      </c>
      <c r="BH1731">
        <v>180</v>
      </c>
      <c r="BI1731">
        <v>7.5</v>
      </c>
      <c r="BJ1731">
        <v>22680</v>
      </c>
      <c r="BK1731">
        <v>108742</v>
      </c>
      <c r="BL1731">
        <v>7.5</v>
      </c>
      <c r="BM1731">
        <v>4082400</v>
      </c>
      <c r="BN1731">
        <v>170100</v>
      </c>
      <c r="BO1731">
        <v>4.1599999999999998E-2</v>
      </c>
      <c r="BP1731">
        <f t="shared" ref="BP1731:BP1794" si="32">BO1731*(1.03^(2023-Q1731))</f>
        <v>4.2847999999999997E-2</v>
      </c>
    </row>
    <row r="1732" spans="1:68" x14ac:dyDescent="0.2">
      <c r="A1732" t="s">
        <v>267</v>
      </c>
      <c r="B1732" t="s">
        <v>68</v>
      </c>
      <c r="C1732" t="s">
        <v>573</v>
      </c>
      <c r="D1732" t="s">
        <v>177</v>
      </c>
      <c r="E1732" t="s">
        <v>913</v>
      </c>
      <c r="F1732" t="s">
        <v>72</v>
      </c>
      <c r="G1732" t="s">
        <v>914</v>
      </c>
      <c r="H1732" t="s">
        <v>1129</v>
      </c>
      <c r="J1732" s="3">
        <v>2009</v>
      </c>
      <c r="K1732" t="s">
        <v>929</v>
      </c>
      <c r="L1732" t="s">
        <v>930</v>
      </c>
      <c r="M1732" s="4">
        <v>44446</v>
      </c>
      <c r="N1732" s="5">
        <v>44652</v>
      </c>
      <c r="O1732" s="4">
        <v>44689</v>
      </c>
      <c r="Q1732">
        <f t="shared" si="31"/>
        <v>2022</v>
      </c>
      <c r="R1732" t="s">
        <v>92</v>
      </c>
      <c r="S1732" t="s">
        <v>93</v>
      </c>
      <c r="T1732">
        <v>5085</v>
      </c>
      <c r="U1732">
        <v>5085</v>
      </c>
      <c r="V1732" t="s">
        <v>103</v>
      </c>
      <c r="W1732">
        <v>108743</v>
      </c>
      <c r="X1732" t="s">
        <v>325</v>
      </c>
      <c r="Y1732" t="b">
        <v>1</v>
      </c>
      <c r="Z1732" t="b">
        <v>1</v>
      </c>
      <c r="AA1732" t="s">
        <v>913</v>
      </c>
      <c r="AB1732" t="b">
        <v>1</v>
      </c>
      <c r="AC1732" t="b">
        <v>1</v>
      </c>
      <c r="AD1732" t="b">
        <v>1</v>
      </c>
      <c r="AE1732" t="b">
        <v>1</v>
      </c>
      <c r="AF1732" t="b">
        <v>1</v>
      </c>
      <c r="AG1732" t="s">
        <v>931</v>
      </c>
      <c r="AH1732" t="b">
        <v>0</v>
      </c>
      <c r="AI1732" t="b">
        <v>1</v>
      </c>
      <c r="AJ1732" t="b">
        <v>1</v>
      </c>
      <c r="AK1732" t="b">
        <v>1</v>
      </c>
      <c r="AL1732" t="s">
        <v>81</v>
      </c>
      <c r="AM1732">
        <v>2021</v>
      </c>
      <c r="AN1732" t="s">
        <v>777</v>
      </c>
      <c r="AO1732" t="s">
        <v>83</v>
      </c>
      <c r="AP1732" t="s">
        <v>267</v>
      </c>
      <c r="AQ1732" t="s">
        <v>84</v>
      </c>
      <c r="AR1732" t="s">
        <v>97</v>
      </c>
      <c r="AS1732" t="s">
        <v>92</v>
      </c>
      <c r="AT1732" t="s">
        <v>271</v>
      </c>
      <c r="AV1732" t="s">
        <v>83</v>
      </c>
      <c r="AW1732" t="s">
        <v>83</v>
      </c>
      <c r="AX1732" t="s">
        <v>83</v>
      </c>
      <c r="AY1732" t="s">
        <v>914</v>
      </c>
      <c r="AZ1732" t="s">
        <v>83</v>
      </c>
      <c r="BA1732" t="s">
        <v>83</v>
      </c>
      <c r="BB1732" t="s">
        <v>325</v>
      </c>
      <c r="BC1732" t="s">
        <v>83</v>
      </c>
      <c r="BD1732" t="s">
        <v>83</v>
      </c>
      <c r="BE1732" t="s">
        <v>931</v>
      </c>
      <c r="BF1732" t="s">
        <v>83</v>
      </c>
      <c r="BG1732" t="s">
        <v>177</v>
      </c>
      <c r="BH1732">
        <v>180</v>
      </c>
      <c r="BI1732">
        <v>7.5</v>
      </c>
      <c r="BJ1732">
        <v>12541</v>
      </c>
      <c r="BK1732">
        <v>108743</v>
      </c>
      <c r="BL1732">
        <v>7.5</v>
      </c>
      <c r="BM1732">
        <v>2257380</v>
      </c>
      <c r="BN1732">
        <v>94057.5</v>
      </c>
      <c r="BO1732">
        <v>4.1599999999999998E-2</v>
      </c>
      <c r="BP1732">
        <f t="shared" si="32"/>
        <v>4.2847999999999997E-2</v>
      </c>
    </row>
    <row r="1733" spans="1:68" x14ac:dyDescent="0.2">
      <c r="A1733" t="s">
        <v>622</v>
      </c>
      <c r="B1733" t="s">
        <v>68</v>
      </c>
      <c r="C1733" t="s">
        <v>623</v>
      </c>
      <c r="D1733" t="s">
        <v>345</v>
      </c>
      <c r="E1733" t="s">
        <v>913</v>
      </c>
      <c r="F1733" t="s">
        <v>72</v>
      </c>
      <c r="G1733" t="s">
        <v>914</v>
      </c>
      <c r="H1733" t="s">
        <v>1129</v>
      </c>
      <c r="J1733" s="3">
        <v>2009</v>
      </c>
      <c r="K1733" t="s">
        <v>929</v>
      </c>
      <c r="L1733" t="s">
        <v>930</v>
      </c>
      <c r="M1733" s="4">
        <v>43360</v>
      </c>
      <c r="N1733" s="5">
        <v>43555</v>
      </c>
      <c r="O1733" s="4">
        <v>43565</v>
      </c>
      <c r="Q1733">
        <f t="shared" si="31"/>
        <v>2019</v>
      </c>
      <c r="R1733" t="s">
        <v>92</v>
      </c>
      <c r="S1733" t="s">
        <v>93</v>
      </c>
      <c r="T1733">
        <v>51054</v>
      </c>
      <c r="U1733">
        <v>51054</v>
      </c>
      <c r="V1733" t="s">
        <v>103</v>
      </c>
      <c r="W1733">
        <v>85554</v>
      </c>
      <c r="X1733" t="s">
        <v>325</v>
      </c>
      <c r="Y1733" t="b">
        <v>1</v>
      </c>
      <c r="Z1733" t="b">
        <v>1</v>
      </c>
      <c r="AA1733" t="s">
        <v>913</v>
      </c>
      <c r="AB1733" t="b">
        <v>1</v>
      </c>
      <c r="AC1733" t="b">
        <v>1</v>
      </c>
      <c r="AD1733" t="b">
        <v>1</v>
      </c>
      <c r="AE1733" t="b">
        <v>1</v>
      </c>
      <c r="AF1733" t="b">
        <v>1</v>
      </c>
      <c r="AG1733" t="s">
        <v>931</v>
      </c>
      <c r="AH1733" t="b">
        <v>0</v>
      </c>
      <c r="AI1733" t="b">
        <v>1</v>
      </c>
      <c r="AJ1733" t="b">
        <v>1</v>
      </c>
      <c r="AK1733" t="b">
        <v>1</v>
      </c>
      <c r="AL1733" t="s">
        <v>236</v>
      </c>
      <c r="AM1733">
        <v>2018</v>
      </c>
      <c r="AN1733" t="s">
        <v>777</v>
      </c>
      <c r="AO1733" t="s">
        <v>83</v>
      </c>
      <c r="AP1733" t="s">
        <v>622</v>
      </c>
      <c r="AQ1733" t="s">
        <v>84</v>
      </c>
      <c r="AR1733" t="s">
        <v>97</v>
      </c>
      <c r="AS1733" t="s">
        <v>92</v>
      </c>
      <c r="AT1733" t="s">
        <v>624</v>
      </c>
      <c r="AV1733" t="s">
        <v>83</v>
      </c>
      <c r="AW1733" t="s">
        <v>83</v>
      </c>
      <c r="AX1733" t="s">
        <v>83</v>
      </c>
      <c r="AY1733" t="s">
        <v>914</v>
      </c>
      <c r="AZ1733" t="s">
        <v>83</v>
      </c>
      <c r="BA1733" t="s">
        <v>83</v>
      </c>
      <c r="BB1733" t="s">
        <v>325</v>
      </c>
      <c r="BC1733" t="s">
        <v>83</v>
      </c>
      <c r="BD1733" t="s">
        <v>83</v>
      </c>
      <c r="BE1733" t="s">
        <v>931</v>
      </c>
      <c r="BF1733" t="s">
        <v>83</v>
      </c>
      <c r="BG1733" t="s">
        <v>345</v>
      </c>
      <c r="BH1733">
        <v>180</v>
      </c>
      <c r="BI1733">
        <v>9.6</v>
      </c>
      <c r="BJ1733">
        <v>14700</v>
      </c>
      <c r="BK1733">
        <v>85554</v>
      </c>
      <c r="BL1733">
        <v>9.6</v>
      </c>
      <c r="BM1733">
        <v>2646000</v>
      </c>
      <c r="BN1733">
        <v>141120</v>
      </c>
      <c r="BO1733">
        <v>5.33E-2</v>
      </c>
      <c r="BP1733">
        <f t="shared" si="32"/>
        <v>5.9989619572999996E-2</v>
      </c>
    </row>
    <row r="1734" spans="1:68" x14ac:dyDescent="0.2">
      <c r="A1734" t="s">
        <v>989</v>
      </c>
      <c r="B1734" t="s">
        <v>68</v>
      </c>
      <c r="C1734" t="s">
        <v>990</v>
      </c>
      <c r="D1734" t="s">
        <v>169</v>
      </c>
      <c r="E1734" t="s">
        <v>913</v>
      </c>
      <c r="F1734" t="s">
        <v>72</v>
      </c>
      <c r="G1734" t="s">
        <v>914</v>
      </c>
      <c r="H1734" t="s">
        <v>1129</v>
      </c>
      <c r="J1734" s="3">
        <v>2009</v>
      </c>
      <c r="K1734" t="s">
        <v>929</v>
      </c>
      <c r="L1734" t="s">
        <v>930</v>
      </c>
      <c r="M1734" s="4">
        <v>40408</v>
      </c>
      <c r="N1734" s="5">
        <v>40534</v>
      </c>
      <c r="O1734" s="4">
        <v>40661</v>
      </c>
      <c r="Q1734">
        <f t="shared" si="31"/>
        <v>2011</v>
      </c>
      <c r="R1734" t="s">
        <v>68</v>
      </c>
      <c r="S1734" t="s">
        <v>93</v>
      </c>
      <c r="T1734">
        <v>6227</v>
      </c>
      <c r="U1734">
        <v>6227</v>
      </c>
      <c r="V1734" t="s">
        <v>103</v>
      </c>
      <c r="W1734">
        <v>27248</v>
      </c>
      <c r="X1734" t="s">
        <v>325</v>
      </c>
      <c r="Y1734" t="b">
        <v>1</v>
      </c>
      <c r="Z1734" t="b">
        <v>1</v>
      </c>
      <c r="AA1734" t="s">
        <v>913</v>
      </c>
      <c r="AB1734" t="b">
        <v>1</v>
      </c>
      <c r="AC1734" t="b">
        <v>1</v>
      </c>
      <c r="AD1734" t="b">
        <v>1</v>
      </c>
      <c r="AE1734" t="b">
        <v>1</v>
      </c>
      <c r="AF1734" t="b">
        <v>1</v>
      </c>
      <c r="AG1734" t="s">
        <v>931</v>
      </c>
      <c r="AH1734" t="b">
        <v>0</v>
      </c>
      <c r="AI1734" t="b">
        <v>1</v>
      </c>
      <c r="AJ1734" t="b">
        <v>1</v>
      </c>
      <c r="AK1734" t="b">
        <v>1</v>
      </c>
      <c r="AL1734" t="s">
        <v>494</v>
      </c>
      <c r="AM1734">
        <v>2010</v>
      </c>
      <c r="AN1734" t="s">
        <v>777</v>
      </c>
      <c r="AO1734" t="s">
        <v>83</v>
      </c>
      <c r="AP1734" t="s">
        <v>989</v>
      </c>
      <c r="AQ1734" t="s">
        <v>84</v>
      </c>
      <c r="AR1734" t="s">
        <v>97</v>
      </c>
      <c r="AS1734" t="s">
        <v>68</v>
      </c>
      <c r="AT1734" t="s">
        <v>991</v>
      </c>
      <c r="AV1734" t="s">
        <v>83</v>
      </c>
      <c r="AW1734" t="s">
        <v>83</v>
      </c>
      <c r="AX1734" t="s">
        <v>83</v>
      </c>
      <c r="AY1734" t="s">
        <v>914</v>
      </c>
      <c r="AZ1734" t="s">
        <v>83</v>
      </c>
      <c r="BA1734" t="s">
        <v>83</v>
      </c>
      <c r="BB1734" t="s">
        <v>325</v>
      </c>
      <c r="BC1734" t="s">
        <v>83</v>
      </c>
      <c r="BD1734" t="s">
        <v>83</v>
      </c>
      <c r="BE1734" t="s">
        <v>931</v>
      </c>
      <c r="BF1734" t="s">
        <v>83</v>
      </c>
      <c r="BG1734" t="s">
        <v>169</v>
      </c>
      <c r="BH1734">
        <v>180</v>
      </c>
      <c r="BI1734">
        <v>10.8</v>
      </c>
      <c r="BJ1734">
        <v>51</v>
      </c>
      <c r="BK1734">
        <v>27248</v>
      </c>
      <c r="BL1734">
        <v>10.8</v>
      </c>
      <c r="BM1734">
        <v>9180</v>
      </c>
      <c r="BN1734">
        <v>550.79999999999995</v>
      </c>
      <c r="BO1734">
        <v>0.06</v>
      </c>
      <c r="BP1734">
        <f t="shared" si="32"/>
        <v>8.554565321077072E-2</v>
      </c>
    </row>
    <row r="1735" spans="1:68" x14ac:dyDescent="0.2">
      <c r="A1735" t="s">
        <v>989</v>
      </c>
      <c r="B1735" t="s">
        <v>68</v>
      </c>
      <c r="C1735" t="s">
        <v>990</v>
      </c>
      <c r="D1735" t="s">
        <v>169</v>
      </c>
      <c r="E1735" t="s">
        <v>913</v>
      </c>
      <c r="F1735" t="s">
        <v>72</v>
      </c>
      <c r="G1735" t="s">
        <v>914</v>
      </c>
      <c r="H1735" t="s">
        <v>1129</v>
      </c>
      <c r="J1735" s="3">
        <v>2009</v>
      </c>
      <c r="K1735" t="s">
        <v>938</v>
      </c>
      <c r="L1735" t="s">
        <v>939</v>
      </c>
      <c r="M1735" s="4">
        <v>40408</v>
      </c>
      <c r="N1735" s="5">
        <v>40534</v>
      </c>
      <c r="O1735" s="4">
        <v>40661</v>
      </c>
      <c r="Q1735">
        <f t="shared" si="31"/>
        <v>2011</v>
      </c>
      <c r="R1735" t="s">
        <v>68</v>
      </c>
      <c r="S1735" t="s">
        <v>93</v>
      </c>
      <c r="T1735">
        <v>6227</v>
      </c>
      <c r="U1735">
        <v>6227</v>
      </c>
      <c r="V1735" t="s">
        <v>103</v>
      </c>
      <c r="W1735">
        <v>27249</v>
      </c>
      <c r="X1735" t="s">
        <v>325</v>
      </c>
      <c r="Y1735" t="b">
        <v>1</v>
      </c>
      <c r="Z1735" t="b">
        <v>1</v>
      </c>
      <c r="AA1735" t="s">
        <v>913</v>
      </c>
      <c r="AB1735" t="b">
        <v>1</v>
      </c>
      <c r="AC1735" t="b">
        <v>1</v>
      </c>
      <c r="AD1735" t="b">
        <v>1</v>
      </c>
      <c r="AE1735" t="b">
        <v>1</v>
      </c>
      <c r="AF1735" t="b">
        <v>1</v>
      </c>
      <c r="AG1735" t="s">
        <v>940</v>
      </c>
      <c r="AH1735" t="b">
        <v>0</v>
      </c>
      <c r="AI1735" t="b">
        <v>1</v>
      </c>
      <c r="AJ1735" t="b">
        <v>1</v>
      </c>
      <c r="AK1735" t="b">
        <v>1</v>
      </c>
      <c r="AL1735" t="s">
        <v>494</v>
      </c>
      <c r="AM1735">
        <v>2010</v>
      </c>
      <c r="AN1735" t="s">
        <v>777</v>
      </c>
      <c r="AO1735" t="s">
        <v>83</v>
      </c>
      <c r="AP1735" t="s">
        <v>989</v>
      </c>
      <c r="AQ1735" t="s">
        <v>84</v>
      </c>
      <c r="AR1735" t="s">
        <v>97</v>
      </c>
      <c r="AS1735" t="s">
        <v>68</v>
      </c>
      <c r="AT1735" t="s">
        <v>991</v>
      </c>
      <c r="AV1735" t="s">
        <v>83</v>
      </c>
      <c r="AW1735" t="s">
        <v>83</v>
      </c>
      <c r="AX1735" t="s">
        <v>83</v>
      </c>
      <c r="AY1735" t="s">
        <v>914</v>
      </c>
      <c r="AZ1735" t="s">
        <v>83</v>
      </c>
      <c r="BA1735" t="s">
        <v>83</v>
      </c>
      <c r="BB1735" t="s">
        <v>325</v>
      </c>
      <c r="BC1735" t="s">
        <v>83</v>
      </c>
      <c r="BD1735" t="s">
        <v>83</v>
      </c>
      <c r="BE1735" t="s">
        <v>940</v>
      </c>
      <c r="BF1735" t="s">
        <v>83</v>
      </c>
      <c r="BG1735" t="s">
        <v>169</v>
      </c>
      <c r="BH1735">
        <v>360</v>
      </c>
      <c r="BI1735">
        <v>21.6</v>
      </c>
      <c r="BJ1735">
        <v>197</v>
      </c>
      <c r="BK1735">
        <v>27249</v>
      </c>
      <c r="BL1735">
        <v>21.6</v>
      </c>
      <c r="BM1735">
        <v>70920</v>
      </c>
      <c r="BN1735">
        <v>4255.2</v>
      </c>
      <c r="BO1735">
        <v>0.06</v>
      </c>
      <c r="BP1735">
        <f t="shared" si="32"/>
        <v>8.554565321077072E-2</v>
      </c>
    </row>
    <row r="1736" spans="1:68" x14ac:dyDescent="0.2">
      <c r="A1736" t="s">
        <v>105</v>
      </c>
      <c r="B1736" t="s">
        <v>68</v>
      </c>
      <c r="C1736" t="s">
        <v>134</v>
      </c>
      <c r="D1736" t="s">
        <v>177</v>
      </c>
      <c r="E1736" t="s">
        <v>913</v>
      </c>
      <c r="F1736" t="s">
        <v>72</v>
      </c>
      <c r="G1736" t="s">
        <v>914</v>
      </c>
      <c r="H1736" t="s">
        <v>1129</v>
      </c>
      <c r="J1736" s="3">
        <v>2009</v>
      </c>
      <c r="K1736" t="s">
        <v>938</v>
      </c>
      <c r="L1736" t="s">
        <v>939</v>
      </c>
      <c r="M1736" s="4">
        <v>44027</v>
      </c>
      <c r="N1736" s="5">
        <v>44196</v>
      </c>
      <c r="O1736" s="4">
        <v>44377</v>
      </c>
      <c r="Q1736">
        <f t="shared" si="31"/>
        <v>2021</v>
      </c>
      <c r="R1736" t="s">
        <v>92</v>
      </c>
      <c r="S1736" t="s">
        <v>93</v>
      </c>
      <c r="T1736">
        <v>3168</v>
      </c>
      <c r="U1736">
        <v>3168</v>
      </c>
      <c r="V1736" t="s">
        <v>103</v>
      </c>
      <c r="W1736">
        <v>101550</v>
      </c>
      <c r="X1736" t="s">
        <v>325</v>
      </c>
      <c r="Y1736" t="b">
        <v>1</v>
      </c>
      <c r="Z1736" t="b">
        <v>1</v>
      </c>
      <c r="AA1736" t="s">
        <v>913</v>
      </c>
      <c r="AB1736" t="b">
        <v>1</v>
      </c>
      <c r="AC1736" t="b">
        <v>1</v>
      </c>
      <c r="AD1736" t="b">
        <v>1</v>
      </c>
      <c r="AE1736" t="b">
        <v>1</v>
      </c>
      <c r="AF1736" t="b">
        <v>1</v>
      </c>
      <c r="AG1736" t="s">
        <v>940</v>
      </c>
      <c r="AH1736" t="b">
        <v>0</v>
      </c>
      <c r="AI1736" t="b">
        <v>1</v>
      </c>
      <c r="AJ1736" t="b">
        <v>1</v>
      </c>
      <c r="AK1736" t="b">
        <v>1</v>
      </c>
      <c r="AL1736" t="s">
        <v>96</v>
      </c>
      <c r="AM1736">
        <v>2020</v>
      </c>
      <c r="AN1736" t="s">
        <v>777</v>
      </c>
      <c r="AO1736" t="s">
        <v>83</v>
      </c>
      <c r="AP1736" t="s">
        <v>105</v>
      </c>
      <c r="AQ1736" t="s">
        <v>190</v>
      </c>
      <c r="AR1736" t="s">
        <v>97</v>
      </c>
      <c r="AS1736" t="s">
        <v>92</v>
      </c>
      <c r="AT1736" t="s">
        <v>106</v>
      </c>
      <c r="AV1736" t="s">
        <v>83</v>
      </c>
      <c r="AW1736" t="s">
        <v>83</v>
      </c>
      <c r="AX1736" t="s">
        <v>83</v>
      </c>
      <c r="AY1736" t="s">
        <v>914</v>
      </c>
      <c r="AZ1736" t="s">
        <v>83</v>
      </c>
      <c r="BA1736" t="s">
        <v>83</v>
      </c>
      <c r="BB1736" t="s">
        <v>325</v>
      </c>
      <c r="BC1736" t="s">
        <v>83</v>
      </c>
      <c r="BD1736" t="s">
        <v>83</v>
      </c>
      <c r="BE1736" t="s">
        <v>940</v>
      </c>
      <c r="BF1736" t="s">
        <v>83</v>
      </c>
      <c r="BG1736" t="s">
        <v>177</v>
      </c>
      <c r="BH1736">
        <v>360</v>
      </c>
      <c r="BI1736">
        <v>14.4</v>
      </c>
      <c r="BJ1736">
        <v>1915</v>
      </c>
      <c r="BK1736">
        <v>101550</v>
      </c>
      <c r="BL1736">
        <v>14.4</v>
      </c>
      <c r="BM1736">
        <v>689400</v>
      </c>
      <c r="BN1736">
        <v>27576</v>
      </c>
      <c r="BO1736">
        <v>0.04</v>
      </c>
      <c r="BP1736">
        <f t="shared" si="32"/>
        <v>4.2436000000000001E-2</v>
      </c>
    </row>
    <row r="1737" spans="1:68" x14ac:dyDescent="0.2">
      <c r="A1737" t="s">
        <v>105</v>
      </c>
      <c r="B1737" t="s">
        <v>68</v>
      </c>
      <c r="C1737" t="s">
        <v>134</v>
      </c>
      <c r="D1737" t="s">
        <v>177</v>
      </c>
      <c r="E1737" t="s">
        <v>913</v>
      </c>
      <c r="F1737" t="s">
        <v>72</v>
      </c>
      <c r="G1737" t="s">
        <v>914</v>
      </c>
      <c r="H1737" t="s">
        <v>1129</v>
      </c>
      <c r="J1737" s="3">
        <v>2009</v>
      </c>
      <c r="K1737" t="s">
        <v>938</v>
      </c>
      <c r="L1737" t="s">
        <v>939</v>
      </c>
      <c r="M1737" s="4">
        <v>44027</v>
      </c>
      <c r="N1737" s="5">
        <v>44196</v>
      </c>
      <c r="O1737" s="4">
        <v>44377</v>
      </c>
      <c r="Q1737">
        <f t="shared" si="31"/>
        <v>2021</v>
      </c>
      <c r="R1737" t="s">
        <v>92</v>
      </c>
      <c r="S1737" t="s">
        <v>93</v>
      </c>
      <c r="T1737">
        <v>3168</v>
      </c>
      <c r="U1737">
        <v>3168</v>
      </c>
      <c r="V1737" t="s">
        <v>103</v>
      </c>
      <c r="W1737">
        <v>101551</v>
      </c>
      <c r="X1737" t="s">
        <v>325</v>
      </c>
      <c r="Y1737" t="b">
        <v>1</v>
      </c>
      <c r="Z1737" t="b">
        <v>1</v>
      </c>
      <c r="AA1737" t="s">
        <v>913</v>
      </c>
      <c r="AB1737" t="b">
        <v>1</v>
      </c>
      <c r="AC1737" t="b">
        <v>1</v>
      </c>
      <c r="AD1737" t="b">
        <v>1</v>
      </c>
      <c r="AE1737" t="b">
        <v>1</v>
      </c>
      <c r="AF1737" t="b">
        <v>1</v>
      </c>
      <c r="AG1737" t="s">
        <v>940</v>
      </c>
      <c r="AH1737" t="b">
        <v>0</v>
      </c>
      <c r="AI1737" t="b">
        <v>1</v>
      </c>
      <c r="AJ1737" t="b">
        <v>1</v>
      </c>
      <c r="AK1737" t="b">
        <v>1</v>
      </c>
      <c r="AL1737" t="s">
        <v>96</v>
      </c>
      <c r="AM1737">
        <v>2020</v>
      </c>
      <c r="AN1737" t="s">
        <v>777</v>
      </c>
      <c r="AO1737" t="s">
        <v>83</v>
      </c>
      <c r="AP1737" t="s">
        <v>105</v>
      </c>
      <c r="AQ1737" t="s">
        <v>190</v>
      </c>
      <c r="AR1737" t="s">
        <v>97</v>
      </c>
      <c r="AS1737" t="s">
        <v>92</v>
      </c>
      <c r="AT1737" t="s">
        <v>106</v>
      </c>
      <c r="AV1737" t="s">
        <v>83</v>
      </c>
      <c r="AW1737" t="s">
        <v>83</v>
      </c>
      <c r="AX1737" t="s">
        <v>83</v>
      </c>
      <c r="AY1737" t="s">
        <v>914</v>
      </c>
      <c r="AZ1737" t="s">
        <v>83</v>
      </c>
      <c r="BA1737" t="s">
        <v>83</v>
      </c>
      <c r="BB1737" t="s">
        <v>325</v>
      </c>
      <c r="BC1737" t="s">
        <v>83</v>
      </c>
      <c r="BD1737" t="s">
        <v>83</v>
      </c>
      <c r="BE1737" t="s">
        <v>940</v>
      </c>
      <c r="BF1737" t="s">
        <v>83</v>
      </c>
      <c r="BG1737" t="s">
        <v>177</v>
      </c>
      <c r="BH1737">
        <v>360</v>
      </c>
      <c r="BI1737">
        <v>14.4</v>
      </c>
      <c r="BJ1737">
        <v>20000</v>
      </c>
      <c r="BK1737">
        <v>101551</v>
      </c>
      <c r="BL1737">
        <v>14.4</v>
      </c>
      <c r="BM1737">
        <v>7200000</v>
      </c>
      <c r="BN1737">
        <v>288000</v>
      </c>
      <c r="BO1737">
        <v>0.04</v>
      </c>
      <c r="BP1737">
        <f t="shared" si="32"/>
        <v>4.2436000000000001E-2</v>
      </c>
    </row>
    <row r="1738" spans="1:68" x14ac:dyDescent="0.2">
      <c r="A1738" t="s">
        <v>105</v>
      </c>
      <c r="B1738" t="s">
        <v>68</v>
      </c>
      <c r="C1738" t="s">
        <v>134</v>
      </c>
      <c r="D1738" t="s">
        <v>177</v>
      </c>
      <c r="E1738" t="s">
        <v>913</v>
      </c>
      <c r="F1738" t="s">
        <v>72</v>
      </c>
      <c r="G1738" t="s">
        <v>914</v>
      </c>
      <c r="H1738" t="s">
        <v>1129</v>
      </c>
      <c r="J1738" s="3">
        <v>2009</v>
      </c>
      <c r="K1738" t="s">
        <v>938</v>
      </c>
      <c r="L1738" t="s">
        <v>939</v>
      </c>
      <c r="M1738" s="4">
        <v>44027</v>
      </c>
      <c r="N1738" s="5">
        <v>44196</v>
      </c>
      <c r="O1738" s="4">
        <v>44377</v>
      </c>
      <c r="Q1738">
        <f t="shared" si="31"/>
        <v>2021</v>
      </c>
      <c r="R1738" t="s">
        <v>92</v>
      </c>
      <c r="S1738" t="s">
        <v>93</v>
      </c>
      <c r="T1738">
        <v>3168</v>
      </c>
      <c r="U1738">
        <v>3168</v>
      </c>
      <c r="V1738" t="s">
        <v>103</v>
      </c>
      <c r="W1738">
        <v>101552</v>
      </c>
      <c r="X1738" t="s">
        <v>325</v>
      </c>
      <c r="Y1738" t="b">
        <v>1</v>
      </c>
      <c r="Z1738" t="b">
        <v>1</v>
      </c>
      <c r="AA1738" t="s">
        <v>913</v>
      </c>
      <c r="AB1738" t="b">
        <v>1</v>
      </c>
      <c r="AC1738" t="b">
        <v>1</v>
      </c>
      <c r="AD1738" t="b">
        <v>1</v>
      </c>
      <c r="AE1738" t="b">
        <v>1</v>
      </c>
      <c r="AF1738" t="b">
        <v>1</v>
      </c>
      <c r="AG1738" t="s">
        <v>940</v>
      </c>
      <c r="AH1738" t="b">
        <v>0</v>
      </c>
      <c r="AI1738" t="b">
        <v>1</v>
      </c>
      <c r="AJ1738" t="b">
        <v>1</v>
      </c>
      <c r="AK1738" t="b">
        <v>1</v>
      </c>
      <c r="AL1738" t="s">
        <v>96</v>
      </c>
      <c r="AM1738">
        <v>2020</v>
      </c>
      <c r="AN1738" t="s">
        <v>777</v>
      </c>
      <c r="AO1738" t="s">
        <v>83</v>
      </c>
      <c r="AP1738" t="s">
        <v>105</v>
      </c>
      <c r="AQ1738" t="s">
        <v>190</v>
      </c>
      <c r="AR1738" t="s">
        <v>97</v>
      </c>
      <c r="AS1738" t="s">
        <v>92</v>
      </c>
      <c r="AT1738" t="s">
        <v>106</v>
      </c>
      <c r="AV1738" t="s">
        <v>83</v>
      </c>
      <c r="AW1738" t="s">
        <v>83</v>
      </c>
      <c r="AX1738" t="s">
        <v>83</v>
      </c>
      <c r="AY1738" t="s">
        <v>914</v>
      </c>
      <c r="AZ1738" t="s">
        <v>83</v>
      </c>
      <c r="BA1738" t="s">
        <v>83</v>
      </c>
      <c r="BB1738" t="s">
        <v>325</v>
      </c>
      <c r="BC1738" t="s">
        <v>83</v>
      </c>
      <c r="BD1738" t="s">
        <v>83</v>
      </c>
      <c r="BE1738" t="s">
        <v>940</v>
      </c>
      <c r="BF1738" t="s">
        <v>83</v>
      </c>
      <c r="BG1738" t="s">
        <v>177</v>
      </c>
      <c r="BH1738">
        <v>360</v>
      </c>
      <c r="BI1738">
        <v>14.4</v>
      </c>
      <c r="BJ1738">
        <v>12398</v>
      </c>
      <c r="BK1738">
        <v>101552</v>
      </c>
      <c r="BL1738">
        <v>14.4</v>
      </c>
      <c r="BM1738">
        <v>4463280</v>
      </c>
      <c r="BN1738">
        <v>178531.20000000001</v>
      </c>
      <c r="BO1738">
        <v>0.04</v>
      </c>
      <c r="BP1738">
        <f t="shared" si="32"/>
        <v>4.2436000000000001E-2</v>
      </c>
    </row>
    <row r="1739" spans="1:68" x14ac:dyDescent="0.2">
      <c r="A1739" t="s">
        <v>105</v>
      </c>
      <c r="B1739" t="s">
        <v>68</v>
      </c>
      <c r="C1739" t="s">
        <v>134</v>
      </c>
      <c r="D1739" t="s">
        <v>177</v>
      </c>
      <c r="E1739" t="s">
        <v>913</v>
      </c>
      <c r="F1739" t="s">
        <v>72</v>
      </c>
      <c r="G1739" t="s">
        <v>914</v>
      </c>
      <c r="H1739" t="s">
        <v>1129</v>
      </c>
      <c r="J1739" s="3">
        <v>2009</v>
      </c>
      <c r="K1739" t="s">
        <v>929</v>
      </c>
      <c r="L1739" t="s">
        <v>930</v>
      </c>
      <c r="M1739" s="4">
        <v>44027</v>
      </c>
      <c r="N1739" s="5">
        <v>44196</v>
      </c>
      <c r="O1739" s="4">
        <v>44377</v>
      </c>
      <c r="Q1739">
        <f t="shared" si="31"/>
        <v>2021</v>
      </c>
      <c r="R1739" t="s">
        <v>92</v>
      </c>
      <c r="S1739" t="s">
        <v>93</v>
      </c>
      <c r="T1739">
        <v>3168</v>
      </c>
      <c r="U1739">
        <v>3168</v>
      </c>
      <c r="V1739" t="s">
        <v>103</v>
      </c>
      <c r="W1739">
        <v>101558</v>
      </c>
      <c r="X1739" t="s">
        <v>325</v>
      </c>
      <c r="Y1739" t="b">
        <v>1</v>
      </c>
      <c r="Z1739" t="b">
        <v>1</v>
      </c>
      <c r="AA1739" t="s">
        <v>913</v>
      </c>
      <c r="AB1739" t="b">
        <v>1</v>
      </c>
      <c r="AC1739" t="b">
        <v>1</v>
      </c>
      <c r="AD1739" t="b">
        <v>1</v>
      </c>
      <c r="AE1739" t="b">
        <v>1</v>
      </c>
      <c r="AF1739" t="b">
        <v>1</v>
      </c>
      <c r="AG1739" t="s">
        <v>931</v>
      </c>
      <c r="AH1739" t="b">
        <v>0</v>
      </c>
      <c r="AI1739" t="b">
        <v>1</v>
      </c>
      <c r="AJ1739" t="b">
        <v>1</v>
      </c>
      <c r="AK1739" t="b">
        <v>1</v>
      </c>
      <c r="AL1739" t="s">
        <v>96</v>
      </c>
      <c r="AM1739">
        <v>2020</v>
      </c>
      <c r="AN1739" t="s">
        <v>777</v>
      </c>
      <c r="AO1739" t="s">
        <v>83</v>
      </c>
      <c r="AP1739" t="s">
        <v>105</v>
      </c>
      <c r="AQ1739" t="s">
        <v>190</v>
      </c>
      <c r="AR1739" t="s">
        <v>97</v>
      </c>
      <c r="AS1739" t="s">
        <v>92</v>
      </c>
      <c r="AT1739" t="s">
        <v>106</v>
      </c>
      <c r="AV1739" t="s">
        <v>83</v>
      </c>
      <c r="AW1739" t="s">
        <v>83</v>
      </c>
      <c r="AX1739" t="s">
        <v>83</v>
      </c>
      <c r="AY1739" t="s">
        <v>914</v>
      </c>
      <c r="AZ1739" t="s">
        <v>83</v>
      </c>
      <c r="BA1739" t="s">
        <v>83</v>
      </c>
      <c r="BB1739" t="s">
        <v>325</v>
      </c>
      <c r="BC1739" t="s">
        <v>83</v>
      </c>
      <c r="BD1739" t="s">
        <v>83</v>
      </c>
      <c r="BE1739" t="s">
        <v>931</v>
      </c>
      <c r="BF1739" t="s">
        <v>83</v>
      </c>
      <c r="BG1739" t="s">
        <v>177</v>
      </c>
      <c r="BH1739">
        <v>180</v>
      </c>
      <c r="BI1739">
        <v>8.1</v>
      </c>
      <c r="BJ1739">
        <v>617</v>
      </c>
      <c r="BK1739">
        <v>101558</v>
      </c>
      <c r="BL1739">
        <v>8.1</v>
      </c>
      <c r="BM1739">
        <v>111060</v>
      </c>
      <c r="BN1739">
        <v>4997.7</v>
      </c>
      <c r="BO1739">
        <v>4.4999999999999998E-2</v>
      </c>
      <c r="BP1739">
        <f t="shared" si="32"/>
        <v>4.7740499999999998E-2</v>
      </c>
    </row>
    <row r="1740" spans="1:68" x14ac:dyDescent="0.2">
      <c r="A1740" t="s">
        <v>105</v>
      </c>
      <c r="B1740" t="s">
        <v>68</v>
      </c>
      <c r="C1740" t="s">
        <v>134</v>
      </c>
      <c r="D1740" t="s">
        <v>177</v>
      </c>
      <c r="E1740" t="s">
        <v>913</v>
      </c>
      <c r="F1740" t="s">
        <v>72</v>
      </c>
      <c r="G1740" t="s">
        <v>914</v>
      </c>
      <c r="H1740" t="s">
        <v>1129</v>
      </c>
      <c r="J1740" s="3">
        <v>2009</v>
      </c>
      <c r="K1740" t="s">
        <v>929</v>
      </c>
      <c r="L1740" t="s">
        <v>930</v>
      </c>
      <c r="M1740" s="4">
        <v>44027</v>
      </c>
      <c r="N1740" s="5">
        <v>44196</v>
      </c>
      <c r="O1740" s="4">
        <v>44377</v>
      </c>
      <c r="Q1740">
        <f t="shared" si="31"/>
        <v>2021</v>
      </c>
      <c r="R1740" t="s">
        <v>92</v>
      </c>
      <c r="S1740" t="s">
        <v>93</v>
      </c>
      <c r="T1740">
        <v>3168</v>
      </c>
      <c r="U1740">
        <v>3168</v>
      </c>
      <c r="V1740" t="s">
        <v>103</v>
      </c>
      <c r="W1740">
        <v>101559</v>
      </c>
      <c r="X1740" t="s">
        <v>325</v>
      </c>
      <c r="Y1740" t="b">
        <v>1</v>
      </c>
      <c r="Z1740" t="b">
        <v>1</v>
      </c>
      <c r="AA1740" t="s">
        <v>913</v>
      </c>
      <c r="AB1740" t="b">
        <v>1</v>
      </c>
      <c r="AC1740" t="b">
        <v>1</v>
      </c>
      <c r="AD1740" t="b">
        <v>1</v>
      </c>
      <c r="AE1740" t="b">
        <v>1</v>
      </c>
      <c r="AF1740" t="b">
        <v>1</v>
      </c>
      <c r="AG1740" t="s">
        <v>931</v>
      </c>
      <c r="AH1740" t="b">
        <v>0</v>
      </c>
      <c r="AI1740" t="b">
        <v>1</v>
      </c>
      <c r="AJ1740" t="b">
        <v>1</v>
      </c>
      <c r="AK1740" t="b">
        <v>1</v>
      </c>
      <c r="AL1740" t="s">
        <v>96</v>
      </c>
      <c r="AM1740">
        <v>2020</v>
      </c>
      <c r="AN1740" t="s">
        <v>777</v>
      </c>
      <c r="AO1740" t="s">
        <v>83</v>
      </c>
      <c r="AP1740" t="s">
        <v>105</v>
      </c>
      <c r="AQ1740" t="s">
        <v>190</v>
      </c>
      <c r="AR1740" t="s">
        <v>97</v>
      </c>
      <c r="AS1740" t="s">
        <v>92</v>
      </c>
      <c r="AT1740" t="s">
        <v>106</v>
      </c>
      <c r="AV1740" t="s">
        <v>83</v>
      </c>
      <c r="AW1740" t="s">
        <v>83</v>
      </c>
      <c r="AX1740" t="s">
        <v>83</v>
      </c>
      <c r="AY1740" t="s">
        <v>914</v>
      </c>
      <c r="AZ1740" t="s">
        <v>83</v>
      </c>
      <c r="BA1740" t="s">
        <v>83</v>
      </c>
      <c r="BB1740" t="s">
        <v>325</v>
      </c>
      <c r="BC1740" t="s">
        <v>83</v>
      </c>
      <c r="BD1740" t="s">
        <v>83</v>
      </c>
      <c r="BE1740" t="s">
        <v>931</v>
      </c>
      <c r="BF1740" t="s">
        <v>83</v>
      </c>
      <c r="BG1740" t="s">
        <v>177</v>
      </c>
      <c r="BH1740">
        <v>180</v>
      </c>
      <c r="BI1740">
        <v>8.1</v>
      </c>
      <c r="BJ1740">
        <v>1761</v>
      </c>
      <c r="BK1740">
        <v>101559</v>
      </c>
      <c r="BL1740">
        <v>8.1</v>
      </c>
      <c r="BM1740">
        <v>316980</v>
      </c>
      <c r="BN1740">
        <v>14264.1</v>
      </c>
      <c r="BO1740">
        <v>4.4999999999999998E-2</v>
      </c>
      <c r="BP1740">
        <f t="shared" si="32"/>
        <v>4.7740499999999998E-2</v>
      </c>
    </row>
    <row r="1741" spans="1:68" x14ac:dyDescent="0.2">
      <c r="A1741" t="s">
        <v>105</v>
      </c>
      <c r="B1741" t="s">
        <v>68</v>
      </c>
      <c r="C1741" t="s">
        <v>134</v>
      </c>
      <c r="D1741" t="s">
        <v>177</v>
      </c>
      <c r="E1741" t="s">
        <v>913</v>
      </c>
      <c r="F1741" t="s">
        <v>72</v>
      </c>
      <c r="G1741" t="s">
        <v>914</v>
      </c>
      <c r="H1741" t="s">
        <v>1129</v>
      </c>
      <c r="J1741" s="3">
        <v>2009</v>
      </c>
      <c r="K1741" t="s">
        <v>929</v>
      </c>
      <c r="L1741" t="s">
        <v>930</v>
      </c>
      <c r="M1741" s="4">
        <v>44027</v>
      </c>
      <c r="N1741" s="5">
        <v>44196</v>
      </c>
      <c r="O1741" s="4">
        <v>44377</v>
      </c>
      <c r="Q1741">
        <f t="shared" si="31"/>
        <v>2021</v>
      </c>
      <c r="R1741" t="s">
        <v>92</v>
      </c>
      <c r="S1741" t="s">
        <v>93</v>
      </c>
      <c r="T1741">
        <v>3168</v>
      </c>
      <c r="U1741">
        <v>3168</v>
      </c>
      <c r="V1741" t="s">
        <v>103</v>
      </c>
      <c r="W1741">
        <v>101560</v>
      </c>
      <c r="X1741" t="s">
        <v>325</v>
      </c>
      <c r="Y1741" t="b">
        <v>1</v>
      </c>
      <c r="Z1741" t="b">
        <v>1</v>
      </c>
      <c r="AA1741" t="s">
        <v>913</v>
      </c>
      <c r="AB1741" t="b">
        <v>1</v>
      </c>
      <c r="AC1741" t="b">
        <v>1</v>
      </c>
      <c r="AD1741" t="b">
        <v>1</v>
      </c>
      <c r="AE1741" t="b">
        <v>1</v>
      </c>
      <c r="AF1741" t="b">
        <v>1</v>
      </c>
      <c r="AG1741" t="s">
        <v>931</v>
      </c>
      <c r="AH1741" t="b">
        <v>0</v>
      </c>
      <c r="AI1741" t="b">
        <v>1</v>
      </c>
      <c r="AJ1741" t="b">
        <v>1</v>
      </c>
      <c r="AK1741" t="b">
        <v>1</v>
      </c>
      <c r="AL1741" t="s">
        <v>96</v>
      </c>
      <c r="AM1741">
        <v>2020</v>
      </c>
      <c r="AN1741" t="s">
        <v>777</v>
      </c>
      <c r="AO1741" t="s">
        <v>83</v>
      </c>
      <c r="AP1741" t="s">
        <v>105</v>
      </c>
      <c r="AQ1741" t="s">
        <v>190</v>
      </c>
      <c r="AR1741" t="s">
        <v>97</v>
      </c>
      <c r="AS1741" t="s">
        <v>92</v>
      </c>
      <c r="AT1741" t="s">
        <v>106</v>
      </c>
      <c r="AV1741" t="s">
        <v>83</v>
      </c>
      <c r="AW1741" t="s">
        <v>83</v>
      </c>
      <c r="AX1741" t="s">
        <v>83</v>
      </c>
      <c r="AY1741" t="s">
        <v>914</v>
      </c>
      <c r="AZ1741" t="s">
        <v>83</v>
      </c>
      <c r="BA1741" t="s">
        <v>83</v>
      </c>
      <c r="BB1741" t="s">
        <v>325</v>
      </c>
      <c r="BC1741" t="s">
        <v>83</v>
      </c>
      <c r="BD1741" t="s">
        <v>83</v>
      </c>
      <c r="BE1741" t="s">
        <v>931</v>
      </c>
      <c r="BF1741" t="s">
        <v>83</v>
      </c>
      <c r="BG1741" t="s">
        <v>177</v>
      </c>
      <c r="BH1741">
        <v>180</v>
      </c>
      <c r="BI1741">
        <v>8.1</v>
      </c>
      <c r="BJ1741">
        <v>8685</v>
      </c>
      <c r="BK1741">
        <v>101560</v>
      </c>
      <c r="BL1741">
        <v>8.1</v>
      </c>
      <c r="BM1741">
        <v>1563300</v>
      </c>
      <c r="BN1741">
        <v>70348.5</v>
      </c>
      <c r="BO1741">
        <v>4.4999999999999998E-2</v>
      </c>
      <c r="BP1741">
        <f t="shared" si="32"/>
        <v>4.7740499999999998E-2</v>
      </c>
    </row>
    <row r="1742" spans="1:68" x14ac:dyDescent="0.2">
      <c r="A1742" t="s">
        <v>105</v>
      </c>
      <c r="B1742" t="s">
        <v>68</v>
      </c>
      <c r="C1742" t="s">
        <v>134</v>
      </c>
      <c r="D1742" t="s">
        <v>177</v>
      </c>
      <c r="E1742" t="s">
        <v>913</v>
      </c>
      <c r="F1742" t="s">
        <v>72</v>
      </c>
      <c r="G1742" t="s">
        <v>914</v>
      </c>
      <c r="H1742" t="s">
        <v>1129</v>
      </c>
      <c r="J1742" s="3">
        <v>2009</v>
      </c>
      <c r="K1742" t="s">
        <v>938</v>
      </c>
      <c r="L1742" t="s">
        <v>939</v>
      </c>
      <c r="M1742" s="4">
        <v>44049</v>
      </c>
      <c r="N1742" s="5">
        <v>44196</v>
      </c>
      <c r="O1742" s="4">
        <v>44355</v>
      </c>
      <c r="Q1742">
        <f t="shared" si="31"/>
        <v>2021</v>
      </c>
      <c r="R1742" t="s">
        <v>92</v>
      </c>
      <c r="S1742" t="s">
        <v>93</v>
      </c>
      <c r="T1742">
        <v>3245</v>
      </c>
      <c r="U1742">
        <v>3245</v>
      </c>
      <c r="V1742" t="s">
        <v>103</v>
      </c>
      <c r="W1742">
        <v>102806</v>
      </c>
      <c r="X1742" t="s">
        <v>325</v>
      </c>
      <c r="Y1742" t="b">
        <v>1</v>
      </c>
      <c r="Z1742" t="b">
        <v>1</v>
      </c>
      <c r="AA1742" t="s">
        <v>913</v>
      </c>
      <c r="AB1742" t="b">
        <v>1</v>
      </c>
      <c r="AC1742" t="b">
        <v>1</v>
      </c>
      <c r="AD1742" t="b">
        <v>1</v>
      </c>
      <c r="AE1742" t="b">
        <v>1</v>
      </c>
      <c r="AF1742" t="b">
        <v>1</v>
      </c>
      <c r="AG1742" t="s">
        <v>940</v>
      </c>
      <c r="AH1742" t="b">
        <v>0</v>
      </c>
      <c r="AI1742" t="b">
        <v>1</v>
      </c>
      <c r="AJ1742" t="b">
        <v>1</v>
      </c>
      <c r="AK1742" t="b">
        <v>1</v>
      </c>
      <c r="AL1742" t="s">
        <v>96</v>
      </c>
      <c r="AM1742">
        <v>2020</v>
      </c>
      <c r="AN1742" t="s">
        <v>777</v>
      </c>
      <c r="AO1742" t="s">
        <v>83</v>
      </c>
      <c r="AP1742" t="s">
        <v>105</v>
      </c>
      <c r="AQ1742" t="s">
        <v>190</v>
      </c>
      <c r="AR1742" t="s">
        <v>97</v>
      </c>
      <c r="AS1742" t="s">
        <v>92</v>
      </c>
      <c r="AT1742" t="s">
        <v>106</v>
      </c>
      <c r="AV1742" t="s">
        <v>83</v>
      </c>
      <c r="AW1742" t="s">
        <v>83</v>
      </c>
      <c r="AX1742" t="s">
        <v>83</v>
      </c>
      <c r="AY1742" t="s">
        <v>914</v>
      </c>
      <c r="AZ1742" t="s">
        <v>83</v>
      </c>
      <c r="BA1742" t="s">
        <v>83</v>
      </c>
      <c r="BB1742" t="s">
        <v>325</v>
      </c>
      <c r="BC1742" t="s">
        <v>83</v>
      </c>
      <c r="BD1742" t="s">
        <v>83</v>
      </c>
      <c r="BE1742" t="s">
        <v>940</v>
      </c>
      <c r="BF1742" t="s">
        <v>83</v>
      </c>
      <c r="BG1742" t="s">
        <v>177</v>
      </c>
      <c r="BH1742">
        <v>360</v>
      </c>
      <c r="BI1742">
        <v>14.4</v>
      </c>
      <c r="BJ1742">
        <v>19807</v>
      </c>
      <c r="BK1742">
        <v>102806</v>
      </c>
      <c r="BL1742">
        <v>14.4</v>
      </c>
      <c r="BM1742">
        <v>7130520</v>
      </c>
      <c r="BN1742">
        <v>285220.8</v>
      </c>
      <c r="BO1742">
        <v>0.04</v>
      </c>
      <c r="BP1742">
        <f t="shared" si="32"/>
        <v>4.2436000000000001E-2</v>
      </c>
    </row>
    <row r="1743" spans="1:68" x14ac:dyDescent="0.2">
      <c r="A1743" t="s">
        <v>105</v>
      </c>
      <c r="B1743" t="s">
        <v>68</v>
      </c>
      <c r="C1743" t="s">
        <v>134</v>
      </c>
      <c r="D1743" t="s">
        <v>177</v>
      </c>
      <c r="E1743" t="s">
        <v>913</v>
      </c>
      <c r="F1743" t="s">
        <v>72</v>
      </c>
      <c r="G1743" t="s">
        <v>914</v>
      </c>
      <c r="H1743" t="s">
        <v>1129</v>
      </c>
      <c r="J1743" s="3">
        <v>2009</v>
      </c>
      <c r="K1743" t="s">
        <v>929</v>
      </c>
      <c r="L1743" t="s">
        <v>930</v>
      </c>
      <c r="M1743" s="4">
        <v>44049</v>
      </c>
      <c r="N1743" s="5">
        <v>44196</v>
      </c>
      <c r="O1743" s="4">
        <v>44355</v>
      </c>
      <c r="Q1743">
        <f t="shared" si="31"/>
        <v>2021</v>
      </c>
      <c r="R1743" t="s">
        <v>92</v>
      </c>
      <c r="S1743" t="s">
        <v>93</v>
      </c>
      <c r="T1743">
        <v>3245</v>
      </c>
      <c r="U1743">
        <v>3245</v>
      </c>
      <c r="V1743" t="s">
        <v>103</v>
      </c>
      <c r="W1743">
        <v>102807</v>
      </c>
      <c r="X1743" t="s">
        <v>325</v>
      </c>
      <c r="Y1743" t="b">
        <v>1</v>
      </c>
      <c r="Z1743" t="b">
        <v>1</v>
      </c>
      <c r="AA1743" t="s">
        <v>913</v>
      </c>
      <c r="AB1743" t="b">
        <v>1</v>
      </c>
      <c r="AC1743" t="b">
        <v>1</v>
      </c>
      <c r="AD1743" t="b">
        <v>1</v>
      </c>
      <c r="AE1743" t="b">
        <v>1</v>
      </c>
      <c r="AF1743" t="b">
        <v>1</v>
      </c>
      <c r="AG1743" t="s">
        <v>931</v>
      </c>
      <c r="AH1743" t="b">
        <v>0</v>
      </c>
      <c r="AI1743" t="b">
        <v>1</v>
      </c>
      <c r="AJ1743" t="b">
        <v>1</v>
      </c>
      <c r="AK1743" t="b">
        <v>1</v>
      </c>
      <c r="AL1743" t="s">
        <v>96</v>
      </c>
      <c r="AM1743">
        <v>2020</v>
      </c>
      <c r="AN1743" t="s">
        <v>777</v>
      </c>
      <c r="AO1743" t="s">
        <v>83</v>
      </c>
      <c r="AP1743" t="s">
        <v>105</v>
      </c>
      <c r="AQ1743" t="s">
        <v>190</v>
      </c>
      <c r="AR1743" t="s">
        <v>97</v>
      </c>
      <c r="AS1743" t="s">
        <v>92</v>
      </c>
      <c r="AT1743" t="s">
        <v>106</v>
      </c>
      <c r="AV1743" t="s">
        <v>83</v>
      </c>
      <c r="AW1743" t="s">
        <v>83</v>
      </c>
      <c r="AX1743" t="s">
        <v>83</v>
      </c>
      <c r="AY1743" t="s">
        <v>914</v>
      </c>
      <c r="AZ1743" t="s">
        <v>83</v>
      </c>
      <c r="BA1743" t="s">
        <v>83</v>
      </c>
      <c r="BB1743" t="s">
        <v>325</v>
      </c>
      <c r="BC1743" t="s">
        <v>83</v>
      </c>
      <c r="BD1743" t="s">
        <v>83</v>
      </c>
      <c r="BE1743" t="s">
        <v>931</v>
      </c>
      <c r="BF1743" t="s">
        <v>83</v>
      </c>
      <c r="BG1743" t="s">
        <v>177</v>
      </c>
      <c r="BH1743">
        <v>180</v>
      </c>
      <c r="BI1743">
        <v>8.1</v>
      </c>
      <c r="BJ1743">
        <v>6356</v>
      </c>
      <c r="BK1743">
        <v>102807</v>
      </c>
      <c r="BL1743">
        <v>8.1</v>
      </c>
      <c r="BM1743">
        <v>1144080</v>
      </c>
      <c r="BN1743">
        <v>51483.6</v>
      </c>
      <c r="BO1743">
        <v>4.4999999999999998E-2</v>
      </c>
      <c r="BP1743">
        <f t="shared" si="32"/>
        <v>4.7740499999999998E-2</v>
      </c>
    </row>
    <row r="1744" spans="1:68" x14ac:dyDescent="0.2">
      <c r="A1744" t="s">
        <v>105</v>
      </c>
      <c r="B1744" t="s">
        <v>68</v>
      </c>
      <c r="C1744" t="s">
        <v>134</v>
      </c>
      <c r="D1744" t="s">
        <v>177</v>
      </c>
      <c r="E1744" t="s">
        <v>913</v>
      </c>
      <c r="F1744" t="s">
        <v>72</v>
      </c>
      <c r="G1744" t="s">
        <v>914</v>
      </c>
      <c r="H1744" t="s">
        <v>1129</v>
      </c>
      <c r="J1744" s="3">
        <v>2009</v>
      </c>
      <c r="K1744" t="s">
        <v>938</v>
      </c>
      <c r="L1744" t="s">
        <v>939</v>
      </c>
      <c r="M1744" s="4">
        <v>44049</v>
      </c>
      <c r="N1744" s="5">
        <v>44196</v>
      </c>
      <c r="O1744" s="4">
        <v>44355</v>
      </c>
      <c r="Q1744">
        <f t="shared" si="31"/>
        <v>2021</v>
      </c>
      <c r="R1744" t="s">
        <v>92</v>
      </c>
      <c r="S1744" t="s">
        <v>93</v>
      </c>
      <c r="T1744">
        <v>3245</v>
      </c>
      <c r="U1744">
        <v>3245</v>
      </c>
      <c r="V1744" t="s">
        <v>103</v>
      </c>
      <c r="W1744">
        <v>102813</v>
      </c>
      <c r="X1744" t="s">
        <v>325</v>
      </c>
      <c r="Y1744" t="b">
        <v>1</v>
      </c>
      <c r="Z1744" t="b">
        <v>1</v>
      </c>
      <c r="AA1744" t="s">
        <v>913</v>
      </c>
      <c r="AB1744" t="b">
        <v>1</v>
      </c>
      <c r="AC1744" t="b">
        <v>1</v>
      </c>
      <c r="AD1744" t="b">
        <v>1</v>
      </c>
      <c r="AE1744" t="b">
        <v>1</v>
      </c>
      <c r="AF1744" t="b">
        <v>1</v>
      </c>
      <c r="AG1744" t="s">
        <v>940</v>
      </c>
      <c r="AH1744" t="b">
        <v>0</v>
      </c>
      <c r="AI1744" t="b">
        <v>1</v>
      </c>
      <c r="AJ1744" t="b">
        <v>1</v>
      </c>
      <c r="AK1744" t="b">
        <v>1</v>
      </c>
      <c r="AL1744" t="s">
        <v>96</v>
      </c>
      <c r="AM1744">
        <v>2020</v>
      </c>
      <c r="AN1744" t="s">
        <v>777</v>
      </c>
      <c r="AO1744" t="s">
        <v>83</v>
      </c>
      <c r="AP1744" t="s">
        <v>105</v>
      </c>
      <c r="AQ1744" t="s">
        <v>190</v>
      </c>
      <c r="AR1744" t="s">
        <v>97</v>
      </c>
      <c r="AS1744" t="s">
        <v>92</v>
      </c>
      <c r="AT1744" t="s">
        <v>106</v>
      </c>
      <c r="AV1744" t="s">
        <v>83</v>
      </c>
      <c r="AW1744" t="s">
        <v>83</v>
      </c>
      <c r="AX1744" t="s">
        <v>83</v>
      </c>
      <c r="AY1744" t="s">
        <v>914</v>
      </c>
      <c r="AZ1744" t="s">
        <v>83</v>
      </c>
      <c r="BA1744" t="s">
        <v>83</v>
      </c>
      <c r="BB1744" t="s">
        <v>325</v>
      </c>
      <c r="BC1744" t="s">
        <v>83</v>
      </c>
      <c r="BD1744" t="s">
        <v>83</v>
      </c>
      <c r="BE1744" t="s">
        <v>940</v>
      </c>
      <c r="BF1744" t="s">
        <v>83</v>
      </c>
      <c r="BG1744" t="s">
        <v>177</v>
      </c>
      <c r="BH1744">
        <v>360</v>
      </c>
      <c r="BI1744">
        <v>14.4</v>
      </c>
      <c r="BJ1744">
        <v>1171</v>
      </c>
      <c r="BK1744">
        <v>102813</v>
      </c>
      <c r="BL1744">
        <v>14.4</v>
      </c>
      <c r="BM1744">
        <v>421560</v>
      </c>
      <c r="BN1744">
        <v>16862.400000000001</v>
      </c>
      <c r="BO1744">
        <v>0.04</v>
      </c>
      <c r="BP1744">
        <f t="shared" si="32"/>
        <v>4.2436000000000001E-2</v>
      </c>
    </row>
    <row r="1745" spans="1:68" x14ac:dyDescent="0.2">
      <c r="A1745" t="s">
        <v>105</v>
      </c>
      <c r="B1745" t="s">
        <v>68</v>
      </c>
      <c r="C1745" t="s">
        <v>134</v>
      </c>
      <c r="D1745" t="s">
        <v>177</v>
      </c>
      <c r="E1745" t="s">
        <v>913</v>
      </c>
      <c r="F1745" t="s">
        <v>72</v>
      </c>
      <c r="G1745" t="s">
        <v>914</v>
      </c>
      <c r="H1745" t="s">
        <v>1129</v>
      </c>
      <c r="J1745" s="3">
        <v>2009</v>
      </c>
      <c r="K1745" t="s">
        <v>929</v>
      </c>
      <c r="L1745" t="s">
        <v>930</v>
      </c>
      <c r="M1745" s="4">
        <v>44049</v>
      </c>
      <c r="N1745" s="5">
        <v>44196</v>
      </c>
      <c r="O1745" s="4">
        <v>44355</v>
      </c>
      <c r="Q1745">
        <f t="shared" si="31"/>
        <v>2021</v>
      </c>
      <c r="R1745" t="s">
        <v>92</v>
      </c>
      <c r="S1745" t="s">
        <v>93</v>
      </c>
      <c r="T1745">
        <v>3245</v>
      </c>
      <c r="U1745">
        <v>3245</v>
      </c>
      <c r="V1745" t="s">
        <v>103</v>
      </c>
      <c r="W1745">
        <v>102814</v>
      </c>
      <c r="X1745" t="s">
        <v>325</v>
      </c>
      <c r="Y1745" t="b">
        <v>1</v>
      </c>
      <c r="Z1745" t="b">
        <v>1</v>
      </c>
      <c r="AA1745" t="s">
        <v>913</v>
      </c>
      <c r="AB1745" t="b">
        <v>1</v>
      </c>
      <c r="AC1745" t="b">
        <v>1</v>
      </c>
      <c r="AD1745" t="b">
        <v>1</v>
      </c>
      <c r="AE1745" t="b">
        <v>1</v>
      </c>
      <c r="AF1745" t="b">
        <v>1</v>
      </c>
      <c r="AG1745" t="s">
        <v>931</v>
      </c>
      <c r="AH1745" t="b">
        <v>0</v>
      </c>
      <c r="AI1745" t="b">
        <v>1</v>
      </c>
      <c r="AJ1745" t="b">
        <v>1</v>
      </c>
      <c r="AK1745" t="b">
        <v>1</v>
      </c>
      <c r="AL1745" t="s">
        <v>96</v>
      </c>
      <c r="AM1745">
        <v>2020</v>
      </c>
      <c r="AN1745" t="s">
        <v>777</v>
      </c>
      <c r="AO1745" t="s">
        <v>83</v>
      </c>
      <c r="AP1745" t="s">
        <v>105</v>
      </c>
      <c r="AQ1745" t="s">
        <v>190</v>
      </c>
      <c r="AR1745" t="s">
        <v>97</v>
      </c>
      <c r="AS1745" t="s">
        <v>92</v>
      </c>
      <c r="AT1745" t="s">
        <v>106</v>
      </c>
      <c r="AV1745" t="s">
        <v>83</v>
      </c>
      <c r="AW1745" t="s">
        <v>83</v>
      </c>
      <c r="AX1745" t="s">
        <v>83</v>
      </c>
      <c r="AY1745" t="s">
        <v>914</v>
      </c>
      <c r="AZ1745" t="s">
        <v>83</v>
      </c>
      <c r="BA1745" t="s">
        <v>83</v>
      </c>
      <c r="BB1745" t="s">
        <v>325</v>
      </c>
      <c r="BC1745" t="s">
        <v>83</v>
      </c>
      <c r="BD1745" t="s">
        <v>83</v>
      </c>
      <c r="BE1745" t="s">
        <v>931</v>
      </c>
      <c r="BF1745" t="s">
        <v>83</v>
      </c>
      <c r="BG1745" t="s">
        <v>177</v>
      </c>
      <c r="BH1745">
        <v>180</v>
      </c>
      <c r="BI1745">
        <v>8.1</v>
      </c>
      <c r="BJ1745">
        <v>376</v>
      </c>
      <c r="BK1745">
        <v>102814</v>
      </c>
      <c r="BL1745">
        <v>8.1</v>
      </c>
      <c r="BM1745">
        <v>67680</v>
      </c>
      <c r="BN1745">
        <v>3045.6</v>
      </c>
      <c r="BO1745">
        <v>4.4999999999999998E-2</v>
      </c>
      <c r="BP1745">
        <f t="shared" si="32"/>
        <v>4.7740499999999998E-2</v>
      </c>
    </row>
    <row r="1746" spans="1:68" x14ac:dyDescent="0.2">
      <c r="A1746" t="s">
        <v>175</v>
      </c>
      <c r="B1746" t="s">
        <v>68</v>
      </c>
      <c r="C1746" t="s">
        <v>204</v>
      </c>
      <c r="D1746" t="s">
        <v>109</v>
      </c>
      <c r="E1746" t="s">
        <v>913</v>
      </c>
      <c r="F1746" t="s">
        <v>72</v>
      </c>
      <c r="G1746" t="s">
        <v>914</v>
      </c>
      <c r="H1746" t="s">
        <v>1129</v>
      </c>
      <c r="J1746" s="3">
        <v>2009</v>
      </c>
      <c r="K1746" t="s">
        <v>915</v>
      </c>
      <c r="L1746" t="s">
        <v>916</v>
      </c>
      <c r="M1746" s="4">
        <v>41830</v>
      </c>
      <c r="N1746" s="5">
        <v>41922</v>
      </c>
      <c r="O1746" s="4">
        <v>41859</v>
      </c>
      <c r="Q1746">
        <f t="shared" si="31"/>
        <v>2014</v>
      </c>
      <c r="R1746" t="s">
        <v>68</v>
      </c>
      <c r="S1746" t="s">
        <v>93</v>
      </c>
      <c r="T1746">
        <v>50072501</v>
      </c>
      <c r="U1746">
        <v>45134637</v>
      </c>
      <c r="V1746" t="s">
        <v>103</v>
      </c>
      <c r="W1746">
        <v>60581</v>
      </c>
      <c r="X1746" t="s">
        <v>325</v>
      </c>
      <c r="Y1746" t="b">
        <v>1</v>
      </c>
      <c r="Z1746" t="b">
        <v>1</v>
      </c>
      <c r="AA1746" t="s">
        <v>913</v>
      </c>
      <c r="AB1746" t="b">
        <v>1</v>
      </c>
      <c r="AC1746" t="b">
        <v>1</v>
      </c>
      <c r="AD1746" t="b">
        <v>1</v>
      </c>
      <c r="AE1746" t="b">
        <v>1</v>
      </c>
      <c r="AF1746" t="b">
        <v>1</v>
      </c>
      <c r="AG1746" t="s">
        <v>918</v>
      </c>
      <c r="AH1746" t="b">
        <v>0</v>
      </c>
      <c r="AI1746" t="b">
        <v>1</v>
      </c>
      <c r="AJ1746" t="b">
        <v>1</v>
      </c>
      <c r="AK1746" t="b">
        <v>1</v>
      </c>
      <c r="AL1746" t="s">
        <v>81</v>
      </c>
      <c r="AM1746">
        <v>2014</v>
      </c>
      <c r="AN1746" t="s">
        <v>777</v>
      </c>
      <c r="AO1746" t="s">
        <v>83</v>
      </c>
      <c r="AP1746" t="s">
        <v>175</v>
      </c>
      <c r="AQ1746" t="s">
        <v>84</v>
      </c>
      <c r="AR1746" t="s">
        <v>97</v>
      </c>
      <c r="AS1746" t="s">
        <v>68</v>
      </c>
      <c r="AT1746" t="s">
        <v>178</v>
      </c>
      <c r="AV1746" t="s">
        <v>83</v>
      </c>
      <c r="AW1746" t="s">
        <v>83</v>
      </c>
      <c r="AX1746" t="s">
        <v>83</v>
      </c>
      <c r="AY1746" t="s">
        <v>914</v>
      </c>
      <c r="AZ1746" t="s">
        <v>83</v>
      </c>
      <c r="BA1746" t="s">
        <v>83</v>
      </c>
      <c r="BB1746" t="s">
        <v>325</v>
      </c>
      <c r="BC1746" t="s">
        <v>83</v>
      </c>
      <c r="BD1746" t="s">
        <v>83</v>
      </c>
      <c r="BE1746" t="s">
        <v>918</v>
      </c>
      <c r="BF1746" t="s">
        <v>83</v>
      </c>
      <c r="BG1746" t="s">
        <v>109</v>
      </c>
      <c r="BH1746">
        <v>720</v>
      </c>
      <c r="BI1746">
        <v>54.79</v>
      </c>
      <c r="BJ1746">
        <v>4</v>
      </c>
      <c r="BK1746">
        <v>60581</v>
      </c>
      <c r="BL1746">
        <v>54.79</v>
      </c>
      <c r="BM1746">
        <v>2880</v>
      </c>
      <c r="BN1746">
        <v>219.16</v>
      </c>
      <c r="BO1746">
        <v>7.5999999999999998E-2</v>
      </c>
      <c r="BP1746">
        <f t="shared" si="32"/>
        <v>9.916276197102257E-2</v>
      </c>
    </row>
    <row r="1747" spans="1:68" x14ac:dyDescent="0.2">
      <c r="A1747" t="s">
        <v>234</v>
      </c>
      <c r="B1747" t="s">
        <v>68</v>
      </c>
      <c r="C1747" t="s">
        <v>919</v>
      </c>
      <c r="D1747" t="s">
        <v>70</v>
      </c>
      <c r="E1747" t="s">
        <v>913</v>
      </c>
      <c r="F1747" t="s">
        <v>72</v>
      </c>
      <c r="G1747" t="s">
        <v>914</v>
      </c>
      <c r="H1747" t="s">
        <v>1129</v>
      </c>
      <c r="J1747" s="3">
        <v>2009</v>
      </c>
      <c r="K1747" t="s">
        <v>920</v>
      </c>
      <c r="L1747" t="s">
        <v>921</v>
      </c>
      <c r="M1747" s="4">
        <v>41065</v>
      </c>
      <c r="N1747" s="5">
        <v>41179</v>
      </c>
      <c r="O1747" s="4">
        <v>41179</v>
      </c>
      <c r="Q1747">
        <f t="shared" si="31"/>
        <v>2012</v>
      </c>
      <c r="R1747" t="s">
        <v>92</v>
      </c>
      <c r="S1747" t="s">
        <v>93</v>
      </c>
      <c r="T1747">
        <v>2000778287</v>
      </c>
      <c r="U1747" t="s">
        <v>1087</v>
      </c>
      <c r="V1747" t="s">
        <v>103</v>
      </c>
      <c r="W1747">
        <v>37166</v>
      </c>
      <c r="X1747" t="s">
        <v>325</v>
      </c>
      <c r="Y1747" t="b">
        <v>1</v>
      </c>
      <c r="Z1747" t="b">
        <v>1</v>
      </c>
      <c r="AA1747" t="s">
        <v>913</v>
      </c>
      <c r="AB1747" t="b">
        <v>1</v>
      </c>
      <c r="AC1747" t="b">
        <v>1</v>
      </c>
      <c r="AD1747" t="b">
        <v>1</v>
      </c>
      <c r="AE1747" t="b">
        <v>1</v>
      </c>
      <c r="AF1747" t="b">
        <v>1</v>
      </c>
      <c r="AG1747" t="s">
        <v>923</v>
      </c>
      <c r="AH1747" t="b">
        <v>0</v>
      </c>
      <c r="AI1747" t="b">
        <v>1</v>
      </c>
      <c r="AJ1747" t="b">
        <v>1</v>
      </c>
      <c r="AK1747" t="b">
        <v>1</v>
      </c>
      <c r="AL1747" t="s">
        <v>236</v>
      </c>
      <c r="AM1747">
        <v>2012</v>
      </c>
      <c r="AN1747" t="s">
        <v>777</v>
      </c>
      <c r="AO1747" t="s">
        <v>83</v>
      </c>
      <c r="AP1747" t="s">
        <v>234</v>
      </c>
      <c r="AQ1747" t="s">
        <v>84</v>
      </c>
      <c r="AR1747" t="s">
        <v>97</v>
      </c>
      <c r="AS1747" t="s">
        <v>92</v>
      </c>
      <c r="AT1747" t="s">
        <v>237</v>
      </c>
      <c r="AV1747" t="s">
        <v>83</v>
      </c>
      <c r="AW1747" t="s">
        <v>83</v>
      </c>
      <c r="AX1747" t="s">
        <v>83</v>
      </c>
      <c r="AY1747" t="s">
        <v>914</v>
      </c>
      <c r="AZ1747" t="s">
        <v>83</v>
      </c>
      <c r="BA1747" t="s">
        <v>83</v>
      </c>
      <c r="BB1747" t="s">
        <v>325</v>
      </c>
      <c r="BC1747" t="s">
        <v>83</v>
      </c>
      <c r="BD1747" t="s">
        <v>83</v>
      </c>
      <c r="BE1747" t="s">
        <v>923</v>
      </c>
      <c r="BF1747" t="s">
        <v>83</v>
      </c>
      <c r="BG1747" t="s">
        <v>87</v>
      </c>
      <c r="BH1747">
        <v>540</v>
      </c>
      <c r="BI1747">
        <v>37.799999999999997</v>
      </c>
      <c r="BJ1747">
        <v>560</v>
      </c>
      <c r="BK1747">
        <v>37166</v>
      </c>
      <c r="BL1747">
        <v>37.799999999999997</v>
      </c>
      <c r="BM1747">
        <v>302400</v>
      </c>
      <c r="BN1747">
        <v>21168</v>
      </c>
      <c r="BO1747">
        <v>7.0000000000000007E-2</v>
      </c>
      <c r="BP1747">
        <f t="shared" si="32"/>
        <v>9.68963709507112E-2</v>
      </c>
    </row>
    <row r="1748" spans="1:68" x14ac:dyDescent="0.2">
      <c r="A1748" t="s">
        <v>234</v>
      </c>
      <c r="B1748" t="s">
        <v>68</v>
      </c>
      <c r="C1748" t="s">
        <v>919</v>
      </c>
      <c r="D1748" t="s">
        <v>70</v>
      </c>
      <c r="E1748" t="s">
        <v>913</v>
      </c>
      <c r="F1748" t="s">
        <v>72</v>
      </c>
      <c r="G1748" t="s">
        <v>914</v>
      </c>
      <c r="H1748" t="s">
        <v>1129</v>
      </c>
      <c r="J1748" s="3">
        <v>2009</v>
      </c>
      <c r="K1748" t="s">
        <v>915</v>
      </c>
      <c r="L1748" t="s">
        <v>916</v>
      </c>
      <c r="M1748" s="4">
        <v>41065</v>
      </c>
      <c r="N1748" s="5">
        <v>41179</v>
      </c>
      <c r="O1748" s="4">
        <v>41179</v>
      </c>
      <c r="Q1748">
        <f t="shared" si="31"/>
        <v>2012</v>
      </c>
      <c r="R1748" t="s">
        <v>92</v>
      </c>
      <c r="S1748" t="s">
        <v>93</v>
      </c>
      <c r="T1748">
        <v>2000778287</v>
      </c>
      <c r="U1748" t="s">
        <v>1087</v>
      </c>
      <c r="V1748" t="s">
        <v>103</v>
      </c>
      <c r="W1748">
        <v>37167</v>
      </c>
      <c r="X1748" t="s">
        <v>325</v>
      </c>
      <c r="Y1748" t="b">
        <v>1</v>
      </c>
      <c r="Z1748" t="b">
        <v>1</v>
      </c>
      <c r="AA1748" t="s">
        <v>913</v>
      </c>
      <c r="AB1748" t="b">
        <v>1</v>
      </c>
      <c r="AC1748" t="b">
        <v>1</v>
      </c>
      <c r="AD1748" t="b">
        <v>1</v>
      </c>
      <c r="AE1748" t="b">
        <v>1</v>
      </c>
      <c r="AF1748" t="b">
        <v>1</v>
      </c>
      <c r="AG1748" t="s">
        <v>918</v>
      </c>
      <c r="AH1748" t="b">
        <v>0</v>
      </c>
      <c r="AI1748" t="b">
        <v>1</v>
      </c>
      <c r="AJ1748" t="b">
        <v>1</v>
      </c>
      <c r="AK1748" t="b">
        <v>1</v>
      </c>
      <c r="AL1748" t="s">
        <v>236</v>
      </c>
      <c r="AM1748">
        <v>2012</v>
      </c>
      <c r="AN1748" t="s">
        <v>777</v>
      </c>
      <c r="AO1748" t="s">
        <v>83</v>
      </c>
      <c r="AP1748" t="s">
        <v>234</v>
      </c>
      <c r="AQ1748" t="s">
        <v>84</v>
      </c>
      <c r="AR1748" t="s">
        <v>97</v>
      </c>
      <c r="AS1748" t="s">
        <v>92</v>
      </c>
      <c r="AT1748" t="s">
        <v>237</v>
      </c>
      <c r="AV1748" t="s">
        <v>83</v>
      </c>
      <c r="AW1748" t="s">
        <v>83</v>
      </c>
      <c r="AX1748" t="s">
        <v>83</v>
      </c>
      <c r="AY1748" t="s">
        <v>914</v>
      </c>
      <c r="AZ1748" t="s">
        <v>83</v>
      </c>
      <c r="BA1748" t="s">
        <v>83</v>
      </c>
      <c r="BB1748" t="s">
        <v>325</v>
      </c>
      <c r="BC1748" t="s">
        <v>83</v>
      </c>
      <c r="BD1748" t="s">
        <v>83</v>
      </c>
      <c r="BE1748" t="s">
        <v>918</v>
      </c>
      <c r="BF1748" t="s">
        <v>83</v>
      </c>
      <c r="BG1748" t="s">
        <v>87</v>
      </c>
      <c r="BH1748">
        <v>720</v>
      </c>
      <c r="BI1748">
        <v>45.6</v>
      </c>
      <c r="BJ1748">
        <v>971</v>
      </c>
      <c r="BK1748">
        <v>37167</v>
      </c>
      <c r="BL1748">
        <v>45.6</v>
      </c>
      <c r="BM1748">
        <v>699120</v>
      </c>
      <c r="BN1748">
        <v>44277.599999999999</v>
      </c>
      <c r="BO1748">
        <v>6.3299999999999995E-2</v>
      </c>
      <c r="BP1748">
        <f t="shared" si="32"/>
        <v>8.7622004016857394E-2</v>
      </c>
    </row>
    <row r="1749" spans="1:68" x14ac:dyDescent="0.2">
      <c r="A1749" t="s">
        <v>234</v>
      </c>
      <c r="B1749" t="s">
        <v>68</v>
      </c>
      <c r="C1749" t="s">
        <v>919</v>
      </c>
      <c r="D1749" t="s">
        <v>70</v>
      </c>
      <c r="E1749" t="s">
        <v>913</v>
      </c>
      <c r="F1749" t="s">
        <v>72</v>
      </c>
      <c r="G1749" t="s">
        <v>914</v>
      </c>
      <c r="H1749" t="s">
        <v>1129</v>
      </c>
      <c r="J1749" s="3">
        <v>2009</v>
      </c>
      <c r="K1749" t="s">
        <v>929</v>
      </c>
      <c r="L1749" t="s">
        <v>930</v>
      </c>
      <c r="M1749" s="4">
        <v>41065</v>
      </c>
      <c r="N1749" s="5">
        <v>41179</v>
      </c>
      <c r="O1749" s="4">
        <v>41179</v>
      </c>
      <c r="Q1749">
        <f t="shared" si="31"/>
        <v>2012</v>
      </c>
      <c r="R1749" t="s">
        <v>92</v>
      </c>
      <c r="S1749" t="s">
        <v>93</v>
      </c>
      <c r="T1749">
        <v>2000778287</v>
      </c>
      <c r="U1749" t="s">
        <v>1087</v>
      </c>
      <c r="V1749" t="s">
        <v>103</v>
      </c>
      <c r="W1749">
        <v>37165</v>
      </c>
      <c r="X1749" t="s">
        <v>325</v>
      </c>
      <c r="Y1749" t="b">
        <v>1</v>
      </c>
      <c r="Z1749" t="b">
        <v>1</v>
      </c>
      <c r="AA1749" t="s">
        <v>913</v>
      </c>
      <c r="AB1749" t="b">
        <v>1</v>
      </c>
      <c r="AC1749" t="b">
        <v>1</v>
      </c>
      <c r="AD1749" t="b">
        <v>1</v>
      </c>
      <c r="AE1749" t="b">
        <v>1</v>
      </c>
      <c r="AF1749" t="b">
        <v>1</v>
      </c>
      <c r="AG1749" t="s">
        <v>931</v>
      </c>
      <c r="AH1749" t="b">
        <v>0</v>
      </c>
      <c r="AI1749" t="b">
        <v>1</v>
      </c>
      <c r="AJ1749" t="b">
        <v>1</v>
      </c>
      <c r="AK1749" t="b">
        <v>1</v>
      </c>
      <c r="AL1749" t="s">
        <v>236</v>
      </c>
      <c r="AM1749">
        <v>2012</v>
      </c>
      <c r="AN1749" t="s">
        <v>777</v>
      </c>
      <c r="AO1749" t="s">
        <v>83</v>
      </c>
      <c r="AP1749" t="s">
        <v>234</v>
      </c>
      <c r="AQ1749" t="s">
        <v>84</v>
      </c>
      <c r="AR1749" t="s">
        <v>97</v>
      </c>
      <c r="AS1749" t="s">
        <v>92</v>
      </c>
      <c r="AT1749" t="s">
        <v>237</v>
      </c>
      <c r="AV1749" t="s">
        <v>83</v>
      </c>
      <c r="AW1749" t="s">
        <v>83</v>
      </c>
      <c r="AX1749" t="s">
        <v>83</v>
      </c>
      <c r="AY1749" t="s">
        <v>914</v>
      </c>
      <c r="AZ1749" t="s">
        <v>83</v>
      </c>
      <c r="BA1749" t="s">
        <v>83</v>
      </c>
      <c r="BB1749" t="s">
        <v>325</v>
      </c>
      <c r="BC1749" t="s">
        <v>83</v>
      </c>
      <c r="BD1749" t="s">
        <v>83</v>
      </c>
      <c r="BE1749" t="s">
        <v>931</v>
      </c>
      <c r="BF1749" t="s">
        <v>83</v>
      </c>
      <c r="BG1749" t="s">
        <v>87</v>
      </c>
      <c r="BH1749">
        <v>180</v>
      </c>
      <c r="BI1749">
        <v>12.6</v>
      </c>
      <c r="BJ1749">
        <v>855</v>
      </c>
      <c r="BK1749">
        <v>37165</v>
      </c>
      <c r="BL1749">
        <v>12.6</v>
      </c>
      <c r="BM1749">
        <v>153900</v>
      </c>
      <c r="BN1749">
        <v>10773</v>
      </c>
      <c r="BO1749">
        <v>7.0000000000000007E-2</v>
      </c>
      <c r="BP1749">
        <f t="shared" si="32"/>
        <v>9.68963709507112E-2</v>
      </c>
    </row>
    <row r="1750" spans="1:68" x14ac:dyDescent="0.2">
      <c r="A1750" t="s">
        <v>234</v>
      </c>
      <c r="B1750" t="s">
        <v>68</v>
      </c>
      <c r="C1750" t="s">
        <v>919</v>
      </c>
      <c r="D1750" t="s">
        <v>70</v>
      </c>
      <c r="E1750" t="s">
        <v>913</v>
      </c>
      <c r="F1750" t="s">
        <v>72</v>
      </c>
      <c r="G1750" t="s">
        <v>914</v>
      </c>
      <c r="H1750" t="s">
        <v>1129</v>
      </c>
      <c r="J1750" s="3">
        <v>2009</v>
      </c>
      <c r="K1750" t="s">
        <v>938</v>
      </c>
      <c r="L1750" t="s">
        <v>939</v>
      </c>
      <c r="M1750" s="4">
        <v>41065</v>
      </c>
      <c r="N1750" s="5">
        <v>41179</v>
      </c>
      <c r="O1750" s="4">
        <v>41179</v>
      </c>
      <c r="Q1750">
        <f t="shared" si="31"/>
        <v>2012</v>
      </c>
      <c r="R1750" t="s">
        <v>92</v>
      </c>
      <c r="S1750" t="s">
        <v>93</v>
      </c>
      <c r="T1750">
        <v>2000778287</v>
      </c>
      <c r="U1750" t="s">
        <v>1087</v>
      </c>
      <c r="V1750" t="s">
        <v>103</v>
      </c>
      <c r="W1750">
        <v>37168</v>
      </c>
      <c r="X1750" t="s">
        <v>325</v>
      </c>
      <c r="Y1750" t="b">
        <v>1</v>
      </c>
      <c r="Z1750" t="b">
        <v>1</v>
      </c>
      <c r="AA1750" t="s">
        <v>913</v>
      </c>
      <c r="AB1750" t="b">
        <v>1</v>
      </c>
      <c r="AC1750" t="b">
        <v>1</v>
      </c>
      <c r="AD1750" t="b">
        <v>1</v>
      </c>
      <c r="AE1750" t="b">
        <v>1</v>
      </c>
      <c r="AF1750" t="b">
        <v>1</v>
      </c>
      <c r="AG1750" t="s">
        <v>940</v>
      </c>
      <c r="AH1750" t="b">
        <v>0</v>
      </c>
      <c r="AI1750" t="b">
        <v>1</v>
      </c>
      <c r="AJ1750" t="b">
        <v>1</v>
      </c>
      <c r="AK1750" t="b">
        <v>1</v>
      </c>
      <c r="AL1750" t="s">
        <v>236</v>
      </c>
      <c r="AM1750">
        <v>2012</v>
      </c>
      <c r="AN1750" t="s">
        <v>777</v>
      </c>
      <c r="AO1750" t="s">
        <v>83</v>
      </c>
      <c r="AP1750" t="s">
        <v>234</v>
      </c>
      <c r="AQ1750" t="s">
        <v>84</v>
      </c>
      <c r="AR1750" t="s">
        <v>97</v>
      </c>
      <c r="AS1750" t="s">
        <v>92</v>
      </c>
      <c r="AT1750" t="s">
        <v>237</v>
      </c>
      <c r="AV1750" t="s">
        <v>83</v>
      </c>
      <c r="AW1750" t="s">
        <v>83</v>
      </c>
      <c r="AX1750" t="s">
        <v>83</v>
      </c>
      <c r="AY1750" t="s">
        <v>914</v>
      </c>
      <c r="AZ1750" t="s">
        <v>83</v>
      </c>
      <c r="BA1750" t="s">
        <v>83</v>
      </c>
      <c r="BB1750" t="s">
        <v>325</v>
      </c>
      <c r="BC1750" t="s">
        <v>83</v>
      </c>
      <c r="BD1750" t="s">
        <v>83</v>
      </c>
      <c r="BE1750" t="s">
        <v>940</v>
      </c>
      <c r="BF1750" t="s">
        <v>83</v>
      </c>
      <c r="BG1750" t="s">
        <v>87</v>
      </c>
      <c r="BH1750">
        <v>360</v>
      </c>
      <c r="BI1750">
        <v>25.2</v>
      </c>
      <c r="BJ1750">
        <v>1833</v>
      </c>
      <c r="BK1750">
        <v>37168</v>
      </c>
      <c r="BL1750">
        <v>25.2</v>
      </c>
      <c r="BM1750">
        <v>659880</v>
      </c>
      <c r="BN1750">
        <v>46191.6</v>
      </c>
      <c r="BO1750">
        <v>7.0000000000000007E-2</v>
      </c>
      <c r="BP1750">
        <f t="shared" si="32"/>
        <v>9.68963709507112E-2</v>
      </c>
    </row>
    <row r="1751" spans="1:68" x14ac:dyDescent="0.2">
      <c r="A1751" t="s">
        <v>857</v>
      </c>
      <c r="B1751" t="s">
        <v>68</v>
      </c>
      <c r="C1751" t="s">
        <v>1009</v>
      </c>
      <c r="D1751" t="s">
        <v>70</v>
      </c>
      <c r="E1751" t="s">
        <v>913</v>
      </c>
      <c r="F1751" t="s">
        <v>72</v>
      </c>
      <c r="G1751" t="s">
        <v>914</v>
      </c>
      <c r="H1751" t="s">
        <v>1129</v>
      </c>
      <c r="J1751" s="3">
        <v>2009</v>
      </c>
      <c r="K1751" t="s">
        <v>938</v>
      </c>
      <c r="L1751" t="s">
        <v>939</v>
      </c>
      <c r="M1751" s="4">
        <v>40676</v>
      </c>
      <c r="N1751" s="5">
        <v>40768</v>
      </c>
      <c r="O1751" s="4">
        <v>40793</v>
      </c>
      <c r="Q1751">
        <f t="shared" si="31"/>
        <v>2011</v>
      </c>
      <c r="R1751" t="s">
        <v>92</v>
      </c>
      <c r="S1751" t="s">
        <v>93</v>
      </c>
      <c r="T1751">
        <v>2000672712</v>
      </c>
      <c r="U1751" t="s">
        <v>1088</v>
      </c>
      <c r="V1751" t="s">
        <v>103</v>
      </c>
      <c r="W1751">
        <v>30290</v>
      </c>
      <c r="X1751" t="s">
        <v>325</v>
      </c>
      <c r="Y1751" t="b">
        <v>1</v>
      </c>
      <c r="Z1751" t="b">
        <v>1</v>
      </c>
      <c r="AA1751" t="s">
        <v>913</v>
      </c>
      <c r="AB1751" t="b">
        <v>1</v>
      </c>
      <c r="AC1751" t="b">
        <v>1</v>
      </c>
      <c r="AD1751" t="b">
        <v>1</v>
      </c>
      <c r="AE1751" t="b">
        <v>1</v>
      </c>
      <c r="AF1751" t="b">
        <v>1</v>
      </c>
      <c r="AG1751" t="s">
        <v>940</v>
      </c>
      <c r="AH1751" t="b">
        <v>0</v>
      </c>
      <c r="AI1751" t="b">
        <v>1</v>
      </c>
      <c r="AJ1751" t="b">
        <v>1</v>
      </c>
      <c r="AK1751" t="b">
        <v>1</v>
      </c>
      <c r="AL1751" t="s">
        <v>236</v>
      </c>
      <c r="AM1751">
        <v>2011</v>
      </c>
      <c r="AN1751" t="s">
        <v>777</v>
      </c>
      <c r="AO1751" t="s">
        <v>83</v>
      </c>
      <c r="AP1751" t="s">
        <v>857</v>
      </c>
      <c r="AQ1751" t="s">
        <v>84</v>
      </c>
      <c r="AR1751" t="s">
        <v>97</v>
      </c>
      <c r="AS1751" t="s">
        <v>92</v>
      </c>
      <c r="AT1751" t="s">
        <v>860</v>
      </c>
      <c r="AV1751" t="s">
        <v>83</v>
      </c>
      <c r="AW1751" t="s">
        <v>83</v>
      </c>
      <c r="AX1751" t="s">
        <v>83</v>
      </c>
      <c r="AY1751" t="s">
        <v>914</v>
      </c>
      <c r="AZ1751" t="s">
        <v>83</v>
      </c>
      <c r="BA1751" t="s">
        <v>83</v>
      </c>
      <c r="BB1751" t="s">
        <v>325</v>
      </c>
      <c r="BC1751" t="s">
        <v>83</v>
      </c>
      <c r="BD1751" t="s">
        <v>83</v>
      </c>
      <c r="BE1751" t="s">
        <v>940</v>
      </c>
      <c r="BF1751" t="s">
        <v>83</v>
      </c>
      <c r="BG1751" t="s">
        <v>87</v>
      </c>
      <c r="BH1751">
        <v>360</v>
      </c>
      <c r="BI1751">
        <v>21.6</v>
      </c>
      <c r="BJ1751">
        <v>43019</v>
      </c>
      <c r="BK1751">
        <v>30290</v>
      </c>
      <c r="BL1751">
        <v>21.6</v>
      </c>
      <c r="BM1751">
        <v>15486840</v>
      </c>
      <c r="BN1751">
        <v>929210.4</v>
      </c>
      <c r="BO1751">
        <v>0.06</v>
      </c>
      <c r="BP1751">
        <f t="shared" si="32"/>
        <v>8.554565321077072E-2</v>
      </c>
    </row>
    <row r="1752" spans="1:68" x14ac:dyDescent="0.2">
      <c r="A1752" t="s">
        <v>234</v>
      </c>
      <c r="B1752" t="s">
        <v>68</v>
      </c>
      <c r="C1752" t="s">
        <v>919</v>
      </c>
      <c r="D1752" t="s">
        <v>70</v>
      </c>
      <c r="E1752" t="s">
        <v>913</v>
      </c>
      <c r="F1752" t="s">
        <v>72</v>
      </c>
      <c r="G1752" t="s">
        <v>914</v>
      </c>
      <c r="H1752" t="s">
        <v>1129</v>
      </c>
      <c r="J1752" s="3">
        <v>2009</v>
      </c>
      <c r="K1752" t="s">
        <v>938</v>
      </c>
      <c r="L1752" t="s">
        <v>939</v>
      </c>
      <c r="M1752" s="4">
        <v>41192</v>
      </c>
      <c r="N1752" s="5">
        <v>41484</v>
      </c>
      <c r="O1752" s="4">
        <v>41491</v>
      </c>
      <c r="Q1752">
        <f t="shared" si="31"/>
        <v>2013</v>
      </c>
      <c r="R1752" t="s">
        <v>68</v>
      </c>
      <c r="S1752" t="s">
        <v>93</v>
      </c>
      <c r="T1752">
        <v>2000857791</v>
      </c>
      <c r="U1752" t="s">
        <v>1089</v>
      </c>
      <c r="V1752" t="s">
        <v>103</v>
      </c>
      <c r="W1752">
        <v>44950</v>
      </c>
      <c r="X1752" t="s">
        <v>325</v>
      </c>
      <c r="Y1752" t="b">
        <v>1</v>
      </c>
      <c r="Z1752" t="b">
        <v>1</v>
      </c>
      <c r="AA1752" t="s">
        <v>913</v>
      </c>
      <c r="AB1752" t="b">
        <v>1</v>
      </c>
      <c r="AC1752" t="b">
        <v>1</v>
      </c>
      <c r="AD1752" t="b">
        <v>1</v>
      </c>
      <c r="AE1752" t="b">
        <v>1</v>
      </c>
      <c r="AF1752" t="b">
        <v>1</v>
      </c>
      <c r="AG1752" t="s">
        <v>940</v>
      </c>
      <c r="AH1752" t="b">
        <v>0</v>
      </c>
      <c r="AI1752" t="b">
        <v>1</v>
      </c>
      <c r="AJ1752" t="b">
        <v>1</v>
      </c>
      <c r="AK1752" t="b">
        <v>1</v>
      </c>
      <c r="AL1752" t="s">
        <v>236</v>
      </c>
      <c r="AM1752">
        <v>2012</v>
      </c>
      <c r="AN1752" t="s">
        <v>777</v>
      </c>
      <c r="AO1752" t="s">
        <v>83</v>
      </c>
      <c r="AP1752" t="s">
        <v>234</v>
      </c>
      <c r="AQ1752" t="s">
        <v>84</v>
      </c>
      <c r="AR1752" t="s">
        <v>97</v>
      </c>
      <c r="AS1752" t="s">
        <v>68</v>
      </c>
      <c r="AT1752" t="s">
        <v>237</v>
      </c>
      <c r="AV1752" t="s">
        <v>83</v>
      </c>
      <c r="AW1752" t="s">
        <v>83</v>
      </c>
      <c r="AX1752" t="s">
        <v>83</v>
      </c>
      <c r="AY1752" t="s">
        <v>914</v>
      </c>
      <c r="AZ1752" t="s">
        <v>83</v>
      </c>
      <c r="BA1752" t="s">
        <v>83</v>
      </c>
      <c r="BB1752" t="s">
        <v>325</v>
      </c>
      <c r="BC1752" t="s">
        <v>83</v>
      </c>
      <c r="BD1752" t="s">
        <v>83</v>
      </c>
      <c r="BE1752" t="s">
        <v>940</v>
      </c>
      <c r="BF1752" t="s">
        <v>83</v>
      </c>
      <c r="BG1752" t="s">
        <v>87</v>
      </c>
      <c r="BH1752">
        <v>360</v>
      </c>
      <c r="BI1752">
        <v>22.5</v>
      </c>
      <c r="BJ1752">
        <v>5138</v>
      </c>
      <c r="BK1752">
        <v>44950</v>
      </c>
      <c r="BL1752">
        <v>22.5</v>
      </c>
      <c r="BM1752">
        <v>1849680</v>
      </c>
      <c r="BN1752">
        <v>115605</v>
      </c>
      <c r="BO1752">
        <v>6.25E-2</v>
      </c>
      <c r="BP1752">
        <f t="shared" si="32"/>
        <v>8.3994773709007611E-2</v>
      </c>
    </row>
    <row r="1753" spans="1:68" x14ac:dyDescent="0.2">
      <c r="A1753" t="s">
        <v>234</v>
      </c>
      <c r="B1753" t="s">
        <v>68</v>
      </c>
      <c r="C1753" t="s">
        <v>919</v>
      </c>
      <c r="D1753" t="s">
        <v>70</v>
      </c>
      <c r="E1753" t="s">
        <v>913</v>
      </c>
      <c r="F1753" t="s">
        <v>72</v>
      </c>
      <c r="G1753" t="s">
        <v>914</v>
      </c>
      <c r="H1753" t="s">
        <v>1129</v>
      </c>
      <c r="J1753" s="3">
        <v>2009</v>
      </c>
      <c r="K1753" t="s">
        <v>915</v>
      </c>
      <c r="L1753" t="s">
        <v>916</v>
      </c>
      <c r="M1753" s="4">
        <v>41192</v>
      </c>
      <c r="N1753" s="5">
        <v>41484</v>
      </c>
      <c r="O1753" s="4">
        <v>41491</v>
      </c>
      <c r="Q1753">
        <f t="shared" si="31"/>
        <v>2013</v>
      </c>
      <c r="R1753" t="s">
        <v>68</v>
      </c>
      <c r="S1753" t="s">
        <v>93</v>
      </c>
      <c r="T1753">
        <v>2000857791</v>
      </c>
      <c r="U1753" t="s">
        <v>1089</v>
      </c>
      <c r="V1753" t="s">
        <v>103</v>
      </c>
      <c r="W1753">
        <v>44949</v>
      </c>
      <c r="X1753" t="s">
        <v>325</v>
      </c>
      <c r="Y1753" t="b">
        <v>1</v>
      </c>
      <c r="Z1753" t="b">
        <v>1</v>
      </c>
      <c r="AA1753" t="s">
        <v>913</v>
      </c>
      <c r="AB1753" t="b">
        <v>1</v>
      </c>
      <c r="AC1753" t="b">
        <v>1</v>
      </c>
      <c r="AD1753" t="b">
        <v>1</v>
      </c>
      <c r="AE1753" t="b">
        <v>1</v>
      </c>
      <c r="AF1753" t="b">
        <v>1</v>
      </c>
      <c r="AG1753" t="s">
        <v>918</v>
      </c>
      <c r="AH1753" t="b">
        <v>0</v>
      </c>
      <c r="AI1753" t="b">
        <v>1</v>
      </c>
      <c r="AJ1753" t="b">
        <v>1</v>
      </c>
      <c r="AK1753" t="b">
        <v>1</v>
      </c>
      <c r="AL1753" t="s">
        <v>236</v>
      </c>
      <c r="AM1753">
        <v>2012</v>
      </c>
      <c r="AN1753" t="s">
        <v>777</v>
      </c>
      <c r="AO1753" t="s">
        <v>83</v>
      </c>
      <c r="AP1753" t="s">
        <v>234</v>
      </c>
      <c r="AQ1753" t="s">
        <v>84</v>
      </c>
      <c r="AR1753" t="s">
        <v>97</v>
      </c>
      <c r="AS1753" t="s">
        <v>68</v>
      </c>
      <c r="AT1753" t="s">
        <v>237</v>
      </c>
      <c r="AV1753" t="s">
        <v>83</v>
      </c>
      <c r="AW1753" t="s">
        <v>83</v>
      </c>
      <c r="AX1753" t="s">
        <v>83</v>
      </c>
      <c r="AY1753" t="s">
        <v>914</v>
      </c>
      <c r="AZ1753" t="s">
        <v>83</v>
      </c>
      <c r="BA1753" t="s">
        <v>83</v>
      </c>
      <c r="BB1753" t="s">
        <v>325</v>
      </c>
      <c r="BC1753" t="s">
        <v>83</v>
      </c>
      <c r="BD1753" t="s">
        <v>83</v>
      </c>
      <c r="BE1753" t="s">
        <v>918</v>
      </c>
      <c r="BF1753" t="s">
        <v>83</v>
      </c>
      <c r="BG1753" t="s">
        <v>87</v>
      </c>
      <c r="BH1753">
        <v>720</v>
      </c>
      <c r="BI1753">
        <v>42</v>
      </c>
      <c r="BJ1753">
        <v>2726</v>
      </c>
      <c r="BK1753">
        <v>44949</v>
      </c>
      <c r="BL1753">
        <v>42</v>
      </c>
      <c r="BM1753">
        <v>1962720</v>
      </c>
      <c r="BN1753">
        <v>114492</v>
      </c>
      <c r="BO1753">
        <v>5.8299999999999998E-2</v>
      </c>
      <c r="BP1753">
        <f t="shared" si="32"/>
        <v>7.8350324915762298E-2</v>
      </c>
    </row>
    <row r="1754" spans="1:68" x14ac:dyDescent="0.2">
      <c r="A1754" t="s">
        <v>234</v>
      </c>
      <c r="B1754" t="s">
        <v>68</v>
      </c>
      <c r="C1754" t="s">
        <v>919</v>
      </c>
      <c r="D1754" t="s">
        <v>70</v>
      </c>
      <c r="E1754" t="s">
        <v>913</v>
      </c>
      <c r="F1754" t="s">
        <v>72</v>
      </c>
      <c r="G1754" t="s">
        <v>914</v>
      </c>
      <c r="H1754" t="s">
        <v>1129</v>
      </c>
      <c r="J1754" s="3">
        <v>2009</v>
      </c>
      <c r="K1754" t="s">
        <v>938</v>
      </c>
      <c r="L1754" t="s">
        <v>939</v>
      </c>
      <c r="M1754" s="4">
        <v>40626</v>
      </c>
      <c r="N1754" s="5">
        <v>40756</v>
      </c>
      <c r="O1754" s="4">
        <v>40767</v>
      </c>
      <c r="Q1754">
        <f t="shared" si="31"/>
        <v>2011</v>
      </c>
      <c r="R1754" t="s">
        <v>92</v>
      </c>
      <c r="S1754" t="s">
        <v>127</v>
      </c>
      <c r="T1754">
        <v>20000667159</v>
      </c>
      <c r="U1754" t="s">
        <v>959</v>
      </c>
      <c r="V1754" t="s">
        <v>103</v>
      </c>
      <c r="W1754">
        <v>32016</v>
      </c>
      <c r="X1754" t="s">
        <v>325</v>
      </c>
      <c r="Y1754" t="b">
        <v>1</v>
      </c>
      <c r="Z1754" t="b">
        <v>1</v>
      </c>
      <c r="AA1754" t="s">
        <v>913</v>
      </c>
      <c r="AB1754" t="b">
        <v>1</v>
      </c>
      <c r="AC1754" t="b">
        <v>1</v>
      </c>
      <c r="AD1754" t="b">
        <v>1</v>
      </c>
      <c r="AE1754" t="b">
        <v>1</v>
      </c>
      <c r="AF1754" t="b">
        <v>1</v>
      </c>
      <c r="AG1754" t="s">
        <v>940</v>
      </c>
      <c r="AH1754" t="b">
        <v>0</v>
      </c>
      <c r="AI1754" t="b">
        <v>1</v>
      </c>
      <c r="AJ1754" t="b">
        <v>1</v>
      </c>
      <c r="AK1754" t="b">
        <v>1</v>
      </c>
      <c r="AL1754" t="s">
        <v>236</v>
      </c>
      <c r="AM1754">
        <v>2011</v>
      </c>
      <c r="AN1754" t="s">
        <v>777</v>
      </c>
      <c r="AO1754" t="s">
        <v>83</v>
      </c>
      <c r="AP1754" t="s">
        <v>234</v>
      </c>
      <c r="AQ1754" t="s">
        <v>84</v>
      </c>
      <c r="AR1754" t="s">
        <v>127</v>
      </c>
      <c r="AS1754" t="s">
        <v>92</v>
      </c>
      <c r="AT1754" t="s">
        <v>237</v>
      </c>
      <c r="AV1754" t="s">
        <v>83</v>
      </c>
      <c r="AW1754" t="s">
        <v>83</v>
      </c>
      <c r="AX1754" t="s">
        <v>83</v>
      </c>
      <c r="AY1754" t="s">
        <v>914</v>
      </c>
      <c r="AZ1754" t="s">
        <v>83</v>
      </c>
      <c r="BA1754" t="s">
        <v>83</v>
      </c>
      <c r="BB1754" t="s">
        <v>325</v>
      </c>
      <c r="BC1754" t="s">
        <v>83</v>
      </c>
      <c r="BD1754" t="s">
        <v>83</v>
      </c>
      <c r="BE1754" t="s">
        <v>940</v>
      </c>
      <c r="BF1754" t="s">
        <v>83</v>
      </c>
      <c r="BG1754" t="s">
        <v>87</v>
      </c>
      <c r="BH1754">
        <v>360</v>
      </c>
      <c r="BI1754">
        <v>21.6</v>
      </c>
      <c r="BJ1754">
        <v>952</v>
      </c>
      <c r="BK1754">
        <v>32016</v>
      </c>
      <c r="BL1754">
        <v>21.6</v>
      </c>
      <c r="BM1754">
        <v>342720</v>
      </c>
      <c r="BN1754">
        <v>20563.2</v>
      </c>
      <c r="BO1754">
        <v>0.06</v>
      </c>
      <c r="BP1754">
        <f t="shared" si="32"/>
        <v>8.554565321077072E-2</v>
      </c>
    </row>
    <row r="1755" spans="1:68" x14ac:dyDescent="0.2">
      <c r="A1755" t="s">
        <v>234</v>
      </c>
      <c r="B1755" t="s">
        <v>68</v>
      </c>
      <c r="C1755" t="s">
        <v>919</v>
      </c>
      <c r="D1755" t="s">
        <v>70</v>
      </c>
      <c r="E1755" t="s">
        <v>913</v>
      </c>
      <c r="F1755" t="s">
        <v>72</v>
      </c>
      <c r="G1755" t="s">
        <v>914</v>
      </c>
      <c r="H1755" t="s">
        <v>1129</v>
      </c>
      <c r="J1755" s="3">
        <v>2009</v>
      </c>
      <c r="K1755" t="s">
        <v>929</v>
      </c>
      <c r="L1755" t="s">
        <v>930</v>
      </c>
      <c r="M1755" s="4">
        <v>40626</v>
      </c>
      <c r="N1755" s="5">
        <v>40756</v>
      </c>
      <c r="O1755" s="4">
        <v>40767</v>
      </c>
      <c r="Q1755">
        <f t="shared" si="31"/>
        <v>2011</v>
      </c>
      <c r="R1755" t="s">
        <v>92</v>
      </c>
      <c r="S1755" t="s">
        <v>127</v>
      </c>
      <c r="T1755">
        <v>20000667159</v>
      </c>
      <c r="U1755" t="s">
        <v>959</v>
      </c>
      <c r="V1755" t="s">
        <v>103</v>
      </c>
      <c r="W1755">
        <v>32017</v>
      </c>
      <c r="X1755" t="s">
        <v>325</v>
      </c>
      <c r="Y1755" t="b">
        <v>1</v>
      </c>
      <c r="Z1755" t="b">
        <v>1</v>
      </c>
      <c r="AA1755" t="s">
        <v>913</v>
      </c>
      <c r="AB1755" t="b">
        <v>1</v>
      </c>
      <c r="AC1755" t="b">
        <v>1</v>
      </c>
      <c r="AD1755" t="b">
        <v>1</v>
      </c>
      <c r="AE1755" t="b">
        <v>1</v>
      </c>
      <c r="AF1755" t="b">
        <v>1</v>
      </c>
      <c r="AG1755" t="s">
        <v>931</v>
      </c>
      <c r="AH1755" t="b">
        <v>0</v>
      </c>
      <c r="AI1755" t="b">
        <v>1</v>
      </c>
      <c r="AJ1755" t="b">
        <v>1</v>
      </c>
      <c r="AK1755" t="b">
        <v>1</v>
      </c>
      <c r="AL1755" t="s">
        <v>236</v>
      </c>
      <c r="AM1755">
        <v>2011</v>
      </c>
      <c r="AN1755" t="s">
        <v>777</v>
      </c>
      <c r="AO1755" t="s">
        <v>83</v>
      </c>
      <c r="AP1755" t="s">
        <v>234</v>
      </c>
      <c r="AQ1755" t="s">
        <v>84</v>
      </c>
      <c r="AR1755" t="s">
        <v>127</v>
      </c>
      <c r="AS1755" t="s">
        <v>92</v>
      </c>
      <c r="AT1755" t="s">
        <v>237</v>
      </c>
      <c r="AV1755" t="s">
        <v>83</v>
      </c>
      <c r="AW1755" t="s">
        <v>83</v>
      </c>
      <c r="AX1755" t="s">
        <v>83</v>
      </c>
      <c r="AY1755" t="s">
        <v>914</v>
      </c>
      <c r="AZ1755" t="s">
        <v>83</v>
      </c>
      <c r="BA1755" t="s">
        <v>83</v>
      </c>
      <c r="BB1755" t="s">
        <v>325</v>
      </c>
      <c r="BC1755" t="s">
        <v>83</v>
      </c>
      <c r="BD1755" t="s">
        <v>83</v>
      </c>
      <c r="BE1755" t="s">
        <v>931</v>
      </c>
      <c r="BF1755" t="s">
        <v>83</v>
      </c>
      <c r="BG1755" t="s">
        <v>87</v>
      </c>
      <c r="BH1755">
        <v>180</v>
      </c>
      <c r="BI1755">
        <v>10.8</v>
      </c>
      <c r="BJ1755">
        <v>3075</v>
      </c>
      <c r="BK1755">
        <v>32017</v>
      </c>
      <c r="BL1755">
        <v>10.8</v>
      </c>
      <c r="BM1755">
        <v>553500</v>
      </c>
      <c r="BN1755">
        <v>33210</v>
      </c>
      <c r="BO1755">
        <v>0.06</v>
      </c>
      <c r="BP1755">
        <f t="shared" si="32"/>
        <v>8.554565321077072E-2</v>
      </c>
    </row>
    <row r="1756" spans="1:68" x14ac:dyDescent="0.2">
      <c r="A1756" t="s">
        <v>414</v>
      </c>
      <c r="B1756" t="s">
        <v>68</v>
      </c>
      <c r="C1756" t="s">
        <v>406</v>
      </c>
      <c r="D1756" t="s">
        <v>169</v>
      </c>
      <c r="E1756" t="s">
        <v>913</v>
      </c>
      <c r="F1756" t="s">
        <v>72</v>
      </c>
      <c r="G1756" t="s">
        <v>914</v>
      </c>
      <c r="H1756" t="s">
        <v>1129</v>
      </c>
      <c r="J1756" s="3">
        <v>2009</v>
      </c>
      <c r="K1756" t="s">
        <v>929</v>
      </c>
      <c r="L1756" t="s">
        <v>930</v>
      </c>
      <c r="M1756" s="4">
        <v>42237</v>
      </c>
      <c r="N1756" s="5">
        <v>42566</v>
      </c>
      <c r="O1756" s="4">
        <v>42576</v>
      </c>
      <c r="Q1756">
        <f t="shared" si="31"/>
        <v>2016</v>
      </c>
      <c r="R1756" t="s">
        <v>92</v>
      </c>
      <c r="S1756" t="s">
        <v>93</v>
      </c>
      <c r="T1756">
        <v>2060</v>
      </c>
      <c r="U1756">
        <v>2060</v>
      </c>
      <c r="V1756" t="s">
        <v>103</v>
      </c>
      <c r="W1756">
        <v>65174</v>
      </c>
      <c r="X1756" t="s">
        <v>325</v>
      </c>
      <c r="Y1756" t="b">
        <v>1</v>
      </c>
      <c r="Z1756" t="b">
        <v>1</v>
      </c>
      <c r="AA1756" t="s">
        <v>913</v>
      </c>
      <c r="AB1756" t="b">
        <v>1</v>
      </c>
      <c r="AC1756" t="b">
        <v>1</v>
      </c>
      <c r="AD1756" t="b">
        <v>1</v>
      </c>
      <c r="AE1756" t="b">
        <v>1</v>
      </c>
      <c r="AF1756" t="b">
        <v>1</v>
      </c>
      <c r="AG1756" t="s">
        <v>931</v>
      </c>
      <c r="AH1756" t="b">
        <v>0</v>
      </c>
      <c r="AI1756" t="b">
        <v>1</v>
      </c>
      <c r="AJ1756" t="b">
        <v>1</v>
      </c>
      <c r="AK1756" t="b">
        <v>1</v>
      </c>
      <c r="AL1756" t="s">
        <v>236</v>
      </c>
      <c r="AM1756">
        <v>2015</v>
      </c>
      <c r="AN1756" t="s">
        <v>777</v>
      </c>
      <c r="AO1756" t="s">
        <v>83</v>
      </c>
      <c r="AP1756" t="s">
        <v>414</v>
      </c>
      <c r="AQ1756" t="s">
        <v>84</v>
      </c>
      <c r="AR1756" t="s">
        <v>97</v>
      </c>
      <c r="AS1756" t="s">
        <v>92</v>
      </c>
      <c r="AT1756" t="s">
        <v>415</v>
      </c>
      <c r="AV1756" t="s">
        <v>83</v>
      </c>
      <c r="AW1756" t="s">
        <v>83</v>
      </c>
      <c r="AX1756" t="s">
        <v>83</v>
      </c>
      <c r="AY1756" t="s">
        <v>914</v>
      </c>
      <c r="AZ1756" t="s">
        <v>83</v>
      </c>
      <c r="BA1756" t="s">
        <v>83</v>
      </c>
      <c r="BB1756" t="s">
        <v>325</v>
      </c>
      <c r="BC1756" t="s">
        <v>83</v>
      </c>
      <c r="BD1756" t="s">
        <v>83</v>
      </c>
      <c r="BE1756" t="s">
        <v>931</v>
      </c>
      <c r="BF1756" t="s">
        <v>83</v>
      </c>
      <c r="BG1756" t="s">
        <v>169</v>
      </c>
      <c r="BH1756">
        <v>180</v>
      </c>
      <c r="BI1756">
        <v>11.1</v>
      </c>
      <c r="BJ1756">
        <v>25851</v>
      </c>
      <c r="BK1756">
        <v>65174</v>
      </c>
      <c r="BL1756">
        <v>11.1</v>
      </c>
      <c r="BM1756">
        <v>4653180</v>
      </c>
      <c r="BN1756">
        <v>286946.09999999998</v>
      </c>
      <c r="BO1756">
        <v>6.1600000000000002E-2</v>
      </c>
      <c r="BP1756">
        <f t="shared" si="32"/>
        <v>7.5760230110171994E-2</v>
      </c>
    </row>
    <row r="1757" spans="1:68" x14ac:dyDescent="0.2">
      <c r="A1757" t="s">
        <v>242</v>
      </c>
      <c r="B1757" t="s">
        <v>68</v>
      </c>
      <c r="C1757" t="s">
        <v>1006</v>
      </c>
      <c r="D1757" t="s">
        <v>70</v>
      </c>
      <c r="E1757" t="s">
        <v>913</v>
      </c>
      <c r="F1757" t="s">
        <v>72</v>
      </c>
      <c r="G1757" t="s">
        <v>914</v>
      </c>
      <c r="H1757" t="s">
        <v>1129</v>
      </c>
      <c r="J1757" s="3">
        <v>2009</v>
      </c>
      <c r="K1757" t="s">
        <v>938</v>
      </c>
      <c r="L1757" t="s">
        <v>939</v>
      </c>
      <c r="M1757" s="4">
        <v>40226</v>
      </c>
      <c r="N1757" s="5">
        <v>40338</v>
      </c>
      <c r="O1757" s="4">
        <v>40407</v>
      </c>
      <c r="Q1757">
        <f t="shared" si="31"/>
        <v>2010</v>
      </c>
      <c r="R1757" t="s">
        <v>92</v>
      </c>
      <c r="S1757" t="s">
        <v>93</v>
      </c>
      <c r="T1757" t="s">
        <v>1007</v>
      </c>
      <c r="U1757">
        <v>200218400</v>
      </c>
      <c r="V1757" t="s">
        <v>103</v>
      </c>
      <c r="W1757">
        <v>23626</v>
      </c>
      <c r="X1757" t="s">
        <v>325</v>
      </c>
      <c r="Y1757" t="b">
        <v>1</v>
      </c>
      <c r="Z1757" t="b">
        <v>1</v>
      </c>
      <c r="AA1757" t="s">
        <v>913</v>
      </c>
      <c r="AB1757" t="b">
        <v>1</v>
      </c>
      <c r="AC1757" t="b">
        <v>1</v>
      </c>
      <c r="AD1757" t="b">
        <v>1</v>
      </c>
      <c r="AE1757" t="b">
        <v>1</v>
      </c>
      <c r="AF1757" t="b">
        <v>1</v>
      </c>
      <c r="AG1757" t="s">
        <v>940</v>
      </c>
      <c r="AH1757" t="b">
        <v>0</v>
      </c>
      <c r="AI1757" t="b">
        <v>1</v>
      </c>
      <c r="AJ1757" t="b">
        <v>1</v>
      </c>
      <c r="AK1757" t="b">
        <v>1</v>
      </c>
      <c r="AL1757" t="s">
        <v>139</v>
      </c>
      <c r="AM1757">
        <v>2010</v>
      </c>
      <c r="AN1757" t="s">
        <v>777</v>
      </c>
      <c r="AO1757" t="s">
        <v>83</v>
      </c>
      <c r="AP1757" t="s">
        <v>242</v>
      </c>
      <c r="AQ1757" t="s">
        <v>84</v>
      </c>
      <c r="AR1757" t="s">
        <v>97</v>
      </c>
      <c r="AS1757" t="s">
        <v>92</v>
      </c>
      <c r="AT1757" t="s">
        <v>245</v>
      </c>
      <c r="AV1757" t="s">
        <v>83</v>
      </c>
      <c r="AW1757" t="s">
        <v>83</v>
      </c>
      <c r="AX1757" t="s">
        <v>83</v>
      </c>
      <c r="AY1757" t="s">
        <v>914</v>
      </c>
      <c r="AZ1757" t="s">
        <v>83</v>
      </c>
      <c r="BA1757" t="s">
        <v>83</v>
      </c>
      <c r="BB1757" t="s">
        <v>325</v>
      </c>
      <c r="BC1757" t="s">
        <v>83</v>
      </c>
      <c r="BD1757" t="s">
        <v>83</v>
      </c>
      <c r="BE1757" t="s">
        <v>940</v>
      </c>
      <c r="BF1757" t="s">
        <v>83</v>
      </c>
      <c r="BG1757" t="s">
        <v>87</v>
      </c>
      <c r="BH1757">
        <v>360</v>
      </c>
      <c r="BI1757">
        <v>21.6</v>
      </c>
      <c r="BJ1757">
        <v>12720</v>
      </c>
      <c r="BK1757">
        <v>23626</v>
      </c>
      <c r="BL1757">
        <v>21.6</v>
      </c>
      <c r="BM1757">
        <v>4579200</v>
      </c>
      <c r="BN1757">
        <v>274752</v>
      </c>
      <c r="BO1757">
        <v>0.06</v>
      </c>
      <c r="BP1757">
        <f t="shared" si="32"/>
        <v>8.8112022807093834E-2</v>
      </c>
    </row>
    <row r="1758" spans="1:68" x14ac:dyDescent="0.2">
      <c r="A1758" t="s">
        <v>242</v>
      </c>
      <c r="B1758" t="s">
        <v>68</v>
      </c>
      <c r="C1758" t="s">
        <v>1006</v>
      </c>
      <c r="D1758" t="s">
        <v>70</v>
      </c>
      <c r="E1758" t="s">
        <v>913</v>
      </c>
      <c r="F1758" t="s">
        <v>72</v>
      </c>
      <c r="G1758" t="s">
        <v>914</v>
      </c>
      <c r="H1758" t="s">
        <v>1129</v>
      </c>
      <c r="J1758" s="3">
        <v>2009</v>
      </c>
      <c r="K1758" t="s">
        <v>929</v>
      </c>
      <c r="L1758" t="s">
        <v>930</v>
      </c>
      <c r="M1758" s="4">
        <v>40226</v>
      </c>
      <c r="N1758" s="5">
        <v>40338</v>
      </c>
      <c r="O1758" s="4">
        <v>40407</v>
      </c>
      <c r="Q1758">
        <f t="shared" si="31"/>
        <v>2010</v>
      </c>
      <c r="R1758" t="s">
        <v>92</v>
      </c>
      <c r="S1758" t="s">
        <v>93</v>
      </c>
      <c r="T1758" t="s">
        <v>1007</v>
      </c>
      <c r="U1758">
        <v>200218400</v>
      </c>
      <c r="V1758" t="s">
        <v>103</v>
      </c>
      <c r="W1758">
        <v>23627</v>
      </c>
      <c r="X1758" t="s">
        <v>325</v>
      </c>
      <c r="Y1758" t="b">
        <v>1</v>
      </c>
      <c r="Z1758" t="b">
        <v>1</v>
      </c>
      <c r="AA1758" t="s">
        <v>913</v>
      </c>
      <c r="AB1758" t="b">
        <v>1</v>
      </c>
      <c r="AC1758" t="b">
        <v>1</v>
      </c>
      <c r="AD1758" t="b">
        <v>1</v>
      </c>
      <c r="AE1758" t="b">
        <v>1</v>
      </c>
      <c r="AF1758" t="b">
        <v>1</v>
      </c>
      <c r="AG1758" t="s">
        <v>931</v>
      </c>
      <c r="AH1758" t="b">
        <v>0</v>
      </c>
      <c r="AI1758" t="b">
        <v>1</v>
      </c>
      <c r="AJ1758" t="b">
        <v>1</v>
      </c>
      <c r="AK1758" t="b">
        <v>1</v>
      </c>
      <c r="AL1758" t="s">
        <v>139</v>
      </c>
      <c r="AM1758">
        <v>2010</v>
      </c>
      <c r="AN1758" t="s">
        <v>777</v>
      </c>
      <c r="AO1758" t="s">
        <v>83</v>
      </c>
      <c r="AP1758" t="s">
        <v>242</v>
      </c>
      <c r="AQ1758" t="s">
        <v>84</v>
      </c>
      <c r="AR1758" t="s">
        <v>97</v>
      </c>
      <c r="AS1758" t="s">
        <v>92</v>
      </c>
      <c r="AT1758" t="s">
        <v>245</v>
      </c>
      <c r="AV1758" t="s">
        <v>83</v>
      </c>
      <c r="AW1758" t="s">
        <v>83</v>
      </c>
      <c r="AX1758" t="s">
        <v>83</v>
      </c>
      <c r="AY1758" t="s">
        <v>914</v>
      </c>
      <c r="AZ1758" t="s">
        <v>83</v>
      </c>
      <c r="BA1758" t="s">
        <v>83</v>
      </c>
      <c r="BB1758" t="s">
        <v>325</v>
      </c>
      <c r="BC1758" t="s">
        <v>83</v>
      </c>
      <c r="BD1758" t="s">
        <v>83</v>
      </c>
      <c r="BE1758" t="s">
        <v>931</v>
      </c>
      <c r="BF1758" t="s">
        <v>83</v>
      </c>
      <c r="BG1758" t="s">
        <v>87</v>
      </c>
      <c r="BH1758">
        <v>180</v>
      </c>
      <c r="BI1758">
        <v>10.8</v>
      </c>
      <c r="BJ1758">
        <v>10452</v>
      </c>
      <c r="BK1758">
        <v>23627</v>
      </c>
      <c r="BL1758">
        <v>10.8</v>
      </c>
      <c r="BM1758">
        <v>1881360</v>
      </c>
      <c r="BN1758">
        <v>112881.60000000001</v>
      </c>
      <c r="BO1758">
        <v>0.06</v>
      </c>
      <c r="BP1758">
        <f t="shared" si="32"/>
        <v>8.8112022807093834E-2</v>
      </c>
    </row>
    <row r="1759" spans="1:68" x14ac:dyDescent="0.2">
      <c r="A1759" t="s">
        <v>414</v>
      </c>
      <c r="B1759" t="s">
        <v>68</v>
      </c>
      <c r="C1759" t="s">
        <v>406</v>
      </c>
      <c r="D1759" t="s">
        <v>70</v>
      </c>
      <c r="E1759" t="s">
        <v>913</v>
      </c>
      <c r="F1759" t="s">
        <v>72</v>
      </c>
      <c r="G1759" t="s">
        <v>914</v>
      </c>
      <c r="H1759" t="s">
        <v>1129</v>
      </c>
      <c r="J1759" s="3">
        <v>2009</v>
      </c>
      <c r="K1759" t="s">
        <v>929</v>
      </c>
      <c r="L1759" t="s">
        <v>930</v>
      </c>
      <c r="M1759" s="4">
        <v>41239</v>
      </c>
      <c r="N1759" s="5">
        <v>41485</v>
      </c>
      <c r="O1759" s="4">
        <v>41516</v>
      </c>
      <c r="Q1759">
        <f t="shared" si="31"/>
        <v>2013</v>
      </c>
      <c r="R1759" t="s">
        <v>68</v>
      </c>
      <c r="S1759" t="s">
        <v>93</v>
      </c>
      <c r="T1759">
        <v>2000864107</v>
      </c>
      <c r="U1759" t="s">
        <v>1052</v>
      </c>
      <c r="V1759" t="s">
        <v>103</v>
      </c>
      <c r="W1759">
        <v>42146</v>
      </c>
      <c r="X1759" t="s">
        <v>325</v>
      </c>
      <c r="Y1759" t="b">
        <v>1</v>
      </c>
      <c r="Z1759" t="b">
        <v>1</v>
      </c>
      <c r="AA1759" t="s">
        <v>913</v>
      </c>
      <c r="AB1759" t="b">
        <v>1</v>
      </c>
      <c r="AC1759" t="b">
        <v>1</v>
      </c>
      <c r="AD1759" t="b">
        <v>1</v>
      </c>
      <c r="AE1759" t="b">
        <v>1</v>
      </c>
      <c r="AF1759" t="b">
        <v>1</v>
      </c>
      <c r="AG1759" t="s">
        <v>931</v>
      </c>
      <c r="AH1759" t="b">
        <v>0</v>
      </c>
      <c r="AI1759" t="b">
        <v>1</v>
      </c>
      <c r="AJ1759" t="b">
        <v>1</v>
      </c>
      <c r="AK1759" t="b">
        <v>1</v>
      </c>
      <c r="AL1759" t="s">
        <v>236</v>
      </c>
      <c r="AM1759">
        <v>2012</v>
      </c>
      <c r="AN1759" t="s">
        <v>777</v>
      </c>
      <c r="AO1759" t="s">
        <v>83</v>
      </c>
      <c r="AP1759" t="s">
        <v>414</v>
      </c>
      <c r="AQ1759" t="s">
        <v>84</v>
      </c>
      <c r="AR1759" t="s">
        <v>97</v>
      </c>
      <c r="AS1759" t="s">
        <v>68</v>
      </c>
      <c r="AT1759" t="s">
        <v>415</v>
      </c>
      <c r="AV1759" t="s">
        <v>83</v>
      </c>
      <c r="AW1759" t="s">
        <v>83</v>
      </c>
      <c r="AX1759" t="s">
        <v>83</v>
      </c>
      <c r="AY1759" t="s">
        <v>914</v>
      </c>
      <c r="AZ1759" t="s">
        <v>83</v>
      </c>
      <c r="BA1759" t="s">
        <v>83</v>
      </c>
      <c r="BB1759" t="s">
        <v>325</v>
      </c>
      <c r="BC1759" t="s">
        <v>83</v>
      </c>
      <c r="BD1759" t="s">
        <v>83</v>
      </c>
      <c r="BE1759" t="s">
        <v>931</v>
      </c>
      <c r="BF1759" t="s">
        <v>83</v>
      </c>
      <c r="BG1759" t="s">
        <v>87</v>
      </c>
      <c r="BH1759">
        <v>180</v>
      </c>
      <c r="BI1759">
        <v>12.3</v>
      </c>
      <c r="BJ1759">
        <v>34088</v>
      </c>
      <c r="BK1759">
        <v>42146</v>
      </c>
      <c r="BL1759">
        <v>12.3</v>
      </c>
      <c r="BM1759">
        <v>6135840</v>
      </c>
      <c r="BN1759">
        <v>419282.4</v>
      </c>
      <c r="BO1759">
        <v>6.83E-2</v>
      </c>
      <c r="BP1759">
        <f t="shared" si="32"/>
        <v>9.1789488709203518E-2</v>
      </c>
    </row>
    <row r="1760" spans="1:68" x14ac:dyDescent="0.2">
      <c r="A1760" t="s">
        <v>414</v>
      </c>
      <c r="B1760" t="s">
        <v>68</v>
      </c>
      <c r="C1760" t="s">
        <v>406</v>
      </c>
      <c r="D1760" t="s">
        <v>70</v>
      </c>
      <c r="E1760" t="s">
        <v>913</v>
      </c>
      <c r="F1760" t="s">
        <v>72</v>
      </c>
      <c r="G1760" t="s">
        <v>914</v>
      </c>
      <c r="H1760" t="s">
        <v>1129</v>
      </c>
      <c r="J1760" s="3">
        <v>2009</v>
      </c>
      <c r="K1760" t="s">
        <v>938</v>
      </c>
      <c r="L1760" t="s">
        <v>939</v>
      </c>
      <c r="M1760" s="4">
        <v>41239</v>
      </c>
      <c r="N1760" s="5">
        <v>41485</v>
      </c>
      <c r="O1760" s="4">
        <v>41516</v>
      </c>
      <c r="Q1760">
        <f t="shared" si="31"/>
        <v>2013</v>
      </c>
      <c r="R1760" t="s">
        <v>68</v>
      </c>
      <c r="S1760" t="s">
        <v>93</v>
      </c>
      <c r="T1760">
        <v>2000864107</v>
      </c>
      <c r="U1760" t="s">
        <v>1052</v>
      </c>
      <c r="V1760" t="s">
        <v>103</v>
      </c>
      <c r="W1760">
        <v>42147</v>
      </c>
      <c r="X1760" t="s">
        <v>325</v>
      </c>
      <c r="Y1760" t="b">
        <v>1</v>
      </c>
      <c r="Z1760" t="b">
        <v>1</v>
      </c>
      <c r="AA1760" t="s">
        <v>913</v>
      </c>
      <c r="AB1760" t="b">
        <v>1</v>
      </c>
      <c r="AC1760" t="b">
        <v>1</v>
      </c>
      <c r="AD1760" t="b">
        <v>1</v>
      </c>
      <c r="AE1760" t="b">
        <v>1</v>
      </c>
      <c r="AF1760" t="b">
        <v>1</v>
      </c>
      <c r="AG1760" t="s">
        <v>940</v>
      </c>
      <c r="AH1760" t="b">
        <v>0</v>
      </c>
      <c r="AI1760" t="b">
        <v>1</v>
      </c>
      <c r="AJ1760" t="b">
        <v>1</v>
      </c>
      <c r="AK1760" t="b">
        <v>1</v>
      </c>
      <c r="AL1760" t="s">
        <v>236</v>
      </c>
      <c r="AM1760">
        <v>2012</v>
      </c>
      <c r="AN1760" t="s">
        <v>777</v>
      </c>
      <c r="AO1760" t="s">
        <v>83</v>
      </c>
      <c r="AP1760" t="s">
        <v>414</v>
      </c>
      <c r="AQ1760" t="s">
        <v>84</v>
      </c>
      <c r="AR1760" t="s">
        <v>97</v>
      </c>
      <c r="AS1760" t="s">
        <v>68</v>
      </c>
      <c r="AT1760" t="s">
        <v>415</v>
      </c>
      <c r="AV1760" t="s">
        <v>83</v>
      </c>
      <c r="AW1760" t="s">
        <v>83</v>
      </c>
      <c r="AX1760" t="s">
        <v>83</v>
      </c>
      <c r="AY1760" t="s">
        <v>914</v>
      </c>
      <c r="AZ1760" t="s">
        <v>83</v>
      </c>
      <c r="BA1760" t="s">
        <v>83</v>
      </c>
      <c r="BB1760" t="s">
        <v>325</v>
      </c>
      <c r="BC1760" t="s">
        <v>83</v>
      </c>
      <c r="BD1760" t="s">
        <v>83</v>
      </c>
      <c r="BE1760" t="s">
        <v>940</v>
      </c>
      <c r="BF1760" t="s">
        <v>83</v>
      </c>
      <c r="BG1760" t="s">
        <v>87</v>
      </c>
      <c r="BH1760">
        <v>360</v>
      </c>
      <c r="BI1760">
        <v>23.7</v>
      </c>
      <c r="BJ1760">
        <v>14307</v>
      </c>
      <c r="BK1760">
        <v>42147</v>
      </c>
      <c r="BL1760">
        <v>23.7</v>
      </c>
      <c r="BM1760">
        <v>5150520</v>
      </c>
      <c r="BN1760">
        <v>339075.9</v>
      </c>
      <c r="BO1760">
        <v>6.5799999999999997E-2</v>
      </c>
      <c r="BP1760">
        <f t="shared" si="32"/>
        <v>8.8429697760843209E-2</v>
      </c>
    </row>
    <row r="1761" spans="1:68" x14ac:dyDescent="0.2">
      <c r="A1761" t="s">
        <v>619</v>
      </c>
      <c r="B1761" t="s">
        <v>68</v>
      </c>
      <c r="C1761" t="s">
        <v>1091</v>
      </c>
      <c r="D1761" t="s">
        <v>109</v>
      </c>
      <c r="E1761" t="s">
        <v>913</v>
      </c>
      <c r="F1761" t="s">
        <v>72</v>
      </c>
      <c r="G1761" t="s">
        <v>914</v>
      </c>
      <c r="H1761" t="s">
        <v>1129</v>
      </c>
      <c r="J1761" s="3">
        <v>2009</v>
      </c>
      <c r="K1761" t="s">
        <v>938</v>
      </c>
      <c r="L1761" t="s">
        <v>939</v>
      </c>
      <c r="M1761" s="4">
        <v>40239</v>
      </c>
      <c r="N1761" s="5">
        <v>40381</v>
      </c>
      <c r="O1761" s="4">
        <v>40381</v>
      </c>
      <c r="Q1761">
        <f t="shared" si="31"/>
        <v>2010</v>
      </c>
      <c r="R1761" t="s">
        <v>68</v>
      </c>
      <c r="S1761" t="s">
        <v>127</v>
      </c>
      <c r="T1761">
        <v>2000556866</v>
      </c>
      <c r="U1761" t="s">
        <v>1092</v>
      </c>
      <c r="V1761" t="s">
        <v>103</v>
      </c>
      <c r="W1761">
        <v>14265</v>
      </c>
      <c r="X1761" t="s">
        <v>325</v>
      </c>
      <c r="Y1761" t="b">
        <v>1</v>
      </c>
      <c r="Z1761" t="b">
        <v>1</v>
      </c>
      <c r="AA1761" t="s">
        <v>913</v>
      </c>
      <c r="AB1761" t="b">
        <v>1</v>
      </c>
      <c r="AC1761" t="b">
        <v>1</v>
      </c>
      <c r="AD1761" t="b">
        <v>1</v>
      </c>
      <c r="AE1761" t="b">
        <v>1</v>
      </c>
      <c r="AF1761" t="b">
        <v>1</v>
      </c>
      <c r="AG1761" t="s">
        <v>940</v>
      </c>
      <c r="AH1761" t="b">
        <v>0</v>
      </c>
      <c r="AI1761" t="b">
        <v>1</v>
      </c>
      <c r="AJ1761" t="b">
        <v>1</v>
      </c>
      <c r="AK1761" t="b">
        <v>1</v>
      </c>
      <c r="AL1761" t="s">
        <v>236</v>
      </c>
      <c r="AM1761">
        <v>2010</v>
      </c>
      <c r="AN1761" t="s">
        <v>777</v>
      </c>
      <c r="AO1761" t="s">
        <v>83</v>
      </c>
      <c r="AP1761" t="s">
        <v>619</v>
      </c>
      <c r="AQ1761" t="s">
        <v>84</v>
      </c>
      <c r="AR1761" t="s">
        <v>127</v>
      </c>
      <c r="AS1761" t="s">
        <v>68</v>
      </c>
      <c r="AT1761" t="s">
        <v>621</v>
      </c>
      <c r="AV1761" t="s">
        <v>83</v>
      </c>
      <c r="AW1761" t="s">
        <v>83</v>
      </c>
      <c r="AX1761" t="s">
        <v>83</v>
      </c>
      <c r="AY1761" t="s">
        <v>914</v>
      </c>
      <c r="AZ1761" t="s">
        <v>83</v>
      </c>
      <c r="BA1761" t="s">
        <v>83</v>
      </c>
      <c r="BB1761" t="s">
        <v>325</v>
      </c>
      <c r="BC1761" t="s">
        <v>83</v>
      </c>
      <c r="BD1761" t="s">
        <v>83</v>
      </c>
      <c r="BE1761" t="s">
        <v>940</v>
      </c>
      <c r="BF1761" t="s">
        <v>83</v>
      </c>
      <c r="BG1761" t="s">
        <v>109</v>
      </c>
      <c r="BH1761">
        <v>360</v>
      </c>
      <c r="BI1761">
        <v>21.6</v>
      </c>
      <c r="BJ1761">
        <v>3968</v>
      </c>
      <c r="BK1761">
        <v>14265</v>
      </c>
      <c r="BL1761">
        <v>21.6</v>
      </c>
      <c r="BM1761">
        <v>1428480</v>
      </c>
      <c r="BN1761">
        <v>85708.800000000003</v>
      </c>
      <c r="BO1761">
        <v>0.06</v>
      </c>
      <c r="BP1761">
        <f t="shared" si="32"/>
        <v>8.8112022807093834E-2</v>
      </c>
    </row>
    <row r="1762" spans="1:68" x14ac:dyDescent="0.2">
      <c r="A1762" t="s">
        <v>619</v>
      </c>
      <c r="B1762" t="s">
        <v>68</v>
      </c>
      <c r="C1762" t="s">
        <v>1091</v>
      </c>
      <c r="D1762" t="s">
        <v>109</v>
      </c>
      <c r="E1762" t="s">
        <v>913</v>
      </c>
      <c r="F1762" t="s">
        <v>72</v>
      </c>
      <c r="G1762" t="s">
        <v>914</v>
      </c>
      <c r="H1762" t="s">
        <v>1129</v>
      </c>
      <c r="J1762" s="3">
        <v>2009</v>
      </c>
      <c r="K1762" t="s">
        <v>929</v>
      </c>
      <c r="L1762" t="s">
        <v>930</v>
      </c>
      <c r="M1762" s="4">
        <v>40239</v>
      </c>
      <c r="N1762" s="5">
        <v>40381</v>
      </c>
      <c r="O1762" s="4">
        <v>40381</v>
      </c>
      <c r="Q1762">
        <f t="shared" si="31"/>
        <v>2010</v>
      </c>
      <c r="R1762" t="s">
        <v>68</v>
      </c>
      <c r="S1762" t="s">
        <v>127</v>
      </c>
      <c r="T1762">
        <v>2000556866</v>
      </c>
      <c r="U1762" t="s">
        <v>1092</v>
      </c>
      <c r="V1762" t="s">
        <v>103</v>
      </c>
      <c r="W1762">
        <v>14266</v>
      </c>
      <c r="X1762" t="s">
        <v>325</v>
      </c>
      <c r="Y1762" t="b">
        <v>1</v>
      </c>
      <c r="Z1762" t="b">
        <v>1</v>
      </c>
      <c r="AA1762" t="s">
        <v>913</v>
      </c>
      <c r="AB1762" t="b">
        <v>1</v>
      </c>
      <c r="AC1762" t="b">
        <v>1</v>
      </c>
      <c r="AD1762" t="b">
        <v>1</v>
      </c>
      <c r="AE1762" t="b">
        <v>1</v>
      </c>
      <c r="AF1762" t="b">
        <v>1</v>
      </c>
      <c r="AG1762" t="s">
        <v>931</v>
      </c>
      <c r="AH1762" t="b">
        <v>0</v>
      </c>
      <c r="AI1762" t="b">
        <v>1</v>
      </c>
      <c r="AJ1762" t="b">
        <v>1</v>
      </c>
      <c r="AK1762" t="b">
        <v>1</v>
      </c>
      <c r="AL1762" t="s">
        <v>236</v>
      </c>
      <c r="AM1762">
        <v>2010</v>
      </c>
      <c r="AN1762" t="s">
        <v>777</v>
      </c>
      <c r="AO1762" t="s">
        <v>83</v>
      </c>
      <c r="AP1762" t="s">
        <v>619</v>
      </c>
      <c r="AQ1762" t="s">
        <v>84</v>
      </c>
      <c r="AR1762" t="s">
        <v>127</v>
      </c>
      <c r="AS1762" t="s">
        <v>68</v>
      </c>
      <c r="AT1762" t="s">
        <v>621</v>
      </c>
      <c r="AV1762" t="s">
        <v>83</v>
      </c>
      <c r="AW1762" t="s">
        <v>83</v>
      </c>
      <c r="AX1762" t="s">
        <v>83</v>
      </c>
      <c r="AY1762" t="s">
        <v>914</v>
      </c>
      <c r="AZ1762" t="s">
        <v>83</v>
      </c>
      <c r="BA1762" t="s">
        <v>83</v>
      </c>
      <c r="BB1762" t="s">
        <v>325</v>
      </c>
      <c r="BC1762" t="s">
        <v>83</v>
      </c>
      <c r="BD1762" t="s">
        <v>83</v>
      </c>
      <c r="BE1762" t="s">
        <v>931</v>
      </c>
      <c r="BF1762" t="s">
        <v>83</v>
      </c>
      <c r="BG1762" t="s">
        <v>109</v>
      </c>
      <c r="BH1762">
        <v>180</v>
      </c>
      <c r="BI1762">
        <v>10.8</v>
      </c>
      <c r="BJ1762">
        <v>4040</v>
      </c>
      <c r="BK1762">
        <v>14266</v>
      </c>
      <c r="BL1762">
        <v>10.8</v>
      </c>
      <c r="BM1762">
        <v>727200</v>
      </c>
      <c r="BN1762">
        <v>43632</v>
      </c>
      <c r="BO1762">
        <v>0.06</v>
      </c>
      <c r="BP1762">
        <f t="shared" si="32"/>
        <v>8.8112022807093834E-2</v>
      </c>
    </row>
    <row r="1763" spans="1:68" x14ac:dyDescent="0.2">
      <c r="A1763" t="s">
        <v>661</v>
      </c>
      <c r="B1763" t="s">
        <v>68</v>
      </c>
      <c r="C1763" t="s">
        <v>662</v>
      </c>
      <c r="D1763" t="s">
        <v>109</v>
      </c>
      <c r="E1763" t="s">
        <v>913</v>
      </c>
      <c r="F1763" t="s">
        <v>72</v>
      </c>
      <c r="G1763" t="s">
        <v>914</v>
      </c>
      <c r="H1763" t="s">
        <v>1129</v>
      </c>
      <c r="J1763" s="3">
        <v>2009</v>
      </c>
      <c r="K1763" t="s">
        <v>929</v>
      </c>
      <c r="L1763" t="s">
        <v>930</v>
      </c>
      <c r="M1763" s="4">
        <v>42228</v>
      </c>
      <c r="N1763" s="5">
        <v>42236</v>
      </c>
      <c r="O1763" s="4">
        <v>42275</v>
      </c>
      <c r="Q1763">
        <f t="shared" si="31"/>
        <v>2015</v>
      </c>
      <c r="R1763" t="s">
        <v>68</v>
      </c>
      <c r="S1763" t="s">
        <v>93</v>
      </c>
      <c r="T1763">
        <v>2001065516</v>
      </c>
      <c r="U1763" t="s">
        <v>1093</v>
      </c>
      <c r="V1763" t="s">
        <v>103</v>
      </c>
      <c r="W1763">
        <v>59640</v>
      </c>
      <c r="X1763" t="s">
        <v>325</v>
      </c>
      <c r="Y1763" t="b">
        <v>1</v>
      </c>
      <c r="Z1763" t="b">
        <v>1</v>
      </c>
      <c r="AA1763" t="s">
        <v>913</v>
      </c>
      <c r="AB1763" t="b">
        <v>1</v>
      </c>
      <c r="AC1763" t="b">
        <v>1</v>
      </c>
      <c r="AD1763" t="b">
        <v>1</v>
      </c>
      <c r="AE1763" t="b">
        <v>1</v>
      </c>
      <c r="AF1763" t="b">
        <v>1</v>
      </c>
      <c r="AG1763" t="s">
        <v>931</v>
      </c>
      <c r="AH1763" t="b">
        <v>0</v>
      </c>
      <c r="AI1763" t="b">
        <v>1</v>
      </c>
      <c r="AJ1763" t="b">
        <v>1</v>
      </c>
      <c r="AK1763" t="b">
        <v>1</v>
      </c>
      <c r="AL1763" t="s">
        <v>81</v>
      </c>
      <c r="AM1763">
        <v>2015</v>
      </c>
      <c r="AN1763" t="s">
        <v>777</v>
      </c>
      <c r="AO1763" t="s">
        <v>83</v>
      </c>
      <c r="AP1763" t="s">
        <v>661</v>
      </c>
      <c r="AQ1763" t="s">
        <v>84</v>
      </c>
      <c r="AR1763" t="s">
        <v>97</v>
      </c>
      <c r="AS1763" t="s">
        <v>68</v>
      </c>
      <c r="AT1763" t="s">
        <v>664</v>
      </c>
      <c r="AV1763" t="s">
        <v>83</v>
      </c>
      <c r="AW1763" t="s">
        <v>83</v>
      </c>
      <c r="AX1763" t="s">
        <v>83</v>
      </c>
      <c r="AY1763" t="s">
        <v>914</v>
      </c>
      <c r="AZ1763" t="s">
        <v>83</v>
      </c>
      <c r="BA1763" t="s">
        <v>83</v>
      </c>
      <c r="BB1763" t="s">
        <v>325</v>
      </c>
      <c r="BC1763" t="s">
        <v>83</v>
      </c>
      <c r="BD1763" t="s">
        <v>83</v>
      </c>
      <c r="BE1763" t="s">
        <v>931</v>
      </c>
      <c r="BF1763" t="s">
        <v>83</v>
      </c>
      <c r="BG1763" t="s">
        <v>109</v>
      </c>
      <c r="BH1763">
        <v>180</v>
      </c>
      <c r="BI1763">
        <v>14.1</v>
      </c>
      <c r="BJ1763">
        <v>400</v>
      </c>
      <c r="BK1763">
        <v>59640</v>
      </c>
      <c r="BL1763">
        <v>14.1</v>
      </c>
      <c r="BM1763">
        <v>72000</v>
      </c>
      <c r="BN1763">
        <v>5640</v>
      </c>
      <c r="BO1763">
        <v>7.8299999999999995E-2</v>
      </c>
      <c r="BP1763">
        <f t="shared" si="32"/>
        <v>9.9188097372650316E-2</v>
      </c>
    </row>
    <row r="1764" spans="1:68" x14ac:dyDescent="0.2">
      <c r="A1764" t="s">
        <v>661</v>
      </c>
      <c r="B1764" t="s">
        <v>68</v>
      </c>
      <c r="C1764" t="s">
        <v>662</v>
      </c>
      <c r="D1764" t="s">
        <v>109</v>
      </c>
      <c r="E1764" t="s">
        <v>913</v>
      </c>
      <c r="F1764" t="s">
        <v>72</v>
      </c>
      <c r="G1764" t="s">
        <v>914</v>
      </c>
      <c r="H1764" t="s">
        <v>1129</v>
      </c>
      <c r="J1764" s="3">
        <v>2009</v>
      </c>
      <c r="K1764" t="s">
        <v>938</v>
      </c>
      <c r="L1764" t="s">
        <v>939</v>
      </c>
      <c r="M1764" s="4">
        <v>42228</v>
      </c>
      <c r="N1764" s="5">
        <v>42236</v>
      </c>
      <c r="O1764" s="4">
        <v>42275</v>
      </c>
      <c r="Q1764">
        <f t="shared" si="31"/>
        <v>2015</v>
      </c>
      <c r="R1764" t="s">
        <v>68</v>
      </c>
      <c r="S1764" t="s">
        <v>93</v>
      </c>
      <c r="T1764">
        <v>2001065516</v>
      </c>
      <c r="U1764" t="s">
        <v>1093</v>
      </c>
      <c r="V1764" t="s">
        <v>103</v>
      </c>
      <c r="W1764">
        <v>59643</v>
      </c>
      <c r="X1764" t="s">
        <v>325</v>
      </c>
      <c r="Y1764" t="b">
        <v>1</v>
      </c>
      <c r="Z1764" t="b">
        <v>1</v>
      </c>
      <c r="AA1764" t="s">
        <v>913</v>
      </c>
      <c r="AB1764" t="b">
        <v>1</v>
      </c>
      <c r="AC1764" t="b">
        <v>1</v>
      </c>
      <c r="AD1764" t="b">
        <v>1</v>
      </c>
      <c r="AE1764" t="b">
        <v>1</v>
      </c>
      <c r="AF1764" t="b">
        <v>1</v>
      </c>
      <c r="AG1764" t="s">
        <v>940</v>
      </c>
      <c r="AH1764" t="b">
        <v>0</v>
      </c>
      <c r="AI1764" t="b">
        <v>1</v>
      </c>
      <c r="AJ1764" t="b">
        <v>1</v>
      </c>
      <c r="AK1764" t="b">
        <v>1</v>
      </c>
      <c r="AL1764" t="s">
        <v>81</v>
      </c>
      <c r="AM1764">
        <v>2015</v>
      </c>
      <c r="AN1764" t="s">
        <v>777</v>
      </c>
      <c r="AO1764" t="s">
        <v>83</v>
      </c>
      <c r="AP1764" t="s">
        <v>661</v>
      </c>
      <c r="AQ1764" t="s">
        <v>84</v>
      </c>
      <c r="AR1764" t="s">
        <v>97</v>
      </c>
      <c r="AS1764" t="s">
        <v>68</v>
      </c>
      <c r="AT1764" t="s">
        <v>664</v>
      </c>
      <c r="AV1764" t="s">
        <v>83</v>
      </c>
      <c r="AW1764" t="s">
        <v>83</v>
      </c>
      <c r="AX1764" t="s">
        <v>83</v>
      </c>
      <c r="AY1764" t="s">
        <v>914</v>
      </c>
      <c r="AZ1764" t="s">
        <v>83</v>
      </c>
      <c r="BA1764" t="s">
        <v>83</v>
      </c>
      <c r="BB1764" t="s">
        <v>325</v>
      </c>
      <c r="BC1764" t="s">
        <v>83</v>
      </c>
      <c r="BD1764" t="s">
        <v>83</v>
      </c>
      <c r="BE1764" t="s">
        <v>940</v>
      </c>
      <c r="BF1764" t="s">
        <v>83</v>
      </c>
      <c r="BG1764" t="s">
        <v>109</v>
      </c>
      <c r="BH1764">
        <v>360</v>
      </c>
      <c r="BI1764">
        <v>28.2</v>
      </c>
      <c r="BJ1764">
        <v>300</v>
      </c>
      <c r="BK1764">
        <v>59643</v>
      </c>
      <c r="BL1764">
        <v>28.2</v>
      </c>
      <c r="BM1764">
        <v>108000</v>
      </c>
      <c r="BN1764">
        <v>8460</v>
      </c>
      <c r="BO1764">
        <v>7.8299999999999995E-2</v>
      </c>
      <c r="BP1764">
        <f t="shared" si="32"/>
        <v>9.9188097372650316E-2</v>
      </c>
    </row>
    <row r="1765" spans="1:68" x14ac:dyDescent="0.2">
      <c r="A1765" t="s">
        <v>460</v>
      </c>
      <c r="B1765" t="s">
        <v>68</v>
      </c>
      <c r="C1765" t="s">
        <v>593</v>
      </c>
      <c r="D1765" t="s">
        <v>109</v>
      </c>
      <c r="E1765" t="s">
        <v>913</v>
      </c>
      <c r="F1765" t="s">
        <v>72</v>
      </c>
      <c r="G1765" t="s">
        <v>914</v>
      </c>
      <c r="H1765" t="s">
        <v>1129</v>
      </c>
      <c r="J1765" s="3">
        <v>2009</v>
      </c>
      <c r="K1765" t="s">
        <v>929</v>
      </c>
      <c r="L1765" t="s">
        <v>930</v>
      </c>
      <c r="M1765" s="4">
        <v>42565</v>
      </c>
      <c r="N1765" s="5">
        <v>42644</v>
      </c>
      <c r="O1765" s="4">
        <v>42635</v>
      </c>
      <c r="Q1765">
        <f t="shared" ref="Q1765:Q1828" si="33">YEAR(O1765)</f>
        <v>2016</v>
      </c>
      <c r="R1765" t="s">
        <v>68</v>
      </c>
      <c r="S1765" t="s">
        <v>77</v>
      </c>
      <c r="T1765">
        <v>2001163278</v>
      </c>
      <c r="U1765" t="s">
        <v>1094</v>
      </c>
      <c r="V1765" t="s">
        <v>103</v>
      </c>
      <c r="W1765">
        <v>66352</v>
      </c>
      <c r="X1765" t="s">
        <v>325</v>
      </c>
      <c r="Y1765" t="b">
        <v>1</v>
      </c>
      <c r="Z1765" t="b">
        <v>1</v>
      </c>
      <c r="AA1765" t="s">
        <v>913</v>
      </c>
      <c r="AB1765" t="b">
        <v>1</v>
      </c>
      <c r="AC1765" t="b">
        <v>1</v>
      </c>
      <c r="AD1765" t="b">
        <v>1</v>
      </c>
      <c r="AE1765" t="b">
        <v>1</v>
      </c>
      <c r="AF1765" t="b">
        <v>1</v>
      </c>
      <c r="AG1765" t="s">
        <v>931</v>
      </c>
      <c r="AH1765" t="b">
        <v>0</v>
      </c>
      <c r="AI1765" t="b">
        <v>1</v>
      </c>
      <c r="AJ1765" t="b">
        <v>1</v>
      </c>
      <c r="AK1765" t="b">
        <v>1</v>
      </c>
      <c r="AL1765" t="s">
        <v>424</v>
      </c>
      <c r="AM1765">
        <v>2016</v>
      </c>
      <c r="AN1765" t="s">
        <v>777</v>
      </c>
      <c r="AO1765" t="s">
        <v>83</v>
      </c>
      <c r="AP1765" t="s">
        <v>460</v>
      </c>
      <c r="AQ1765" t="s">
        <v>84</v>
      </c>
      <c r="AR1765" t="s">
        <v>85</v>
      </c>
      <c r="AS1765" t="s">
        <v>68</v>
      </c>
      <c r="AT1765" t="s">
        <v>464</v>
      </c>
      <c r="AV1765" t="s">
        <v>83</v>
      </c>
      <c r="AW1765" t="s">
        <v>83</v>
      </c>
      <c r="AX1765" t="s">
        <v>83</v>
      </c>
      <c r="AY1765" t="s">
        <v>914</v>
      </c>
      <c r="AZ1765" t="s">
        <v>83</v>
      </c>
      <c r="BA1765" t="s">
        <v>83</v>
      </c>
      <c r="BB1765" t="s">
        <v>325</v>
      </c>
      <c r="BC1765" t="s">
        <v>83</v>
      </c>
      <c r="BD1765" t="s">
        <v>83</v>
      </c>
      <c r="BE1765" t="s">
        <v>931</v>
      </c>
      <c r="BF1765" t="s">
        <v>83</v>
      </c>
      <c r="BG1765" t="s">
        <v>109</v>
      </c>
      <c r="BH1765">
        <v>180</v>
      </c>
      <c r="BI1765">
        <v>14.101800000000001</v>
      </c>
      <c r="BJ1765">
        <v>55</v>
      </c>
      <c r="BK1765">
        <v>66352</v>
      </c>
      <c r="BL1765">
        <v>14.101800000000001</v>
      </c>
      <c r="BM1765">
        <v>9900</v>
      </c>
      <c r="BN1765">
        <v>775.6</v>
      </c>
      <c r="BO1765">
        <v>7.8299999999999995E-2</v>
      </c>
      <c r="BP1765">
        <f t="shared" si="32"/>
        <v>9.6299123662767314E-2</v>
      </c>
    </row>
    <row r="1766" spans="1:68" x14ac:dyDescent="0.2">
      <c r="A1766" t="s">
        <v>460</v>
      </c>
      <c r="B1766" t="s">
        <v>68</v>
      </c>
      <c r="C1766" t="s">
        <v>593</v>
      </c>
      <c r="D1766" t="s">
        <v>109</v>
      </c>
      <c r="E1766" t="s">
        <v>913</v>
      </c>
      <c r="F1766" t="s">
        <v>72</v>
      </c>
      <c r="G1766" t="s">
        <v>914</v>
      </c>
      <c r="H1766" t="s">
        <v>1129</v>
      </c>
      <c r="J1766" s="3">
        <v>2009</v>
      </c>
      <c r="K1766" t="s">
        <v>938</v>
      </c>
      <c r="L1766" t="s">
        <v>939</v>
      </c>
      <c r="M1766" s="4">
        <v>42565</v>
      </c>
      <c r="N1766" s="5">
        <v>42644</v>
      </c>
      <c r="O1766" s="4">
        <v>42635</v>
      </c>
      <c r="Q1766">
        <f t="shared" si="33"/>
        <v>2016</v>
      </c>
      <c r="R1766" t="s">
        <v>68</v>
      </c>
      <c r="S1766" t="s">
        <v>77</v>
      </c>
      <c r="T1766">
        <v>2001163278</v>
      </c>
      <c r="U1766" t="s">
        <v>1094</v>
      </c>
      <c r="V1766" t="s">
        <v>103</v>
      </c>
      <c r="W1766">
        <v>66353</v>
      </c>
      <c r="X1766" t="s">
        <v>325</v>
      </c>
      <c r="Y1766" t="b">
        <v>1</v>
      </c>
      <c r="Z1766" t="b">
        <v>1</v>
      </c>
      <c r="AA1766" t="s">
        <v>913</v>
      </c>
      <c r="AB1766" t="b">
        <v>1</v>
      </c>
      <c r="AC1766" t="b">
        <v>1</v>
      </c>
      <c r="AD1766" t="b">
        <v>1</v>
      </c>
      <c r="AE1766" t="b">
        <v>1</v>
      </c>
      <c r="AF1766" t="b">
        <v>1</v>
      </c>
      <c r="AG1766" t="s">
        <v>940</v>
      </c>
      <c r="AH1766" t="b">
        <v>0</v>
      </c>
      <c r="AI1766" t="b">
        <v>1</v>
      </c>
      <c r="AJ1766" t="b">
        <v>1</v>
      </c>
      <c r="AK1766" t="b">
        <v>1</v>
      </c>
      <c r="AL1766" t="s">
        <v>424</v>
      </c>
      <c r="AM1766">
        <v>2016</v>
      </c>
      <c r="AN1766" t="s">
        <v>777</v>
      </c>
      <c r="AO1766" t="s">
        <v>83</v>
      </c>
      <c r="AP1766" t="s">
        <v>460</v>
      </c>
      <c r="AQ1766" t="s">
        <v>84</v>
      </c>
      <c r="AR1766" t="s">
        <v>85</v>
      </c>
      <c r="AS1766" t="s">
        <v>68</v>
      </c>
      <c r="AT1766" t="s">
        <v>464</v>
      </c>
      <c r="AV1766" t="s">
        <v>83</v>
      </c>
      <c r="AW1766" t="s">
        <v>83</v>
      </c>
      <c r="AX1766" t="s">
        <v>83</v>
      </c>
      <c r="AY1766" t="s">
        <v>914</v>
      </c>
      <c r="AZ1766" t="s">
        <v>83</v>
      </c>
      <c r="BA1766" t="s">
        <v>83</v>
      </c>
      <c r="BB1766" t="s">
        <v>325</v>
      </c>
      <c r="BC1766" t="s">
        <v>83</v>
      </c>
      <c r="BD1766" t="s">
        <v>83</v>
      </c>
      <c r="BE1766" t="s">
        <v>940</v>
      </c>
      <c r="BF1766" t="s">
        <v>83</v>
      </c>
      <c r="BG1766" t="s">
        <v>109</v>
      </c>
      <c r="BH1766">
        <v>360</v>
      </c>
      <c r="BI1766">
        <v>28.2</v>
      </c>
      <c r="BJ1766">
        <v>64</v>
      </c>
      <c r="BK1766">
        <v>66353</v>
      </c>
      <c r="BL1766">
        <v>28.2</v>
      </c>
      <c r="BM1766">
        <v>23040</v>
      </c>
      <c r="BN1766">
        <v>1804.8</v>
      </c>
      <c r="BO1766">
        <v>7.8299999999999995E-2</v>
      </c>
      <c r="BP1766">
        <f t="shared" si="32"/>
        <v>9.6299123662767314E-2</v>
      </c>
    </row>
    <row r="1767" spans="1:68" x14ac:dyDescent="0.2">
      <c r="A1767" t="s">
        <v>582</v>
      </c>
      <c r="B1767" t="s">
        <v>68</v>
      </c>
      <c r="C1767" t="s">
        <v>583</v>
      </c>
      <c r="D1767" t="s">
        <v>169</v>
      </c>
      <c r="E1767" t="s">
        <v>913</v>
      </c>
      <c r="F1767" t="s">
        <v>72</v>
      </c>
      <c r="G1767" t="s">
        <v>914</v>
      </c>
      <c r="H1767" t="s">
        <v>1129</v>
      </c>
      <c r="J1767" s="3">
        <v>2009</v>
      </c>
      <c r="K1767" t="s">
        <v>938</v>
      </c>
      <c r="L1767" t="s">
        <v>939</v>
      </c>
      <c r="M1767" s="4">
        <v>41863</v>
      </c>
      <c r="N1767" s="5">
        <v>42736</v>
      </c>
      <c r="O1767" s="4">
        <v>42626</v>
      </c>
      <c r="Q1767">
        <f t="shared" si="33"/>
        <v>2016</v>
      </c>
      <c r="R1767" t="s">
        <v>92</v>
      </c>
      <c r="S1767" t="s">
        <v>93</v>
      </c>
      <c r="T1767">
        <v>14701</v>
      </c>
      <c r="U1767">
        <v>14701</v>
      </c>
      <c r="V1767" t="s">
        <v>103</v>
      </c>
      <c r="W1767">
        <v>66190</v>
      </c>
      <c r="X1767" t="s">
        <v>325</v>
      </c>
      <c r="Y1767" t="b">
        <v>1</v>
      </c>
      <c r="Z1767" t="b">
        <v>1</v>
      </c>
      <c r="AA1767" t="s">
        <v>913</v>
      </c>
      <c r="AB1767" t="b">
        <v>1</v>
      </c>
      <c r="AC1767" t="b">
        <v>1</v>
      </c>
      <c r="AD1767" t="b">
        <v>1</v>
      </c>
      <c r="AE1767" t="b">
        <v>1</v>
      </c>
      <c r="AF1767" t="b">
        <v>1</v>
      </c>
      <c r="AG1767" t="s">
        <v>940</v>
      </c>
      <c r="AH1767" t="b">
        <v>0</v>
      </c>
      <c r="AI1767" t="b">
        <v>1</v>
      </c>
      <c r="AJ1767" t="b">
        <v>1</v>
      </c>
      <c r="AK1767" t="b">
        <v>1</v>
      </c>
      <c r="AL1767" t="s">
        <v>81</v>
      </c>
      <c r="AM1767">
        <v>2014</v>
      </c>
      <c r="AN1767" t="s">
        <v>777</v>
      </c>
      <c r="AO1767" t="s">
        <v>83</v>
      </c>
      <c r="AP1767" t="s">
        <v>582</v>
      </c>
      <c r="AQ1767" t="s">
        <v>113</v>
      </c>
      <c r="AR1767" t="s">
        <v>97</v>
      </c>
      <c r="AS1767" t="s">
        <v>92</v>
      </c>
      <c r="AT1767" t="s">
        <v>584</v>
      </c>
      <c r="AV1767" t="s">
        <v>83</v>
      </c>
      <c r="AW1767" t="s">
        <v>83</v>
      </c>
      <c r="AX1767" t="s">
        <v>83</v>
      </c>
      <c r="AY1767" t="s">
        <v>914</v>
      </c>
      <c r="AZ1767" t="s">
        <v>83</v>
      </c>
      <c r="BA1767" t="s">
        <v>83</v>
      </c>
      <c r="BB1767" t="s">
        <v>325</v>
      </c>
      <c r="BC1767" t="s">
        <v>83</v>
      </c>
      <c r="BD1767" t="s">
        <v>83</v>
      </c>
      <c r="BE1767" t="s">
        <v>940</v>
      </c>
      <c r="BF1767" t="s">
        <v>83</v>
      </c>
      <c r="BG1767" t="s">
        <v>169</v>
      </c>
      <c r="BH1767">
        <v>360</v>
      </c>
      <c r="BI1767">
        <v>25.2</v>
      </c>
      <c r="BJ1767">
        <v>1431</v>
      </c>
      <c r="BK1767">
        <v>66190</v>
      </c>
      <c r="BL1767">
        <v>25.2</v>
      </c>
      <c r="BM1767">
        <v>515160</v>
      </c>
      <c r="BN1767">
        <v>36061.199999999997</v>
      </c>
      <c r="BO1767">
        <v>7.0000000000000007E-2</v>
      </c>
      <c r="BP1767">
        <f t="shared" si="32"/>
        <v>8.6091170579740903E-2</v>
      </c>
    </row>
    <row r="1768" spans="1:68" x14ac:dyDescent="0.2">
      <c r="A1768" t="s">
        <v>582</v>
      </c>
      <c r="B1768" t="s">
        <v>68</v>
      </c>
      <c r="C1768" t="s">
        <v>583</v>
      </c>
      <c r="D1768" t="s">
        <v>169</v>
      </c>
      <c r="E1768" t="s">
        <v>913</v>
      </c>
      <c r="F1768" t="s">
        <v>72</v>
      </c>
      <c r="G1768" t="s">
        <v>914</v>
      </c>
      <c r="H1768" t="s">
        <v>1129</v>
      </c>
      <c r="J1768" s="3">
        <v>2009</v>
      </c>
      <c r="K1768" t="s">
        <v>929</v>
      </c>
      <c r="L1768" t="s">
        <v>930</v>
      </c>
      <c r="M1768" s="4">
        <v>41863</v>
      </c>
      <c r="N1768" s="5">
        <v>42736</v>
      </c>
      <c r="O1768" s="4">
        <v>42626</v>
      </c>
      <c r="Q1768">
        <f t="shared" si="33"/>
        <v>2016</v>
      </c>
      <c r="R1768" t="s">
        <v>92</v>
      </c>
      <c r="S1768" t="s">
        <v>93</v>
      </c>
      <c r="T1768">
        <v>14701</v>
      </c>
      <c r="U1768">
        <v>14701</v>
      </c>
      <c r="V1768" t="s">
        <v>103</v>
      </c>
      <c r="W1768">
        <v>66191</v>
      </c>
      <c r="X1768" t="s">
        <v>325</v>
      </c>
      <c r="Y1768" t="b">
        <v>1</v>
      </c>
      <c r="Z1768" t="b">
        <v>1</v>
      </c>
      <c r="AA1768" t="s">
        <v>913</v>
      </c>
      <c r="AB1768" t="b">
        <v>1</v>
      </c>
      <c r="AC1768" t="b">
        <v>1</v>
      </c>
      <c r="AD1768" t="b">
        <v>1</v>
      </c>
      <c r="AE1768" t="b">
        <v>1</v>
      </c>
      <c r="AF1768" t="b">
        <v>1</v>
      </c>
      <c r="AG1768" t="s">
        <v>931</v>
      </c>
      <c r="AH1768" t="b">
        <v>0</v>
      </c>
      <c r="AI1768" t="b">
        <v>1</v>
      </c>
      <c r="AJ1768" t="b">
        <v>1</v>
      </c>
      <c r="AK1768" t="b">
        <v>1</v>
      </c>
      <c r="AL1768" t="s">
        <v>81</v>
      </c>
      <c r="AM1768">
        <v>2014</v>
      </c>
      <c r="AN1768" t="s">
        <v>777</v>
      </c>
      <c r="AO1768" t="s">
        <v>83</v>
      </c>
      <c r="AP1768" t="s">
        <v>582</v>
      </c>
      <c r="AQ1768" t="s">
        <v>113</v>
      </c>
      <c r="AR1768" t="s">
        <v>97</v>
      </c>
      <c r="AS1768" t="s">
        <v>92</v>
      </c>
      <c r="AT1768" t="s">
        <v>584</v>
      </c>
      <c r="AV1768" t="s">
        <v>83</v>
      </c>
      <c r="AW1768" t="s">
        <v>83</v>
      </c>
      <c r="AX1768" t="s">
        <v>83</v>
      </c>
      <c r="AY1768" t="s">
        <v>914</v>
      </c>
      <c r="AZ1768" t="s">
        <v>83</v>
      </c>
      <c r="BA1768" t="s">
        <v>83</v>
      </c>
      <c r="BB1768" t="s">
        <v>325</v>
      </c>
      <c r="BC1768" t="s">
        <v>83</v>
      </c>
      <c r="BD1768" t="s">
        <v>83</v>
      </c>
      <c r="BE1768" t="s">
        <v>931</v>
      </c>
      <c r="BF1768" t="s">
        <v>83</v>
      </c>
      <c r="BG1768" t="s">
        <v>169</v>
      </c>
      <c r="BH1768">
        <v>180</v>
      </c>
      <c r="BI1768">
        <v>11.1</v>
      </c>
      <c r="BJ1768">
        <v>1590</v>
      </c>
      <c r="BK1768">
        <v>66191</v>
      </c>
      <c r="BL1768">
        <v>11.1</v>
      </c>
      <c r="BM1768">
        <v>286200</v>
      </c>
      <c r="BN1768">
        <v>17649</v>
      </c>
      <c r="BO1768">
        <v>6.1600000000000002E-2</v>
      </c>
      <c r="BP1768">
        <f t="shared" si="32"/>
        <v>7.5760230110171994E-2</v>
      </c>
    </row>
    <row r="1769" spans="1:68" x14ac:dyDescent="0.2">
      <c r="A1769" t="s">
        <v>582</v>
      </c>
      <c r="B1769" t="s">
        <v>68</v>
      </c>
      <c r="C1769" t="s">
        <v>583</v>
      </c>
      <c r="D1769" t="s">
        <v>169</v>
      </c>
      <c r="E1769" t="s">
        <v>913</v>
      </c>
      <c r="F1769" t="s">
        <v>72</v>
      </c>
      <c r="G1769" t="s">
        <v>914</v>
      </c>
      <c r="H1769" t="s">
        <v>1129</v>
      </c>
      <c r="J1769" s="3">
        <v>2009</v>
      </c>
      <c r="K1769" t="s">
        <v>938</v>
      </c>
      <c r="L1769" t="s">
        <v>939</v>
      </c>
      <c r="M1769" s="4">
        <v>41863</v>
      </c>
      <c r="N1769" s="5">
        <v>42736</v>
      </c>
      <c r="O1769" s="4">
        <v>42626</v>
      </c>
      <c r="Q1769">
        <f t="shared" si="33"/>
        <v>2016</v>
      </c>
      <c r="R1769" t="s">
        <v>92</v>
      </c>
      <c r="S1769" t="s">
        <v>93</v>
      </c>
      <c r="T1769">
        <v>14701</v>
      </c>
      <c r="U1769">
        <v>14701</v>
      </c>
      <c r="V1769" t="s">
        <v>103</v>
      </c>
      <c r="W1769">
        <v>66192</v>
      </c>
      <c r="X1769" t="s">
        <v>325</v>
      </c>
      <c r="Y1769" t="b">
        <v>1</v>
      </c>
      <c r="Z1769" t="b">
        <v>1</v>
      </c>
      <c r="AA1769" t="s">
        <v>913</v>
      </c>
      <c r="AB1769" t="b">
        <v>1</v>
      </c>
      <c r="AC1769" t="b">
        <v>1</v>
      </c>
      <c r="AD1769" t="b">
        <v>1</v>
      </c>
      <c r="AE1769" t="b">
        <v>1</v>
      </c>
      <c r="AF1769" t="b">
        <v>1</v>
      </c>
      <c r="AG1769" t="s">
        <v>940</v>
      </c>
      <c r="AH1769" t="b">
        <v>0</v>
      </c>
      <c r="AI1769" t="b">
        <v>1</v>
      </c>
      <c r="AJ1769" t="b">
        <v>1</v>
      </c>
      <c r="AK1769" t="b">
        <v>1</v>
      </c>
      <c r="AL1769" t="s">
        <v>81</v>
      </c>
      <c r="AM1769">
        <v>2014</v>
      </c>
      <c r="AN1769" t="s">
        <v>777</v>
      </c>
      <c r="AO1769" t="s">
        <v>83</v>
      </c>
      <c r="AP1769" t="s">
        <v>582</v>
      </c>
      <c r="AQ1769" t="s">
        <v>113</v>
      </c>
      <c r="AR1769" t="s">
        <v>97</v>
      </c>
      <c r="AS1769" t="s">
        <v>92</v>
      </c>
      <c r="AT1769" t="s">
        <v>584</v>
      </c>
      <c r="AV1769" t="s">
        <v>83</v>
      </c>
      <c r="AW1769" t="s">
        <v>83</v>
      </c>
      <c r="AX1769" t="s">
        <v>83</v>
      </c>
      <c r="AY1769" t="s">
        <v>914</v>
      </c>
      <c r="AZ1769" t="s">
        <v>83</v>
      </c>
      <c r="BA1769" t="s">
        <v>83</v>
      </c>
      <c r="BB1769" t="s">
        <v>325</v>
      </c>
      <c r="BC1769" t="s">
        <v>83</v>
      </c>
      <c r="BD1769" t="s">
        <v>83</v>
      </c>
      <c r="BE1769" t="s">
        <v>940</v>
      </c>
      <c r="BF1769" t="s">
        <v>83</v>
      </c>
      <c r="BG1769" t="s">
        <v>169</v>
      </c>
      <c r="BH1769">
        <v>360</v>
      </c>
      <c r="BI1769">
        <v>22.5</v>
      </c>
      <c r="BJ1769">
        <v>1431</v>
      </c>
      <c r="BK1769">
        <v>66192</v>
      </c>
      <c r="BL1769">
        <v>22.5</v>
      </c>
      <c r="BM1769">
        <v>515160</v>
      </c>
      <c r="BN1769">
        <v>32197.5</v>
      </c>
      <c r="BO1769">
        <v>6.25E-2</v>
      </c>
      <c r="BP1769">
        <f t="shared" si="32"/>
        <v>7.6867116589054374E-2</v>
      </c>
    </row>
    <row r="1770" spans="1:68" x14ac:dyDescent="0.2">
      <c r="A1770" t="s">
        <v>582</v>
      </c>
      <c r="B1770" t="s">
        <v>68</v>
      </c>
      <c r="C1770" t="s">
        <v>583</v>
      </c>
      <c r="D1770" t="s">
        <v>169</v>
      </c>
      <c r="E1770" t="s">
        <v>913</v>
      </c>
      <c r="F1770" t="s">
        <v>72</v>
      </c>
      <c r="G1770" t="s">
        <v>914</v>
      </c>
      <c r="H1770" t="s">
        <v>1129</v>
      </c>
      <c r="J1770" s="3">
        <v>2009</v>
      </c>
      <c r="K1770" t="s">
        <v>929</v>
      </c>
      <c r="L1770" t="s">
        <v>930</v>
      </c>
      <c r="M1770" s="4">
        <v>41863</v>
      </c>
      <c r="N1770" s="5">
        <v>42736</v>
      </c>
      <c r="O1770" s="4">
        <v>42626</v>
      </c>
      <c r="Q1770">
        <f t="shared" si="33"/>
        <v>2016</v>
      </c>
      <c r="R1770" t="s">
        <v>92</v>
      </c>
      <c r="S1770" t="s">
        <v>93</v>
      </c>
      <c r="T1770">
        <v>14701</v>
      </c>
      <c r="U1770">
        <v>14701</v>
      </c>
      <c r="V1770" t="s">
        <v>103</v>
      </c>
      <c r="W1770">
        <v>66196</v>
      </c>
      <c r="X1770" t="s">
        <v>325</v>
      </c>
      <c r="Y1770" t="b">
        <v>1</v>
      </c>
      <c r="Z1770" t="b">
        <v>1</v>
      </c>
      <c r="AA1770" t="s">
        <v>913</v>
      </c>
      <c r="AB1770" t="b">
        <v>1</v>
      </c>
      <c r="AC1770" t="b">
        <v>1</v>
      </c>
      <c r="AD1770" t="b">
        <v>1</v>
      </c>
      <c r="AE1770" t="b">
        <v>1</v>
      </c>
      <c r="AF1770" t="b">
        <v>1</v>
      </c>
      <c r="AG1770" t="s">
        <v>931</v>
      </c>
      <c r="AH1770" t="b">
        <v>0</v>
      </c>
      <c r="AI1770" t="b">
        <v>1</v>
      </c>
      <c r="AJ1770" t="b">
        <v>1</v>
      </c>
      <c r="AK1770" t="b">
        <v>1</v>
      </c>
      <c r="AL1770" t="s">
        <v>81</v>
      </c>
      <c r="AM1770">
        <v>2014</v>
      </c>
      <c r="AN1770" t="s">
        <v>777</v>
      </c>
      <c r="AO1770" t="s">
        <v>83</v>
      </c>
      <c r="AP1770" t="s">
        <v>582</v>
      </c>
      <c r="AQ1770" t="s">
        <v>113</v>
      </c>
      <c r="AR1770" t="s">
        <v>97</v>
      </c>
      <c r="AS1770" t="s">
        <v>92</v>
      </c>
      <c r="AT1770" t="s">
        <v>584</v>
      </c>
      <c r="AV1770" t="s">
        <v>83</v>
      </c>
      <c r="AW1770" t="s">
        <v>83</v>
      </c>
      <c r="AX1770" t="s">
        <v>83</v>
      </c>
      <c r="AY1770" t="s">
        <v>914</v>
      </c>
      <c r="AZ1770" t="s">
        <v>83</v>
      </c>
      <c r="BA1770" t="s">
        <v>83</v>
      </c>
      <c r="BB1770" t="s">
        <v>325</v>
      </c>
      <c r="BC1770" t="s">
        <v>83</v>
      </c>
      <c r="BD1770" t="s">
        <v>83</v>
      </c>
      <c r="BE1770" t="s">
        <v>931</v>
      </c>
      <c r="BF1770" t="s">
        <v>83</v>
      </c>
      <c r="BG1770" t="s">
        <v>169</v>
      </c>
      <c r="BH1770">
        <v>180</v>
      </c>
      <c r="BI1770">
        <v>12.6</v>
      </c>
      <c r="BJ1770">
        <v>1590</v>
      </c>
      <c r="BK1770">
        <v>66196</v>
      </c>
      <c r="BL1770">
        <v>12.6</v>
      </c>
      <c r="BM1770">
        <v>286200</v>
      </c>
      <c r="BN1770">
        <v>20034</v>
      </c>
      <c r="BO1770">
        <v>7.0000000000000007E-2</v>
      </c>
      <c r="BP1770">
        <f t="shared" si="32"/>
        <v>8.6091170579740903E-2</v>
      </c>
    </row>
    <row r="1771" spans="1:68" x14ac:dyDescent="0.2">
      <c r="A1771" t="s">
        <v>173</v>
      </c>
      <c r="B1771" t="s">
        <v>68</v>
      </c>
      <c r="C1771" t="s">
        <v>172</v>
      </c>
      <c r="D1771" t="s">
        <v>177</v>
      </c>
      <c r="E1771" t="s">
        <v>913</v>
      </c>
      <c r="F1771" t="s">
        <v>72</v>
      </c>
      <c r="G1771" t="s">
        <v>914</v>
      </c>
      <c r="H1771" t="s">
        <v>1129</v>
      </c>
      <c r="J1771" s="3">
        <v>2009</v>
      </c>
      <c r="K1771" t="s">
        <v>938</v>
      </c>
      <c r="L1771" t="s">
        <v>939</v>
      </c>
      <c r="M1771" s="4">
        <v>44832</v>
      </c>
      <c r="N1771" s="5">
        <v>45192</v>
      </c>
      <c r="O1771" s="4">
        <v>45195</v>
      </c>
      <c r="Q1771">
        <f t="shared" si="33"/>
        <v>2023</v>
      </c>
      <c r="R1771" t="s">
        <v>92</v>
      </c>
      <c r="S1771" t="s">
        <v>93</v>
      </c>
      <c r="T1771">
        <v>7045</v>
      </c>
      <c r="U1771">
        <v>7045</v>
      </c>
      <c r="V1771" t="s">
        <v>103</v>
      </c>
      <c r="W1771">
        <v>118835</v>
      </c>
      <c r="X1771" t="s">
        <v>325</v>
      </c>
      <c r="Y1771" t="b">
        <v>1</v>
      </c>
      <c r="Z1771" t="b">
        <v>1</v>
      </c>
      <c r="AA1771" t="s">
        <v>913</v>
      </c>
      <c r="AB1771" t="b">
        <v>1</v>
      </c>
      <c r="AC1771" t="b">
        <v>1</v>
      </c>
      <c r="AD1771" t="b">
        <v>1</v>
      </c>
      <c r="AE1771" t="b">
        <v>1</v>
      </c>
      <c r="AF1771" t="b">
        <v>1</v>
      </c>
      <c r="AG1771" t="s">
        <v>940</v>
      </c>
      <c r="AH1771" t="b">
        <v>0</v>
      </c>
      <c r="AI1771" t="b">
        <v>1</v>
      </c>
      <c r="AJ1771" t="b">
        <v>1</v>
      </c>
      <c r="AK1771" t="b">
        <v>1</v>
      </c>
      <c r="AL1771" t="s">
        <v>96</v>
      </c>
      <c r="AM1771">
        <v>2022</v>
      </c>
      <c r="AN1771" t="s">
        <v>777</v>
      </c>
      <c r="AO1771" t="s">
        <v>83</v>
      </c>
      <c r="AP1771" t="s">
        <v>173</v>
      </c>
      <c r="AQ1771" t="s">
        <v>113</v>
      </c>
      <c r="AR1771" t="s">
        <v>97</v>
      </c>
      <c r="AS1771" t="s">
        <v>92</v>
      </c>
      <c r="AT1771" t="s">
        <v>174</v>
      </c>
      <c r="AV1771" t="s">
        <v>83</v>
      </c>
      <c r="AW1771" t="s">
        <v>83</v>
      </c>
      <c r="AX1771" t="s">
        <v>83</v>
      </c>
      <c r="AY1771" t="s">
        <v>914</v>
      </c>
      <c r="AZ1771" t="s">
        <v>83</v>
      </c>
      <c r="BA1771" t="s">
        <v>83</v>
      </c>
      <c r="BB1771" t="s">
        <v>325</v>
      </c>
      <c r="BC1771" t="s">
        <v>83</v>
      </c>
      <c r="BD1771" t="s">
        <v>83</v>
      </c>
      <c r="BE1771" t="s">
        <v>940</v>
      </c>
      <c r="BF1771" t="s">
        <v>83</v>
      </c>
      <c r="BG1771" t="s">
        <v>177</v>
      </c>
      <c r="BH1771">
        <v>360</v>
      </c>
      <c r="BI1771">
        <v>12.3</v>
      </c>
      <c r="BJ1771">
        <v>20000</v>
      </c>
      <c r="BK1771">
        <v>118835</v>
      </c>
      <c r="BL1771">
        <v>12.3</v>
      </c>
      <c r="BM1771">
        <v>7200000</v>
      </c>
      <c r="BN1771">
        <v>246000</v>
      </c>
      <c r="BO1771">
        <v>3.4099999999999998E-2</v>
      </c>
      <c r="BP1771">
        <f t="shared" si="32"/>
        <v>3.4099999999999998E-2</v>
      </c>
    </row>
    <row r="1772" spans="1:68" x14ac:dyDescent="0.2">
      <c r="A1772" t="s">
        <v>173</v>
      </c>
      <c r="B1772" t="s">
        <v>68</v>
      </c>
      <c r="C1772" t="s">
        <v>172</v>
      </c>
      <c r="D1772" t="s">
        <v>177</v>
      </c>
      <c r="E1772" t="s">
        <v>913</v>
      </c>
      <c r="F1772" t="s">
        <v>72</v>
      </c>
      <c r="G1772" t="s">
        <v>914</v>
      </c>
      <c r="H1772" t="s">
        <v>1129</v>
      </c>
      <c r="J1772" s="3">
        <v>2009</v>
      </c>
      <c r="K1772" t="s">
        <v>929</v>
      </c>
      <c r="L1772" t="s">
        <v>930</v>
      </c>
      <c r="M1772" s="4">
        <v>44832</v>
      </c>
      <c r="N1772" s="5">
        <v>45192</v>
      </c>
      <c r="O1772" s="4">
        <v>45195</v>
      </c>
      <c r="Q1772">
        <f t="shared" si="33"/>
        <v>2023</v>
      </c>
      <c r="R1772" t="s">
        <v>92</v>
      </c>
      <c r="S1772" t="s">
        <v>93</v>
      </c>
      <c r="T1772">
        <v>7045</v>
      </c>
      <c r="U1772">
        <v>7045</v>
      </c>
      <c r="V1772" t="s">
        <v>103</v>
      </c>
      <c r="W1772">
        <v>118836</v>
      </c>
      <c r="X1772" t="s">
        <v>325</v>
      </c>
      <c r="Y1772" t="b">
        <v>1</v>
      </c>
      <c r="Z1772" t="b">
        <v>1</v>
      </c>
      <c r="AA1772" t="s">
        <v>913</v>
      </c>
      <c r="AB1772" t="b">
        <v>1</v>
      </c>
      <c r="AC1772" t="b">
        <v>1</v>
      </c>
      <c r="AD1772" t="b">
        <v>1</v>
      </c>
      <c r="AE1772" t="b">
        <v>1</v>
      </c>
      <c r="AF1772" t="b">
        <v>1</v>
      </c>
      <c r="AG1772" t="s">
        <v>931</v>
      </c>
      <c r="AH1772" t="b">
        <v>0</v>
      </c>
      <c r="AI1772" t="b">
        <v>1</v>
      </c>
      <c r="AJ1772" t="b">
        <v>1</v>
      </c>
      <c r="AK1772" t="b">
        <v>1</v>
      </c>
      <c r="AL1772" t="s">
        <v>96</v>
      </c>
      <c r="AM1772">
        <v>2022</v>
      </c>
      <c r="AN1772" t="s">
        <v>777</v>
      </c>
      <c r="AO1772" t="s">
        <v>83</v>
      </c>
      <c r="AP1772" t="s">
        <v>173</v>
      </c>
      <c r="AQ1772" t="s">
        <v>113</v>
      </c>
      <c r="AR1772" t="s">
        <v>97</v>
      </c>
      <c r="AS1772" t="s">
        <v>92</v>
      </c>
      <c r="AT1772" t="s">
        <v>174</v>
      </c>
      <c r="AV1772" t="s">
        <v>83</v>
      </c>
      <c r="AW1772" t="s">
        <v>83</v>
      </c>
      <c r="AX1772" t="s">
        <v>83</v>
      </c>
      <c r="AY1772" t="s">
        <v>914</v>
      </c>
      <c r="AZ1772" t="s">
        <v>83</v>
      </c>
      <c r="BA1772" t="s">
        <v>83</v>
      </c>
      <c r="BB1772" t="s">
        <v>325</v>
      </c>
      <c r="BC1772" t="s">
        <v>83</v>
      </c>
      <c r="BD1772" t="s">
        <v>83</v>
      </c>
      <c r="BE1772" t="s">
        <v>931</v>
      </c>
      <c r="BF1772" t="s">
        <v>83</v>
      </c>
      <c r="BG1772" t="s">
        <v>177</v>
      </c>
      <c r="BH1772">
        <v>180</v>
      </c>
      <c r="BI1772">
        <v>7.5</v>
      </c>
      <c r="BJ1772">
        <v>15250</v>
      </c>
      <c r="BK1772">
        <v>118836</v>
      </c>
      <c r="BL1772">
        <v>7.5</v>
      </c>
      <c r="BM1772">
        <v>2745000</v>
      </c>
      <c r="BN1772">
        <v>114375</v>
      </c>
      <c r="BO1772">
        <v>4.1599999999999998E-2</v>
      </c>
      <c r="BP1772">
        <f t="shared" si="32"/>
        <v>4.1599999999999998E-2</v>
      </c>
    </row>
    <row r="1773" spans="1:68" x14ac:dyDescent="0.2">
      <c r="A1773" t="s">
        <v>496</v>
      </c>
      <c r="B1773" t="s">
        <v>68</v>
      </c>
      <c r="C1773" t="s">
        <v>590</v>
      </c>
      <c r="D1773" t="s">
        <v>70</v>
      </c>
      <c r="E1773" t="s">
        <v>913</v>
      </c>
      <c r="F1773" t="s">
        <v>72</v>
      </c>
      <c r="G1773" t="s">
        <v>914</v>
      </c>
      <c r="H1773" t="s">
        <v>1129</v>
      </c>
      <c r="J1773" s="3">
        <v>2009</v>
      </c>
      <c r="K1773" t="s">
        <v>938</v>
      </c>
      <c r="L1773" t="s">
        <v>939</v>
      </c>
      <c r="M1773" s="4">
        <v>42864</v>
      </c>
      <c r="N1773" s="5">
        <v>42977</v>
      </c>
      <c r="O1773" s="4">
        <v>42993</v>
      </c>
      <c r="Q1773">
        <f t="shared" si="33"/>
        <v>2017</v>
      </c>
      <c r="R1773" t="s">
        <v>92</v>
      </c>
      <c r="S1773" t="s">
        <v>93</v>
      </c>
      <c r="T1773">
        <v>2001265659</v>
      </c>
      <c r="U1773" t="s">
        <v>1095</v>
      </c>
      <c r="V1773" t="s">
        <v>103</v>
      </c>
      <c r="W1773">
        <v>71424</v>
      </c>
      <c r="X1773" t="s">
        <v>325</v>
      </c>
      <c r="Y1773" t="b">
        <v>1</v>
      </c>
      <c r="Z1773" t="b">
        <v>1</v>
      </c>
      <c r="AA1773" t="s">
        <v>913</v>
      </c>
      <c r="AB1773" t="b">
        <v>1</v>
      </c>
      <c r="AC1773" t="b">
        <v>1</v>
      </c>
      <c r="AD1773" t="b">
        <v>1</v>
      </c>
      <c r="AE1773" t="b">
        <v>1</v>
      </c>
      <c r="AF1773" t="b">
        <v>1</v>
      </c>
      <c r="AG1773" t="s">
        <v>940</v>
      </c>
      <c r="AH1773" t="b">
        <v>0</v>
      </c>
      <c r="AI1773" t="b">
        <v>1</v>
      </c>
      <c r="AJ1773" t="b">
        <v>1</v>
      </c>
      <c r="AK1773" t="b">
        <v>1</v>
      </c>
      <c r="AL1773" t="s">
        <v>81</v>
      </c>
      <c r="AM1773">
        <v>2017</v>
      </c>
      <c r="AN1773" t="s">
        <v>777</v>
      </c>
      <c r="AO1773" t="s">
        <v>83</v>
      </c>
      <c r="AP1773" t="s">
        <v>496</v>
      </c>
      <c r="AQ1773" t="s">
        <v>84</v>
      </c>
      <c r="AR1773" t="s">
        <v>97</v>
      </c>
      <c r="AS1773" t="s">
        <v>92</v>
      </c>
      <c r="AT1773" t="s">
        <v>498</v>
      </c>
      <c r="AV1773" t="s">
        <v>83</v>
      </c>
      <c r="AW1773" t="s">
        <v>83</v>
      </c>
      <c r="AX1773" t="s">
        <v>83</v>
      </c>
      <c r="AY1773" t="s">
        <v>914</v>
      </c>
      <c r="AZ1773" t="s">
        <v>83</v>
      </c>
      <c r="BA1773" t="s">
        <v>83</v>
      </c>
      <c r="BB1773" t="s">
        <v>325</v>
      </c>
      <c r="BC1773" t="s">
        <v>83</v>
      </c>
      <c r="BD1773" t="s">
        <v>83</v>
      </c>
      <c r="BE1773" t="s">
        <v>940</v>
      </c>
      <c r="BF1773" t="s">
        <v>83</v>
      </c>
      <c r="BG1773" t="s">
        <v>87</v>
      </c>
      <c r="BH1773">
        <v>360</v>
      </c>
      <c r="BI1773">
        <v>20.100000000000001</v>
      </c>
      <c r="BJ1773">
        <v>4594</v>
      </c>
      <c r="BK1773">
        <v>71424</v>
      </c>
      <c r="BL1773">
        <v>20.100000000000001</v>
      </c>
      <c r="BM1773">
        <v>1653840</v>
      </c>
      <c r="BN1773">
        <v>92339.4</v>
      </c>
      <c r="BO1773">
        <v>5.5800000000000002E-2</v>
      </c>
      <c r="BP1773">
        <f t="shared" si="32"/>
        <v>6.6628118146318194E-2</v>
      </c>
    </row>
    <row r="1774" spans="1:68" x14ac:dyDescent="0.2">
      <c r="A1774" t="s">
        <v>496</v>
      </c>
      <c r="B1774" t="s">
        <v>68</v>
      </c>
      <c r="C1774" t="s">
        <v>590</v>
      </c>
      <c r="D1774" t="s">
        <v>70</v>
      </c>
      <c r="E1774" t="s">
        <v>913</v>
      </c>
      <c r="F1774" t="s">
        <v>72</v>
      </c>
      <c r="G1774" t="s">
        <v>914</v>
      </c>
      <c r="H1774" t="s">
        <v>1129</v>
      </c>
      <c r="J1774" s="3">
        <v>2009</v>
      </c>
      <c r="K1774" t="s">
        <v>929</v>
      </c>
      <c r="L1774" t="s">
        <v>930</v>
      </c>
      <c r="M1774" s="4">
        <v>42864</v>
      </c>
      <c r="N1774" s="5">
        <v>42977</v>
      </c>
      <c r="O1774" s="4">
        <v>42993</v>
      </c>
      <c r="Q1774">
        <f t="shared" si="33"/>
        <v>2017</v>
      </c>
      <c r="R1774" t="s">
        <v>92</v>
      </c>
      <c r="S1774" t="s">
        <v>93</v>
      </c>
      <c r="T1774">
        <v>2001265659</v>
      </c>
      <c r="U1774" t="s">
        <v>1095</v>
      </c>
      <c r="V1774" t="s">
        <v>103</v>
      </c>
      <c r="W1774">
        <v>71425</v>
      </c>
      <c r="X1774" t="s">
        <v>325</v>
      </c>
      <c r="Y1774" t="b">
        <v>1</v>
      </c>
      <c r="Z1774" t="b">
        <v>1</v>
      </c>
      <c r="AA1774" t="s">
        <v>913</v>
      </c>
      <c r="AB1774" t="b">
        <v>1</v>
      </c>
      <c r="AC1774" t="b">
        <v>1</v>
      </c>
      <c r="AD1774" t="b">
        <v>1</v>
      </c>
      <c r="AE1774" t="b">
        <v>1</v>
      </c>
      <c r="AF1774" t="b">
        <v>1</v>
      </c>
      <c r="AG1774" t="s">
        <v>931</v>
      </c>
      <c r="AH1774" t="b">
        <v>0</v>
      </c>
      <c r="AI1774" t="b">
        <v>1</v>
      </c>
      <c r="AJ1774" t="b">
        <v>1</v>
      </c>
      <c r="AK1774" t="b">
        <v>1</v>
      </c>
      <c r="AL1774" t="s">
        <v>81</v>
      </c>
      <c r="AM1774">
        <v>2017</v>
      </c>
      <c r="AN1774" t="s">
        <v>777</v>
      </c>
      <c r="AO1774" t="s">
        <v>83</v>
      </c>
      <c r="AP1774" t="s">
        <v>496</v>
      </c>
      <c r="AQ1774" t="s">
        <v>84</v>
      </c>
      <c r="AR1774" t="s">
        <v>97</v>
      </c>
      <c r="AS1774" t="s">
        <v>92</v>
      </c>
      <c r="AT1774" t="s">
        <v>498</v>
      </c>
      <c r="AV1774" t="s">
        <v>83</v>
      </c>
      <c r="AW1774" t="s">
        <v>83</v>
      </c>
      <c r="AX1774" t="s">
        <v>83</v>
      </c>
      <c r="AY1774" t="s">
        <v>914</v>
      </c>
      <c r="AZ1774" t="s">
        <v>83</v>
      </c>
      <c r="BA1774" t="s">
        <v>83</v>
      </c>
      <c r="BB1774" t="s">
        <v>325</v>
      </c>
      <c r="BC1774" t="s">
        <v>83</v>
      </c>
      <c r="BD1774" t="s">
        <v>83</v>
      </c>
      <c r="BE1774" t="s">
        <v>931</v>
      </c>
      <c r="BF1774" t="s">
        <v>83</v>
      </c>
      <c r="BG1774" t="s">
        <v>87</v>
      </c>
      <c r="BH1774">
        <v>180</v>
      </c>
      <c r="BI1774">
        <v>10.8</v>
      </c>
      <c r="BJ1774">
        <v>5183</v>
      </c>
      <c r="BK1774">
        <v>71425</v>
      </c>
      <c r="BL1774">
        <v>10.8</v>
      </c>
      <c r="BM1774">
        <v>932940</v>
      </c>
      <c r="BN1774">
        <v>55976.4</v>
      </c>
      <c r="BO1774">
        <v>0.06</v>
      </c>
      <c r="BP1774">
        <f t="shared" si="32"/>
        <v>7.1643137791739989E-2</v>
      </c>
    </row>
    <row r="1775" spans="1:68" x14ac:dyDescent="0.2">
      <c r="A1775" t="s">
        <v>585</v>
      </c>
      <c r="B1775" t="s">
        <v>68</v>
      </c>
      <c r="C1775" t="s">
        <v>586</v>
      </c>
      <c r="D1775" t="s">
        <v>169</v>
      </c>
      <c r="E1775" t="s">
        <v>913</v>
      </c>
      <c r="F1775" t="s">
        <v>72</v>
      </c>
      <c r="G1775" t="s">
        <v>914</v>
      </c>
      <c r="H1775" t="s">
        <v>1129</v>
      </c>
      <c r="J1775" s="3">
        <v>2009</v>
      </c>
      <c r="K1775" t="s">
        <v>929</v>
      </c>
      <c r="L1775" t="s">
        <v>930</v>
      </c>
      <c r="M1775" s="4">
        <v>42615</v>
      </c>
      <c r="N1775" s="5">
        <v>42748</v>
      </c>
      <c r="O1775" s="4">
        <v>42728</v>
      </c>
      <c r="Q1775">
        <f t="shared" si="33"/>
        <v>2016</v>
      </c>
      <c r="R1775" t="s">
        <v>92</v>
      </c>
      <c r="S1775" t="s">
        <v>93</v>
      </c>
      <c r="T1775">
        <v>50073</v>
      </c>
      <c r="U1775">
        <v>50073</v>
      </c>
      <c r="V1775" t="s">
        <v>103</v>
      </c>
      <c r="W1775">
        <v>67115</v>
      </c>
      <c r="X1775" t="s">
        <v>325</v>
      </c>
      <c r="Y1775" t="b">
        <v>1</v>
      </c>
      <c r="Z1775" t="b">
        <v>1</v>
      </c>
      <c r="AA1775" t="s">
        <v>913</v>
      </c>
      <c r="AB1775" t="b">
        <v>1</v>
      </c>
      <c r="AC1775" t="b">
        <v>1</v>
      </c>
      <c r="AD1775" t="b">
        <v>1</v>
      </c>
      <c r="AE1775" t="b">
        <v>1</v>
      </c>
      <c r="AF1775" t="b">
        <v>1</v>
      </c>
      <c r="AG1775" t="s">
        <v>931</v>
      </c>
      <c r="AH1775" t="b">
        <v>0</v>
      </c>
      <c r="AI1775" t="b">
        <v>1</v>
      </c>
      <c r="AJ1775" t="b">
        <v>1</v>
      </c>
      <c r="AK1775" t="b">
        <v>1</v>
      </c>
      <c r="AL1775" t="s">
        <v>139</v>
      </c>
      <c r="AM1775">
        <v>2016</v>
      </c>
      <c r="AN1775" t="s">
        <v>777</v>
      </c>
      <c r="AO1775" t="s">
        <v>83</v>
      </c>
      <c r="AP1775" t="s">
        <v>585</v>
      </c>
      <c r="AQ1775" t="s">
        <v>190</v>
      </c>
      <c r="AR1775" t="s">
        <v>97</v>
      </c>
      <c r="AS1775" t="s">
        <v>92</v>
      </c>
      <c r="AT1775" t="s">
        <v>587</v>
      </c>
      <c r="AV1775" t="s">
        <v>83</v>
      </c>
      <c r="AW1775" t="s">
        <v>83</v>
      </c>
      <c r="AX1775" t="s">
        <v>83</v>
      </c>
      <c r="AY1775" t="s">
        <v>914</v>
      </c>
      <c r="AZ1775" t="s">
        <v>83</v>
      </c>
      <c r="BA1775" t="s">
        <v>83</v>
      </c>
      <c r="BB1775" t="s">
        <v>325</v>
      </c>
      <c r="BC1775" t="s">
        <v>83</v>
      </c>
      <c r="BD1775" t="s">
        <v>83</v>
      </c>
      <c r="BE1775" t="s">
        <v>931</v>
      </c>
      <c r="BF1775" t="s">
        <v>83</v>
      </c>
      <c r="BG1775" t="s">
        <v>169</v>
      </c>
      <c r="BH1775">
        <v>180</v>
      </c>
      <c r="BI1775">
        <v>14.1</v>
      </c>
      <c r="BJ1775">
        <v>31</v>
      </c>
      <c r="BK1775">
        <v>67115</v>
      </c>
      <c r="BL1775">
        <v>14.1</v>
      </c>
      <c r="BM1775">
        <v>5580</v>
      </c>
      <c r="BN1775">
        <v>437.1</v>
      </c>
      <c r="BO1775">
        <v>7.8299999999999995E-2</v>
      </c>
      <c r="BP1775">
        <f t="shared" si="32"/>
        <v>9.6299123662767314E-2</v>
      </c>
    </row>
    <row r="1776" spans="1:68" x14ac:dyDescent="0.2">
      <c r="A1776" t="s">
        <v>192</v>
      </c>
      <c r="B1776" t="s">
        <v>68</v>
      </c>
      <c r="C1776" t="s">
        <v>193</v>
      </c>
      <c r="D1776" t="s">
        <v>169</v>
      </c>
      <c r="E1776" t="s">
        <v>913</v>
      </c>
      <c r="F1776" t="s">
        <v>72</v>
      </c>
      <c r="G1776" t="s">
        <v>914</v>
      </c>
      <c r="H1776" t="s">
        <v>1129</v>
      </c>
      <c r="J1776" s="3">
        <v>2009</v>
      </c>
      <c r="K1776" t="s">
        <v>938</v>
      </c>
      <c r="L1776" t="s">
        <v>939</v>
      </c>
      <c r="M1776" s="4">
        <v>42628</v>
      </c>
      <c r="N1776" s="5">
        <v>43070</v>
      </c>
      <c r="O1776" s="4">
        <v>43091</v>
      </c>
      <c r="Q1776">
        <f t="shared" si="33"/>
        <v>2017</v>
      </c>
      <c r="R1776" t="s">
        <v>92</v>
      </c>
      <c r="S1776" t="s">
        <v>93</v>
      </c>
      <c r="T1776">
        <v>50026</v>
      </c>
      <c r="U1776">
        <v>50026</v>
      </c>
      <c r="V1776" t="s">
        <v>103</v>
      </c>
      <c r="W1776">
        <v>74949</v>
      </c>
      <c r="X1776" t="s">
        <v>325</v>
      </c>
      <c r="Y1776" t="b">
        <v>1</v>
      </c>
      <c r="Z1776" t="b">
        <v>1</v>
      </c>
      <c r="AA1776" t="s">
        <v>913</v>
      </c>
      <c r="AB1776" t="b">
        <v>1</v>
      </c>
      <c r="AC1776" t="b">
        <v>1</v>
      </c>
      <c r="AD1776" t="b">
        <v>1</v>
      </c>
      <c r="AE1776" t="b">
        <v>1</v>
      </c>
      <c r="AF1776" t="b">
        <v>1</v>
      </c>
      <c r="AG1776" t="s">
        <v>940</v>
      </c>
      <c r="AH1776" t="b">
        <v>0</v>
      </c>
      <c r="AI1776" t="b">
        <v>1</v>
      </c>
      <c r="AJ1776" t="b">
        <v>1</v>
      </c>
      <c r="AK1776" t="b">
        <v>1</v>
      </c>
      <c r="AL1776" t="s">
        <v>139</v>
      </c>
      <c r="AM1776">
        <v>2016</v>
      </c>
      <c r="AN1776" t="s">
        <v>777</v>
      </c>
      <c r="AO1776" t="s">
        <v>83</v>
      </c>
      <c r="AP1776" t="s">
        <v>192</v>
      </c>
      <c r="AQ1776" t="s">
        <v>84</v>
      </c>
      <c r="AR1776" t="s">
        <v>97</v>
      </c>
      <c r="AS1776" t="s">
        <v>92</v>
      </c>
      <c r="AT1776" t="s">
        <v>194</v>
      </c>
      <c r="AV1776" t="s">
        <v>83</v>
      </c>
      <c r="AW1776" t="s">
        <v>83</v>
      </c>
      <c r="AX1776" t="s">
        <v>83</v>
      </c>
      <c r="AY1776" t="s">
        <v>914</v>
      </c>
      <c r="AZ1776" t="s">
        <v>83</v>
      </c>
      <c r="BA1776" t="s">
        <v>83</v>
      </c>
      <c r="BB1776" t="s">
        <v>325</v>
      </c>
      <c r="BC1776" t="s">
        <v>83</v>
      </c>
      <c r="BD1776" t="s">
        <v>83</v>
      </c>
      <c r="BE1776" t="s">
        <v>940</v>
      </c>
      <c r="BF1776" t="s">
        <v>83</v>
      </c>
      <c r="BG1776" t="s">
        <v>169</v>
      </c>
      <c r="BH1776">
        <v>360</v>
      </c>
      <c r="BI1776">
        <v>20.100000000000001</v>
      </c>
      <c r="BJ1776">
        <v>27937</v>
      </c>
      <c r="BK1776">
        <v>74949</v>
      </c>
      <c r="BL1776">
        <v>20.100000000000001</v>
      </c>
      <c r="BM1776">
        <v>10057320</v>
      </c>
      <c r="BN1776">
        <v>561533.69999999995</v>
      </c>
      <c r="BO1776">
        <v>5.5800000000000002E-2</v>
      </c>
      <c r="BP1776">
        <f t="shared" si="32"/>
        <v>6.6628118146318194E-2</v>
      </c>
    </row>
    <row r="1777" spans="1:68" x14ac:dyDescent="0.2">
      <c r="A1777" t="s">
        <v>192</v>
      </c>
      <c r="B1777" t="s">
        <v>68</v>
      </c>
      <c r="C1777" t="s">
        <v>193</v>
      </c>
      <c r="D1777" t="s">
        <v>169</v>
      </c>
      <c r="E1777" t="s">
        <v>913</v>
      </c>
      <c r="F1777" t="s">
        <v>72</v>
      </c>
      <c r="G1777" t="s">
        <v>914</v>
      </c>
      <c r="H1777" t="s">
        <v>1129</v>
      </c>
      <c r="J1777" s="3">
        <v>2009</v>
      </c>
      <c r="K1777" t="s">
        <v>929</v>
      </c>
      <c r="L1777" t="s">
        <v>930</v>
      </c>
      <c r="M1777" s="4">
        <v>42628</v>
      </c>
      <c r="N1777" s="5">
        <v>43070</v>
      </c>
      <c r="O1777" s="4">
        <v>43091</v>
      </c>
      <c r="Q1777">
        <f t="shared" si="33"/>
        <v>2017</v>
      </c>
      <c r="R1777" t="s">
        <v>92</v>
      </c>
      <c r="S1777" t="s">
        <v>93</v>
      </c>
      <c r="T1777">
        <v>50026</v>
      </c>
      <c r="U1777">
        <v>50026</v>
      </c>
      <c r="V1777" t="s">
        <v>103</v>
      </c>
      <c r="W1777">
        <v>74950</v>
      </c>
      <c r="X1777" t="s">
        <v>325</v>
      </c>
      <c r="Y1777" t="b">
        <v>1</v>
      </c>
      <c r="Z1777" t="b">
        <v>1</v>
      </c>
      <c r="AA1777" t="s">
        <v>913</v>
      </c>
      <c r="AB1777" t="b">
        <v>1</v>
      </c>
      <c r="AC1777" t="b">
        <v>1</v>
      </c>
      <c r="AD1777" t="b">
        <v>1</v>
      </c>
      <c r="AE1777" t="b">
        <v>1</v>
      </c>
      <c r="AF1777" t="b">
        <v>1</v>
      </c>
      <c r="AG1777" t="s">
        <v>931</v>
      </c>
      <c r="AH1777" t="b">
        <v>0</v>
      </c>
      <c r="AI1777" t="b">
        <v>1</v>
      </c>
      <c r="AJ1777" t="b">
        <v>1</v>
      </c>
      <c r="AK1777" t="b">
        <v>1</v>
      </c>
      <c r="AL1777" t="s">
        <v>139</v>
      </c>
      <c r="AM1777">
        <v>2016</v>
      </c>
      <c r="AN1777" t="s">
        <v>777</v>
      </c>
      <c r="AO1777" t="s">
        <v>83</v>
      </c>
      <c r="AP1777" t="s">
        <v>192</v>
      </c>
      <c r="AQ1777" t="s">
        <v>84</v>
      </c>
      <c r="AR1777" t="s">
        <v>97</v>
      </c>
      <c r="AS1777" t="s">
        <v>92</v>
      </c>
      <c r="AT1777" t="s">
        <v>194</v>
      </c>
      <c r="AV1777" t="s">
        <v>83</v>
      </c>
      <c r="AW1777" t="s">
        <v>83</v>
      </c>
      <c r="AX1777" t="s">
        <v>83</v>
      </c>
      <c r="AY1777" t="s">
        <v>914</v>
      </c>
      <c r="AZ1777" t="s">
        <v>83</v>
      </c>
      <c r="BA1777" t="s">
        <v>83</v>
      </c>
      <c r="BB1777" t="s">
        <v>325</v>
      </c>
      <c r="BC1777" t="s">
        <v>83</v>
      </c>
      <c r="BD1777" t="s">
        <v>83</v>
      </c>
      <c r="BE1777" t="s">
        <v>931</v>
      </c>
      <c r="BF1777" t="s">
        <v>83</v>
      </c>
      <c r="BG1777" t="s">
        <v>169</v>
      </c>
      <c r="BH1777">
        <v>180</v>
      </c>
      <c r="BI1777">
        <v>10.8</v>
      </c>
      <c r="BJ1777">
        <v>23090</v>
      </c>
      <c r="BK1777">
        <v>74950</v>
      </c>
      <c r="BL1777">
        <v>10.8</v>
      </c>
      <c r="BM1777">
        <v>4156200</v>
      </c>
      <c r="BN1777">
        <v>249372</v>
      </c>
      <c r="BO1777">
        <v>0.06</v>
      </c>
      <c r="BP1777">
        <f t="shared" si="32"/>
        <v>7.1643137791739989E-2</v>
      </c>
    </row>
    <row r="1778" spans="1:68" x14ac:dyDescent="0.2">
      <c r="A1778" t="s">
        <v>192</v>
      </c>
      <c r="B1778" t="s">
        <v>68</v>
      </c>
      <c r="C1778" t="s">
        <v>193</v>
      </c>
      <c r="D1778" t="s">
        <v>169</v>
      </c>
      <c r="E1778" t="s">
        <v>913</v>
      </c>
      <c r="F1778" t="s">
        <v>72</v>
      </c>
      <c r="G1778" t="s">
        <v>914</v>
      </c>
      <c r="H1778" t="s">
        <v>1129</v>
      </c>
      <c r="J1778" s="3">
        <v>2009</v>
      </c>
      <c r="K1778" t="s">
        <v>929</v>
      </c>
      <c r="L1778" t="s">
        <v>930</v>
      </c>
      <c r="M1778" s="4">
        <v>42628</v>
      </c>
      <c r="N1778" s="5">
        <v>43070</v>
      </c>
      <c r="O1778" s="4">
        <v>43091</v>
      </c>
      <c r="Q1778">
        <f t="shared" si="33"/>
        <v>2017</v>
      </c>
      <c r="R1778" t="s">
        <v>92</v>
      </c>
      <c r="S1778" t="s">
        <v>93</v>
      </c>
      <c r="T1778">
        <v>50026</v>
      </c>
      <c r="U1778">
        <v>50026</v>
      </c>
      <c r="V1778" t="s">
        <v>103</v>
      </c>
      <c r="W1778">
        <v>74951</v>
      </c>
      <c r="X1778" t="s">
        <v>325</v>
      </c>
      <c r="Y1778" t="b">
        <v>1</v>
      </c>
      <c r="Z1778" t="b">
        <v>1</v>
      </c>
      <c r="AA1778" t="s">
        <v>913</v>
      </c>
      <c r="AB1778" t="b">
        <v>1</v>
      </c>
      <c r="AC1778" t="b">
        <v>1</v>
      </c>
      <c r="AD1778" t="b">
        <v>1</v>
      </c>
      <c r="AE1778" t="b">
        <v>1</v>
      </c>
      <c r="AF1778" t="b">
        <v>1</v>
      </c>
      <c r="AG1778" t="s">
        <v>931</v>
      </c>
      <c r="AH1778" t="b">
        <v>0</v>
      </c>
      <c r="AI1778" t="b">
        <v>1</v>
      </c>
      <c r="AJ1778" t="b">
        <v>1</v>
      </c>
      <c r="AK1778" t="b">
        <v>1</v>
      </c>
      <c r="AL1778" t="s">
        <v>139</v>
      </c>
      <c r="AM1778">
        <v>2016</v>
      </c>
      <c r="AN1778" t="s">
        <v>777</v>
      </c>
      <c r="AO1778" t="s">
        <v>83</v>
      </c>
      <c r="AP1778" t="s">
        <v>192</v>
      </c>
      <c r="AQ1778" t="s">
        <v>84</v>
      </c>
      <c r="AR1778" t="s">
        <v>97</v>
      </c>
      <c r="AS1778" t="s">
        <v>92</v>
      </c>
      <c r="AT1778" t="s">
        <v>194</v>
      </c>
      <c r="AV1778" t="s">
        <v>83</v>
      </c>
      <c r="AW1778" t="s">
        <v>83</v>
      </c>
      <c r="AX1778" t="s">
        <v>83</v>
      </c>
      <c r="AY1778" t="s">
        <v>914</v>
      </c>
      <c r="AZ1778" t="s">
        <v>83</v>
      </c>
      <c r="BA1778" t="s">
        <v>83</v>
      </c>
      <c r="BB1778" t="s">
        <v>325</v>
      </c>
      <c r="BC1778" t="s">
        <v>83</v>
      </c>
      <c r="BD1778" t="s">
        <v>83</v>
      </c>
      <c r="BE1778" t="s">
        <v>931</v>
      </c>
      <c r="BF1778" t="s">
        <v>83</v>
      </c>
      <c r="BG1778" t="s">
        <v>169</v>
      </c>
      <c r="BH1778">
        <v>180</v>
      </c>
      <c r="BI1778">
        <v>10.8</v>
      </c>
      <c r="BJ1778">
        <v>3277</v>
      </c>
      <c r="BK1778">
        <v>74951</v>
      </c>
      <c r="BL1778">
        <v>10.8</v>
      </c>
      <c r="BM1778">
        <v>589860</v>
      </c>
      <c r="BN1778">
        <v>35391.599999999999</v>
      </c>
      <c r="BO1778">
        <v>0.06</v>
      </c>
      <c r="BP1778">
        <f t="shared" si="32"/>
        <v>7.1643137791739989E-2</v>
      </c>
    </row>
    <row r="1779" spans="1:68" x14ac:dyDescent="0.2">
      <c r="A1779" t="s">
        <v>173</v>
      </c>
      <c r="B1779" t="s">
        <v>68</v>
      </c>
      <c r="C1779" t="s">
        <v>172</v>
      </c>
      <c r="D1779" t="s">
        <v>169</v>
      </c>
      <c r="E1779" t="s">
        <v>913</v>
      </c>
      <c r="F1779" t="s">
        <v>72</v>
      </c>
      <c r="G1779" t="s">
        <v>914</v>
      </c>
      <c r="H1779" t="s">
        <v>1129</v>
      </c>
      <c r="J1779" s="3">
        <v>2009</v>
      </c>
      <c r="K1779" t="s">
        <v>929</v>
      </c>
      <c r="L1779" t="s">
        <v>930</v>
      </c>
      <c r="M1779" s="4">
        <v>42992</v>
      </c>
      <c r="N1779" s="5">
        <v>43091</v>
      </c>
      <c r="O1779" s="4">
        <v>43091</v>
      </c>
      <c r="Q1779">
        <f t="shared" si="33"/>
        <v>2017</v>
      </c>
      <c r="R1779" t="s">
        <v>92</v>
      </c>
      <c r="S1779" t="s">
        <v>93</v>
      </c>
      <c r="T1779">
        <v>50548</v>
      </c>
      <c r="U1779">
        <v>50548</v>
      </c>
      <c r="V1779" t="s">
        <v>103</v>
      </c>
      <c r="W1779">
        <v>74690</v>
      </c>
      <c r="X1779" t="s">
        <v>325</v>
      </c>
      <c r="Y1779" t="b">
        <v>1</v>
      </c>
      <c r="Z1779" t="b">
        <v>1</v>
      </c>
      <c r="AA1779" t="s">
        <v>913</v>
      </c>
      <c r="AB1779" t="b">
        <v>1</v>
      </c>
      <c r="AC1779" t="b">
        <v>1</v>
      </c>
      <c r="AD1779" t="b">
        <v>1</v>
      </c>
      <c r="AE1779" t="b">
        <v>1</v>
      </c>
      <c r="AF1779" t="b">
        <v>1</v>
      </c>
      <c r="AG1779" t="s">
        <v>931</v>
      </c>
      <c r="AH1779" t="b">
        <v>0</v>
      </c>
      <c r="AI1779" t="b">
        <v>1</v>
      </c>
      <c r="AJ1779" t="b">
        <v>1</v>
      </c>
      <c r="AK1779" t="b">
        <v>1</v>
      </c>
      <c r="AL1779" t="s">
        <v>96</v>
      </c>
      <c r="AM1779">
        <v>2017</v>
      </c>
      <c r="AN1779" t="s">
        <v>777</v>
      </c>
      <c r="AO1779" t="s">
        <v>83</v>
      </c>
      <c r="AP1779" t="s">
        <v>173</v>
      </c>
      <c r="AQ1779" t="s">
        <v>84</v>
      </c>
      <c r="AR1779" t="s">
        <v>97</v>
      </c>
      <c r="AS1779" t="s">
        <v>92</v>
      </c>
      <c r="AT1779" t="s">
        <v>174</v>
      </c>
      <c r="AV1779" t="s">
        <v>83</v>
      </c>
      <c r="AW1779" t="s">
        <v>83</v>
      </c>
      <c r="AX1779" t="s">
        <v>83</v>
      </c>
      <c r="AY1779" t="s">
        <v>914</v>
      </c>
      <c r="AZ1779" t="s">
        <v>83</v>
      </c>
      <c r="BA1779" t="s">
        <v>83</v>
      </c>
      <c r="BB1779" t="s">
        <v>325</v>
      </c>
      <c r="BC1779" t="s">
        <v>83</v>
      </c>
      <c r="BD1779" t="s">
        <v>83</v>
      </c>
      <c r="BE1779" t="s">
        <v>931</v>
      </c>
      <c r="BF1779" t="s">
        <v>83</v>
      </c>
      <c r="BG1779" t="s">
        <v>169</v>
      </c>
      <c r="BH1779">
        <v>180</v>
      </c>
      <c r="BI1779">
        <v>13.2</v>
      </c>
      <c r="BJ1779">
        <v>3592</v>
      </c>
      <c r="BK1779">
        <v>74690</v>
      </c>
      <c r="BL1779">
        <v>13.2</v>
      </c>
      <c r="BM1779">
        <v>646560</v>
      </c>
      <c r="BN1779">
        <v>47414.400000000001</v>
      </c>
      <c r="BO1779">
        <v>7.3300000000000004E-2</v>
      </c>
      <c r="BP1779">
        <f t="shared" si="32"/>
        <v>8.7524033335575693E-2</v>
      </c>
    </row>
    <row r="1780" spans="1:68" x14ac:dyDescent="0.2">
      <c r="A1780" t="s">
        <v>857</v>
      </c>
      <c r="B1780" t="s">
        <v>68</v>
      </c>
      <c r="C1780" t="s">
        <v>953</v>
      </c>
      <c r="D1780" t="s">
        <v>70</v>
      </c>
      <c r="E1780" t="s">
        <v>913</v>
      </c>
      <c r="F1780" t="s">
        <v>72</v>
      </c>
      <c r="G1780" t="s">
        <v>914</v>
      </c>
      <c r="H1780" t="s">
        <v>1129</v>
      </c>
      <c r="J1780" s="3">
        <v>2009</v>
      </c>
      <c r="K1780" t="s">
        <v>938</v>
      </c>
      <c r="L1780" t="s">
        <v>958</v>
      </c>
      <c r="M1780" s="4">
        <v>42025</v>
      </c>
      <c r="N1780" s="5">
        <v>42101</v>
      </c>
      <c r="O1780" s="4">
        <v>42296</v>
      </c>
      <c r="Q1780">
        <f t="shared" si="33"/>
        <v>2015</v>
      </c>
      <c r="R1780" t="s">
        <v>92</v>
      </c>
      <c r="S1780" t="s">
        <v>77</v>
      </c>
      <c r="T1780">
        <v>2001067783</v>
      </c>
      <c r="U1780">
        <v>809025</v>
      </c>
      <c r="V1780" t="s">
        <v>103</v>
      </c>
      <c r="W1780">
        <v>60186</v>
      </c>
      <c r="X1780" t="s">
        <v>325</v>
      </c>
      <c r="Y1780" t="b">
        <v>1</v>
      </c>
      <c r="Z1780" t="b">
        <v>1</v>
      </c>
      <c r="AA1780" t="s">
        <v>913</v>
      </c>
      <c r="AB1780" t="b">
        <v>1</v>
      </c>
      <c r="AC1780" t="b">
        <v>1</v>
      </c>
      <c r="AD1780" t="b">
        <v>1</v>
      </c>
      <c r="AE1780" t="b">
        <v>1</v>
      </c>
      <c r="AF1780" t="b">
        <v>1</v>
      </c>
      <c r="AG1780" t="s">
        <v>940</v>
      </c>
      <c r="AH1780" t="b">
        <v>0</v>
      </c>
      <c r="AI1780" t="b">
        <v>1</v>
      </c>
      <c r="AJ1780" t="b">
        <v>1</v>
      </c>
      <c r="AK1780" t="b">
        <v>1</v>
      </c>
      <c r="AL1780" t="s">
        <v>236</v>
      </c>
      <c r="AM1780">
        <v>2015</v>
      </c>
      <c r="AN1780" t="s">
        <v>777</v>
      </c>
      <c r="AO1780" t="s">
        <v>83</v>
      </c>
      <c r="AP1780" t="s">
        <v>857</v>
      </c>
      <c r="AQ1780" t="s">
        <v>84</v>
      </c>
      <c r="AR1780" t="s">
        <v>85</v>
      </c>
      <c r="AS1780" t="s">
        <v>92</v>
      </c>
      <c r="AT1780" t="s">
        <v>860</v>
      </c>
      <c r="AV1780" t="s">
        <v>83</v>
      </c>
      <c r="AW1780" t="s">
        <v>83</v>
      </c>
      <c r="AX1780" t="s">
        <v>83</v>
      </c>
      <c r="AY1780" t="s">
        <v>914</v>
      </c>
      <c r="AZ1780" t="s">
        <v>83</v>
      </c>
      <c r="BA1780" t="s">
        <v>83</v>
      </c>
      <c r="BB1780" t="s">
        <v>325</v>
      </c>
      <c r="BC1780" t="s">
        <v>83</v>
      </c>
      <c r="BD1780" t="s">
        <v>83</v>
      </c>
      <c r="BE1780" t="s">
        <v>940</v>
      </c>
      <c r="BF1780" t="s">
        <v>83</v>
      </c>
      <c r="BG1780" t="s">
        <v>87</v>
      </c>
      <c r="BH1780">
        <v>12</v>
      </c>
      <c r="BI1780">
        <v>0.90600000000000003</v>
      </c>
      <c r="BJ1780">
        <v>600000</v>
      </c>
      <c r="BK1780">
        <v>60186</v>
      </c>
      <c r="BL1780">
        <v>0.90600000000000003</v>
      </c>
      <c r="BM1780">
        <v>7200000</v>
      </c>
      <c r="BN1780">
        <v>543600</v>
      </c>
      <c r="BO1780">
        <v>7.5499999999999998E-2</v>
      </c>
      <c r="BP1780">
        <f t="shared" si="32"/>
        <v>9.5641141144765005E-2</v>
      </c>
    </row>
    <row r="1781" spans="1:68" x14ac:dyDescent="0.2">
      <c r="A1781" t="s">
        <v>619</v>
      </c>
      <c r="B1781" t="s">
        <v>68</v>
      </c>
      <c r="C1781" t="s">
        <v>1097</v>
      </c>
      <c r="D1781" t="s">
        <v>70</v>
      </c>
      <c r="E1781" t="s">
        <v>913</v>
      </c>
      <c r="F1781" t="s">
        <v>72</v>
      </c>
      <c r="G1781" t="s">
        <v>914</v>
      </c>
      <c r="H1781" t="s">
        <v>1129</v>
      </c>
      <c r="J1781" s="3">
        <v>2009</v>
      </c>
      <c r="K1781" t="s">
        <v>929</v>
      </c>
      <c r="L1781" t="s">
        <v>930</v>
      </c>
      <c r="M1781" s="4">
        <v>40653</v>
      </c>
      <c r="N1781" s="5">
        <v>40826</v>
      </c>
      <c r="O1781" s="4">
        <v>40824</v>
      </c>
      <c r="Q1781">
        <f t="shared" si="33"/>
        <v>2011</v>
      </c>
      <c r="R1781" t="s">
        <v>92</v>
      </c>
      <c r="S1781" t="s">
        <v>77</v>
      </c>
      <c r="T1781">
        <v>2000683309</v>
      </c>
      <c r="U1781">
        <v>45114758</v>
      </c>
      <c r="V1781" t="s">
        <v>103</v>
      </c>
      <c r="W1781">
        <v>29826</v>
      </c>
      <c r="X1781" t="s">
        <v>325</v>
      </c>
      <c r="Y1781" t="b">
        <v>1</v>
      </c>
      <c r="Z1781" t="b">
        <v>1</v>
      </c>
      <c r="AA1781" t="s">
        <v>913</v>
      </c>
      <c r="AB1781" t="b">
        <v>1</v>
      </c>
      <c r="AC1781" t="b">
        <v>1</v>
      </c>
      <c r="AD1781" t="b">
        <v>1</v>
      </c>
      <c r="AE1781" t="b">
        <v>1</v>
      </c>
      <c r="AF1781" t="b">
        <v>1</v>
      </c>
      <c r="AG1781" t="s">
        <v>931</v>
      </c>
      <c r="AH1781" t="b">
        <v>0</v>
      </c>
      <c r="AI1781" t="b">
        <v>1</v>
      </c>
      <c r="AJ1781" t="b">
        <v>1</v>
      </c>
      <c r="AK1781" t="b">
        <v>1</v>
      </c>
      <c r="AL1781" t="s">
        <v>236</v>
      </c>
      <c r="AM1781">
        <v>2011</v>
      </c>
      <c r="AN1781" t="s">
        <v>777</v>
      </c>
      <c r="AO1781" t="s">
        <v>83</v>
      </c>
      <c r="AP1781" t="s">
        <v>619</v>
      </c>
      <c r="AQ1781" t="s">
        <v>84</v>
      </c>
      <c r="AR1781" t="s">
        <v>85</v>
      </c>
      <c r="AS1781" t="s">
        <v>92</v>
      </c>
      <c r="AT1781" t="s">
        <v>621</v>
      </c>
      <c r="AV1781" t="s">
        <v>83</v>
      </c>
      <c r="AW1781" t="s">
        <v>83</v>
      </c>
      <c r="AX1781" t="s">
        <v>83</v>
      </c>
      <c r="AY1781" t="s">
        <v>914</v>
      </c>
      <c r="AZ1781" t="s">
        <v>83</v>
      </c>
      <c r="BA1781" t="s">
        <v>83</v>
      </c>
      <c r="BB1781" t="s">
        <v>325</v>
      </c>
      <c r="BC1781" t="s">
        <v>83</v>
      </c>
      <c r="BD1781" t="s">
        <v>83</v>
      </c>
      <c r="BE1781" t="s">
        <v>931</v>
      </c>
      <c r="BF1781" t="s">
        <v>83</v>
      </c>
      <c r="BG1781" t="s">
        <v>87</v>
      </c>
      <c r="BH1781">
        <v>180</v>
      </c>
      <c r="BI1781">
        <v>10.8</v>
      </c>
      <c r="BJ1781">
        <v>7875</v>
      </c>
      <c r="BK1781">
        <v>29826</v>
      </c>
      <c r="BL1781">
        <v>10.8</v>
      </c>
      <c r="BM1781">
        <v>1417500</v>
      </c>
      <c r="BN1781">
        <v>85050</v>
      </c>
      <c r="BO1781">
        <v>0.06</v>
      </c>
      <c r="BP1781">
        <f t="shared" si="32"/>
        <v>8.554565321077072E-2</v>
      </c>
    </row>
    <row r="1782" spans="1:68" x14ac:dyDescent="0.2">
      <c r="A1782" t="s">
        <v>857</v>
      </c>
      <c r="B1782" t="s">
        <v>68</v>
      </c>
      <c r="C1782" t="s">
        <v>1009</v>
      </c>
      <c r="D1782" t="s">
        <v>70</v>
      </c>
      <c r="E1782" t="s">
        <v>913</v>
      </c>
      <c r="F1782" t="s">
        <v>72</v>
      </c>
      <c r="G1782" t="s">
        <v>914</v>
      </c>
      <c r="H1782" t="s">
        <v>1129</v>
      </c>
      <c r="J1782" s="3">
        <v>2009</v>
      </c>
      <c r="K1782" t="s">
        <v>938</v>
      </c>
      <c r="L1782" t="s">
        <v>939</v>
      </c>
      <c r="M1782" s="4">
        <v>40676</v>
      </c>
      <c r="N1782" s="5">
        <v>40768</v>
      </c>
      <c r="O1782" s="4">
        <v>40828</v>
      </c>
      <c r="Q1782">
        <f t="shared" si="33"/>
        <v>2011</v>
      </c>
      <c r="R1782" t="s">
        <v>92</v>
      </c>
      <c r="S1782" t="s">
        <v>93</v>
      </c>
      <c r="T1782" t="s">
        <v>1098</v>
      </c>
      <c r="U1782" t="s">
        <v>1088</v>
      </c>
      <c r="V1782" t="s">
        <v>103</v>
      </c>
      <c r="W1782">
        <v>30282</v>
      </c>
      <c r="X1782" t="s">
        <v>325</v>
      </c>
      <c r="Y1782" t="b">
        <v>1</v>
      </c>
      <c r="Z1782" t="b">
        <v>1</v>
      </c>
      <c r="AA1782" t="s">
        <v>913</v>
      </c>
      <c r="AB1782" t="b">
        <v>1</v>
      </c>
      <c r="AC1782" t="b">
        <v>1</v>
      </c>
      <c r="AD1782" t="b">
        <v>1</v>
      </c>
      <c r="AE1782" t="b">
        <v>1</v>
      </c>
      <c r="AF1782" t="b">
        <v>1</v>
      </c>
      <c r="AG1782" t="s">
        <v>940</v>
      </c>
      <c r="AH1782" t="b">
        <v>0</v>
      </c>
      <c r="AI1782" t="b">
        <v>1</v>
      </c>
      <c r="AJ1782" t="b">
        <v>1</v>
      </c>
      <c r="AK1782" t="b">
        <v>1</v>
      </c>
      <c r="AL1782" t="s">
        <v>236</v>
      </c>
      <c r="AM1782">
        <v>2011</v>
      </c>
      <c r="AN1782" t="s">
        <v>777</v>
      </c>
      <c r="AO1782" t="s">
        <v>83</v>
      </c>
      <c r="AP1782" t="s">
        <v>857</v>
      </c>
      <c r="AQ1782" t="s">
        <v>84</v>
      </c>
      <c r="AR1782" t="s">
        <v>97</v>
      </c>
      <c r="AS1782" t="s">
        <v>92</v>
      </c>
      <c r="AT1782" t="s">
        <v>860</v>
      </c>
      <c r="AV1782" t="s">
        <v>83</v>
      </c>
      <c r="AW1782" t="s">
        <v>83</v>
      </c>
      <c r="AX1782" t="s">
        <v>83</v>
      </c>
      <c r="AY1782" t="s">
        <v>914</v>
      </c>
      <c r="AZ1782" t="s">
        <v>83</v>
      </c>
      <c r="BA1782" t="s">
        <v>83</v>
      </c>
      <c r="BB1782" t="s">
        <v>325</v>
      </c>
      <c r="BC1782" t="s">
        <v>83</v>
      </c>
      <c r="BD1782" t="s">
        <v>83</v>
      </c>
      <c r="BE1782" t="s">
        <v>940</v>
      </c>
      <c r="BF1782" t="s">
        <v>83</v>
      </c>
      <c r="BG1782" t="s">
        <v>87</v>
      </c>
      <c r="BH1782">
        <v>360</v>
      </c>
      <c r="BI1782">
        <v>21.6</v>
      </c>
      <c r="BJ1782">
        <v>836</v>
      </c>
      <c r="BK1782">
        <v>30282</v>
      </c>
      <c r="BL1782">
        <v>21.6</v>
      </c>
      <c r="BM1782">
        <v>300960</v>
      </c>
      <c r="BN1782">
        <v>18057.599999999999</v>
      </c>
      <c r="BO1782">
        <v>0.06</v>
      </c>
      <c r="BP1782">
        <f t="shared" si="32"/>
        <v>8.554565321077072E-2</v>
      </c>
    </row>
    <row r="1783" spans="1:68" x14ac:dyDescent="0.2">
      <c r="A1783" t="s">
        <v>857</v>
      </c>
      <c r="B1783" t="s">
        <v>68</v>
      </c>
      <c r="C1783" t="s">
        <v>1009</v>
      </c>
      <c r="D1783" t="s">
        <v>70</v>
      </c>
      <c r="E1783" t="s">
        <v>913</v>
      </c>
      <c r="F1783" t="s">
        <v>72</v>
      </c>
      <c r="G1783" t="s">
        <v>914</v>
      </c>
      <c r="H1783" t="s">
        <v>1129</v>
      </c>
      <c r="J1783" s="3">
        <v>2009</v>
      </c>
      <c r="K1783" t="s">
        <v>929</v>
      </c>
      <c r="L1783" t="s">
        <v>930</v>
      </c>
      <c r="M1783" s="4">
        <v>40676</v>
      </c>
      <c r="N1783" s="5">
        <v>40768</v>
      </c>
      <c r="O1783" s="4">
        <v>40828</v>
      </c>
      <c r="Q1783">
        <f t="shared" si="33"/>
        <v>2011</v>
      </c>
      <c r="R1783" t="s">
        <v>92</v>
      </c>
      <c r="S1783" t="s">
        <v>93</v>
      </c>
      <c r="T1783" t="s">
        <v>1098</v>
      </c>
      <c r="U1783" t="s">
        <v>1088</v>
      </c>
      <c r="V1783" t="s">
        <v>103</v>
      </c>
      <c r="W1783">
        <v>30283</v>
      </c>
      <c r="X1783" t="s">
        <v>325</v>
      </c>
      <c r="Y1783" t="b">
        <v>1</v>
      </c>
      <c r="Z1783" t="b">
        <v>1</v>
      </c>
      <c r="AA1783" t="s">
        <v>913</v>
      </c>
      <c r="AB1783" t="b">
        <v>1</v>
      </c>
      <c r="AC1783" t="b">
        <v>1</v>
      </c>
      <c r="AD1783" t="b">
        <v>1</v>
      </c>
      <c r="AE1783" t="b">
        <v>1</v>
      </c>
      <c r="AF1783" t="b">
        <v>1</v>
      </c>
      <c r="AG1783" t="s">
        <v>931</v>
      </c>
      <c r="AH1783" t="b">
        <v>0</v>
      </c>
      <c r="AI1783" t="b">
        <v>1</v>
      </c>
      <c r="AJ1783" t="b">
        <v>1</v>
      </c>
      <c r="AK1783" t="b">
        <v>1</v>
      </c>
      <c r="AL1783" t="s">
        <v>236</v>
      </c>
      <c r="AM1783">
        <v>2011</v>
      </c>
      <c r="AN1783" t="s">
        <v>777</v>
      </c>
      <c r="AO1783" t="s">
        <v>83</v>
      </c>
      <c r="AP1783" t="s">
        <v>857</v>
      </c>
      <c r="AQ1783" t="s">
        <v>84</v>
      </c>
      <c r="AR1783" t="s">
        <v>97</v>
      </c>
      <c r="AS1783" t="s">
        <v>92</v>
      </c>
      <c r="AT1783" t="s">
        <v>860</v>
      </c>
      <c r="AV1783" t="s">
        <v>83</v>
      </c>
      <c r="AW1783" t="s">
        <v>83</v>
      </c>
      <c r="AX1783" t="s">
        <v>83</v>
      </c>
      <c r="AY1783" t="s">
        <v>914</v>
      </c>
      <c r="AZ1783" t="s">
        <v>83</v>
      </c>
      <c r="BA1783" t="s">
        <v>83</v>
      </c>
      <c r="BB1783" t="s">
        <v>325</v>
      </c>
      <c r="BC1783" t="s">
        <v>83</v>
      </c>
      <c r="BD1783" t="s">
        <v>83</v>
      </c>
      <c r="BE1783" t="s">
        <v>931</v>
      </c>
      <c r="BF1783" t="s">
        <v>83</v>
      </c>
      <c r="BG1783" t="s">
        <v>87</v>
      </c>
      <c r="BH1783">
        <v>180</v>
      </c>
      <c r="BI1783">
        <v>10.8</v>
      </c>
      <c r="BJ1783">
        <v>42342</v>
      </c>
      <c r="BK1783">
        <v>30283</v>
      </c>
      <c r="BL1783">
        <v>10.8</v>
      </c>
      <c r="BM1783">
        <v>7621560</v>
      </c>
      <c r="BN1783">
        <v>457293.6</v>
      </c>
      <c r="BO1783">
        <v>0.06</v>
      </c>
      <c r="BP1783">
        <f t="shared" si="32"/>
        <v>8.554565321077072E-2</v>
      </c>
    </row>
    <row r="1784" spans="1:68" x14ac:dyDescent="0.2">
      <c r="A1784" t="s">
        <v>857</v>
      </c>
      <c r="B1784" t="s">
        <v>68</v>
      </c>
      <c r="C1784" t="s">
        <v>1009</v>
      </c>
      <c r="D1784" t="s">
        <v>70</v>
      </c>
      <c r="E1784" t="s">
        <v>913</v>
      </c>
      <c r="F1784" t="s">
        <v>72</v>
      </c>
      <c r="G1784" t="s">
        <v>914</v>
      </c>
      <c r="H1784" t="s">
        <v>1129</v>
      </c>
      <c r="J1784" s="3">
        <v>2009</v>
      </c>
      <c r="K1784" t="s">
        <v>929</v>
      </c>
      <c r="L1784" t="s">
        <v>930</v>
      </c>
      <c r="M1784" s="4">
        <v>40676</v>
      </c>
      <c r="N1784" s="5">
        <v>40768</v>
      </c>
      <c r="O1784" s="4">
        <v>40819</v>
      </c>
      <c r="Q1784">
        <f t="shared" si="33"/>
        <v>2011</v>
      </c>
      <c r="R1784" t="s">
        <v>92</v>
      </c>
      <c r="S1784" t="s">
        <v>93</v>
      </c>
      <c r="T1784">
        <v>2000678436</v>
      </c>
      <c r="U1784" t="s">
        <v>1088</v>
      </c>
      <c r="V1784" t="s">
        <v>103</v>
      </c>
      <c r="W1784">
        <v>30287</v>
      </c>
      <c r="X1784" t="s">
        <v>325</v>
      </c>
      <c r="Y1784" t="b">
        <v>1</v>
      </c>
      <c r="Z1784" t="b">
        <v>1</v>
      </c>
      <c r="AA1784" t="s">
        <v>913</v>
      </c>
      <c r="AB1784" t="b">
        <v>1</v>
      </c>
      <c r="AC1784" t="b">
        <v>1</v>
      </c>
      <c r="AD1784" t="b">
        <v>1</v>
      </c>
      <c r="AE1784" t="b">
        <v>1</v>
      </c>
      <c r="AF1784" t="b">
        <v>1</v>
      </c>
      <c r="AG1784" t="s">
        <v>931</v>
      </c>
      <c r="AH1784" t="b">
        <v>0</v>
      </c>
      <c r="AI1784" t="b">
        <v>1</v>
      </c>
      <c r="AJ1784" t="b">
        <v>1</v>
      </c>
      <c r="AK1784" t="b">
        <v>1</v>
      </c>
      <c r="AL1784" t="s">
        <v>236</v>
      </c>
      <c r="AM1784">
        <v>2011</v>
      </c>
      <c r="AN1784" t="s">
        <v>777</v>
      </c>
      <c r="AO1784" t="s">
        <v>83</v>
      </c>
      <c r="AP1784" t="s">
        <v>857</v>
      </c>
      <c r="AQ1784" t="s">
        <v>84</v>
      </c>
      <c r="AR1784" t="s">
        <v>97</v>
      </c>
      <c r="AS1784" t="s">
        <v>92</v>
      </c>
      <c r="AT1784" t="s">
        <v>860</v>
      </c>
      <c r="AV1784" t="s">
        <v>83</v>
      </c>
      <c r="AW1784" t="s">
        <v>83</v>
      </c>
      <c r="AX1784" t="s">
        <v>83</v>
      </c>
      <c r="AY1784" t="s">
        <v>914</v>
      </c>
      <c r="AZ1784" t="s">
        <v>83</v>
      </c>
      <c r="BA1784" t="s">
        <v>83</v>
      </c>
      <c r="BB1784" t="s">
        <v>325</v>
      </c>
      <c r="BC1784" t="s">
        <v>83</v>
      </c>
      <c r="BD1784" t="s">
        <v>83</v>
      </c>
      <c r="BE1784" t="s">
        <v>931</v>
      </c>
      <c r="BF1784" t="s">
        <v>83</v>
      </c>
      <c r="BG1784" t="s">
        <v>87</v>
      </c>
      <c r="BH1784">
        <v>180</v>
      </c>
      <c r="BI1784">
        <v>10.8</v>
      </c>
      <c r="BJ1784">
        <v>64353</v>
      </c>
      <c r="BK1784">
        <v>30287</v>
      </c>
      <c r="BL1784">
        <v>10.8</v>
      </c>
      <c r="BM1784">
        <v>11583540</v>
      </c>
      <c r="BN1784">
        <v>695012.4</v>
      </c>
      <c r="BO1784">
        <v>0.06</v>
      </c>
      <c r="BP1784">
        <f t="shared" si="32"/>
        <v>8.554565321077072E-2</v>
      </c>
    </row>
    <row r="1785" spans="1:68" x14ac:dyDescent="0.2">
      <c r="A1785" t="s">
        <v>857</v>
      </c>
      <c r="B1785" t="s">
        <v>68</v>
      </c>
      <c r="C1785" t="s">
        <v>1009</v>
      </c>
      <c r="D1785" t="s">
        <v>70</v>
      </c>
      <c r="E1785" t="s">
        <v>913</v>
      </c>
      <c r="F1785" t="s">
        <v>72</v>
      </c>
      <c r="G1785" t="s">
        <v>914</v>
      </c>
      <c r="H1785" t="s">
        <v>1129</v>
      </c>
      <c r="J1785" s="3">
        <v>2009</v>
      </c>
      <c r="K1785" t="s">
        <v>938</v>
      </c>
      <c r="L1785" t="s">
        <v>939</v>
      </c>
      <c r="M1785" s="4">
        <v>40676</v>
      </c>
      <c r="N1785" s="5">
        <v>40768</v>
      </c>
      <c r="O1785" s="4">
        <v>40819</v>
      </c>
      <c r="Q1785">
        <f t="shared" si="33"/>
        <v>2011</v>
      </c>
      <c r="R1785" t="s">
        <v>92</v>
      </c>
      <c r="S1785" t="s">
        <v>93</v>
      </c>
      <c r="T1785">
        <v>2000678436</v>
      </c>
      <c r="U1785" t="s">
        <v>1088</v>
      </c>
      <c r="V1785" t="s">
        <v>103</v>
      </c>
      <c r="W1785">
        <v>30288</v>
      </c>
      <c r="X1785" t="s">
        <v>325</v>
      </c>
      <c r="Y1785" t="b">
        <v>1</v>
      </c>
      <c r="Z1785" t="b">
        <v>1</v>
      </c>
      <c r="AA1785" t="s">
        <v>913</v>
      </c>
      <c r="AB1785" t="b">
        <v>1</v>
      </c>
      <c r="AC1785" t="b">
        <v>1</v>
      </c>
      <c r="AD1785" t="b">
        <v>1</v>
      </c>
      <c r="AE1785" t="b">
        <v>1</v>
      </c>
      <c r="AF1785" t="b">
        <v>1</v>
      </c>
      <c r="AG1785" t="s">
        <v>940</v>
      </c>
      <c r="AH1785" t="b">
        <v>0</v>
      </c>
      <c r="AI1785" t="b">
        <v>1</v>
      </c>
      <c r="AJ1785" t="b">
        <v>1</v>
      </c>
      <c r="AK1785" t="b">
        <v>1</v>
      </c>
      <c r="AL1785" t="s">
        <v>236</v>
      </c>
      <c r="AM1785">
        <v>2011</v>
      </c>
      <c r="AN1785" t="s">
        <v>777</v>
      </c>
      <c r="AO1785" t="s">
        <v>83</v>
      </c>
      <c r="AP1785" t="s">
        <v>857</v>
      </c>
      <c r="AQ1785" t="s">
        <v>84</v>
      </c>
      <c r="AR1785" t="s">
        <v>97</v>
      </c>
      <c r="AS1785" t="s">
        <v>92</v>
      </c>
      <c r="AT1785" t="s">
        <v>860</v>
      </c>
      <c r="AV1785" t="s">
        <v>83</v>
      </c>
      <c r="AW1785" t="s">
        <v>83</v>
      </c>
      <c r="AX1785" t="s">
        <v>83</v>
      </c>
      <c r="AY1785" t="s">
        <v>914</v>
      </c>
      <c r="AZ1785" t="s">
        <v>83</v>
      </c>
      <c r="BA1785" t="s">
        <v>83</v>
      </c>
      <c r="BB1785" t="s">
        <v>325</v>
      </c>
      <c r="BC1785" t="s">
        <v>83</v>
      </c>
      <c r="BD1785" t="s">
        <v>83</v>
      </c>
      <c r="BE1785" t="s">
        <v>940</v>
      </c>
      <c r="BF1785" t="s">
        <v>83</v>
      </c>
      <c r="BG1785" t="s">
        <v>87</v>
      </c>
      <c r="BH1785">
        <v>360</v>
      </c>
      <c r="BI1785">
        <v>21.6</v>
      </c>
      <c r="BJ1785">
        <v>4515</v>
      </c>
      <c r="BK1785">
        <v>30288</v>
      </c>
      <c r="BL1785">
        <v>21.6</v>
      </c>
      <c r="BM1785">
        <v>1625400</v>
      </c>
      <c r="BN1785">
        <v>97524</v>
      </c>
      <c r="BO1785">
        <v>0.06</v>
      </c>
      <c r="BP1785">
        <f t="shared" si="32"/>
        <v>8.554565321077072E-2</v>
      </c>
    </row>
    <row r="1786" spans="1:68" x14ac:dyDescent="0.2">
      <c r="A1786" t="s">
        <v>661</v>
      </c>
      <c r="B1786" t="s">
        <v>68</v>
      </c>
      <c r="C1786" t="s">
        <v>662</v>
      </c>
      <c r="D1786" t="s">
        <v>109</v>
      </c>
      <c r="E1786" t="s">
        <v>913</v>
      </c>
      <c r="F1786" t="s">
        <v>72</v>
      </c>
      <c r="G1786" t="s">
        <v>914</v>
      </c>
      <c r="H1786" t="s">
        <v>1129</v>
      </c>
      <c r="J1786" s="3">
        <v>2009</v>
      </c>
      <c r="K1786" t="s">
        <v>929</v>
      </c>
      <c r="L1786" t="s">
        <v>930</v>
      </c>
      <c r="M1786" s="4">
        <v>42544</v>
      </c>
      <c r="N1786" s="5">
        <v>42655</v>
      </c>
      <c r="O1786" s="4">
        <v>42656</v>
      </c>
      <c r="Q1786">
        <f t="shared" si="33"/>
        <v>2016</v>
      </c>
      <c r="R1786" t="s">
        <v>68</v>
      </c>
      <c r="S1786" t="s">
        <v>93</v>
      </c>
      <c r="T1786">
        <v>2001163280</v>
      </c>
      <c r="U1786" t="s">
        <v>724</v>
      </c>
      <c r="V1786" t="s">
        <v>103</v>
      </c>
      <c r="W1786">
        <v>66198</v>
      </c>
      <c r="X1786" t="s">
        <v>325</v>
      </c>
      <c r="Y1786" t="b">
        <v>1</v>
      </c>
      <c r="Z1786" t="b">
        <v>1</v>
      </c>
      <c r="AA1786" t="s">
        <v>913</v>
      </c>
      <c r="AB1786" t="b">
        <v>1</v>
      </c>
      <c r="AC1786" t="b">
        <v>1</v>
      </c>
      <c r="AD1786" t="b">
        <v>1</v>
      </c>
      <c r="AE1786" t="b">
        <v>1</v>
      </c>
      <c r="AF1786" t="b">
        <v>1</v>
      </c>
      <c r="AG1786" t="s">
        <v>931</v>
      </c>
      <c r="AH1786" t="b">
        <v>0</v>
      </c>
      <c r="AI1786" t="b">
        <v>1</v>
      </c>
      <c r="AJ1786" t="b">
        <v>1</v>
      </c>
      <c r="AK1786" t="b">
        <v>1</v>
      </c>
      <c r="AL1786" t="s">
        <v>81</v>
      </c>
      <c r="AM1786">
        <v>2016</v>
      </c>
      <c r="AN1786" t="s">
        <v>777</v>
      </c>
      <c r="AO1786" t="s">
        <v>83</v>
      </c>
      <c r="AP1786" t="s">
        <v>661</v>
      </c>
      <c r="AQ1786" t="s">
        <v>84</v>
      </c>
      <c r="AR1786" t="s">
        <v>97</v>
      </c>
      <c r="AS1786" t="s">
        <v>68</v>
      </c>
      <c r="AT1786" t="s">
        <v>664</v>
      </c>
      <c r="AV1786" t="s">
        <v>83</v>
      </c>
      <c r="AW1786" t="s">
        <v>83</v>
      </c>
      <c r="AX1786" t="s">
        <v>83</v>
      </c>
      <c r="AY1786" t="s">
        <v>914</v>
      </c>
      <c r="AZ1786" t="s">
        <v>83</v>
      </c>
      <c r="BA1786" t="s">
        <v>83</v>
      </c>
      <c r="BB1786" t="s">
        <v>325</v>
      </c>
      <c r="BC1786" t="s">
        <v>83</v>
      </c>
      <c r="BD1786" t="s">
        <v>83</v>
      </c>
      <c r="BE1786" t="s">
        <v>931</v>
      </c>
      <c r="BF1786" t="s">
        <v>83</v>
      </c>
      <c r="BG1786" t="s">
        <v>109</v>
      </c>
      <c r="BH1786">
        <v>180</v>
      </c>
      <c r="BI1786">
        <v>14.1</v>
      </c>
      <c r="BJ1786">
        <v>800</v>
      </c>
      <c r="BK1786">
        <v>66198</v>
      </c>
      <c r="BL1786">
        <v>14.1</v>
      </c>
      <c r="BM1786">
        <v>144000</v>
      </c>
      <c r="BN1786">
        <v>11280</v>
      </c>
      <c r="BO1786">
        <v>7.8299999999999995E-2</v>
      </c>
      <c r="BP1786">
        <f t="shared" si="32"/>
        <v>9.6299123662767314E-2</v>
      </c>
    </row>
    <row r="1787" spans="1:68" x14ac:dyDescent="0.2">
      <c r="A1787" t="s">
        <v>1076</v>
      </c>
      <c r="B1787" t="s">
        <v>68</v>
      </c>
      <c r="C1787" t="s">
        <v>1077</v>
      </c>
      <c r="D1787" t="s">
        <v>169</v>
      </c>
      <c r="E1787" t="s">
        <v>913</v>
      </c>
      <c r="F1787" t="s">
        <v>72</v>
      </c>
      <c r="G1787" t="s">
        <v>914</v>
      </c>
      <c r="H1787" t="s">
        <v>1129</v>
      </c>
      <c r="J1787" s="3">
        <v>2009</v>
      </c>
      <c r="K1787" t="s">
        <v>929</v>
      </c>
      <c r="L1787" t="s">
        <v>930</v>
      </c>
      <c r="M1787" s="4">
        <v>40408</v>
      </c>
      <c r="N1787" s="5">
        <v>40512</v>
      </c>
      <c r="O1787" s="4">
        <v>40472</v>
      </c>
      <c r="Q1787">
        <f t="shared" si="33"/>
        <v>2010</v>
      </c>
      <c r="R1787" t="s">
        <v>68</v>
      </c>
      <c r="S1787" t="s">
        <v>77</v>
      </c>
      <c r="T1787">
        <v>2000581351</v>
      </c>
      <c r="U1787" t="s">
        <v>1099</v>
      </c>
      <c r="V1787" t="s">
        <v>103</v>
      </c>
      <c r="W1787">
        <v>15398</v>
      </c>
      <c r="X1787" t="s">
        <v>325</v>
      </c>
      <c r="Y1787" t="b">
        <v>1</v>
      </c>
      <c r="Z1787" t="b">
        <v>1</v>
      </c>
      <c r="AA1787" t="s">
        <v>913</v>
      </c>
      <c r="AB1787" t="b">
        <v>1</v>
      </c>
      <c r="AC1787" t="b">
        <v>1</v>
      </c>
      <c r="AD1787" t="b">
        <v>1</v>
      </c>
      <c r="AE1787" t="b">
        <v>1</v>
      </c>
      <c r="AF1787" t="b">
        <v>1</v>
      </c>
      <c r="AG1787" t="s">
        <v>931</v>
      </c>
      <c r="AH1787" t="b">
        <v>0</v>
      </c>
      <c r="AI1787" t="b">
        <v>1</v>
      </c>
      <c r="AJ1787" t="b">
        <v>1</v>
      </c>
      <c r="AK1787" t="b">
        <v>1</v>
      </c>
      <c r="AL1787" t="s">
        <v>494</v>
      </c>
      <c r="AM1787">
        <v>2010</v>
      </c>
      <c r="AN1787" t="s">
        <v>777</v>
      </c>
      <c r="AO1787" t="s">
        <v>83</v>
      </c>
      <c r="AP1787" t="s">
        <v>1076</v>
      </c>
      <c r="AQ1787" t="s">
        <v>84</v>
      </c>
      <c r="AR1787" t="s">
        <v>85</v>
      </c>
      <c r="AS1787" t="s">
        <v>68</v>
      </c>
      <c r="AT1787" t="s">
        <v>1078</v>
      </c>
      <c r="AV1787" t="s">
        <v>83</v>
      </c>
      <c r="AW1787" t="s">
        <v>83</v>
      </c>
      <c r="AX1787" t="s">
        <v>83</v>
      </c>
      <c r="AY1787" t="s">
        <v>914</v>
      </c>
      <c r="AZ1787" t="s">
        <v>83</v>
      </c>
      <c r="BA1787" t="s">
        <v>83</v>
      </c>
      <c r="BB1787" t="s">
        <v>325</v>
      </c>
      <c r="BC1787" t="s">
        <v>83</v>
      </c>
      <c r="BD1787" t="s">
        <v>83</v>
      </c>
      <c r="BE1787" t="s">
        <v>931</v>
      </c>
      <c r="BF1787" t="s">
        <v>83</v>
      </c>
      <c r="BG1787" t="s">
        <v>169</v>
      </c>
      <c r="BH1787">
        <v>180</v>
      </c>
      <c r="BI1787">
        <v>10.6036</v>
      </c>
      <c r="BJ1787">
        <v>660</v>
      </c>
      <c r="BK1787">
        <v>15398</v>
      </c>
      <c r="BL1787">
        <v>10.6036</v>
      </c>
      <c r="BM1787">
        <v>118800</v>
      </c>
      <c r="BN1787">
        <v>6998.4</v>
      </c>
      <c r="BO1787">
        <v>5.8900000000000001E-2</v>
      </c>
      <c r="BP1787">
        <f t="shared" si="32"/>
        <v>8.6496635722297113E-2</v>
      </c>
    </row>
    <row r="1788" spans="1:68" x14ac:dyDescent="0.2">
      <c r="A1788" t="s">
        <v>582</v>
      </c>
      <c r="B1788" t="s">
        <v>68</v>
      </c>
      <c r="C1788" t="s">
        <v>583</v>
      </c>
      <c r="D1788" t="s">
        <v>169</v>
      </c>
      <c r="E1788" t="s">
        <v>913</v>
      </c>
      <c r="F1788" t="s">
        <v>72</v>
      </c>
      <c r="G1788" t="s">
        <v>914</v>
      </c>
      <c r="H1788" t="s">
        <v>1129</v>
      </c>
      <c r="J1788" s="3">
        <v>2009</v>
      </c>
      <c r="K1788" t="s">
        <v>938</v>
      </c>
      <c r="L1788" t="s">
        <v>939</v>
      </c>
      <c r="M1788" s="4">
        <v>41850</v>
      </c>
      <c r="N1788" s="5">
        <v>41922</v>
      </c>
      <c r="O1788" s="4">
        <v>41922</v>
      </c>
      <c r="Q1788">
        <f t="shared" si="33"/>
        <v>2014</v>
      </c>
      <c r="R1788" t="s">
        <v>92</v>
      </c>
      <c r="S1788" t="s">
        <v>93</v>
      </c>
      <c r="T1788">
        <v>14704</v>
      </c>
      <c r="U1788">
        <v>14704</v>
      </c>
      <c r="V1788" t="s">
        <v>103</v>
      </c>
      <c r="W1788">
        <v>51391</v>
      </c>
      <c r="X1788" t="s">
        <v>325</v>
      </c>
      <c r="Y1788" t="b">
        <v>1</v>
      </c>
      <c r="Z1788" t="b">
        <v>1</v>
      </c>
      <c r="AA1788" t="s">
        <v>913</v>
      </c>
      <c r="AB1788" t="b">
        <v>1</v>
      </c>
      <c r="AC1788" t="b">
        <v>1</v>
      </c>
      <c r="AD1788" t="b">
        <v>1</v>
      </c>
      <c r="AE1788" t="b">
        <v>1</v>
      </c>
      <c r="AF1788" t="b">
        <v>1</v>
      </c>
      <c r="AG1788" t="s">
        <v>940</v>
      </c>
      <c r="AH1788" t="b">
        <v>0</v>
      </c>
      <c r="AI1788" t="b">
        <v>1</v>
      </c>
      <c r="AJ1788" t="b">
        <v>1</v>
      </c>
      <c r="AK1788" t="b">
        <v>1</v>
      </c>
      <c r="AL1788" t="s">
        <v>81</v>
      </c>
      <c r="AM1788">
        <v>2014</v>
      </c>
      <c r="AN1788" t="s">
        <v>777</v>
      </c>
      <c r="AO1788" t="s">
        <v>83</v>
      </c>
      <c r="AP1788" t="s">
        <v>582</v>
      </c>
      <c r="AQ1788" t="s">
        <v>84</v>
      </c>
      <c r="AR1788" t="s">
        <v>97</v>
      </c>
      <c r="AS1788" t="s">
        <v>92</v>
      </c>
      <c r="AT1788" t="s">
        <v>584</v>
      </c>
      <c r="AV1788" t="s">
        <v>83</v>
      </c>
      <c r="AW1788" t="s">
        <v>83</v>
      </c>
      <c r="AX1788" t="s">
        <v>83</v>
      </c>
      <c r="AY1788" t="s">
        <v>914</v>
      </c>
      <c r="AZ1788" t="s">
        <v>83</v>
      </c>
      <c r="BA1788" t="s">
        <v>83</v>
      </c>
      <c r="BB1788" t="s">
        <v>325</v>
      </c>
      <c r="BC1788" t="s">
        <v>83</v>
      </c>
      <c r="BD1788" t="s">
        <v>83</v>
      </c>
      <c r="BE1788" t="s">
        <v>940</v>
      </c>
      <c r="BF1788" t="s">
        <v>83</v>
      </c>
      <c r="BG1788" t="s">
        <v>169</v>
      </c>
      <c r="BH1788">
        <v>360</v>
      </c>
      <c r="BI1788">
        <v>28.2</v>
      </c>
      <c r="BJ1788">
        <v>86</v>
      </c>
      <c r="BK1788">
        <v>51391</v>
      </c>
      <c r="BL1788">
        <v>28.2</v>
      </c>
      <c r="BM1788">
        <v>30960</v>
      </c>
      <c r="BN1788">
        <v>2425.1999999999998</v>
      </c>
      <c r="BO1788">
        <v>7.8299999999999995E-2</v>
      </c>
      <c r="BP1788">
        <f t="shared" si="32"/>
        <v>0.10216374029382984</v>
      </c>
    </row>
    <row r="1789" spans="1:68" x14ac:dyDescent="0.2">
      <c r="A1789" t="s">
        <v>582</v>
      </c>
      <c r="B1789" t="s">
        <v>68</v>
      </c>
      <c r="C1789" t="s">
        <v>583</v>
      </c>
      <c r="D1789" t="s">
        <v>169</v>
      </c>
      <c r="E1789" t="s">
        <v>913</v>
      </c>
      <c r="F1789" t="s">
        <v>72</v>
      </c>
      <c r="G1789" t="s">
        <v>914</v>
      </c>
      <c r="H1789" t="s">
        <v>1129</v>
      </c>
      <c r="J1789" s="3">
        <v>2009</v>
      </c>
      <c r="K1789" t="s">
        <v>929</v>
      </c>
      <c r="L1789" t="s">
        <v>930</v>
      </c>
      <c r="M1789" s="4">
        <v>41850</v>
      </c>
      <c r="N1789" s="5">
        <v>41922</v>
      </c>
      <c r="O1789" s="4">
        <v>41922</v>
      </c>
      <c r="Q1789">
        <f t="shared" si="33"/>
        <v>2014</v>
      </c>
      <c r="R1789" t="s">
        <v>92</v>
      </c>
      <c r="S1789" t="s">
        <v>93</v>
      </c>
      <c r="T1789">
        <v>14704</v>
      </c>
      <c r="U1789">
        <v>14704</v>
      </c>
      <c r="V1789" t="s">
        <v>103</v>
      </c>
      <c r="W1789">
        <v>51394</v>
      </c>
      <c r="X1789" t="s">
        <v>325</v>
      </c>
      <c r="Y1789" t="b">
        <v>1</v>
      </c>
      <c r="Z1789" t="b">
        <v>1</v>
      </c>
      <c r="AA1789" t="s">
        <v>913</v>
      </c>
      <c r="AB1789" t="b">
        <v>1</v>
      </c>
      <c r="AC1789" t="b">
        <v>1</v>
      </c>
      <c r="AD1789" t="b">
        <v>1</v>
      </c>
      <c r="AE1789" t="b">
        <v>1</v>
      </c>
      <c r="AF1789" t="b">
        <v>1</v>
      </c>
      <c r="AG1789" t="s">
        <v>931</v>
      </c>
      <c r="AH1789" t="b">
        <v>0</v>
      </c>
      <c r="AI1789" t="b">
        <v>1</v>
      </c>
      <c r="AJ1789" t="b">
        <v>1</v>
      </c>
      <c r="AK1789" t="b">
        <v>1</v>
      </c>
      <c r="AL1789" t="s">
        <v>81</v>
      </c>
      <c r="AM1789">
        <v>2014</v>
      </c>
      <c r="AN1789" t="s">
        <v>777</v>
      </c>
      <c r="AO1789" t="s">
        <v>83</v>
      </c>
      <c r="AP1789" t="s">
        <v>582</v>
      </c>
      <c r="AQ1789" t="s">
        <v>84</v>
      </c>
      <c r="AR1789" t="s">
        <v>97</v>
      </c>
      <c r="AS1789" t="s">
        <v>92</v>
      </c>
      <c r="AT1789" t="s">
        <v>584</v>
      </c>
      <c r="AV1789" t="s">
        <v>83</v>
      </c>
      <c r="AW1789" t="s">
        <v>83</v>
      </c>
      <c r="AX1789" t="s">
        <v>83</v>
      </c>
      <c r="AY1789" t="s">
        <v>914</v>
      </c>
      <c r="AZ1789" t="s">
        <v>83</v>
      </c>
      <c r="BA1789" t="s">
        <v>83</v>
      </c>
      <c r="BB1789" t="s">
        <v>325</v>
      </c>
      <c r="BC1789" t="s">
        <v>83</v>
      </c>
      <c r="BD1789" t="s">
        <v>83</v>
      </c>
      <c r="BE1789" t="s">
        <v>931</v>
      </c>
      <c r="BF1789" t="s">
        <v>83</v>
      </c>
      <c r="BG1789" t="s">
        <v>169</v>
      </c>
      <c r="BH1789">
        <v>180</v>
      </c>
      <c r="BI1789">
        <v>14.1</v>
      </c>
      <c r="BJ1789">
        <v>57</v>
      </c>
      <c r="BK1789">
        <v>51394</v>
      </c>
      <c r="BL1789">
        <v>14.1</v>
      </c>
      <c r="BM1789">
        <v>10260</v>
      </c>
      <c r="BN1789">
        <v>803.7</v>
      </c>
      <c r="BO1789">
        <v>7.8299999999999995E-2</v>
      </c>
      <c r="BP1789">
        <f t="shared" si="32"/>
        <v>0.10216374029382984</v>
      </c>
    </row>
    <row r="1790" spans="1:68" x14ac:dyDescent="0.2">
      <c r="A1790" t="s">
        <v>173</v>
      </c>
      <c r="B1790" t="s">
        <v>68</v>
      </c>
      <c r="C1790" t="s">
        <v>172</v>
      </c>
      <c r="D1790" t="s">
        <v>177</v>
      </c>
      <c r="E1790" t="s">
        <v>913</v>
      </c>
      <c r="F1790" t="s">
        <v>72</v>
      </c>
      <c r="G1790" t="s">
        <v>914</v>
      </c>
      <c r="H1790" t="s">
        <v>1129</v>
      </c>
      <c r="J1790" s="3">
        <v>2009</v>
      </c>
      <c r="K1790" t="s">
        <v>938</v>
      </c>
      <c r="L1790" t="s">
        <v>939</v>
      </c>
      <c r="M1790" s="4">
        <v>44455</v>
      </c>
      <c r="N1790" s="5">
        <v>44895</v>
      </c>
      <c r="O1790" s="4">
        <v>44897</v>
      </c>
      <c r="Q1790">
        <f t="shared" si="33"/>
        <v>2022</v>
      </c>
      <c r="R1790" t="s">
        <v>92</v>
      </c>
      <c r="S1790" t="s">
        <v>93</v>
      </c>
      <c r="T1790">
        <v>5173</v>
      </c>
      <c r="U1790">
        <v>5173</v>
      </c>
      <c r="V1790" t="s">
        <v>103</v>
      </c>
      <c r="W1790">
        <v>111599</v>
      </c>
      <c r="X1790" t="s">
        <v>325</v>
      </c>
      <c r="Y1790" t="b">
        <v>1</v>
      </c>
      <c r="Z1790" t="b">
        <v>1</v>
      </c>
      <c r="AA1790" t="s">
        <v>913</v>
      </c>
      <c r="AB1790" t="b">
        <v>1</v>
      </c>
      <c r="AC1790" t="b">
        <v>1</v>
      </c>
      <c r="AD1790" t="b">
        <v>1</v>
      </c>
      <c r="AE1790" t="b">
        <v>1</v>
      </c>
      <c r="AF1790" t="b">
        <v>1</v>
      </c>
      <c r="AG1790" t="s">
        <v>940</v>
      </c>
      <c r="AH1790" t="b">
        <v>0</v>
      </c>
      <c r="AI1790" t="b">
        <v>1</v>
      </c>
      <c r="AJ1790" t="b">
        <v>1</v>
      </c>
      <c r="AK1790" t="b">
        <v>1</v>
      </c>
      <c r="AL1790" t="s">
        <v>96</v>
      </c>
      <c r="AM1790">
        <v>2021</v>
      </c>
      <c r="AN1790" t="s">
        <v>777</v>
      </c>
      <c r="AO1790" t="s">
        <v>83</v>
      </c>
      <c r="AP1790" t="s">
        <v>173</v>
      </c>
      <c r="AQ1790" t="s">
        <v>84</v>
      </c>
      <c r="AR1790" t="s">
        <v>97</v>
      </c>
      <c r="AS1790" t="s">
        <v>92</v>
      </c>
      <c r="AT1790" t="s">
        <v>174</v>
      </c>
      <c r="AV1790" t="s">
        <v>83</v>
      </c>
      <c r="AW1790" t="s">
        <v>83</v>
      </c>
      <c r="AX1790" t="s">
        <v>83</v>
      </c>
      <c r="AY1790" t="s">
        <v>914</v>
      </c>
      <c r="AZ1790" t="s">
        <v>83</v>
      </c>
      <c r="BA1790" t="s">
        <v>83</v>
      </c>
      <c r="BB1790" t="s">
        <v>325</v>
      </c>
      <c r="BC1790" t="s">
        <v>83</v>
      </c>
      <c r="BD1790" t="s">
        <v>83</v>
      </c>
      <c r="BE1790" t="s">
        <v>940</v>
      </c>
      <c r="BF1790" t="s">
        <v>83</v>
      </c>
      <c r="BG1790" t="s">
        <v>177</v>
      </c>
      <c r="BH1790">
        <v>360</v>
      </c>
      <c r="BI1790">
        <v>12.3</v>
      </c>
      <c r="BJ1790">
        <v>10500</v>
      </c>
      <c r="BK1790">
        <v>111599</v>
      </c>
      <c r="BL1790">
        <v>12.3</v>
      </c>
      <c r="BM1790">
        <v>3780000</v>
      </c>
      <c r="BN1790">
        <v>129150</v>
      </c>
      <c r="BO1790">
        <v>3.4099999999999998E-2</v>
      </c>
      <c r="BP1790">
        <f t="shared" si="32"/>
        <v>3.5123000000000001E-2</v>
      </c>
    </row>
    <row r="1791" spans="1:68" x14ac:dyDescent="0.2">
      <c r="A1791" t="s">
        <v>173</v>
      </c>
      <c r="B1791" t="s">
        <v>68</v>
      </c>
      <c r="C1791" t="s">
        <v>172</v>
      </c>
      <c r="D1791" t="s">
        <v>177</v>
      </c>
      <c r="E1791" t="s">
        <v>913</v>
      </c>
      <c r="F1791" t="s">
        <v>72</v>
      </c>
      <c r="G1791" t="s">
        <v>914</v>
      </c>
      <c r="H1791" t="s">
        <v>1129</v>
      </c>
      <c r="J1791" s="3">
        <v>2009</v>
      </c>
      <c r="K1791" t="s">
        <v>929</v>
      </c>
      <c r="L1791" t="s">
        <v>939</v>
      </c>
      <c r="M1791" s="4">
        <v>44455</v>
      </c>
      <c r="N1791" s="5">
        <v>44895</v>
      </c>
      <c r="O1791" s="4">
        <v>44897</v>
      </c>
      <c r="Q1791">
        <f t="shared" si="33"/>
        <v>2022</v>
      </c>
      <c r="R1791" t="s">
        <v>92</v>
      </c>
      <c r="S1791" t="s">
        <v>93</v>
      </c>
      <c r="T1791">
        <v>5173</v>
      </c>
      <c r="U1791">
        <v>5173</v>
      </c>
      <c r="V1791" t="s">
        <v>103</v>
      </c>
      <c r="W1791">
        <v>111600</v>
      </c>
      <c r="X1791" t="s">
        <v>325</v>
      </c>
      <c r="Y1791" t="b">
        <v>1</v>
      </c>
      <c r="Z1791" t="b">
        <v>1</v>
      </c>
      <c r="AA1791" t="s">
        <v>913</v>
      </c>
      <c r="AB1791" t="b">
        <v>1</v>
      </c>
      <c r="AC1791" t="b">
        <v>1</v>
      </c>
      <c r="AD1791" t="b">
        <v>1</v>
      </c>
      <c r="AE1791" t="b">
        <v>1</v>
      </c>
      <c r="AF1791" t="b">
        <v>1</v>
      </c>
      <c r="AG1791" t="s">
        <v>931</v>
      </c>
      <c r="AH1791" t="b">
        <v>0</v>
      </c>
      <c r="AI1791" t="b">
        <v>1</v>
      </c>
      <c r="AJ1791" t="b">
        <v>1</v>
      </c>
      <c r="AK1791" t="b">
        <v>1</v>
      </c>
      <c r="AL1791" t="s">
        <v>96</v>
      </c>
      <c r="AM1791">
        <v>2021</v>
      </c>
      <c r="AN1791" t="s">
        <v>777</v>
      </c>
      <c r="AO1791" t="s">
        <v>83</v>
      </c>
      <c r="AP1791" t="s">
        <v>173</v>
      </c>
      <c r="AQ1791" t="s">
        <v>84</v>
      </c>
      <c r="AR1791" t="s">
        <v>97</v>
      </c>
      <c r="AS1791" t="s">
        <v>92</v>
      </c>
      <c r="AT1791" t="s">
        <v>174</v>
      </c>
      <c r="AV1791" t="s">
        <v>83</v>
      </c>
      <c r="AW1791" t="s">
        <v>83</v>
      </c>
      <c r="AX1791" t="s">
        <v>83</v>
      </c>
      <c r="AY1791" t="s">
        <v>914</v>
      </c>
      <c r="AZ1791" t="s">
        <v>83</v>
      </c>
      <c r="BA1791" t="s">
        <v>83</v>
      </c>
      <c r="BB1791" t="s">
        <v>325</v>
      </c>
      <c r="BC1791" t="s">
        <v>83</v>
      </c>
      <c r="BD1791" t="s">
        <v>83</v>
      </c>
      <c r="BE1791" t="s">
        <v>931</v>
      </c>
      <c r="BF1791" t="s">
        <v>83</v>
      </c>
      <c r="BG1791" t="s">
        <v>177</v>
      </c>
      <c r="BH1791">
        <v>360</v>
      </c>
      <c r="BI1791">
        <v>7.5</v>
      </c>
      <c r="BJ1791">
        <v>6500</v>
      </c>
      <c r="BK1791">
        <v>111600</v>
      </c>
      <c r="BL1791">
        <v>7.5</v>
      </c>
      <c r="BM1791">
        <v>2340000</v>
      </c>
      <c r="BN1791">
        <v>48750</v>
      </c>
      <c r="BO1791">
        <v>2.0799999999999999E-2</v>
      </c>
      <c r="BP1791">
        <f t="shared" si="32"/>
        <v>2.1423999999999999E-2</v>
      </c>
    </row>
    <row r="1792" spans="1:68" x14ac:dyDescent="0.2">
      <c r="A1792" t="s">
        <v>107</v>
      </c>
      <c r="B1792" t="s">
        <v>68</v>
      </c>
      <c r="C1792" t="s">
        <v>108</v>
      </c>
      <c r="D1792" t="s">
        <v>109</v>
      </c>
      <c r="E1792" t="s">
        <v>913</v>
      </c>
      <c r="F1792" t="s">
        <v>72</v>
      </c>
      <c r="G1792" t="s">
        <v>914</v>
      </c>
      <c r="H1792" t="s">
        <v>1129</v>
      </c>
      <c r="J1792" s="3">
        <v>2009</v>
      </c>
      <c r="K1792" t="s">
        <v>938</v>
      </c>
      <c r="L1792" t="s">
        <v>939</v>
      </c>
      <c r="M1792" s="4">
        <v>42961</v>
      </c>
      <c r="N1792" s="5">
        <v>43053</v>
      </c>
      <c r="O1792" s="4">
        <v>43125</v>
      </c>
      <c r="Q1792">
        <f t="shared" si="33"/>
        <v>2018</v>
      </c>
      <c r="R1792" t="s">
        <v>68</v>
      </c>
      <c r="S1792" t="s">
        <v>93</v>
      </c>
      <c r="T1792">
        <v>2001288349</v>
      </c>
      <c r="U1792" t="s">
        <v>1100</v>
      </c>
      <c r="V1792" t="s">
        <v>103</v>
      </c>
      <c r="W1792">
        <v>73579</v>
      </c>
      <c r="X1792" t="s">
        <v>325</v>
      </c>
      <c r="Y1792" t="b">
        <v>1</v>
      </c>
      <c r="Z1792" t="b">
        <v>1</v>
      </c>
      <c r="AA1792" t="s">
        <v>913</v>
      </c>
      <c r="AB1792" t="b">
        <v>1</v>
      </c>
      <c r="AC1792" t="b">
        <v>1</v>
      </c>
      <c r="AD1792" t="b">
        <v>1</v>
      </c>
      <c r="AE1792" t="b">
        <v>1</v>
      </c>
      <c r="AF1792" t="b">
        <v>1</v>
      </c>
      <c r="AG1792" t="s">
        <v>940</v>
      </c>
      <c r="AH1792" t="b">
        <v>0</v>
      </c>
      <c r="AI1792" t="b">
        <v>1</v>
      </c>
      <c r="AJ1792" t="b">
        <v>1</v>
      </c>
      <c r="AK1792" t="b">
        <v>1</v>
      </c>
      <c r="AL1792" t="s">
        <v>81</v>
      </c>
      <c r="AM1792">
        <v>2017</v>
      </c>
      <c r="AN1792" t="s">
        <v>777</v>
      </c>
      <c r="AO1792" t="s">
        <v>83</v>
      </c>
      <c r="AP1792" t="s">
        <v>107</v>
      </c>
      <c r="AQ1792" t="s">
        <v>113</v>
      </c>
      <c r="AR1792" t="s">
        <v>97</v>
      </c>
      <c r="AS1792" t="s">
        <v>68</v>
      </c>
      <c r="AT1792" t="s">
        <v>114</v>
      </c>
      <c r="AV1792" t="s">
        <v>83</v>
      </c>
      <c r="AW1792" t="s">
        <v>83</v>
      </c>
      <c r="AX1792" t="s">
        <v>83</v>
      </c>
      <c r="AY1792" t="s">
        <v>914</v>
      </c>
      <c r="AZ1792" t="s">
        <v>83</v>
      </c>
      <c r="BA1792" t="s">
        <v>83</v>
      </c>
      <c r="BB1792" t="s">
        <v>325</v>
      </c>
      <c r="BC1792" t="s">
        <v>83</v>
      </c>
      <c r="BD1792" t="s">
        <v>83</v>
      </c>
      <c r="BE1792" t="s">
        <v>940</v>
      </c>
      <c r="BF1792" t="s">
        <v>83</v>
      </c>
      <c r="BG1792" t="s">
        <v>109</v>
      </c>
      <c r="BH1792">
        <v>360</v>
      </c>
      <c r="BI1792">
        <v>25.5</v>
      </c>
      <c r="BJ1792">
        <v>2086</v>
      </c>
      <c r="BK1792">
        <v>73579</v>
      </c>
      <c r="BL1792">
        <v>25.5</v>
      </c>
      <c r="BM1792">
        <v>750960</v>
      </c>
      <c r="BN1792">
        <v>53193</v>
      </c>
      <c r="BO1792">
        <v>7.0800000000000002E-2</v>
      </c>
      <c r="BP1792">
        <f t="shared" si="32"/>
        <v>8.2076604460439989E-2</v>
      </c>
    </row>
    <row r="1793" spans="1:68" x14ac:dyDescent="0.2">
      <c r="A1793" t="s">
        <v>107</v>
      </c>
      <c r="B1793" t="s">
        <v>68</v>
      </c>
      <c r="C1793" t="s">
        <v>108</v>
      </c>
      <c r="D1793" t="s">
        <v>109</v>
      </c>
      <c r="E1793" t="s">
        <v>913</v>
      </c>
      <c r="F1793" t="s">
        <v>72</v>
      </c>
      <c r="G1793" t="s">
        <v>914</v>
      </c>
      <c r="H1793" t="s">
        <v>1129</v>
      </c>
      <c r="J1793" s="3">
        <v>2009</v>
      </c>
      <c r="K1793" t="s">
        <v>929</v>
      </c>
      <c r="L1793" t="s">
        <v>930</v>
      </c>
      <c r="M1793" s="4">
        <v>42961</v>
      </c>
      <c r="N1793" s="5">
        <v>43053</v>
      </c>
      <c r="O1793" s="4">
        <v>43125</v>
      </c>
      <c r="Q1793">
        <f t="shared" si="33"/>
        <v>2018</v>
      </c>
      <c r="R1793" t="s">
        <v>68</v>
      </c>
      <c r="S1793" t="s">
        <v>93</v>
      </c>
      <c r="T1793">
        <v>2001288349</v>
      </c>
      <c r="U1793" t="s">
        <v>1100</v>
      </c>
      <c r="V1793" t="s">
        <v>103</v>
      </c>
      <c r="W1793">
        <v>73580</v>
      </c>
      <c r="X1793" t="s">
        <v>325</v>
      </c>
      <c r="Y1793" t="b">
        <v>1</v>
      </c>
      <c r="Z1793" t="b">
        <v>1</v>
      </c>
      <c r="AA1793" t="s">
        <v>913</v>
      </c>
      <c r="AB1793" t="b">
        <v>1</v>
      </c>
      <c r="AC1793" t="b">
        <v>1</v>
      </c>
      <c r="AD1793" t="b">
        <v>1</v>
      </c>
      <c r="AE1793" t="b">
        <v>1</v>
      </c>
      <c r="AF1793" t="b">
        <v>1</v>
      </c>
      <c r="AG1793" t="s">
        <v>931</v>
      </c>
      <c r="AH1793" t="b">
        <v>0</v>
      </c>
      <c r="AI1793" t="b">
        <v>1</v>
      </c>
      <c r="AJ1793" t="b">
        <v>1</v>
      </c>
      <c r="AK1793" t="b">
        <v>1</v>
      </c>
      <c r="AL1793" t="s">
        <v>81</v>
      </c>
      <c r="AM1793">
        <v>2017</v>
      </c>
      <c r="AN1793" t="s">
        <v>777</v>
      </c>
      <c r="AO1793" t="s">
        <v>83</v>
      </c>
      <c r="AP1793" t="s">
        <v>107</v>
      </c>
      <c r="AQ1793" t="s">
        <v>113</v>
      </c>
      <c r="AR1793" t="s">
        <v>97</v>
      </c>
      <c r="AS1793" t="s">
        <v>68</v>
      </c>
      <c r="AT1793" t="s">
        <v>114</v>
      </c>
      <c r="AV1793" t="s">
        <v>83</v>
      </c>
      <c r="AW1793" t="s">
        <v>83</v>
      </c>
      <c r="AX1793" t="s">
        <v>83</v>
      </c>
      <c r="AY1793" t="s">
        <v>914</v>
      </c>
      <c r="AZ1793" t="s">
        <v>83</v>
      </c>
      <c r="BA1793" t="s">
        <v>83</v>
      </c>
      <c r="BB1793" t="s">
        <v>325</v>
      </c>
      <c r="BC1793" t="s">
        <v>83</v>
      </c>
      <c r="BD1793" t="s">
        <v>83</v>
      </c>
      <c r="BE1793" t="s">
        <v>931</v>
      </c>
      <c r="BF1793" t="s">
        <v>83</v>
      </c>
      <c r="BG1793" t="s">
        <v>109</v>
      </c>
      <c r="BH1793">
        <v>180</v>
      </c>
      <c r="BI1793">
        <v>13.2</v>
      </c>
      <c r="BJ1793">
        <v>1511</v>
      </c>
      <c r="BK1793">
        <v>73580</v>
      </c>
      <c r="BL1793">
        <v>13.2</v>
      </c>
      <c r="BM1793">
        <v>271980</v>
      </c>
      <c r="BN1793">
        <v>19945.2</v>
      </c>
      <c r="BO1793">
        <v>7.3300000000000004E-2</v>
      </c>
      <c r="BP1793">
        <f t="shared" si="32"/>
        <v>8.4974789646189999E-2</v>
      </c>
    </row>
    <row r="1794" spans="1:68" x14ac:dyDescent="0.2">
      <c r="A1794" t="s">
        <v>1037</v>
      </c>
      <c r="B1794" t="s">
        <v>68</v>
      </c>
      <c r="C1794" t="s">
        <v>1038</v>
      </c>
      <c r="D1794" t="s">
        <v>109</v>
      </c>
      <c r="E1794" t="s">
        <v>913</v>
      </c>
      <c r="F1794" t="s">
        <v>72</v>
      </c>
      <c r="G1794" t="s">
        <v>914</v>
      </c>
      <c r="H1794" t="s">
        <v>1129</v>
      </c>
      <c r="J1794" s="3">
        <v>2009</v>
      </c>
      <c r="K1794" t="s">
        <v>938</v>
      </c>
      <c r="L1794" t="s">
        <v>939</v>
      </c>
      <c r="M1794" s="4">
        <v>41163</v>
      </c>
      <c r="N1794" s="5">
        <v>41271</v>
      </c>
      <c r="O1794" s="4">
        <v>41290</v>
      </c>
      <c r="Q1794">
        <f t="shared" si="33"/>
        <v>2013</v>
      </c>
      <c r="R1794" t="s">
        <v>68</v>
      </c>
      <c r="S1794" t="s">
        <v>93</v>
      </c>
      <c r="T1794">
        <v>2000806067</v>
      </c>
      <c r="U1794">
        <v>45123587</v>
      </c>
      <c r="V1794" t="s">
        <v>103</v>
      </c>
      <c r="W1794">
        <v>37794</v>
      </c>
      <c r="X1794" t="s">
        <v>325</v>
      </c>
      <c r="Y1794" t="b">
        <v>1</v>
      </c>
      <c r="Z1794" t="b">
        <v>1</v>
      </c>
      <c r="AA1794" t="s">
        <v>913</v>
      </c>
      <c r="AB1794" t="b">
        <v>1</v>
      </c>
      <c r="AC1794" t="b">
        <v>1</v>
      </c>
      <c r="AD1794" t="b">
        <v>1</v>
      </c>
      <c r="AE1794" t="b">
        <v>1</v>
      </c>
      <c r="AF1794" t="b">
        <v>1</v>
      </c>
      <c r="AG1794" t="s">
        <v>940</v>
      </c>
      <c r="AH1794" t="b">
        <v>0</v>
      </c>
      <c r="AI1794" t="b">
        <v>1</v>
      </c>
      <c r="AJ1794" t="b">
        <v>1</v>
      </c>
      <c r="AK1794" t="b">
        <v>1</v>
      </c>
      <c r="AL1794" t="s">
        <v>236</v>
      </c>
      <c r="AM1794">
        <v>2012</v>
      </c>
      <c r="AN1794" t="s">
        <v>777</v>
      </c>
      <c r="AO1794" t="s">
        <v>83</v>
      </c>
      <c r="AP1794" t="s">
        <v>1037</v>
      </c>
      <c r="AQ1794" t="s">
        <v>84</v>
      </c>
      <c r="AR1794" t="s">
        <v>97</v>
      </c>
      <c r="AS1794" t="s">
        <v>68</v>
      </c>
      <c r="AT1794" t="s">
        <v>1039</v>
      </c>
      <c r="AV1794" t="s">
        <v>83</v>
      </c>
      <c r="AW1794" t="s">
        <v>83</v>
      </c>
      <c r="AX1794" t="s">
        <v>83</v>
      </c>
      <c r="AY1794" t="s">
        <v>914</v>
      </c>
      <c r="AZ1794" t="s">
        <v>83</v>
      </c>
      <c r="BA1794" t="s">
        <v>83</v>
      </c>
      <c r="BB1794" t="s">
        <v>325</v>
      </c>
      <c r="BC1794" t="s">
        <v>83</v>
      </c>
      <c r="BD1794" t="s">
        <v>83</v>
      </c>
      <c r="BE1794" t="s">
        <v>940</v>
      </c>
      <c r="BF1794" t="s">
        <v>83</v>
      </c>
      <c r="BG1794" t="s">
        <v>109</v>
      </c>
      <c r="BH1794">
        <v>360</v>
      </c>
      <c r="BI1794">
        <v>25.1999</v>
      </c>
      <c r="BJ1794">
        <v>14868</v>
      </c>
      <c r="BK1794">
        <v>37794</v>
      </c>
      <c r="BL1794">
        <v>25.1999</v>
      </c>
      <c r="BM1794">
        <v>5352480</v>
      </c>
      <c r="BN1794">
        <v>374673.3</v>
      </c>
      <c r="BO1794">
        <v>6.9900000000000004E-2</v>
      </c>
      <c r="BP1794">
        <f t="shared" si="32"/>
        <v>9.3939754916154111E-2</v>
      </c>
    </row>
    <row r="1795" spans="1:68" x14ac:dyDescent="0.2">
      <c r="A1795" t="s">
        <v>199</v>
      </c>
      <c r="B1795" t="s">
        <v>68</v>
      </c>
      <c r="C1795" t="s">
        <v>289</v>
      </c>
      <c r="D1795" t="s">
        <v>169</v>
      </c>
      <c r="E1795" t="s">
        <v>913</v>
      </c>
      <c r="F1795" t="s">
        <v>72</v>
      </c>
      <c r="G1795" t="s">
        <v>914</v>
      </c>
      <c r="H1795" t="s">
        <v>1129</v>
      </c>
      <c r="J1795" s="3">
        <v>2009</v>
      </c>
      <c r="K1795" t="s">
        <v>938</v>
      </c>
      <c r="L1795" t="s">
        <v>939</v>
      </c>
      <c r="M1795" s="4">
        <v>42689</v>
      </c>
      <c r="N1795" s="5">
        <v>42750</v>
      </c>
      <c r="O1795" s="4">
        <v>42750</v>
      </c>
      <c r="Q1795">
        <f t="shared" si="33"/>
        <v>2017</v>
      </c>
      <c r="R1795" t="s">
        <v>92</v>
      </c>
      <c r="S1795" t="s">
        <v>93</v>
      </c>
      <c r="T1795">
        <v>50157</v>
      </c>
      <c r="U1795">
        <v>50157</v>
      </c>
      <c r="V1795" t="s">
        <v>103</v>
      </c>
      <c r="W1795">
        <v>67916</v>
      </c>
      <c r="X1795" t="s">
        <v>325</v>
      </c>
      <c r="Y1795" t="b">
        <v>1</v>
      </c>
      <c r="Z1795" t="b">
        <v>1</v>
      </c>
      <c r="AA1795" t="s">
        <v>913</v>
      </c>
      <c r="AB1795" t="b">
        <v>1</v>
      </c>
      <c r="AC1795" t="b">
        <v>1</v>
      </c>
      <c r="AD1795" t="b">
        <v>1</v>
      </c>
      <c r="AE1795" t="b">
        <v>1</v>
      </c>
      <c r="AF1795" t="b">
        <v>1</v>
      </c>
      <c r="AG1795" t="s">
        <v>940</v>
      </c>
      <c r="AH1795" t="b">
        <v>0</v>
      </c>
      <c r="AI1795" t="b">
        <v>1</v>
      </c>
      <c r="AJ1795" t="b">
        <v>1</v>
      </c>
      <c r="AK1795" t="b">
        <v>1</v>
      </c>
      <c r="AL1795" t="s">
        <v>81</v>
      </c>
      <c r="AM1795">
        <v>2016</v>
      </c>
      <c r="AN1795" t="s">
        <v>777</v>
      </c>
      <c r="AO1795" t="s">
        <v>83</v>
      </c>
      <c r="AP1795" t="s">
        <v>199</v>
      </c>
      <c r="AQ1795" t="s">
        <v>84</v>
      </c>
      <c r="AR1795" t="s">
        <v>97</v>
      </c>
      <c r="AS1795" t="s">
        <v>92</v>
      </c>
      <c r="AT1795" t="s">
        <v>201</v>
      </c>
      <c r="AV1795" t="s">
        <v>83</v>
      </c>
      <c r="AW1795" t="s">
        <v>83</v>
      </c>
      <c r="AX1795" t="s">
        <v>83</v>
      </c>
      <c r="AY1795" t="s">
        <v>914</v>
      </c>
      <c r="AZ1795" t="s">
        <v>83</v>
      </c>
      <c r="BA1795" t="s">
        <v>83</v>
      </c>
      <c r="BB1795" t="s">
        <v>325</v>
      </c>
      <c r="BC1795" t="s">
        <v>83</v>
      </c>
      <c r="BD1795" t="s">
        <v>83</v>
      </c>
      <c r="BE1795" t="s">
        <v>940</v>
      </c>
      <c r="BF1795" t="s">
        <v>83</v>
      </c>
      <c r="BG1795" t="s">
        <v>169</v>
      </c>
      <c r="BH1795">
        <v>360</v>
      </c>
      <c r="BI1795">
        <v>28.2</v>
      </c>
      <c r="BJ1795">
        <v>6925</v>
      </c>
      <c r="BK1795">
        <v>67916</v>
      </c>
      <c r="BL1795">
        <v>28.2</v>
      </c>
      <c r="BM1795">
        <v>2493000</v>
      </c>
      <c r="BN1795">
        <v>195285</v>
      </c>
      <c r="BO1795">
        <v>7.8299999999999995E-2</v>
      </c>
      <c r="BP1795">
        <f t="shared" ref="BP1795:BP1858" si="34">BO1795*(1.03^(2023-Q1795))</f>
        <v>9.3494294818220691E-2</v>
      </c>
    </row>
    <row r="1796" spans="1:68" x14ac:dyDescent="0.2">
      <c r="A1796" t="s">
        <v>414</v>
      </c>
      <c r="B1796" t="s">
        <v>68</v>
      </c>
      <c r="C1796" t="s">
        <v>406</v>
      </c>
      <c r="D1796" t="s">
        <v>169</v>
      </c>
      <c r="E1796" t="s">
        <v>913</v>
      </c>
      <c r="F1796" t="s">
        <v>72</v>
      </c>
      <c r="G1796" t="s">
        <v>914</v>
      </c>
      <c r="H1796" t="s">
        <v>1129</v>
      </c>
      <c r="J1796" s="3">
        <v>2009</v>
      </c>
      <c r="K1796" t="s">
        <v>929</v>
      </c>
      <c r="L1796" t="s">
        <v>930</v>
      </c>
      <c r="M1796" s="4">
        <v>41928</v>
      </c>
      <c r="N1796" s="5">
        <v>42338</v>
      </c>
      <c r="O1796" s="4">
        <v>42383</v>
      </c>
      <c r="Q1796">
        <f t="shared" si="33"/>
        <v>2016</v>
      </c>
      <c r="R1796" t="s">
        <v>92</v>
      </c>
      <c r="S1796" t="s">
        <v>93</v>
      </c>
      <c r="T1796">
        <v>15022</v>
      </c>
      <c r="U1796">
        <v>15022</v>
      </c>
      <c r="V1796" t="s">
        <v>103</v>
      </c>
      <c r="W1796">
        <v>60777</v>
      </c>
      <c r="X1796" t="s">
        <v>325</v>
      </c>
      <c r="Y1796" t="b">
        <v>1</v>
      </c>
      <c r="Z1796" t="b">
        <v>1</v>
      </c>
      <c r="AA1796" t="s">
        <v>913</v>
      </c>
      <c r="AB1796" t="b">
        <v>1</v>
      </c>
      <c r="AC1796" t="b">
        <v>1</v>
      </c>
      <c r="AD1796" t="b">
        <v>1</v>
      </c>
      <c r="AE1796" t="b">
        <v>1</v>
      </c>
      <c r="AF1796" t="b">
        <v>1</v>
      </c>
      <c r="AG1796" t="s">
        <v>931</v>
      </c>
      <c r="AH1796" t="b">
        <v>0</v>
      </c>
      <c r="AI1796" t="b">
        <v>1</v>
      </c>
      <c r="AJ1796" t="b">
        <v>1</v>
      </c>
      <c r="AK1796" t="b">
        <v>1</v>
      </c>
      <c r="AL1796" t="s">
        <v>236</v>
      </c>
      <c r="AM1796">
        <v>2014</v>
      </c>
      <c r="AN1796" t="s">
        <v>777</v>
      </c>
      <c r="AO1796" t="s">
        <v>83</v>
      </c>
      <c r="AP1796" t="s">
        <v>414</v>
      </c>
      <c r="AQ1796" t="s">
        <v>84</v>
      </c>
      <c r="AR1796" t="s">
        <v>97</v>
      </c>
      <c r="AS1796" t="s">
        <v>92</v>
      </c>
      <c r="AT1796" t="s">
        <v>415</v>
      </c>
      <c r="AV1796" t="s">
        <v>83</v>
      </c>
      <c r="AW1796" t="s">
        <v>83</v>
      </c>
      <c r="AX1796" t="s">
        <v>83</v>
      </c>
      <c r="AY1796" t="s">
        <v>914</v>
      </c>
      <c r="AZ1796" t="s">
        <v>83</v>
      </c>
      <c r="BA1796" t="s">
        <v>83</v>
      </c>
      <c r="BB1796" t="s">
        <v>325</v>
      </c>
      <c r="BC1796" t="s">
        <v>83</v>
      </c>
      <c r="BD1796" t="s">
        <v>83</v>
      </c>
      <c r="BE1796" t="s">
        <v>931</v>
      </c>
      <c r="BF1796" t="s">
        <v>83</v>
      </c>
      <c r="BG1796" t="s">
        <v>169</v>
      </c>
      <c r="BH1796">
        <v>180</v>
      </c>
      <c r="BI1796">
        <v>11.1</v>
      </c>
      <c r="BJ1796">
        <v>19176</v>
      </c>
      <c r="BK1796">
        <v>60777</v>
      </c>
      <c r="BL1796">
        <v>11.1</v>
      </c>
      <c r="BM1796">
        <v>3451680</v>
      </c>
      <c r="BN1796">
        <v>212853.6</v>
      </c>
      <c r="BO1796">
        <v>6.1600000000000002E-2</v>
      </c>
      <c r="BP1796">
        <f t="shared" si="34"/>
        <v>7.5760230110171994E-2</v>
      </c>
    </row>
    <row r="1797" spans="1:68" x14ac:dyDescent="0.2">
      <c r="A1797" t="s">
        <v>414</v>
      </c>
      <c r="B1797" t="s">
        <v>68</v>
      </c>
      <c r="C1797" t="s">
        <v>406</v>
      </c>
      <c r="D1797" t="s">
        <v>169</v>
      </c>
      <c r="E1797" t="s">
        <v>913</v>
      </c>
      <c r="F1797" t="s">
        <v>72</v>
      </c>
      <c r="G1797" t="s">
        <v>914</v>
      </c>
      <c r="H1797" t="s">
        <v>1129</v>
      </c>
      <c r="J1797" s="3">
        <v>2009</v>
      </c>
      <c r="K1797" t="s">
        <v>929</v>
      </c>
      <c r="L1797" t="s">
        <v>930</v>
      </c>
      <c r="M1797" s="4">
        <v>41928</v>
      </c>
      <c r="N1797" s="5">
        <v>42338</v>
      </c>
      <c r="O1797" s="4">
        <v>42383</v>
      </c>
      <c r="Q1797">
        <f t="shared" si="33"/>
        <v>2016</v>
      </c>
      <c r="R1797" t="s">
        <v>92</v>
      </c>
      <c r="S1797" t="s">
        <v>93</v>
      </c>
      <c r="T1797">
        <v>15022</v>
      </c>
      <c r="U1797">
        <v>15022</v>
      </c>
      <c r="V1797" t="s">
        <v>103</v>
      </c>
      <c r="W1797">
        <v>60778</v>
      </c>
      <c r="X1797" t="s">
        <v>325</v>
      </c>
      <c r="Y1797" t="b">
        <v>1</v>
      </c>
      <c r="Z1797" t="b">
        <v>1</v>
      </c>
      <c r="AA1797" t="s">
        <v>913</v>
      </c>
      <c r="AB1797" t="b">
        <v>1</v>
      </c>
      <c r="AC1797" t="b">
        <v>1</v>
      </c>
      <c r="AD1797" t="b">
        <v>1</v>
      </c>
      <c r="AE1797" t="b">
        <v>1</v>
      </c>
      <c r="AF1797" t="b">
        <v>1</v>
      </c>
      <c r="AG1797" t="s">
        <v>931</v>
      </c>
      <c r="AH1797" t="b">
        <v>0</v>
      </c>
      <c r="AI1797" t="b">
        <v>1</v>
      </c>
      <c r="AJ1797" t="b">
        <v>1</v>
      </c>
      <c r="AK1797" t="b">
        <v>1</v>
      </c>
      <c r="AL1797" t="s">
        <v>236</v>
      </c>
      <c r="AM1797">
        <v>2014</v>
      </c>
      <c r="AN1797" t="s">
        <v>777</v>
      </c>
      <c r="AO1797" t="s">
        <v>83</v>
      </c>
      <c r="AP1797" t="s">
        <v>414</v>
      </c>
      <c r="AQ1797" t="s">
        <v>84</v>
      </c>
      <c r="AR1797" t="s">
        <v>97</v>
      </c>
      <c r="AS1797" t="s">
        <v>92</v>
      </c>
      <c r="AT1797" t="s">
        <v>415</v>
      </c>
      <c r="AV1797" t="s">
        <v>83</v>
      </c>
      <c r="AW1797" t="s">
        <v>83</v>
      </c>
      <c r="AX1797" t="s">
        <v>83</v>
      </c>
      <c r="AY1797" t="s">
        <v>914</v>
      </c>
      <c r="AZ1797" t="s">
        <v>83</v>
      </c>
      <c r="BA1797" t="s">
        <v>83</v>
      </c>
      <c r="BB1797" t="s">
        <v>325</v>
      </c>
      <c r="BC1797" t="s">
        <v>83</v>
      </c>
      <c r="BD1797" t="s">
        <v>83</v>
      </c>
      <c r="BE1797" t="s">
        <v>931</v>
      </c>
      <c r="BF1797" t="s">
        <v>83</v>
      </c>
      <c r="BG1797" t="s">
        <v>169</v>
      </c>
      <c r="BH1797">
        <v>180</v>
      </c>
      <c r="BI1797">
        <v>11.1</v>
      </c>
      <c r="BJ1797">
        <v>7433</v>
      </c>
      <c r="BK1797">
        <v>60778</v>
      </c>
      <c r="BL1797">
        <v>11.1</v>
      </c>
      <c r="BM1797">
        <v>1337940</v>
      </c>
      <c r="BN1797">
        <v>82506.3</v>
      </c>
      <c r="BO1797">
        <v>6.1600000000000002E-2</v>
      </c>
      <c r="BP1797">
        <f t="shared" si="34"/>
        <v>7.5760230110171994E-2</v>
      </c>
    </row>
    <row r="1798" spans="1:68" x14ac:dyDescent="0.2">
      <c r="A1798" t="s">
        <v>242</v>
      </c>
      <c r="B1798" t="s">
        <v>68</v>
      </c>
      <c r="C1798" t="s">
        <v>243</v>
      </c>
      <c r="D1798" t="s">
        <v>169</v>
      </c>
      <c r="E1798" t="s">
        <v>913</v>
      </c>
      <c r="F1798" t="s">
        <v>72</v>
      </c>
      <c r="G1798" t="s">
        <v>914</v>
      </c>
      <c r="H1798" t="s">
        <v>1129</v>
      </c>
      <c r="J1798" s="3">
        <v>2009</v>
      </c>
      <c r="K1798" t="s">
        <v>938</v>
      </c>
      <c r="L1798" t="s">
        <v>939</v>
      </c>
      <c r="M1798" s="4">
        <v>43025</v>
      </c>
      <c r="N1798" s="5">
        <v>43139</v>
      </c>
      <c r="O1798" s="4">
        <v>43139</v>
      </c>
      <c r="Q1798">
        <f t="shared" si="33"/>
        <v>2018</v>
      </c>
      <c r="R1798" t="s">
        <v>92</v>
      </c>
      <c r="S1798" t="s">
        <v>93</v>
      </c>
      <c r="T1798">
        <v>50585</v>
      </c>
      <c r="U1798">
        <v>50585</v>
      </c>
      <c r="V1798" t="s">
        <v>103</v>
      </c>
      <c r="W1798">
        <v>75269</v>
      </c>
      <c r="X1798" t="s">
        <v>325</v>
      </c>
      <c r="Y1798" t="b">
        <v>1</v>
      </c>
      <c r="Z1798" t="b">
        <v>1</v>
      </c>
      <c r="AA1798" t="s">
        <v>913</v>
      </c>
      <c r="AB1798" t="b">
        <v>1</v>
      </c>
      <c r="AC1798" t="b">
        <v>1</v>
      </c>
      <c r="AD1798" t="b">
        <v>1</v>
      </c>
      <c r="AE1798" t="b">
        <v>1</v>
      </c>
      <c r="AF1798" t="b">
        <v>1</v>
      </c>
      <c r="AG1798" t="s">
        <v>940</v>
      </c>
      <c r="AH1798" t="b">
        <v>0</v>
      </c>
      <c r="AI1798" t="b">
        <v>1</v>
      </c>
      <c r="AJ1798" t="b">
        <v>1</v>
      </c>
      <c r="AK1798" t="b">
        <v>1</v>
      </c>
      <c r="AL1798" t="s">
        <v>139</v>
      </c>
      <c r="AM1798">
        <v>2017</v>
      </c>
      <c r="AN1798" t="s">
        <v>777</v>
      </c>
      <c r="AO1798" t="s">
        <v>83</v>
      </c>
      <c r="AP1798" t="s">
        <v>242</v>
      </c>
      <c r="AQ1798" t="s">
        <v>84</v>
      </c>
      <c r="AR1798" t="s">
        <v>97</v>
      </c>
      <c r="AS1798" t="s">
        <v>92</v>
      </c>
      <c r="AT1798" t="s">
        <v>245</v>
      </c>
      <c r="AV1798" t="s">
        <v>83</v>
      </c>
      <c r="AW1798" t="s">
        <v>83</v>
      </c>
      <c r="AX1798" t="s">
        <v>83</v>
      </c>
      <c r="AY1798" t="s">
        <v>914</v>
      </c>
      <c r="AZ1798" t="s">
        <v>83</v>
      </c>
      <c r="BA1798" t="s">
        <v>83</v>
      </c>
      <c r="BB1798" t="s">
        <v>325</v>
      </c>
      <c r="BC1798" t="s">
        <v>83</v>
      </c>
      <c r="BD1798" t="s">
        <v>83</v>
      </c>
      <c r="BE1798" t="s">
        <v>940</v>
      </c>
      <c r="BF1798" t="s">
        <v>83</v>
      </c>
      <c r="BG1798" t="s">
        <v>169</v>
      </c>
      <c r="BH1798">
        <v>360</v>
      </c>
      <c r="BI1798">
        <v>25.5</v>
      </c>
      <c r="BJ1798">
        <v>10447</v>
      </c>
      <c r="BK1798">
        <v>75269</v>
      </c>
      <c r="BL1798">
        <v>25.5</v>
      </c>
      <c r="BM1798">
        <v>3760920</v>
      </c>
      <c r="BN1798">
        <v>266398.5</v>
      </c>
      <c r="BO1798">
        <v>7.0800000000000002E-2</v>
      </c>
      <c r="BP1798">
        <f t="shared" si="34"/>
        <v>8.2076604460439989E-2</v>
      </c>
    </row>
    <row r="1799" spans="1:68" x14ac:dyDescent="0.2">
      <c r="A1799" t="s">
        <v>242</v>
      </c>
      <c r="B1799" t="s">
        <v>68</v>
      </c>
      <c r="C1799" t="s">
        <v>243</v>
      </c>
      <c r="D1799" t="s">
        <v>169</v>
      </c>
      <c r="E1799" t="s">
        <v>913</v>
      </c>
      <c r="F1799" t="s">
        <v>72</v>
      </c>
      <c r="G1799" t="s">
        <v>914</v>
      </c>
      <c r="H1799" t="s">
        <v>1129</v>
      </c>
      <c r="J1799" s="3">
        <v>2009</v>
      </c>
      <c r="K1799" t="s">
        <v>929</v>
      </c>
      <c r="L1799" t="s">
        <v>930</v>
      </c>
      <c r="M1799" s="4">
        <v>43025</v>
      </c>
      <c r="N1799" s="5">
        <v>43139</v>
      </c>
      <c r="O1799" s="4">
        <v>43139</v>
      </c>
      <c r="Q1799">
        <f t="shared" si="33"/>
        <v>2018</v>
      </c>
      <c r="R1799" t="s">
        <v>92</v>
      </c>
      <c r="S1799" t="s">
        <v>93</v>
      </c>
      <c r="T1799">
        <v>50585</v>
      </c>
      <c r="U1799">
        <v>50585</v>
      </c>
      <c r="V1799" t="s">
        <v>103</v>
      </c>
      <c r="W1799">
        <v>75270</v>
      </c>
      <c r="X1799" t="s">
        <v>325</v>
      </c>
      <c r="Y1799" t="b">
        <v>1</v>
      </c>
      <c r="Z1799" t="b">
        <v>1</v>
      </c>
      <c r="AA1799" t="s">
        <v>913</v>
      </c>
      <c r="AB1799" t="b">
        <v>1</v>
      </c>
      <c r="AC1799" t="b">
        <v>1</v>
      </c>
      <c r="AD1799" t="b">
        <v>1</v>
      </c>
      <c r="AE1799" t="b">
        <v>1</v>
      </c>
      <c r="AF1799" t="b">
        <v>1</v>
      </c>
      <c r="AG1799" t="s">
        <v>931</v>
      </c>
      <c r="AH1799" t="b">
        <v>0</v>
      </c>
      <c r="AI1799" t="b">
        <v>1</v>
      </c>
      <c r="AJ1799" t="b">
        <v>1</v>
      </c>
      <c r="AK1799" t="b">
        <v>1</v>
      </c>
      <c r="AL1799" t="s">
        <v>139</v>
      </c>
      <c r="AM1799">
        <v>2017</v>
      </c>
      <c r="AN1799" t="s">
        <v>777</v>
      </c>
      <c r="AO1799" t="s">
        <v>83</v>
      </c>
      <c r="AP1799" t="s">
        <v>242</v>
      </c>
      <c r="AQ1799" t="s">
        <v>84</v>
      </c>
      <c r="AR1799" t="s">
        <v>97</v>
      </c>
      <c r="AS1799" t="s">
        <v>92</v>
      </c>
      <c r="AT1799" t="s">
        <v>245</v>
      </c>
      <c r="AV1799" t="s">
        <v>83</v>
      </c>
      <c r="AW1799" t="s">
        <v>83</v>
      </c>
      <c r="AX1799" t="s">
        <v>83</v>
      </c>
      <c r="AY1799" t="s">
        <v>914</v>
      </c>
      <c r="AZ1799" t="s">
        <v>83</v>
      </c>
      <c r="BA1799" t="s">
        <v>83</v>
      </c>
      <c r="BB1799" t="s">
        <v>325</v>
      </c>
      <c r="BC1799" t="s">
        <v>83</v>
      </c>
      <c r="BD1799" t="s">
        <v>83</v>
      </c>
      <c r="BE1799" t="s">
        <v>931</v>
      </c>
      <c r="BF1799" t="s">
        <v>83</v>
      </c>
      <c r="BG1799" t="s">
        <v>169</v>
      </c>
      <c r="BH1799">
        <v>180</v>
      </c>
      <c r="BI1799">
        <v>13.2</v>
      </c>
      <c r="BJ1799">
        <v>8208</v>
      </c>
      <c r="BK1799">
        <v>75270</v>
      </c>
      <c r="BL1799">
        <v>13.2</v>
      </c>
      <c r="BM1799">
        <v>1477440</v>
      </c>
      <c r="BN1799">
        <v>108345.60000000001</v>
      </c>
      <c r="BO1799">
        <v>7.3300000000000004E-2</v>
      </c>
      <c r="BP1799">
        <f t="shared" si="34"/>
        <v>8.4974789646189999E-2</v>
      </c>
    </row>
    <row r="1800" spans="1:68" x14ac:dyDescent="0.2">
      <c r="A1800" t="s">
        <v>161</v>
      </c>
      <c r="B1800" t="s">
        <v>68</v>
      </c>
      <c r="C1800" t="s">
        <v>364</v>
      </c>
      <c r="D1800" t="s">
        <v>169</v>
      </c>
      <c r="E1800" t="s">
        <v>913</v>
      </c>
      <c r="F1800" t="s">
        <v>72</v>
      </c>
      <c r="G1800" t="s">
        <v>914</v>
      </c>
      <c r="H1800" t="s">
        <v>1129</v>
      </c>
      <c r="J1800" s="3">
        <v>2009</v>
      </c>
      <c r="K1800" t="s">
        <v>938</v>
      </c>
      <c r="L1800" t="s">
        <v>939</v>
      </c>
      <c r="M1800" s="4">
        <v>42319</v>
      </c>
      <c r="N1800" s="5">
        <v>42753</v>
      </c>
      <c r="O1800" s="4">
        <v>42751</v>
      </c>
      <c r="Q1800">
        <f t="shared" si="33"/>
        <v>2017</v>
      </c>
      <c r="R1800" t="s">
        <v>92</v>
      </c>
      <c r="S1800" t="s">
        <v>93</v>
      </c>
      <c r="T1800">
        <v>2155</v>
      </c>
      <c r="U1800">
        <v>2155</v>
      </c>
      <c r="V1800" t="s">
        <v>103</v>
      </c>
      <c r="W1800">
        <v>68010</v>
      </c>
      <c r="X1800" t="s">
        <v>325</v>
      </c>
      <c r="Y1800" t="b">
        <v>1</v>
      </c>
      <c r="Z1800" t="b">
        <v>1</v>
      </c>
      <c r="AA1800" t="s">
        <v>913</v>
      </c>
      <c r="AB1800" t="b">
        <v>1</v>
      </c>
      <c r="AC1800" t="b">
        <v>1</v>
      </c>
      <c r="AD1800" t="b">
        <v>1</v>
      </c>
      <c r="AE1800" t="b">
        <v>1</v>
      </c>
      <c r="AF1800" t="b">
        <v>1</v>
      </c>
      <c r="AG1800" t="s">
        <v>940</v>
      </c>
      <c r="AH1800" t="b">
        <v>0</v>
      </c>
      <c r="AI1800" t="b">
        <v>1</v>
      </c>
      <c r="AJ1800" t="b">
        <v>1</v>
      </c>
      <c r="AK1800" t="b">
        <v>1</v>
      </c>
      <c r="AL1800" t="s">
        <v>81</v>
      </c>
      <c r="AM1800">
        <v>2015</v>
      </c>
      <c r="AN1800" t="s">
        <v>777</v>
      </c>
      <c r="AO1800" t="s">
        <v>83</v>
      </c>
      <c r="AP1800" t="s">
        <v>161</v>
      </c>
      <c r="AQ1800" t="s">
        <v>84</v>
      </c>
      <c r="AR1800" t="s">
        <v>97</v>
      </c>
      <c r="AS1800" t="s">
        <v>92</v>
      </c>
      <c r="AT1800" t="s">
        <v>165</v>
      </c>
      <c r="AV1800" t="s">
        <v>83</v>
      </c>
      <c r="AW1800" t="s">
        <v>83</v>
      </c>
      <c r="AX1800" t="s">
        <v>83</v>
      </c>
      <c r="AY1800" t="s">
        <v>914</v>
      </c>
      <c r="AZ1800" t="s">
        <v>83</v>
      </c>
      <c r="BA1800" t="s">
        <v>83</v>
      </c>
      <c r="BB1800" t="s">
        <v>325</v>
      </c>
      <c r="BC1800" t="s">
        <v>83</v>
      </c>
      <c r="BD1800" t="s">
        <v>83</v>
      </c>
      <c r="BE1800" t="s">
        <v>940</v>
      </c>
      <c r="BF1800" t="s">
        <v>83</v>
      </c>
      <c r="BG1800" t="s">
        <v>169</v>
      </c>
      <c r="BH1800">
        <v>360</v>
      </c>
      <c r="BI1800">
        <v>22.5</v>
      </c>
      <c r="BJ1800">
        <v>4213</v>
      </c>
      <c r="BK1800">
        <v>68010</v>
      </c>
      <c r="BL1800">
        <v>22.5</v>
      </c>
      <c r="BM1800">
        <v>1516680</v>
      </c>
      <c r="BN1800">
        <v>94792.5</v>
      </c>
      <c r="BO1800">
        <v>6.25E-2</v>
      </c>
      <c r="BP1800">
        <f t="shared" si="34"/>
        <v>7.4628268533062495E-2</v>
      </c>
    </row>
    <row r="1801" spans="1:68" x14ac:dyDescent="0.2">
      <c r="A1801" t="s">
        <v>161</v>
      </c>
      <c r="B1801" t="s">
        <v>68</v>
      </c>
      <c r="C1801" t="s">
        <v>364</v>
      </c>
      <c r="D1801" t="s">
        <v>169</v>
      </c>
      <c r="E1801" t="s">
        <v>913</v>
      </c>
      <c r="F1801" t="s">
        <v>72</v>
      </c>
      <c r="G1801" t="s">
        <v>914</v>
      </c>
      <c r="H1801" t="s">
        <v>1129</v>
      </c>
      <c r="J1801" s="3">
        <v>2009</v>
      </c>
      <c r="K1801" t="s">
        <v>929</v>
      </c>
      <c r="L1801" t="s">
        <v>930</v>
      </c>
      <c r="M1801" s="4">
        <v>42319</v>
      </c>
      <c r="N1801" s="5">
        <v>42753</v>
      </c>
      <c r="O1801" s="4">
        <v>42751</v>
      </c>
      <c r="Q1801">
        <f t="shared" si="33"/>
        <v>2017</v>
      </c>
      <c r="R1801" t="s">
        <v>92</v>
      </c>
      <c r="S1801" t="s">
        <v>93</v>
      </c>
      <c r="T1801">
        <v>2155</v>
      </c>
      <c r="U1801">
        <v>2155</v>
      </c>
      <c r="V1801" t="s">
        <v>103</v>
      </c>
      <c r="W1801">
        <v>68011</v>
      </c>
      <c r="X1801" t="s">
        <v>325</v>
      </c>
      <c r="Y1801" t="b">
        <v>1</v>
      </c>
      <c r="Z1801" t="b">
        <v>1</v>
      </c>
      <c r="AA1801" t="s">
        <v>913</v>
      </c>
      <c r="AB1801" t="b">
        <v>1</v>
      </c>
      <c r="AC1801" t="b">
        <v>1</v>
      </c>
      <c r="AD1801" t="b">
        <v>1</v>
      </c>
      <c r="AE1801" t="b">
        <v>1</v>
      </c>
      <c r="AF1801" t="b">
        <v>1</v>
      </c>
      <c r="AG1801" t="s">
        <v>931</v>
      </c>
      <c r="AH1801" t="b">
        <v>0</v>
      </c>
      <c r="AI1801" t="b">
        <v>1</v>
      </c>
      <c r="AJ1801" t="b">
        <v>1</v>
      </c>
      <c r="AK1801" t="b">
        <v>1</v>
      </c>
      <c r="AL1801" t="s">
        <v>81</v>
      </c>
      <c r="AM1801">
        <v>2015</v>
      </c>
      <c r="AN1801" t="s">
        <v>777</v>
      </c>
      <c r="AO1801" t="s">
        <v>83</v>
      </c>
      <c r="AP1801" t="s">
        <v>161</v>
      </c>
      <c r="AQ1801" t="s">
        <v>84</v>
      </c>
      <c r="AR1801" t="s">
        <v>97</v>
      </c>
      <c r="AS1801" t="s">
        <v>92</v>
      </c>
      <c r="AT1801" t="s">
        <v>165</v>
      </c>
      <c r="AV1801" t="s">
        <v>83</v>
      </c>
      <c r="AW1801" t="s">
        <v>83</v>
      </c>
      <c r="AX1801" t="s">
        <v>83</v>
      </c>
      <c r="AY1801" t="s">
        <v>914</v>
      </c>
      <c r="AZ1801" t="s">
        <v>83</v>
      </c>
      <c r="BA1801" t="s">
        <v>83</v>
      </c>
      <c r="BB1801" t="s">
        <v>325</v>
      </c>
      <c r="BC1801" t="s">
        <v>83</v>
      </c>
      <c r="BD1801" t="s">
        <v>83</v>
      </c>
      <c r="BE1801" t="s">
        <v>931</v>
      </c>
      <c r="BF1801" t="s">
        <v>83</v>
      </c>
      <c r="BG1801" t="s">
        <v>169</v>
      </c>
      <c r="BH1801">
        <v>180</v>
      </c>
      <c r="BI1801">
        <v>14.1</v>
      </c>
      <c r="BJ1801">
        <v>713</v>
      </c>
      <c r="BK1801">
        <v>68011</v>
      </c>
      <c r="BL1801">
        <v>14.1</v>
      </c>
      <c r="BM1801">
        <v>128340</v>
      </c>
      <c r="BN1801">
        <v>10053.299999999999</v>
      </c>
      <c r="BO1801">
        <v>7.8299999999999995E-2</v>
      </c>
      <c r="BP1801">
        <f t="shared" si="34"/>
        <v>9.3494294818220691E-2</v>
      </c>
    </row>
    <row r="1802" spans="1:68" x14ac:dyDescent="0.2">
      <c r="A1802" t="s">
        <v>161</v>
      </c>
      <c r="B1802" t="s">
        <v>68</v>
      </c>
      <c r="C1802" t="s">
        <v>364</v>
      </c>
      <c r="D1802" t="s">
        <v>169</v>
      </c>
      <c r="E1802" t="s">
        <v>913</v>
      </c>
      <c r="F1802" t="s">
        <v>72</v>
      </c>
      <c r="G1802" t="s">
        <v>914</v>
      </c>
      <c r="H1802" t="s">
        <v>1129</v>
      </c>
      <c r="J1802" s="3">
        <v>2009</v>
      </c>
      <c r="K1802" t="s">
        <v>938</v>
      </c>
      <c r="L1802" t="s">
        <v>939</v>
      </c>
      <c r="M1802" s="4">
        <v>42319</v>
      </c>
      <c r="N1802" s="5">
        <v>42753</v>
      </c>
      <c r="O1802" s="4">
        <v>42751</v>
      </c>
      <c r="Q1802">
        <f t="shared" si="33"/>
        <v>2017</v>
      </c>
      <c r="R1802" t="s">
        <v>92</v>
      </c>
      <c r="S1802" t="s">
        <v>93</v>
      </c>
      <c r="T1802">
        <v>2155</v>
      </c>
      <c r="U1802">
        <v>2155</v>
      </c>
      <c r="V1802" t="s">
        <v>103</v>
      </c>
      <c r="W1802">
        <v>68012</v>
      </c>
      <c r="X1802" t="s">
        <v>325</v>
      </c>
      <c r="Y1802" t="b">
        <v>1</v>
      </c>
      <c r="Z1802" t="b">
        <v>1</v>
      </c>
      <c r="AA1802" t="s">
        <v>913</v>
      </c>
      <c r="AB1802" t="b">
        <v>1</v>
      </c>
      <c r="AC1802" t="b">
        <v>1</v>
      </c>
      <c r="AD1802" t="b">
        <v>1</v>
      </c>
      <c r="AE1802" t="b">
        <v>1</v>
      </c>
      <c r="AF1802" t="b">
        <v>1</v>
      </c>
      <c r="AG1802" t="s">
        <v>940</v>
      </c>
      <c r="AH1802" t="b">
        <v>0</v>
      </c>
      <c r="AI1802" t="b">
        <v>1</v>
      </c>
      <c r="AJ1802" t="b">
        <v>1</v>
      </c>
      <c r="AK1802" t="b">
        <v>1</v>
      </c>
      <c r="AL1802" t="s">
        <v>81</v>
      </c>
      <c r="AM1802">
        <v>2015</v>
      </c>
      <c r="AN1802" t="s">
        <v>777</v>
      </c>
      <c r="AO1802" t="s">
        <v>83</v>
      </c>
      <c r="AP1802" t="s">
        <v>161</v>
      </c>
      <c r="AQ1802" t="s">
        <v>84</v>
      </c>
      <c r="AR1802" t="s">
        <v>97</v>
      </c>
      <c r="AS1802" t="s">
        <v>92</v>
      </c>
      <c r="AT1802" t="s">
        <v>165</v>
      </c>
      <c r="AV1802" t="s">
        <v>83</v>
      </c>
      <c r="AW1802" t="s">
        <v>83</v>
      </c>
      <c r="AX1802" t="s">
        <v>83</v>
      </c>
      <c r="AY1802" t="s">
        <v>914</v>
      </c>
      <c r="AZ1802" t="s">
        <v>83</v>
      </c>
      <c r="BA1802" t="s">
        <v>83</v>
      </c>
      <c r="BB1802" t="s">
        <v>325</v>
      </c>
      <c r="BC1802" t="s">
        <v>83</v>
      </c>
      <c r="BD1802" t="s">
        <v>83</v>
      </c>
      <c r="BE1802" t="s">
        <v>940</v>
      </c>
      <c r="BF1802" t="s">
        <v>83</v>
      </c>
      <c r="BG1802" t="s">
        <v>169</v>
      </c>
      <c r="BH1802">
        <v>360</v>
      </c>
      <c r="BI1802">
        <v>28.2</v>
      </c>
      <c r="BJ1802">
        <v>4214</v>
      </c>
      <c r="BK1802">
        <v>68012</v>
      </c>
      <c r="BL1802">
        <v>28.2</v>
      </c>
      <c r="BM1802">
        <v>1517040</v>
      </c>
      <c r="BN1802">
        <v>118834.8</v>
      </c>
      <c r="BO1802">
        <v>7.8299999999999995E-2</v>
      </c>
      <c r="BP1802">
        <f t="shared" si="34"/>
        <v>9.3494294818220691E-2</v>
      </c>
    </row>
    <row r="1803" spans="1:68" x14ac:dyDescent="0.2">
      <c r="A1803" t="s">
        <v>161</v>
      </c>
      <c r="B1803" t="s">
        <v>68</v>
      </c>
      <c r="C1803" t="s">
        <v>364</v>
      </c>
      <c r="D1803" t="s">
        <v>169</v>
      </c>
      <c r="E1803" t="s">
        <v>913</v>
      </c>
      <c r="F1803" t="s">
        <v>72</v>
      </c>
      <c r="G1803" t="s">
        <v>914</v>
      </c>
      <c r="H1803" t="s">
        <v>1129</v>
      </c>
      <c r="J1803" s="3">
        <v>2009</v>
      </c>
      <c r="K1803" t="s">
        <v>929</v>
      </c>
      <c r="L1803" t="s">
        <v>930</v>
      </c>
      <c r="M1803" s="4">
        <v>42319</v>
      </c>
      <c r="N1803" s="5">
        <v>42753</v>
      </c>
      <c r="O1803" s="4">
        <v>42751</v>
      </c>
      <c r="Q1803">
        <f t="shared" si="33"/>
        <v>2017</v>
      </c>
      <c r="R1803" t="s">
        <v>92</v>
      </c>
      <c r="S1803" t="s">
        <v>93</v>
      </c>
      <c r="T1803">
        <v>2155</v>
      </c>
      <c r="U1803">
        <v>2155</v>
      </c>
      <c r="V1803" t="s">
        <v>103</v>
      </c>
      <c r="W1803">
        <v>68013</v>
      </c>
      <c r="X1803" t="s">
        <v>325</v>
      </c>
      <c r="Y1803" t="b">
        <v>1</v>
      </c>
      <c r="Z1803" t="b">
        <v>1</v>
      </c>
      <c r="AA1803" t="s">
        <v>913</v>
      </c>
      <c r="AB1803" t="b">
        <v>1</v>
      </c>
      <c r="AC1803" t="b">
        <v>1</v>
      </c>
      <c r="AD1803" t="b">
        <v>1</v>
      </c>
      <c r="AE1803" t="b">
        <v>1</v>
      </c>
      <c r="AF1803" t="b">
        <v>1</v>
      </c>
      <c r="AG1803" t="s">
        <v>931</v>
      </c>
      <c r="AH1803" t="b">
        <v>0</v>
      </c>
      <c r="AI1803" t="b">
        <v>1</v>
      </c>
      <c r="AJ1803" t="b">
        <v>1</v>
      </c>
      <c r="AK1803" t="b">
        <v>1</v>
      </c>
      <c r="AL1803" t="s">
        <v>81</v>
      </c>
      <c r="AM1803">
        <v>2015</v>
      </c>
      <c r="AN1803" t="s">
        <v>777</v>
      </c>
      <c r="AO1803" t="s">
        <v>83</v>
      </c>
      <c r="AP1803" t="s">
        <v>161</v>
      </c>
      <c r="AQ1803" t="s">
        <v>84</v>
      </c>
      <c r="AR1803" t="s">
        <v>97</v>
      </c>
      <c r="AS1803" t="s">
        <v>92</v>
      </c>
      <c r="AT1803" t="s">
        <v>165</v>
      </c>
      <c r="AV1803" t="s">
        <v>83</v>
      </c>
      <c r="AW1803" t="s">
        <v>83</v>
      </c>
      <c r="AX1803" t="s">
        <v>83</v>
      </c>
      <c r="AY1803" t="s">
        <v>914</v>
      </c>
      <c r="AZ1803" t="s">
        <v>83</v>
      </c>
      <c r="BA1803" t="s">
        <v>83</v>
      </c>
      <c r="BB1803" t="s">
        <v>325</v>
      </c>
      <c r="BC1803" t="s">
        <v>83</v>
      </c>
      <c r="BD1803" t="s">
        <v>83</v>
      </c>
      <c r="BE1803" t="s">
        <v>931</v>
      </c>
      <c r="BF1803" t="s">
        <v>83</v>
      </c>
      <c r="BG1803" t="s">
        <v>169</v>
      </c>
      <c r="BH1803">
        <v>180</v>
      </c>
      <c r="BI1803">
        <v>11.1</v>
      </c>
      <c r="BJ1803">
        <v>712</v>
      </c>
      <c r="BK1803">
        <v>68013</v>
      </c>
      <c r="BL1803">
        <v>11.1</v>
      </c>
      <c r="BM1803">
        <v>128160</v>
      </c>
      <c r="BN1803">
        <v>7903.2</v>
      </c>
      <c r="BO1803">
        <v>6.1600000000000002E-2</v>
      </c>
      <c r="BP1803">
        <f t="shared" si="34"/>
        <v>7.3553621466186395E-2</v>
      </c>
    </row>
    <row r="1804" spans="1:68" x14ac:dyDescent="0.2">
      <c r="A1804" t="s">
        <v>167</v>
      </c>
      <c r="B1804" t="s">
        <v>68</v>
      </c>
      <c r="C1804" t="s">
        <v>168</v>
      </c>
      <c r="D1804" t="s">
        <v>177</v>
      </c>
      <c r="E1804" t="s">
        <v>913</v>
      </c>
      <c r="F1804" t="s">
        <v>72</v>
      </c>
      <c r="G1804" t="s">
        <v>914</v>
      </c>
      <c r="H1804" t="s">
        <v>1129</v>
      </c>
      <c r="J1804" s="3">
        <v>2009</v>
      </c>
      <c r="K1804" t="s">
        <v>929</v>
      </c>
      <c r="L1804" t="s">
        <v>930</v>
      </c>
      <c r="M1804" s="4">
        <v>45233</v>
      </c>
      <c r="N1804" s="5">
        <v>45289</v>
      </c>
      <c r="O1804" s="4">
        <v>45344</v>
      </c>
      <c r="Q1804">
        <f t="shared" si="33"/>
        <v>2024</v>
      </c>
      <c r="R1804" t="s">
        <v>92</v>
      </c>
      <c r="S1804" t="s">
        <v>93</v>
      </c>
      <c r="T1804">
        <v>8706</v>
      </c>
      <c r="U1804">
        <v>8706</v>
      </c>
      <c r="V1804" t="s">
        <v>103</v>
      </c>
      <c r="W1804">
        <v>122162</v>
      </c>
      <c r="X1804" t="s">
        <v>325</v>
      </c>
      <c r="Y1804" t="b">
        <v>1</v>
      </c>
      <c r="Z1804" t="b">
        <v>1</v>
      </c>
      <c r="AA1804" t="s">
        <v>913</v>
      </c>
      <c r="AB1804" t="b">
        <v>1</v>
      </c>
      <c r="AC1804" t="b">
        <v>1</v>
      </c>
      <c r="AD1804" t="b">
        <v>1</v>
      </c>
      <c r="AE1804" t="b">
        <v>1</v>
      </c>
      <c r="AF1804" t="b">
        <v>1</v>
      </c>
      <c r="AG1804" t="s">
        <v>931</v>
      </c>
      <c r="AH1804" t="b">
        <v>0</v>
      </c>
      <c r="AI1804" t="b">
        <v>1</v>
      </c>
      <c r="AJ1804" t="b">
        <v>1</v>
      </c>
      <c r="AK1804" t="b">
        <v>1</v>
      </c>
      <c r="AL1804" t="s">
        <v>81</v>
      </c>
      <c r="AM1804">
        <v>2023</v>
      </c>
      <c r="AN1804" t="s">
        <v>777</v>
      </c>
      <c r="AO1804" t="s">
        <v>83</v>
      </c>
      <c r="AP1804" t="s">
        <v>167</v>
      </c>
      <c r="AQ1804" t="s">
        <v>84</v>
      </c>
      <c r="AR1804" t="s">
        <v>97</v>
      </c>
      <c r="AS1804" t="s">
        <v>92</v>
      </c>
      <c r="AT1804" t="s">
        <v>170</v>
      </c>
      <c r="AV1804" t="s">
        <v>83</v>
      </c>
      <c r="AW1804" t="s">
        <v>83</v>
      </c>
      <c r="AX1804" t="s">
        <v>83</v>
      </c>
      <c r="AY1804" t="s">
        <v>914</v>
      </c>
      <c r="AZ1804" t="s">
        <v>83</v>
      </c>
      <c r="BA1804" t="s">
        <v>83</v>
      </c>
      <c r="BB1804" t="s">
        <v>325</v>
      </c>
      <c r="BC1804" t="s">
        <v>83</v>
      </c>
      <c r="BD1804" t="s">
        <v>83</v>
      </c>
      <c r="BE1804" t="s">
        <v>931</v>
      </c>
      <c r="BF1804" t="s">
        <v>83</v>
      </c>
      <c r="BG1804" t="s">
        <v>177</v>
      </c>
      <c r="BH1804">
        <v>180</v>
      </c>
      <c r="BI1804">
        <v>7.5</v>
      </c>
      <c r="BJ1804">
        <v>21000</v>
      </c>
      <c r="BK1804">
        <v>122162</v>
      </c>
      <c r="BL1804">
        <v>7.5</v>
      </c>
      <c r="BM1804">
        <v>3780000</v>
      </c>
      <c r="BN1804">
        <v>157500</v>
      </c>
      <c r="BO1804">
        <v>4.1599999999999998E-2</v>
      </c>
      <c r="BP1804">
        <f t="shared" si="34"/>
        <v>4.0388349514563104E-2</v>
      </c>
    </row>
    <row r="1805" spans="1:68" x14ac:dyDescent="0.2">
      <c r="A1805" t="s">
        <v>167</v>
      </c>
      <c r="B1805" t="s">
        <v>68</v>
      </c>
      <c r="C1805" t="s">
        <v>168</v>
      </c>
      <c r="D1805" t="s">
        <v>177</v>
      </c>
      <c r="E1805" t="s">
        <v>913</v>
      </c>
      <c r="F1805" t="s">
        <v>72</v>
      </c>
      <c r="G1805" t="s">
        <v>914</v>
      </c>
      <c r="H1805" t="s">
        <v>1129</v>
      </c>
      <c r="J1805" s="3">
        <v>2009</v>
      </c>
      <c r="K1805" t="s">
        <v>938</v>
      </c>
      <c r="L1805" t="s">
        <v>939</v>
      </c>
      <c r="M1805" s="4">
        <v>45233</v>
      </c>
      <c r="N1805" s="5">
        <v>45289</v>
      </c>
      <c r="O1805" s="4">
        <v>45344</v>
      </c>
      <c r="Q1805">
        <f t="shared" si="33"/>
        <v>2024</v>
      </c>
      <c r="R1805" t="s">
        <v>92</v>
      </c>
      <c r="S1805" t="s">
        <v>93</v>
      </c>
      <c r="T1805">
        <v>8706</v>
      </c>
      <c r="U1805">
        <v>8706</v>
      </c>
      <c r="V1805" t="s">
        <v>103</v>
      </c>
      <c r="W1805">
        <v>122163</v>
      </c>
      <c r="X1805" t="s">
        <v>325</v>
      </c>
      <c r="Y1805" t="b">
        <v>1</v>
      </c>
      <c r="Z1805" t="b">
        <v>1</v>
      </c>
      <c r="AA1805" t="s">
        <v>913</v>
      </c>
      <c r="AB1805" t="b">
        <v>1</v>
      </c>
      <c r="AC1805" t="b">
        <v>1</v>
      </c>
      <c r="AD1805" t="b">
        <v>1</v>
      </c>
      <c r="AE1805" t="b">
        <v>1</v>
      </c>
      <c r="AF1805" t="b">
        <v>1</v>
      </c>
      <c r="AG1805" t="s">
        <v>940</v>
      </c>
      <c r="AH1805" t="b">
        <v>0</v>
      </c>
      <c r="AI1805" t="b">
        <v>1</v>
      </c>
      <c r="AJ1805" t="b">
        <v>1</v>
      </c>
      <c r="AK1805" t="b">
        <v>1</v>
      </c>
      <c r="AL1805" t="s">
        <v>81</v>
      </c>
      <c r="AM1805">
        <v>2023</v>
      </c>
      <c r="AN1805" t="s">
        <v>777</v>
      </c>
      <c r="AO1805" t="s">
        <v>83</v>
      </c>
      <c r="AP1805" t="s">
        <v>167</v>
      </c>
      <c r="AQ1805" t="s">
        <v>84</v>
      </c>
      <c r="AR1805" t="s">
        <v>97</v>
      </c>
      <c r="AS1805" t="s">
        <v>92</v>
      </c>
      <c r="AT1805" t="s">
        <v>170</v>
      </c>
      <c r="AV1805" t="s">
        <v>83</v>
      </c>
      <c r="AW1805" t="s">
        <v>83</v>
      </c>
      <c r="AX1805" t="s">
        <v>83</v>
      </c>
      <c r="AY1805" t="s">
        <v>914</v>
      </c>
      <c r="AZ1805" t="s">
        <v>83</v>
      </c>
      <c r="BA1805" t="s">
        <v>83</v>
      </c>
      <c r="BB1805" t="s">
        <v>325</v>
      </c>
      <c r="BC1805" t="s">
        <v>83</v>
      </c>
      <c r="BD1805" t="s">
        <v>83</v>
      </c>
      <c r="BE1805" t="s">
        <v>940</v>
      </c>
      <c r="BF1805" t="s">
        <v>83</v>
      </c>
      <c r="BG1805" t="s">
        <v>177</v>
      </c>
      <c r="BH1805">
        <v>360</v>
      </c>
      <c r="BI1805">
        <v>12.3</v>
      </c>
      <c r="BJ1805">
        <v>17000</v>
      </c>
      <c r="BK1805">
        <v>122163</v>
      </c>
      <c r="BL1805">
        <v>12.3</v>
      </c>
      <c r="BM1805">
        <v>6120000</v>
      </c>
      <c r="BN1805">
        <v>209100</v>
      </c>
      <c r="BO1805">
        <v>3.4099999999999998E-2</v>
      </c>
      <c r="BP1805">
        <f t="shared" si="34"/>
        <v>3.3106796116504855E-2</v>
      </c>
    </row>
    <row r="1806" spans="1:68" x14ac:dyDescent="0.2">
      <c r="A1806" t="s">
        <v>267</v>
      </c>
      <c r="B1806" t="s">
        <v>68</v>
      </c>
      <c r="C1806" t="s">
        <v>573</v>
      </c>
      <c r="D1806" t="s">
        <v>177</v>
      </c>
      <c r="E1806" t="s">
        <v>913</v>
      </c>
      <c r="F1806" t="s">
        <v>72</v>
      </c>
      <c r="G1806" t="s">
        <v>914</v>
      </c>
      <c r="H1806" t="s">
        <v>1129</v>
      </c>
      <c r="J1806" s="3">
        <v>2009</v>
      </c>
      <c r="K1806" t="s">
        <v>938</v>
      </c>
      <c r="L1806" t="s">
        <v>939</v>
      </c>
      <c r="M1806" s="4">
        <v>44855</v>
      </c>
      <c r="N1806" s="5">
        <v>45232</v>
      </c>
      <c r="O1806" s="4">
        <v>45338</v>
      </c>
      <c r="Q1806">
        <f t="shared" si="33"/>
        <v>2024</v>
      </c>
      <c r="R1806" t="s">
        <v>92</v>
      </c>
      <c r="S1806" t="s">
        <v>93</v>
      </c>
      <c r="T1806">
        <v>7140</v>
      </c>
      <c r="U1806">
        <v>7140</v>
      </c>
      <c r="V1806" t="s">
        <v>103</v>
      </c>
      <c r="W1806">
        <v>121576</v>
      </c>
      <c r="X1806" t="s">
        <v>325</v>
      </c>
      <c r="Y1806" t="b">
        <v>1</v>
      </c>
      <c r="Z1806" t="b">
        <v>1</v>
      </c>
      <c r="AA1806" t="s">
        <v>913</v>
      </c>
      <c r="AB1806" t="b">
        <v>1</v>
      </c>
      <c r="AC1806" t="b">
        <v>1</v>
      </c>
      <c r="AD1806" t="b">
        <v>1</v>
      </c>
      <c r="AE1806" t="b">
        <v>1</v>
      </c>
      <c r="AF1806" t="b">
        <v>1</v>
      </c>
      <c r="AG1806" t="s">
        <v>940</v>
      </c>
      <c r="AH1806" t="b">
        <v>0</v>
      </c>
      <c r="AI1806" t="b">
        <v>1</v>
      </c>
      <c r="AJ1806" t="b">
        <v>1</v>
      </c>
      <c r="AK1806" t="b">
        <v>1</v>
      </c>
      <c r="AL1806" t="s">
        <v>81</v>
      </c>
      <c r="AM1806">
        <v>2022</v>
      </c>
      <c r="AN1806" t="s">
        <v>777</v>
      </c>
      <c r="AO1806" t="s">
        <v>83</v>
      </c>
      <c r="AP1806" t="s">
        <v>267</v>
      </c>
      <c r="AQ1806" t="s">
        <v>84</v>
      </c>
      <c r="AR1806" t="s">
        <v>97</v>
      </c>
      <c r="AS1806" t="s">
        <v>92</v>
      </c>
      <c r="AT1806" t="s">
        <v>271</v>
      </c>
      <c r="AV1806" t="s">
        <v>83</v>
      </c>
      <c r="AW1806" t="s">
        <v>83</v>
      </c>
      <c r="AX1806" t="s">
        <v>83</v>
      </c>
      <c r="AY1806" t="s">
        <v>914</v>
      </c>
      <c r="AZ1806" t="s">
        <v>83</v>
      </c>
      <c r="BA1806" t="s">
        <v>83</v>
      </c>
      <c r="BB1806" t="s">
        <v>325</v>
      </c>
      <c r="BC1806" t="s">
        <v>83</v>
      </c>
      <c r="BD1806" t="s">
        <v>83</v>
      </c>
      <c r="BE1806" t="s">
        <v>940</v>
      </c>
      <c r="BF1806" t="s">
        <v>83</v>
      </c>
      <c r="BG1806" t="s">
        <v>177</v>
      </c>
      <c r="BH1806">
        <v>360</v>
      </c>
      <c r="BI1806">
        <v>12.3</v>
      </c>
      <c r="BJ1806">
        <v>17076</v>
      </c>
      <c r="BK1806">
        <v>121576</v>
      </c>
      <c r="BL1806">
        <v>12.3</v>
      </c>
      <c r="BM1806">
        <v>6147360</v>
      </c>
      <c r="BN1806">
        <v>210034.8</v>
      </c>
      <c r="BO1806">
        <v>3.4099999999999998E-2</v>
      </c>
      <c r="BP1806">
        <f t="shared" si="34"/>
        <v>3.3106796116504855E-2</v>
      </c>
    </row>
    <row r="1807" spans="1:68" x14ac:dyDescent="0.2">
      <c r="A1807" t="s">
        <v>267</v>
      </c>
      <c r="B1807" t="s">
        <v>68</v>
      </c>
      <c r="C1807" t="s">
        <v>573</v>
      </c>
      <c r="D1807" t="s">
        <v>177</v>
      </c>
      <c r="E1807" t="s">
        <v>913</v>
      </c>
      <c r="F1807" t="s">
        <v>72</v>
      </c>
      <c r="G1807" t="s">
        <v>914</v>
      </c>
      <c r="H1807" t="s">
        <v>1129</v>
      </c>
      <c r="J1807" s="3">
        <v>2009</v>
      </c>
      <c r="K1807" t="s">
        <v>929</v>
      </c>
      <c r="L1807" t="s">
        <v>930</v>
      </c>
      <c r="M1807" s="4">
        <v>44855</v>
      </c>
      <c r="N1807" s="5">
        <v>45232</v>
      </c>
      <c r="O1807" s="4">
        <v>45338</v>
      </c>
      <c r="Q1807">
        <f t="shared" si="33"/>
        <v>2024</v>
      </c>
      <c r="R1807" t="s">
        <v>92</v>
      </c>
      <c r="S1807" t="s">
        <v>93</v>
      </c>
      <c r="T1807">
        <v>7140</v>
      </c>
      <c r="U1807">
        <v>7140</v>
      </c>
      <c r="V1807" t="s">
        <v>103</v>
      </c>
      <c r="W1807">
        <v>121580</v>
      </c>
      <c r="X1807" t="s">
        <v>325</v>
      </c>
      <c r="Y1807" t="b">
        <v>1</v>
      </c>
      <c r="Z1807" t="b">
        <v>1</v>
      </c>
      <c r="AA1807" t="s">
        <v>913</v>
      </c>
      <c r="AB1807" t="b">
        <v>1</v>
      </c>
      <c r="AC1807" t="b">
        <v>1</v>
      </c>
      <c r="AD1807" t="b">
        <v>1</v>
      </c>
      <c r="AE1807" t="b">
        <v>1</v>
      </c>
      <c r="AF1807" t="b">
        <v>1</v>
      </c>
      <c r="AG1807" t="s">
        <v>931</v>
      </c>
      <c r="AH1807" t="b">
        <v>0</v>
      </c>
      <c r="AI1807" t="b">
        <v>1</v>
      </c>
      <c r="AJ1807" t="b">
        <v>1</v>
      </c>
      <c r="AK1807" t="b">
        <v>1</v>
      </c>
      <c r="AL1807" t="s">
        <v>81</v>
      </c>
      <c r="AM1807">
        <v>2022</v>
      </c>
      <c r="AN1807" t="s">
        <v>777</v>
      </c>
      <c r="AO1807" t="s">
        <v>83</v>
      </c>
      <c r="AP1807" t="s">
        <v>267</v>
      </c>
      <c r="AQ1807" t="s">
        <v>84</v>
      </c>
      <c r="AR1807" t="s">
        <v>97</v>
      </c>
      <c r="AS1807" t="s">
        <v>92</v>
      </c>
      <c r="AT1807" t="s">
        <v>271</v>
      </c>
      <c r="AV1807" t="s">
        <v>83</v>
      </c>
      <c r="AW1807" t="s">
        <v>83</v>
      </c>
      <c r="AX1807" t="s">
        <v>83</v>
      </c>
      <c r="AY1807" t="s">
        <v>914</v>
      </c>
      <c r="AZ1807" t="s">
        <v>83</v>
      </c>
      <c r="BA1807" t="s">
        <v>83</v>
      </c>
      <c r="BB1807" t="s">
        <v>325</v>
      </c>
      <c r="BC1807" t="s">
        <v>83</v>
      </c>
      <c r="BD1807" t="s">
        <v>83</v>
      </c>
      <c r="BE1807" t="s">
        <v>931</v>
      </c>
      <c r="BF1807" t="s">
        <v>83</v>
      </c>
      <c r="BG1807" t="s">
        <v>177</v>
      </c>
      <c r="BH1807">
        <v>180</v>
      </c>
      <c r="BI1807">
        <v>7.5</v>
      </c>
      <c r="BJ1807">
        <v>22680</v>
      </c>
      <c r="BK1807">
        <v>121580</v>
      </c>
      <c r="BL1807">
        <v>7.5</v>
      </c>
      <c r="BM1807">
        <v>4082400</v>
      </c>
      <c r="BN1807">
        <v>170100</v>
      </c>
      <c r="BO1807">
        <v>4.1599999999999998E-2</v>
      </c>
      <c r="BP1807">
        <f t="shared" si="34"/>
        <v>4.0388349514563104E-2</v>
      </c>
    </row>
    <row r="1808" spans="1:68" x14ac:dyDescent="0.2">
      <c r="A1808" t="s">
        <v>267</v>
      </c>
      <c r="B1808" t="s">
        <v>68</v>
      </c>
      <c r="C1808" t="s">
        <v>573</v>
      </c>
      <c r="D1808" t="s">
        <v>177</v>
      </c>
      <c r="E1808" t="s">
        <v>913</v>
      </c>
      <c r="F1808" t="s">
        <v>72</v>
      </c>
      <c r="G1808" t="s">
        <v>914</v>
      </c>
      <c r="H1808" t="s">
        <v>1129</v>
      </c>
      <c r="J1808" s="3">
        <v>2009</v>
      </c>
      <c r="K1808" t="s">
        <v>929</v>
      </c>
      <c r="L1808" t="s">
        <v>930</v>
      </c>
      <c r="M1808" s="4">
        <v>44855</v>
      </c>
      <c r="N1808" s="5">
        <v>45232</v>
      </c>
      <c r="O1808" s="4">
        <v>45338</v>
      </c>
      <c r="Q1808">
        <f t="shared" si="33"/>
        <v>2024</v>
      </c>
      <c r="R1808" t="s">
        <v>92</v>
      </c>
      <c r="S1808" t="s">
        <v>93</v>
      </c>
      <c r="T1808">
        <v>7140</v>
      </c>
      <c r="U1808">
        <v>7140</v>
      </c>
      <c r="V1808" t="s">
        <v>103</v>
      </c>
      <c r="W1808">
        <v>121581</v>
      </c>
      <c r="X1808" t="s">
        <v>325</v>
      </c>
      <c r="Y1808" t="b">
        <v>1</v>
      </c>
      <c r="Z1808" t="b">
        <v>1</v>
      </c>
      <c r="AA1808" t="s">
        <v>913</v>
      </c>
      <c r="AB1808" t="b">
        <v>1</v>
      </c>
      <c r="AC1808" t="b">
        <v>1</v>
      </c>
      <c r="AD1808" t="b">
        <v>1</v>
      </c>
      <c r="AE1808" t="b">
        <v>1</v>
      </c>
      <c r="AF1808" t="b">
        <v>1</v>
      </c>
      <c r="AG1808" t="s">
        <v>931</v>
      </c>
      <c r="AH1808" t="b">
        <v>0</v>
      </c>
      <c r="AI1808" t="b">
        <v>1</v>
      </c>
      <c r="AJ1808" t="b">
        <v>1</v>
      </c>
      <c r="AK1808" t="b">
        <v>1</v>
      </c>
      <c r="AL1808" t="s">
        <v>81</v>
      </c>
      <c r="AM1808">
        <v>2022</v>
      </c>
      <c r="AN1808" t="s">
        <v>777</v>
      </c>
      <c r="AO1808" t="s">
        <v>83</v>
      </c>
      <c r="AP1808" t="s">
        <v>267</v>
      </c>
      <c r="AQ1808" t="s">
        <v>84</v>
      </c>
      <c r="AR1808" t="s">
        <v>97</v>
      </c>
      <c r="AS1808" t="s">
        <v>92</v>
      </c>
      <c r="AT1808" t="s">
        <v>271</v>
      </c>
      <c r="AV1808" t="s">
        <v>83</v>
      </c>
      <c r="AW1808" t="s">
        <v>83</v>
      </c>
      <c r="AX1808" t="s">
        <v>83</v>
      </c>
      <c r="AY1808" t="s">
        <v>914</v>
      </c>
      <c r="AZ1808" t="s">
        <v>83</v>
      </c>
      <c r="BA1808" t="s">
        <v>83</v>
      </c>
      <c r="BB1808" t="s">
        <v>325</v>
      </c>
      <c r="BC1808" t="s">
        <v>83</v>
      </c>
      <c r="BD1808" t="s">
        <v>83</v>
      </c>
      <c r="BE1808" t="s">
        <v>931</v>
      </c>
      <c r="BF1808" t="s">
        <v>83</v>
      </c>
      <c r="BG1808" t="s">
        <v>177</v>
      </c>
      <c r="BH1808">
        <v>180</v>
      </c>
      <c r="BI1808">
        <v>7.5</v>
      </c>
      <c r="BJ1808">
        <v>13394</v>
      </c>
      <c r="BK1808">
        <v>121581</v>
      </c>
      <c r="BL1808">
        <v>7.5</v>
      </c>
      <c r="BM1808">
        <v>2410920</v>
      </c>
      <c r="BN1808">
        <v>100455</v>
      </c>
      <c r="BO1808">
        <v>4.1599999999999998E-2</v>
      </c>
      <c r="BP1808">
        <f t="shared" si="34"/>
        <v>4.0388349514563104E-2</v>
      </c>
    </row>
    <row r="1809" spans="1:68" x14ac:dyDescent="0.2">
      <c r="A1809" t="s">
        <v>267</v>
      </c>
      <c r="B1809" t="s">
        <v>68</v>
      </c>
      <c r="C1809" t="s">
        <v>573</v>
      </c>
      <c r="D1809" t="s">
        <v>177</v>
      </c>
      <c r="E1809" t="s">
        <v>913</v>
      </c>
      <c r="F1809" t="s">
        <v>72</v>
      </c>
      <c r="G1809" t="s">
        <v>914</v>
      </c>
      <c r="H1809" t="s">
        <v>1129</v>
      </c>
      <c r="J1809" s="3">
        <v>2009</v>
      </c>
      <c r="K1809" t="s">
        <v>929</v>
      </c>
      <c r="L1809" t="s">
        <v>930</v>
      </c>
      <c r="M1809" s="4">
        <v>44855</v>
      </c>
      <c r="N1809" s="5">
        <v>45232</v>
      </c>
      <c r="O1809" s="4">
        <v>45338</v>
      </c>
      <c r="Q1809">
        <f t="shared" si="33"/>
        <v>2024</v>
      </c>
      <c r="R1809" t="s">
        <v>92</v>
      </c>
      <c r="S1809" t="s">
        <v>93</v>
      </c>
      <c r="T1809">
        <v>7140</v>
      </c>
      <c r="U1809">
        <v>7140</v>
      </c>
      <c r="V1809" t="s">
        <v>103</v>
      </c>
      <c r="W1809">
        <v>121582</v>
      </c>
      <c r="X1809" t="s">
        <v>325</v>
      </c>
      <c r="Y1809" t="b">
        <v>1</v>
      </c>
      <c r="Z1809" t="b">
        <v>1</v>
      </c>
      <c r="AA1809" t="s">
        <v>913</v>
      </c>
      <c r="AB1809" t="b">
        <v>1</v>
      </c>
      <c r="AC1809" t="b">
        <v>1</v>
      </c>
      <c r="AD1809" t="b">
        <v>1</v>
      </c>
      <c r="AE1809" t="b">
        <v>1</v>
      </c>
      <c r="AF1809" t="b">
        <v>1</v>
      </c>
      <c r="AG1809" t="s">
        <v>931</v>
      </c>
      <c r="AH1809" t="b">
        <v>0</v>
      </c>
      <c r="AI1809" t="b">
        <v>1</v>
      </c>
      <c r="AJ1809" t="b">
        <v>1</v>
      </c>
      <c r="AK1809" t="b">
        <v>1</v>
      </c>
      <c r="AL1809" t="s">
        <v>81</v>
      </c>
      <c r="AM1809">
        <v>2022</v>
      </c>
      <c r="AN1809" t="s">
        <v>777</v>
      </c>
      <c r="AO1809" t="s">
        <v>83</v>
      </c>
      <c r="AP1809" t="s">
        <v>267</v>
      </c>
      <c r="AQ1809" t="s">
        <v>84</v>
      </c>
      <c r="AR1809" t="s">
        <v>97</v>
      </c>
      <c r="AS1809" t="s">
        <v>92</v>
      </c>
      <c r="AT1809" t="s">
        <v>271</v>
      </c>
      <c r="AV1809" t="s">
        <v>83</v>
      </c>
      <c r="AW1809" t="s">
        <v>83</v>
      </c>
      <c r="AX1809" t="s">
        <v>83</v>
      </c>
      <c r="AY1809" t="s">
        <v>914</v>
      </c>
      <c r="AZ1809" t="s">
        <v>83</v>
      </c>
      <c r="BA1809" t="s">
        <v>83</v>
      </c>
      <c r="BB1809" t="s">
        <v>325</v>
      </c>
      <c r="BC1809" t="s">
        <v>83</v>
      </c>
      <c r="BD1809" t="s">
        <v>83</v>
      </c>
      <c r="BE1809" t="s">
        <v>931</v>
      </c>
      <c r="BF1809" t="s">
        <v>83</v>
      </c>
      <c r="BG1809" t="s">
        <v>177</v>
      </c>
      <c r="BH1809">
        <v>180</v>
      </c>
      <c r="BI1809">
        <v>7.5</v>
      </c>
      <c r="BJ1809">
        <v>22680</v>
      </c>
      <c r="BK1809">
        <v>121582</v>
      </c>
      <c r="BL1809">
        <v>7.5</v>
      </c>
      <c r="BM1809">
        <v>4082400</v>
      </c>
      <c r="BN1809">
        <v>170100</v>
      </c>
      <c r="BO1809">
        <v>4.1599999999999998E-2</v>
      </c>
      <c r="BP1809">
        <f t="shared" si="34"/>
        <v>4.0388349514563104E-2</v>
      </c>
    </row>
    <row r="1810" spans="1:68" x14ac:dyDescent="0.2">
      <c r="A1810" t="s">
        <v>551</v>
      </c>
      <c r="B1810" t="s">
        <v>68</v>
      </c>
      <c r="C1810" t="s">
        <v>552</v>
      </c>
      <c r="D1810" t="s">
        <v>177</v>
      </c>
      <c r="E1810" t="s">
        <v>913</v>
      </c>
      <c r="F1810" t="s">
        <v>72</v>
      </c>
      <c r="G1810" t="s">
        <v>914</v>
      </c>
      <c r="H1810" t="s">
        <v>1129</v>
      </c>
      <c r="J1810" s="3">
        <v>2009</v>
      </c>
      <c r="K1810" t="s">
        <v>938</v>
      </c>
      <c r="L1810" t="s">
        <v>939</v>
      </c>
      <c r="M1810" s="4">
        <v>44837</v>
      </c>
      <c r="N1810" s="5">
        <v>44978</v>
      </c>
      <c r="O1810" s="4">
        <v>45005</v>
      </c>
      <c r="Q1810">
        <f t="shared" si="33"/>
        <v>2023</v>
      </c>
      <c r="R1810" t="s">
        <v>92</v>
      </c>
      <c r="S1810" t="s">
        <v>93</v>
      </c>
      <c r="T1810">
        <v>7062</v>
      </c>
      <c r="U1810">
        <v>7062</v>
      </c>
      <c r="V1810" t="s">
        <v>103</v>
      </c>
      <c r="W1810">
        <v>114903</v>
      </c>
      <c r="X1810" t="s">
        <v>325</v>
      </c>
      <c r="Y1810" t="b">
        <v>1</v>
      </c>
      <c r="Z1810" t="b">
        <v>1</v>
      </c>
      <c r="AA1810" t="s">
        <v>913</v>
      </c>
      <c r="AB1810" t="b">
        <v>1</v>
      </c>
      <c r="AC1810" t="b">
        <v>1</v>
      </c>
      <c r="AD1810" t="b">
        <v>1</v>
      </c>
      <c r="AE1810" t="b">
        <v>1</v>
      </c>
      <c r="AF1810" t="b">
        <v>1</v>
      </c>
      <c r="AG1810" t="s">
        <v>940</v>
      </c>
      <c r="AH1810" t="b">
        <v>0</v>
      </c>
      <c r="AI1810" t="b">
        <v>1</v>
      </c>
      <c r="AJ1810" t="b">
        <v>1</v>
      </c>
      <c r="AK1810" t="b">
        <v>1</v>
      </c>
      <c r="AL1810" t="s">
        <v>424</v>
      </c>
      <c r="AM1810">
        <v>2022</v>
      </c>
      <c r="AN1810" t="s">
        <v>777</v>
      </c>
      <c r="AO1810" t="s">
        <v>83</v>
      </c>
      <c r="AP1810" t="s">
        <v>551</v>
      </c>
      <c r="AQ1810" t="s">
        <v>84</v>
      </c>
      <c r="AR1810" t="s">
        <v>97</v>
      </c>
      <c r="AS1810" t="s">
        <v>92</v>
      </c>
      <c r="AT1810" t="s">
        <v>553</v>
      </c>
      <c r="AV1810" t="s">
        <v>83</v>
      </c>
      <c r="AW1810" t="s">
        <v>83</v>
      </c>
      <c r="AX1810" t="s">
        <v>83</v>
      </c>
      <c r="AY1810" t="s">
        <v>914</v>
      </c>
      <c r="AZ1810" t="s">
        <v>83</v>
      </c>
      <c r="BA1810" t="s">
        <v>83</v>
      </c>
      <c r="BB1810" t="s">
        <v>325</v>
      </c>
      <c r="BC1810" t="s">
        <v>83</v>
      </c>
      <c r="BD1810" t="s">
        <v>83</v>
      </c>
      <c r="BE1810" t="s">
        <v>940</v>
      </c>
      <c r="BF1810" t="s">
        <v>83</v>
      </c>
      <c r="BG1810" t="s">
        <v>177</v>
      </c>
      <c r="BH1810">
        <v>360</v>
      </c>
      <c r="BI1810">
        <v>12.3</v>
      </c>
      <c r="BJ1810">
        <v>4700</v>
      </c>
      <c r="BK1810">
        <v>114903</v>
      </c>
      <c r="BL1810">
        <v>12.3</v>
      </c>
      <c r="BM1810">
        <v>1692000</v>
      </c>
      <c r="BN1810">
        <v>57810</v>
      </c>
      <c r="BO1810">
        <v>3.4099999999999998E-2</v>
      </c>
      <c r="BP1810">
        <f t="shared" si="34"/>
        <v>3.4099999999999998E-2</v>
      </c>
    </row>
    <row r="1811" spans="1:68" x14ac:dyDescent="0.2">
      <c r="A1811" t="s">
        <v>414</v>
      </c>
      <c r="B1811" t="s">
        <v>68</v>
      </c>
      <c r="C1811" t="s">
        <v>1081</v>
      </c>
      <c r="D1811" t="s">
        <v>70</v>
      </c>
      <c r="E1811" t="s">
        <v>913</v>
      </c>
      <c r="F1811" t="s">
        <v>72</v>
      </c>
      <c r="G1811" t="s">
        <v>914</v>
      </c>
      <c r="H1811" t="s">
        <v>1129</v>
      </c>
      <c r="J1811" s="3">
        <v>2009</v>
      </c>
      <c r="K1811" t="s">
        <v>929</v>
      </c>
      <c r="L1811" t="s">
        <v>930</v>
      </c>
      <c r="M1811" s="4">
        <v>41239</v>
      </c>
      <c r="N1811" s="5">
        <v>41273</v>
      </c>
      <c r="O1811" s="4">
        <v>41315</v>
      </c>
      <c r="Q1811">
        <f t="shared" si="33"/>
        <v>2013</v>
      </c>
      <c r="R1811" t="s">
        <v>68</v>
      </c>
      <c r="S1811" t="s">
        <v>93</v>
      </c>
      <c r="T1811">
        <v>2000800818</v>
      </c>
      <c r="U1811">
        <v>4191</v>
      </c>
      <c r="V1811" t="s">
        <v>103</v>
      </c>
      <c r="W1811">
        <v>37216</v>
      </c>
      <c r="X1811" t="s">
        <v>325</v>
      </c>
      <c r="Y1811" t="b">
        <v>1</v>
      </c>
      <c r="Z1811" t="b">
        <v>1</v>
      </c>
      <c r="AA1811" t="s">
        <v>913</v>
      </c>
      <c r="AB1811" t="b">
        <v>1</v>
      </c>
      <c r="AC1811" t="b">
        <v>1</v>
      </c>
      <c r="AD1811" t="b">
        <v>1</v>
      </c>
      <c r="AE1811" t="b">
        <v>1</v>
      </c>
      <c r="AF1811" t="b">
        <v>1</v>
      </c>
      <c r="AG1811" t="s">
        <v>931</v>
      </c>
      <c r="AH1811" t="b">
        <v>0</v>
      </c>
      <c r="AI1811" t="b">
        <v>1</v>
      </c>
      <c r="AJ1811" t="b">
        <v>1</v>
      </c>
      <c r="AK1811" t="b">
        <v>1</v>
      </c>
      <c r="AL1811" t="s">
        <v>236</v>
      </c>
      <c r="AM1811">
        <v>2012</v>
      </c>
      <c r="AN1811" t="s">
        <v>777</v>
      </c>
      <c r="AO1811" t="s">
        <v>83</v>
      </c>
      <c r="AP1811" t="s">
        <v>414</v>
      </c>
      <c r="AQ1811" t="s">
        <v>190</v>
      </c>
      <c r="AR1811" t="s">
        <v>97</v>
      </c>
      <c r="AS1811" t="s">
        <v>68</v>
      </c>
      <c r="AT1811" t="s">
        <v>415</v>
      </c>
      <c r="AV1811" t="s">
        <v>83</v>
      </c>
      <c r="AW1811" t="s">
        <v>83</v>
      </c>
      <c r="AX1811" t="s">
        <v>83</v>
      </c>
      <c r="AY1811" t="s">
        <v>914</v>
      </c>
      <c r="AZ1811" t="s">
        <v>83</v>
      </c>
      <c r="BA1811" t="s">
        <v>83</v>
      </c>
      <c r="BB1811" t="s">
        <v>325</v>
      </c>
      <c r="BC1811" t="s">
        <v>83</v>
      </c>
      <c r="BD1811" t="s">
        <v>83</v>
      </c>
      <c r="BE1811" t="s">
        <v>931</v>
      </c>
      <c r="BF1811" t="s">
        <v>83</v>
      </c>
      <c r="BG1811" t="s">
        <v>87</v>
      </c>
      <c r="BH1811">
        <v>180</v>
      </c>
      <c r="BI1811">
        <v>12.3</v>
      </c>
      <c r="BJ1811">
        <v>25000</v>
      </c>
      <c r="BK1811">
        <v>37216</v>
      </c>
      <c r="BL1811">
        <v>12.3</v>
      </c>
      <c r="BM1811">
        <v>4500000</v>
      </c>
      <c r="BN1811">
        <v>307500</v>
      </c>
      <c r="BO1811">
        <v>6.83E-2</v>
      </c>
      <c r="BP1811">
        <f t="shared" si="34"/>
        <v>9.1789488709203518E-2</v>
      </c>
    </row>
    <row r="1812" spans="1:68" x14ac:dyDescent="0.2">
      <c r="A1812" t="s">
        <v>173</v>
      </c>
      <c r="B1812" t="s">
        <v>68</v>
      </c>
      <c r="C1812" t="s">
        <v>172</v>
      </c>
      <c r="D1812" t="s">
        <v>169</v>
      </c>
      <c r="E1812" t="s">
        <v>913</v>
      </c>
      <c r="F1812" t="s">
        <v>72</v>
      </c>
      <c r="G1812" t="s">
        <v>914</v>
      </c>
      <c r="H1812" t="s">
        <v>1129</v>
      </c>
      <c r="J1812" s="3">
        <v>2009</v>
      </c>
      <c r="K1812" t="s">
        <v>938</v>
      </c>
      <c r="L1812" t="s">
        <v>939</v>
      </c>
      <c r="M1812" s="4">
        <v>42720</v>
      </c>
      <c r="N1812" s="5">
        <v>42816</v>
      </c>
      <c r="O1812" s="4">
        <v>42817</v>
      </c>
      <c r="Q1812">
        <f t="shared" si="33"/>
        <v>2017</v>
      </c>
      <c r="R1812" t="s">
        <v>92</v>
      </c>
      <c r="S1812" t="s">
        <v>93</v>
      </c>
      <c r="T1812">
        <v>50211</v>
      </c>
      <c r="U1812">
        <v>50211</v>
      </c>
      <c r="V1812" t="s">
        <v>103</v>
      </c>
      <c r="W1812">
        <v>68724</v>
      </c>
      <c r="X1812" t="s">
        <v>325</v>
      </c>
      <c r="Y1812" t="b">
        <v>1</v>
      </c>
      <c r="Z1812" t="b">
        <v>1</v>
      </c>
      <c r="AA1812" t="s">
        <v>913</v>
      </c>
      <c r="AB1812" t="b">
        <v>1</v>
      </c>
      <c r="AC1812" t="b">
        <v>1</v>
      </c>
      <c r="AD1812" t="b">
        <v>1</v>
      </c>
      <c r="AE1812" t="b">
        <v>1</v>
      </c>
      <c r="AF1812" t="b">
        <v>1</v>
      </c>
      <c r="AG1812" t="s">
        <v>940</v>
      </c>
      <c r="AH1812" t="b">
        <v>0</v>
      </c>
      <c r="AI1812" t="b">
        <v>1</v>
      </c>
      <c r="AJ1812" t="b">
        <v>1</v>
      </c>
      <c r="AK1812" t="b">
        <v>1</v>
      </c>
      <c r="AL1812" t="s">
        <v>96</v>
      </c>
      <c r="AM1812">
        <v>2016</v>
      </c>
      <c r="AN1812" t="s">
        <v>777</v>
      </c>
      <c r="AO1812" t="s">
        <v>83</v>
      </c>
      <c r="AP1812" t="s">
        <v>173</v>
      </c>
      <c r="AQ1812" t="s">
        <v>84</v>
      </c>
      <c r="AR1812" t="s">
        <v>97</v>
      </c>
      <c r="AS1812" t="s">
        <v>92</v>
      </c>
      <c r="AT1812" t="s">
        <v>174</v>
      </c>
      <c r="AV1812" t="s">
        <v>83</v>
      </c>
      <c r="AW1812" t="s">
        <v>83</v>
      </c>
      <c r="AX1812" t="s">
        <v>83</v>
      </c>
      <c r="AY1812" t="s">
        <v>914</v>
      </c>
      <c r="AZ1812" t="s">
        <v>83</v>
      </c>
      <c r="BA1812" t="s">
        <v>83</v>
      </c>
      <c r="BB1812" t="s">
        <v>325</v>
      </c>
      <c r="BC1812" t="s">
        <v>83</v>
      </c>
      <c r="BD1812" t="s">
        <v>83</v>
      </c>
      <c r="BE1812" t="s">
        <v>940</v>
      </c>
      <c r="BF1812" t="s">
        <v>83</v>
      </c>
      <c r="BG1812" t="s">
        <v>169</v>
      </c>
      <c r="BH1812">
        <v>360</v>
      </c>
      <c r="BI1812">
        <v>28.2</v>
      </c>
      <c r="BJ1812">
        <v>3039</v>
      </c>
      <c r="BK1812">
        <v>68724</v>
      </c>
      <c r="BL1812">
        <v>28.2</v>
      </c>
      <c r="BM1812">
        <v>1094040</v>
      </c>
      <c r="BN1812">
        <v>85699.8</v>
      </c>
      <c r="BO1812">
        <v>7.8299999999999995E-2</v>
      </c>
      <c r="BP1812">
        <f t="shared" si="34"/>
        <v>9.3494294818220691E-2</v>
      </c>
    </row>
    <row r="1813" spans="1:68" x14ac:dyDescent="0.2">
      <c r="A1813" t="s">
        <v>1101</v>
      </c>
      <c r="B1813" t="s">
        <v>68</v>
      </c>
      <c r="C1813" t="s">
        <v>1102</v>
      </c>
      <c r="D1813" t="s">
        <v>1103</v>
      </c>
      <c r="E1813" t="s">
        <v>913</v>
      </c>
      <c r="F1813" t="s">
        <v>72</v>
      </c>
      <c r="G1813" t="s">
        <v>914</v>
      </c>
      <c r="H1813" t="s">
        <v>1129</v>
      </c>
      <c r="J1813" s="3">
        <v>2009</v>
      </c>
      <c r="K1813" t="s">
        <v>920</v>
      </c>
      <c r="L1813" t="s">
        <v>921</v>
      </c>
      <c r="M1813" s="4">
        <v>40422</v>
      </c>
      <c r="N1813" s="5">
        <v>40585</v>
      </c>
      <c r="O1813" s="4">
        <v>40585</v>
      </c>
      <c r="Q1813">
        <f t="shared" si="33"/>
        <v>2011</v>
      </c>
      <c r="R1813" t="s">
        <v>68</v>
      </c>
      <c r="S1813" t="s">
        <v>93</v>
      </c>
      <c r="T1813" t="s">
        <v>1104</v>
      </c>
      <c r="U1813" t="s">
        <v>1105</v>
      </c>
      <c r="V1813" t="s">
        <v>103</v>
      </c>
      <c r="W1813">
        <v>26825</v>
      </c>
      <c r="X1813" t="s">
        <v>325</v>
      </c>
      <c r="Y1813" t="b">
        <v>1</v>
      </c>
      <c r="Z1813" t="b">
        <v>1</v>
      </c>
      <c r="AA1813" t="s">
        <v>913</v>
      </c>
      <c r="AB1813" t="b">
        <v>1</v>
      </c>
      <c r="AC1813" t="b">
        <v>1</v>
      </c>
      <c r="AD1813" t="b">
        <v>1</v>
      </c>
      <c r="AE1813" t="b">
        <v>1</v>
      </c>
      <c r="AF1813" t="b">
        <v>1</v>
      </c>
      <c r="AG1813" t="s">
        <v>923</v>
      </c>
      <c r="AH1813" t="b">
        <v>0</v>
      </c>
      <c r="AI1813" t="b">
        <v>1</v>
      </c>
      <c r="AJ1813" t="b">
        <v>1</v>
      </c>
      <c r="AK1813" t="b">
        <v>1</v>
      </c>
      <c r="AL1813" t="s">
        <v>483</v>
      </c>
      <c r="AM1813">
        <v>2010</v>
      </c>
      <c r="AN1813" t="s">
        <v>777</v>
      </c>
      <c r="AO1813" t="s">
        <v>83</v>
      </c>
      <c r="AP1813" t="s">
        <v>1101</v>
      </c>
      <c r="AQ1813" t="s">
        <v>84</v>
      </c>
      <c r="AR1813" t="s">
        <v>97</v>
      </c>
      <c r="AS1813" t="s">
        <v>68</v>
      </c>
      <c r="AT1813" t="s">
        <v>87</v>
      </c>
      <c r="AV1813" t="s">
        <v>83</v>
      </c>
      <c r="AW1813" t="s">
        <v>83</v>
      </c>
      <c r="AX1813" t="s">
        <v>83</v>
      </c>
      <c r="AY1813" t="s">
        <v>914</v>
      </c>
      <c r="AZ1813" t="s">
        <v>83</v>
      </c>
      <c r="BA1813" t="s">
        <v>83</v>
      </c>
      <c r="BB1813" t="s">
        <v>325</v>
      </c>
      <c r="BC1813" t="s">
        <v>83</v>
      </c>
      <c r="BD1813" t="s">
        <v>83</v>
      </c>
      <c r="BE1813" t="s">
        <v>923</v>
      </c>
      <c r="BF1813" t="s">
        <v>83</v>
      </c>
      <c r="BG1813" t="s">
        <v>1103</v>
      </c>
      <c r="BH1813">
        <v>540</v>
      </c>
      <c r="BI1813">
        <v>41.16</v>
      </c>
      <c r="BJ1813">
        <v>2</v>
      </c>
      <c r="BK1813">
        <v>26825</v>
      </c>
      <c r="BL1813">
        <v>41.16</v>
      </c>
      <c r="BM1813">
        <v>1080</v>
      </c>
      <c r="BN1813">
        <v>82.32</v>
      </c>
      <c r="BO1813">
        <v>7.6200000000000004E-2</v>
      </c>
      <c r="BP1813">
        <f t="shared" si="34"/>
        <v>0.10864297957767882</v>
      </c>
    </row>
    <row r="1814" spans="1:68" x14ac:dyDescent="0.2">
      <c r="A1814" t="s">
        <v>1101</v>
      </c>
      <c r="B1814" t="s">
        <v>68</v>
      </c>
      <c r="C1814" t="s">
        <v>1102</v>
      </c>
      <c r="D1814" t="s">
        <v>1103</v>
      </c>
      <c r="E1814" t="s">
        <v>913</v>
      </c>
      <c r="F1814" t="s">
        <v>72</v>
      </c>
      <c r="G1814" t="s">
        <v>914</v>
      </c>
      <c r="H1814" t="s">
        <v>1129</v>
      </c>
      <c r="J1814" s="3">
        <v>2009</v>
      </c>
      <c r="K1814" t="s">
        <v>915</v>
      </c>
      <c r="L1814" t="s">
        <v>916</v>
      </c>
      <c r="M1814" s="4">
        <v>40422</v>
      </c>
      <c r="N1814" s="5">
        <v>40585</v>
      </c>
      <c r="O1814" s="4">
        <v>40585</v>
      </c>
      <c r="Q1814">
        <f t="shared" si="33"/>
        <v>2011</v>
      </c>
      <c r="R1814" t="s">
        <v>68</v>
      </c>
      <c r="S1814" t="s">
        <v>93</v>
      </c>
      <c r="T1814" t="s">
        <v>1104</v>
      </c>
      <c r="U1814" t="s">
        <v>1105</v>
      </c>
      <c r="V1814" t="s">
        <v>103</v>
      </c>
      <c r="W1814">
        <v>26826</v>
      </c>
      <c r="X1814" t="s">
        <v>325</v>
      </c>
      <c r="Y1814" t="b">
        <v>1</v>
      </c>
      <c r="Z1814" t="b">
        <v>1</v>
      </c>
      <c r="AA1814" t="s">
        <v>913</v>
      </c>
      <c r="AB1814" t="b">
        <v>1</v>
      </c>
      <c r="AC1814" t="b">
        <v>1</v>
      </c>
      <c r="AD1814" t="b">
        <v>1</v>
      </c>
      <c r="AE1814" t="b">
        <v>1</v>
      </c>
      <c r="AF1814" t="b">
        <v>1</v>
      </c>
      <c r="AG1814" t="s">
        <v>918</v>
      </c>
      <c r="AH1814" t="b">
        <v>0</v>
      </c>
      <c r="AI1814" t="b">
        <v>1</v>
      </c>
      <c r="AJ1814" t="b">
        <v>1</v>
      </c>
      <c r="AK1814" t="b">
        <v>1</v>
      </c>
      <c r="AL1814" t="s">
        <v>483</v>
      </c>
      <c r="AM1814">
        <v>2010</v>
      </c>
      <c r="AN1814" t="s">
        <v>777</v>
      </c>
      <c r="AO1814" t="s">
        <v>83</v>
      </c>
      <c r="AP1814" t="s">
        <v>1101</v>
      </c>
      <c r="AQ1814" t="s">
        <v>84</v>
      </c>
      <c r="AR1814" t="s">
        <v>97</v>
      </c>
      <c r="AS1814" t="s">
        <v>68</v>
      </c>
      <c r="AT1814" t="s">
        <v>87</v>
      </c>
      <c r="AV1814" t="s">
        <v>83</v>
      </c>
      <c r="AW1814" t="s">
        <v>83</v>
      </c>
      <c r="AX1814" t="s">
        <v>83</v>
      </c>
      <c r="AY1814" t="s">
        <v>914</v>
      </c>
      <c r="AZ1814" t="s">
        <v>83</v>
      </c>
      <c r="BA1814" t="s">
        <v>83</v>
      </c>
      <c r="BB1814" t="s">
        <v>325</v>
      </c>
      <c r="BC1814" t="s">
        <v>83</v>
      </c>
      <c r="BD1814" t="s">
        <v>83</v>
      </c>
      <c r="BE1814" t="s">
        <v>918</v>
      </c>
      <c r="BF1814" t="s">
        <v>83</v>
      </c>
      <c r="BG1814" t="s">
        <v>1103</v>
      </c>
      <c r="BH1814">
        <v>720</v>
      </c>
      <c r="BI1814">
        <v>49.54</v>
      </c>
      <c r="BJ1814">
        <v>8</v>
      </c>
      <c r="BK1814">
        <v>26826</v>
      </c>
      <c r="BL1814">
        <v>49.54</v>
      </c>
      <c r="BM1814">
        <v>5760</v>
      </c>
      <c r="BN1814">
        <v>396.32</v>
      </c>
      <c r="BO1814">
        <v>6.88E-2</v>
      </c>
      <c r="BP1814">
        <f t="shared" si="34"/>
        <v>9.8092349015017094E-2</v>
      </c>
    </row>
    <row r="1815" spans="1:68" x14ac:dyDescent="0.2">
      <c r="A1815" t="s">
        <v>267</v>
      </c>
      <c r="B1815" t="s">
        <v>68</v>
      </c>
      <c r="C1815" t="s">
        <v>573</v>
      </c>
      <c r="D1815" t="s">
        <v>169</v>
      </c>
      <c r="E1815" t="s">
        <v>913</v>
      </c>
      <c r="F1815" t="s">
        <v>72</v>
      </c>
      <c r="G1815" t="s">
        <v>914</v>
      </c>
      <c r="H1815" t="s">
        <v>1129</v>
      </c>
      <c r="J1815" s="3">
        <v>2009</v>
      </c>
      <c r="K1815" t="s">
        <v>929</v>
      </c>
      <c r="L1815" t="s">
        <v>930</v>
      </c>
      <c r="M1815" s="4">
        <v>43052</v>
      </c>
      <c r="N1815" s="5">
        <v>43165</v>
      </c>
      <c r="O1815" s="4">
        <v>43196</v>
      </c>
      <c r="Q1815">
        <f t="shared" si="33"/>
        <v>2018</v>
      </c>
      <c r="R1815" t="s">
        <v>92</v>
      </c>
      <c r="S1815" t="s">
        <v>93</v>
      </c>
      <c r="T1815">
        <v>50614</v>
      </c>
      <c r="U1815">
        <v>50614</v>
      </c>
      <c r="V1815" t="s">
        <v>103</v>
      </c>
      <c r="W1815">
        <v>76330</v>
      </c>
      <c r="X1815" t="s">
        <v>325</v>
      </c>
      <c r="Y1815" t="b">
        <v>1</v>
      </c>
      <c r="Z1815" t="b">
        <v>1</v>
      </c>
      <c r="AA1815" t="s">
        <v>913</v>
      </c>
      <c r="AB1815" t="b">
        <v>1</v>
      </c>
      <c r="AC1815" t="b">
        <v>1</v>
      </c>
      <c r="AD1815" t="b">
        <v>1</v>
      </c>
      <c r="AE1815" t="b">
        <v>1</v>
      </c>
      <c r="AF1815" t="b">
        <v>1</v>
      </c>
      <c r="AG1815" t="s">
        <v>931</v>
      </c>
      <c r="AH1815" t="b">
        <v>0</v>
      </c>
      <c r="AI1815" t="b">
        <v>1</v>
      </c>
      <c r="AJ1815" t="b">
        <v>1</v>
      </c>
      <c r="AK1815" t="b">
        <v>1</v>
      </c>
      <c r="AL1815" t="s">
        <v>81</v>
      </c>
      <c r="AM1815">
        <v>2017</v>
      </c>
      <c r="AN1815" t="s">
        <v>777</v>
      </c>
      <c r="AO1815" t="s">
        <v>83</v>
      </c>
      <c r="AP1815" t="s">
        <v>267</v>
      </c>
      <c r="AQ1815" t="s">
        <v>84</v>
      </c>
      <c r="AR1815" t="s">
        <v>97</v>
      </c>
      <c r="AS1815" t="s">
        <v>92</v>
      </c>
      <c r="AT1815" t="s">
        <v>271</v>
      </c>
      <c r="AV1815" t="s">
        <v>83</v>
      </c>
      <c r="AW1815" t="s">
        <v>83</v>
      </c>
      <c r="AX1815" t="s">
        <v>83</v>
      </c>
      <c r="AY1815" t="s">
        <v>914</v>
      </c>
      <c r="AZ1815" t="s">
        <v>83</v>
      </c>
      <c r="BA1815" t="s">
        <v>83</v>
      </c>
      <c r="BB1815" t="s">
        <v>325</v>
      </c>
      <c r="BC1815" t="s">
        <v>83</v>
      </c>
      <c r="BD1815" t="s">
        <v>83</v>
      </c>
      <c r="BE1815" t="s">
        <v>931</v>
      </c>
      <c r="BF1815" t="s">
        <v>83</v>
      </c>
      <c r="BG1815" t="s">
        <v>169</v>
      </c>
      <c r="BH1815">
        <v>180</v>
      </c>
      <c r="BI1815">
        <v>13.2</v>
      </c>
      <c r="BJ1815">
        <v>11800</v>
      </c>
      <c r="BK1815">
        <v>76330</v>
      </c>
      <c r="BL1815">
        <v>13.2</v>
      </c>
      <c r="BM1815">
        <v>2124000</v>
      </c>
      <c r="BN1815">
        <v>155760</v>
      </c>
      <c r="BO1815">
        <v>7.3300000000000004E-2</v>
      </c>
      <c r="BP1815">
        <f t="shared" si="34"/>
        <v>8.4974789646189999E-2</v>
      </c>
    </row>
    <row r="1816" spans="1:68" x14ac:dyDescent="0.2">
      <c r="A1816" t="s">
        <v>267</v>
      </c>
      <c r="B1816" t="s">
        <v>68</v>
      </c>
      <c r="C1816" t="s">
        <v>573</v>
      </c>
      <c r="D1816" t="s">
        <v>169</v>
      </c>
      <c r="E1816" t="s">
        <v>913</v>
      </c>
      <c r="F1816" t="s">
        <v>72</v>
      </c>
      <c r="G1816" t="s">
        <v>914</v>
      </c>
      <c r="H1816" t="s">
        <v>1129</v>
      </c>
      <c r="J1816" s="3">
        <v>2009</v>
      </c>
      <c r="K1816" t="s">
        <v>938</v>
      </c>
      <c r="L1816" t="s">
        <v>939</v>
      </c>
      <c r="M1816" s="4">
        <v>43052</v>
      </c>
      <c r="N1816" s="5">
        <v>43165</v>
      </c>
      <c r="O1816" s="4">
        <v>43196</v>
      </c>
      <c r="Q1816">
        <f t="shared" si="33"/>
        <v>2018</v>
      </c>
      <c r="R1816" t="s">
        <v>92</v>
      </c>
      <c r="S1816" t="s">
        <v>93</v>
      </c>
      <c r="T1816">
        <v>50614</v>
      </c>
      <c r="U1816">
        <v>50614</v>
      </c>
      <c r="V1816" t="s">
        <v>103</v>
      </c>
      <c r="W1816">
        <v>76331</v>
      </c>
      <c r="X1816" t="s">
        <v>325</v>
      </c>
      <c r="Y1816" t="b">
        <v>1</v>
      </c>
      <c r="Z1816" t="b">
        <v>1</v>
      </c>
      <c r="AA1816" t="s">
        <v>913</v>
      </c>
      <c r="AB1816" t="b">
        <v>1</v>
      </c>
      <c r="AC1816" t="b">
        <v>1</v>
      </c>
      <c r="AD1816" t="b">
        <v>1</v>
      </c>
      <c r="AE1816" t="b">
        <v>1</v>
      </c>
      <c r="AF1816" t="b">
        <v>1</v>
      </c>
      <c r="AG1816" t="s">
        <v>940</v>
      </c>
      <c r="AH1816" t="b">
        <v>0</v>
      </c>
      <c r="AI1816" t="b">
        <v>1</v>
      </c>
      <c r="AJ1816" t="b">
        <v>1</v>
      </c>
      <c r="AK1816" t="b">
        <v>1</v>
      </c>
      <c r="AL1816" t="s">
        <v>81</v>
      </c>
      <c r="AM1816">
        <v>2017</v>
      </c>
      <c r="AN1816" t="s">
        <v>777</v>
      </c>
      <c r="AO1816" t="s">
        <v>83</v>
      </c>
      <c r="AP1816" t="s">
        <v>267</v>
      </c>
      <c r="AQ1816" t="s">
        <v>84</v>
      </c>
      <c r="AR1816" t="s">
        <v>97</v>
      </c>
      <c r="AS1816" t="s">
        <v>92</v>
      </c>
      <c r="AT1816" t="s">
        <v>271</v>
      </c>
      <c r="AV1816" t="s">
        <v>83</v>
      </c>
      <c r="AW1816" t="s">
        <v>83</v>
      </c>
      <c r="AX1816" t="s">
        <v>83</v>
      </c>
      <c r="AY1816" t="s">
        <v>914</v>
      </c>
      <c r="AZ1816" t="s">
        <v>83</v>
      </c>
      <c r="BA1816" t="s">
        <v>83</v>
      </c>
      <c r="BB1816" t="s">
        <v>325</v>
      </c>
      <c r="BC1816" t="s">
        <v>83</v>
      </c>
      <c r="BD1816" t="s">
        <v>83</v>
      </c>
      <c r="BE1816" t="s">
        <v>940</v>
      </c>
      <c r="BF1816" t="s">
        <v>83</v>
      </c>
      <c r="BG1816" t="s">
        <v>169</v>
      </c>
      <c r="BH1816">
        <v>360</v>
      </c>
      <c r="BI1816">
        <v>25.5</v>
      </c>
      <c r="BJ1816">
        <v>10000</v>
      </c>
      <c r="BK1816">
        <v>76331</v>
      </c>
      <c r="BL1816">
        <v>25.5</v>
      </c>
      <c r="BM1816">
        <v>3600000</v>
      </c>
      <c r="BN1816">
        <v>255000</v>
      </c>
      <c r="BO1816">
        <v>7.0800000000000002E-2</v>
      </c>
      <c r="BP1816">
        <f t="shared" si="34"/>
        <v>8.2076604460439989E-2</v>
      </c>
    </row>
    <row r="1817" spans="1:68" x14ac:dyDescent="0.2">
      <c r="A1817" t="s">
        <v>267</v>
      </c>
      <c r="B1817" t="s">
        <v>68</v>
      </c>
      <c r="C1817" t="s">
        <v>573</v>
      </c>
      <c r="D1817" t="s">
        <v>169</v>
      </c>
      <c r="E1817" t="s">
        <v>913</v>
      </c>
      <c r="F1817" t="s">
        <v>72</v>
      </c>
      <c r="G1817" t="s">
        <v>914</v>
      </c>
      <c r="H1817" t="s">
        <v>1129</v>
      </c>
      <c r="J1817" s="3">
        <v>2009</v>
      </c>
      <c r="K1817" t="s">
        <v>929</v>
      </c>
      <c r="L1817" t="s">
        <v>930</v>
      </c>
      <c r="M1817" s="4">
        <v>43052</v>
      </c>
      <c r="N1817" s="5">
        <v>43165</v>
      </c>
      <c r="O1817" s="4">
        <v>43196</v>
      </c>
      <c r="Q1817">
        <f t="shared" si="33"/>
        <v>2018</v>
      </c>
      <c r="R1817" t="s">
        <v>92</v>
      </c>
      <c r="S1817" t="s">
        <v>93</v>
      </c>
      <c r="T1817">
        <v>50614</v>
      </c>
      <c r="U1817">
        <v>50614</v>
      </c>
      <c r="V1817" t="s">
        <v>103</v>
      </c>
      <c r="W1817">
        <v>76332</v>
      </c>
      <c r="X1817" t="s">
        <v>325</v>
      </c>
      <c r="Y1817" t="b">
        <v>1</v>
      </c>
      <c r="Z1817" t="b">
        <v>1</v>
      </c>
      <c r="AA1817" t="s">
        <v>913</v>
      </c>
      <c r="AB1817" t="b">
        <v>1</v>
      </c>
      <c r="AC1817" t="b">
        <v>1</v>
      </c>
      <c r="AD1817" t="b">
        <v>1</v>
      </c>
      <c r="AE1817" t="b">
        <v>1</v>
      </c>
      <c r="AF1817" t="b">
        <v>1</v>
      </c>
      <c r="AG1817" t="s">
        <v>931</v>
      </c>
      <c r="AH1817" t="b">
        <v>0</v>
      </c>
      <c r="AI1817" t="b">
        <v>1</v>
      </c>
      <c r="AJ1817" t="b">
        <v>1</v>
      </c>
      <c r="AK1817" t="b">
        <v>1</v>
      </c>
      <c r="AL1817" t="s">
        <v>81</v>
      </c>
      <c r="AM1817">
        <v>2017</v>
      </c>
      <c r="AN1817" t="s">
        <v>777</v>
      </c>
      <c r="AO1817" t="s">
        <v>83</v>
      </c>
      <c r="AP1817" t="s">
        <v>267</v>
      </c>
      <c r="AQ1817" t="s">
        <v>84</v>
      </c>
      <c r="AR1817" t="s">
        <v>97</v>
      </c>
      <c r="AS1817" t="s">
        <v>92</v>
      </c>
      <c r="AT1817" t="s">
        <v>271</v>
      </c>
      <c r="AV1817" t="s">
        <v>83</v>
      </c>
      <c r="AW1817" t="s">
        <v>83</v>
      </c>
      <c r="AX1817" t="s">
        <v>83</v>
      </c>
      <c r="AY1817" t="s">
        <v>914</v>
      </c>
      <c r="AZ1817" t="s">
        <v>83</v>
      </c>
      <c r="BA1817" t="s">
        <v>83</v>
      </c>
      <c r="BB1817" t="s">
        <v>325</v>
      </c>
      <c r="BC1817" t="s">
        <v>83</v>
      </c>
      <c r="BD1817" t="s">
        <v>83</v>
      </c>
      <c r="BE1817" t="s">
        <v>931</v>
      </c>
      <c r="BF1817" t="s">
        <v>83</v>
      </c>
      <c r="BG1817" t="s">
        <v>169</v>
      </c>
      <c r="BH1817">
        <v>180</v>
      </c>
      <c r="BI1817">
        <v>13.2</v>
      </c>
      <c r="BJ1817">
        <v>8651</v>
      </c>
      <c r="BK1817">
        <v>76332</v>
      </c>
      <c r="BL1817">
        <v>13.2</v>
      </c>
      <c r="BM1817">
        <v>1557180</v>
      </c>
      <c r="BN1817">
        <v>114193.2</v>
      </c>
      <c r="BO1817">
        <v>7.3300000000000004E-2</v>
      </c>
      <c r="BP1817">
        <f t="shared" si="34"/>
        <v>8.4974789646189999E-2</v>
      </c>
    </row>
    <row r="1818" spans="1:68" x14ac:dyDescent="0.2">
      <c r="A1818" t="s">
        <v>433</v>
      </c>
      <c r="B1818" t="s">
        <v>68</v>
      </c>
      <c r="C1818" t="s">
        <v>434</v>
      </c>
      <c r="D1818" t="s">
        <v>177</v>
      </c>
      <c r="E1818" t="s">
        <v>913</v>
      </c>
      <c r="F1818" t="s">
        <v>72</v>
      </c>
      <c r="G1818" t="s">
        <v>914</v>
      </c>
      <c r="H1818" t="s">
        <v>1129</v>
      </c>
      <c r="J1818" s="3">
        <v>2009</v>
      </c>
      <c r="K1818" t="s">
        <v>915</v>
      </c>
      <c r="L1818" t="s">
        <v>916</v>
      </c>
      <c r="M1818" s="4">
        <v>44904</v>
      </c>
      <c r="N1818" s="5">
        <v>45068</v>
      </c>
      <c r="O1818" s="4">
        <v>45061</v>
      </c>
      <c r="Q1818">
        <f t="shared" si="33"/>
        <v>2023</v>
      </c>
      <c r="R1818" t="s">
        <v>92</v>
      </c>
      <c r="S1818" t="s">
        <v>93</v>
      </c>
      <c r="T1818">
        <v>6919</v>
      </c>
      <c r="U1818">
        <v>6919</v>
      </c>
      <c r="V1818" t="s">
        <v>103</v>
      </c>
      <c r="W1818">
        <v>115711</v>
      </c>
      <c r="X1818" t="s">
        <v>325</v>
      </c>
      <c r="Y1818" t="b">
        <v>1</v>
      </c>
      <c r="Z1818" t="b">
        <v>1</v>
      </c>
      <c r="AA1818" t="s">
        <v>913</v>
      </c>
      <c r="AB1818" t="b">
        <v>1</v>
      </c>
      <c r="AC1818" t="b">
        <v>1</v>
      </c>
      <c r="AD1818" t="b">
        <v>1</v>
      </c>
      <c r="AE1818" t="b">
        <v>1</v>
      </c>
      <c r="AF1818" t="b">
        <v>1</v>
      </c>
      <c r="AG1818" t="s">
        <v>918</v>
      </c>
      <c r="AH1818" t="b">
        <v>0</v>
      </c>
      <c r="AI1818" t="b">
        <v>1</v>
      </c>
      <c r="AJ1818" t="b">
        <v>1</v>
      </c>
      <c r="AK1818" t="b">
        <v>1</v>
      </c>
      <c r="AL1818" t="s">
        <v>424</v>
      </c>
      <c r="AM1818">
        <v>2022</v>
      </c>
      <c r="AN1818" t="s">
        <v>777</v>
      </c>
      <c r="AO1818" t="s">
        <v>83</v>
      </c>
      <c r="AP1818" t="s">
        <v>433</v>
      </c>
      <c r="AQ1818" t="s">
        <v>190</v>
      </c>
      <c r="AR1818" t="s">
        <v>97</v>
      </c>
      <c r="AS1818" t="s">
        <v>92</v>
      </c>
      <c r="AT1818" t="s">
        <v>438</v>
      </c>
      <c r="AV1818" t="s">
        <v>83</v>
      </c>
      <c r="AW1818" t="s">
        <v>83</v>
      </c>
      <c r="AX1818" t="s">
        <v>83</v>
      </c>
      <c r="AY1818" t="s">
        <v>914</v>
      </c>
      <c r="AZ1818" t="s">
        <v>83</v>
      </c>
      <c r="BA1818" t="s">
        <v>83</v>
      </c>
      <c r="BB1818" t="s">
        <v>325</v>
      </c>
      <c r="BC1818" t="s">
        <v>83</v>
      </c>
      <c r="BD1818" t="s">
        <v>83</v>
      </c>
      <c r="BE1818" t="s">
        <v>918</v>
      </c>
      <c r="BF1818" t="s">
        <v>83</v>
      </c>
      <c r="BG1818" t="s">
        <v>177</v>
      </c>
      <c r="BH1818">
        <v>720</v>
      </c>
      <c r="BI1818">
        <v>18</v>
      </c>
      <c r="BJ1818">
        <v>361</v>
      </c>
      <c r="BK1818">
        <v>115711</v>
      </c>
      <c r="BL1818">
        <v>18</v>
      </c>
      <c r="BM1818">
        <v>259920</v>
      </c>
      <c r="BN1818">
        <v>6498</v>
      </c>
      <c r="BO1818">
        <v>2.5000000000000001E-2</v>
      </c>
      <c r="BP1818">
        <f t="shared" si="34"/>
        <v>2.5000000000000001E-2</v>
      </c>
    </row>
    <row r="1819" spans="1:68" x14ac:dyDescent="0.2">
      <c r="A1819" t="s">
        <v>433</v>
      </c>
      <c r="B1819" t="s">
        <v>68</v>
      </c>
      <c r="C1819" t="s">
        <v>434</v>
      </c>
      <c r="D1819" t="s">
        <v>177</v>
      </c>
      <c r="E1819" t="s">
        <v>913</v>
      </c>
      <c r="F1819" t="s">
        <v>72</v>
      </c>
      <c r="G1819" t="s">
        <v>914</v>
      </c>
      <c r="H1819" t="s">
        <v>1129</v>
      </c>
      <c r="J1819" s="3">
        <v>2009</v>
      </c>
      <c r="K1819" t="s">
        <v>929</v>
      </c>
      <c r="L1819" t="s">
        <v>939</v>
      </c>
      <c r="M1819" s="4">
        <v>44904</v>
      </c>
      <c r="N1819" s="5">
        <v>45068</v>
      </c>
      <c r="O1819" s="4">
        <v>45061</v>
      </c>
      <c r="Q1819">
        <f t="shared" si="33"/>
        <v>2023</v>
      </c>
      <c r="R1819" t="s">
        <v>92</v>
      </c>
      <c r="S1819" t="s">
        <v>93</v>
      </c>
      <c r="T1819">
        <v>6919</v>
      </c>
      <c r="U1819">
        <v>6919</v>
      </c>
      <c r="V1819" t="s">
        <v>103</v>
      </c>
      <c r="W1819">
        <v>115712</v>
      </c>
      <c r="X1819" t="s">
        <v>325</v>
      </c>
      <c r="Y1819" t="b">
        <v>1</v>
      </c>
      <c r="Z1819" t="b">
        <v>1</v>
      </c>
      <c r="AA1819" t="s">
        <v>913</v>
      </c>
      <c r="AB1819" t="b">
        <v>1</v>
      </c>
      <c r="AC1819" t="b">
        <v>1</v>
      </c>
      <c r="AD1819" t="b">
        <v>1</v>
      </c>
      <c r="AE1819" t="b">
        <v>1</v>
      </c>
      <c r="AF1819" t="b">
        <v>1</v>
      </c>
      <c r="AG1819" t="s">
        <v>931</v>
      </c>
      <c r="AH1819" t="b">
        <v>0</v>
      </c>
      <c r="AI1819" t="b">
        <v>1</v>
      </c>
      <c r="AJ1819" t="b">
        <v>1</v>
      </c>
      <c r="AK1819" t="b">
        <v>1</v>
      </c>
      <c r="AL1819" t="s">
        <v>424</v>
      </c>
      <c r="AM1819">
        <v>2022</v>
      </c>
      <c r="AN1819" t="s">
        <v>777</v>
      </c>
      <c r="AO1819" t="s">
        <v>83</v>
      </c>
      <c r="AP1819" t="s">
        <v>433</v>
      </c>
      <c r="AQ1819" t="s">
        <v>190</v>
      </c>
      <c r="AR1819" t="s">
        <v>97</v>
      </c>
      <c r="AS1819" t="s">
        <v>92</v>
      </c>
      <c r="AT1819" t="s">
        <v>438</v>
      </c>
      <c r="AV1819" t="s">
        <v>83</v>
      </c>
      <c r="AW1819" t="s">
        <v>83</v>
      </c>
      <c r="AX1819" t="s">
        <v>83</v>
      </c>
      <c r="AY1819" t="s">
        <v>914</v>
      </c>
      <c r="AZ1819" t="s">
        <v>83</v>
      </c>
      <c r="BA1819" t="s">
        <v>83</v>
      </c>
      <c r="BB1819" t="s">
        <v>325</v>
      </c>
      <c r="BC1819" t="s">
        <v>83</v>
      </c>
      <c r="BD1819" t="s">
        <v>83</v>
      </c>
      <c r="BE1819" t="s">
        <v>931</v>
      </c>
      <c r="BF1819" t="s">
        <v>83</v>
      </c>
      <c r="BG1819" t="s">
        <v>177</v>
      </c>
      <c r="BH1819">
        <v>360</v>
      </c>
      <c r="BI1819">
        <v>7.5</v>
      </c>
      <c r="BJ1819">
        <v>24</v>
      </c>
      <c r="BK1819">
        <v>115712</v>
      </c>
      <c r="BL1819">
        <v>7.5</v>
      </c>
      <c r="BM1819">
        <v>8640</v>
      </c>
      <c r="BN1819">
        <v>180</v>
      </c>
      <c r="BO1819">
        <v>2.0799999999999999E-2</v>
      </c>
      <c r="BP1819">
        <f t="shared" si="34"/>
        <v>2.0799999999999999E-2</v>
      </c>
    </row>
    <row r="1820" spans="1:68" x14ac:dyDescent="0.2">
      <c r="A1820" t="s">
        <v>521</v>
      </c>
      <c r="B1820" t="s">
        <v>68</v>
      </c>
      <c r="C1820" t="s">
        <v>618</v>
      </c>
      <c r="D1820" t="s">
        <v>177</v>
      </c>
      <c r="E1820" t="s">
        <v>913</v>
      </c>
      <c r="F1820" t="s">
        <v>72</v>
      </c>
      <c r="G1820" t="s">
        <v>914</v>
      </c>
      <c r="H1820" t="s">
        <v>1129</v>
      </c>
      <c r="J1820" s="3">
        <v>2009</v>
      </c>
      <c r="K1820" t="s">
        <v>938</v>
      </c>
      <c r="L1820" t="s">
        <v>939</v>
      </c>
      <c r="M1820" s="4">
        <v>44895</v>
      </c>
      <c r="N1820" s="5">
        <v>45184</v>
      </c>
      <c r="O1820" s="4">
        <v>45084</v>
      </c>
      <c r="Q1820">
        <f t="shared" si="33"/>
        <v>2023</v>
      </c>
      <c r="R1820" t="s">
        <v>92</v>
      </c>
      <c r="S1820" t="s">
        <v>93</v>
      </c>
      <c r="T1820">
        <v>7326</v>
      </c>
      <c r="U1820">
        <v>7326</v>
      </c>
      <c r="V1820" t="s">
        <v>103</v>
      </c>
      <c r="W1820">
        <v>115970</v>
      </c>
      <c r="X1820" t="s">
        <v>325</v>
      </c>
      <c r="Y1820" t="b">
        <v>1</v>
      </c>
      <c r="Z1820" t="b">
        <v>1</v>
      </c>
      <c r="AA1820" t="s">
        <v>913</v>
      </c>
      <c r="AB1820" t="b">
        <v>1</v>
      </c>
      <c r="AC1820" t="b">
        <v>1</v>
      </c>
      <c r="AD1820" t="b">
        <v>1</v>
      </c>
      <c r="AE1820" t="b">
        <v>1</v>
      </c>
      <c r="AF1820" t="b">
        <v>1</v>
      </c>
      <c r="AG1820" t="s">
        <v>940</v>
      </c>
      <c r="AH1820" t="b">
        <v>0</v>
      </c>
      <c r="AI1820" t="b">
        <v>1</v>
      </c>
      <c r="AJ1820" t="b">
        <v>1</v>
      </c>
      <c r="AK1820" t="b">
        <v>1</v>
      </c>
      <c r="AL1820" t="s">
        <v>494</v>
      </c>
      <c r="AM1820">
        <v>2022</v>
      </c>
      <c r="AN1820" t="s">
        <v>777</v>
      </c>
      <c r="AO1820" t="s">
        <v>83</v>
      </c>
      <c r="AP1820" t="s">
        <v>521</v>
      </c>
      <c r="AQ1820" t="s">
        <v>113</v>
      </c>
      <c r="AR1820" t="s">
        <v>97</v>
      </c>
      <c r="AS1820" t="s">
        <v>92</v>
      </c>
      <c r="AT1820" t="s">
        <v>525</v>
      </c>
      <c r="AV1820" t="s">
        <v>83</v>
      </c>
      <c r="AW1820" t="s">
        <v>83</v>
      </c>
      <c r="AX1820" t="s">
        <v>83</v>
      </c>
      <c r="AY1820" t="s">
        <v>914</v>
      </c>
      <c r="AZ1820" t="s">
        <v>83</v>
      </c>
      <c r="BA1820" t="s">
        <v>83</v>
      </c>
      <c r="BB1820" t="s">
        <v>325</v>
      </c>
      <c r="BC1820" t="s">
        <v>83</v>
      </c>
      <c r="BD1820" t="s">
        <v>83</v>
      </c>
      <c r="BE1820" t="s">
        <v>940</v>
      </c>
      <c r="BF1820" t="s">
        <v>83</v>
      </c>
      <c r="BG1820" t="s">
        <v>177</v>
      </c>
      <c r="BH1820">
        <v>360</v>
      </c>
      <c r="BI1820">
        <v>12.3</v>
      </c>
      <c r="BJ1820">
        <v>193</v>
      </c>
      <c r="BK1820">
        <v>115970</v>
      </c>
      <c r="BL1820">
        <v>12.3</v>
      </c>
      <c r="BM1820">
        <v>69480</v>
      </c>
      <c r="BN1820">
        <v>2373.9</v>
      </c>
      <c r="BO1820">
        <v>3.4099999999999998E-2</v>
      </c>
      <c r="BP1820">
        <f t="shared" si="34"/>
        <v>3.4099999999999998E-2</v>
      </c>
    </row>
    <row r="1821" spans="1:68" x14ac:dyDescent="0.2">
      <c r="A1821" t="s">
        <v>167</v>
      </c>
      <c r="B1821" t="s">
        <v>68</v>
      </c>
      <c r="C1821" t="s">
        <v>168</v>
      </c>
      <c r="D1821" t="s">
        <v>177</v>
      </c>
      <c r="E1821" t="s">
        <v>913</v>
      </c>
      <c r="F1821" t="s">
        <v>72</v>
      </c>
      <c r="G1821" t="s">
        <v>914</v>
      </c>
      <c r="H1821" t="s">
        <v>1129</v>
      </c>
      <c r="J1821" s="3">
        <v>2009</v>
      </c>
      <c r="K1821" t="s">
        <v>938</v>
      </c>
      <c r="L1821" t="s">
        <v>939</v>
      </c>
      <c r="M1821" s="4">
        <v>44183</v>
      </c>
      <c r="N1821" s="5">
        <v>44342</v>
      </c>
      <c r="O1821" s="4">
        <v>44326</v>
      </c>
      <c r="Q1821">
        <f t="shared" si="33"/>
        <v>2021</v>
      </c>
      <c r="R1821" t="s">
        <v>92</v>
      </c>
      <c r="S1821" t="s">
        <v>93</v>
      </c>
      <c r="T1821">
        <v>3746</v>
      </c>
      <c r="U1821">
        <v>3746</v>
      </c>
      <c r="V1821" t="s">
        <v>103</v>
      </c>
      <c r="W1821">
        <v>101035</v>
      </c>
      <c r="X1821" t="s">
        <v>325</v>
      </c>
      <c r="Y1821" t="b">
        <v>1</v>
      </c>
      <c r="Z1821" t="b">
        <v>1</v>
      </c>
      <c r="AA1821" t="s">
        <v>913</v>
      </c>
      <c r="AB1821" t="b">
        <v>1</v>
      </c>
      <c r="AC1821" t="b">
        <v>1</v>
      </c>
      <c r="AD1821" t="b">
        <v>1</v>
      </c>
      <c r="AE1821" t="b">
        <v>1</v>
      </c>
      <c r="AF1821" t="b">
        <v>1</v>
      </c>
      <c r="AG1821" t="s">
        <v>940</v>
      </c>
      <c r="AH1821" t="b">
        <v>0</v>
      </c>
      <c r="AI1821" t="b">
        <v>1</v>
      </c>
      <c r="AJ1821" t="b">
        <v>1</v>
      </c>
      <c r="AK1821" t="b">
        <v>1</v>
      </c>
      <c r="AL1821" t="s">
        <v>81</v>
      </c>
      <c r="AM1821">
        <v>2020</v>
      </c>
      <c r="AN1821" t="s">
        <v>777</v>
      </c>
      <c r="AO1821" t="s">
        <v>83</v>
      </c>
      <c r="AP1821" t="s">
        <v>167</v>
      </c>
      <c r="AQ1821" t="s">
        <v>84</v>
      </c>
      <c r="AR1821" t="s">
        <v>97</v>
      </c>
      <c r="AS1821" t="s">
        <v>92</v>
      </c>
      <c r="AT1821" t="s">
        <v>170</v>
      </c>
      <c r="AV1821" t="s">
        <v>83</v>
      </c>
      <c r="AW1821" t="s">
        <v>83</v>
      </c>
      <c r="AX1821" t="s">
        <v>83</v>
      </c>
      <c r="AY1821" t="s">
        <v>914</v>
      </c>
      <c r="AZ1821" t="s">
        <v>83</v>
      </c>
      <c r="BA1821" t="s">
        <v>83</v>
      </c>
      <c r="BB1821" t="s">
        <v>325</v>
      </c>
      <c r="BC1821" t="s">
        <v>83</v>
      </c>
      <c r="BD1821" t="s">
        <v>83</v>
      </c>
      <c r="BE1821" t="s">
        <v>940</v>
      </c>
      <c r="BF1821" t="s">
        <v>83</v>
      </c>
      <c r="BG1821" t="s">
        <v>177</v>
      </c>
      <c r="BH1821">
        <v>360</v>
      </c>
      <c r="BI1821">
        <v>14.1</v>
      </c>
      <c r="BJ1821">
        <v>3664</v>
      </c>
      <c r="BK1821">
        <v>101035</v>
      </c>
      <c r="BL1821">
        <v>14.1</v>
      </c>
      <c r="BM1821">
        <v>1319040</v>
      </c>
      <c r="BN1821">
        <v>51662.400000000001</v>
      </c>
      <c r="BO1821">
        <v>3.9100000000000003E-2</v>
      </c>
      <c r="BP1821">
        <f t="shared" si="34"/>
        <v>4.1481190000000001E-2</v>
      </c>
    </row>
    <row r="1822" spans="1:68" x14ac:dyDescent="0.2">
      <c r="A1822" t="s">
        <v>167</v>
      </c>
      <c r="B1822" t="s">
        <v>68</v>
      </c>
      <c r="C1822" t="s">
        <v>168</v>
      </c>
      <c r="D1822" t="s">
        <v>177</v>
      </c>
      <c r="E1822" t="s">
        <v>913</v>
      </c>
      <c r="F1822" t="s">
        <v>72</v>
      </c>
      <c r="G1822" t="s">
        <v>914</v>
      </c>
      <c r="H1822" t="s">
        <v>1129</v>
      </c>
      <c r="J1822" s="3">
        <v>2009</v>
      </c>
      <c r="K1822" t="s">
        <v>929</v>
      </c>
      <c r="L1822" t="s">
        <v>930</v>
      </c>
      <c r="M1822" s="4">
        <v>44183</v>
      </c>
      <c r="N1822" s="5">
        <v>44342</v>
      </c>
      <c r="O1822" s="4">
        <v>44326</v>
      </c>
      <c r="Q1822">
        <f t="shared" si="33"/>
        <v>2021</v>
      </c>
      <c r="R1822" t="s">
        <v>92</v>
      </c>
      <c r="S1822" t="s">
        <v>93</v>
      </c>
      <c r="T1822">
        <v>3746</v>
      </c>
      <c r="U1822">
        <v>3746</v>
      </c>
      <c r="V1822" t="s">
        <v>103</v>
      </c>
      <c r="W1822">
        <v>101038</v>
      </c>
      <c r="X1822" t="s">
        <v>325</v>
      </c>
      <c r="Y1822" t="b">
        <v>1</v>
      </c>
      <c r="Z1822" t="b">
        <v>1</v>
      </c>
      <c r="AA1822" t="s">
        <v>913</v>
      </c>
      <c r="AB1822" t="b">
        <v>1</v>
      </c>
      <c r="AC1822" t="b">
        <v>1</v>
      </c>
      <c r="AD1822" t="b">
        <v>1</v>
      </c>
      <c r="AE1822" t="b">
        <v>1</v>
      </c>
      <c r="AF1822" t="b">
        <v>1</v>
      </c>
      <c r="AG1822" t="s">
        <v>931</v>
      </c>
      <c r="AH1822" t="b">
        <v>0</v>
      </c>
      <c r="AI1822" t="b">
        <v>1</v>
      </c>
      <c r="AJ1822" t="b">
        <v>1</v>
      </c>
      <c r="AK1822" t="b">
        <v>1</v>
      </c>
      <c r="AL1822" t="s">
        <v>81</v>
      </c>
      <c r="AM1822">
        <v>2020</v>
      </c>
      <c r="AN1822" t="s">
        <v>777</v>
      </c>
      <c r="AO1822" t="s">
        <v>83</v>
      </c>
      <c r="AP1822" t="s">
        <v>167</v>
      </c>
      <c r="AQ1822" t="s">
        <v>84</v>
      </c>
      <c r="AR1822" t="s">
        <v>97</v>
      </c>
      <c r="AS1822" t="s">
        <v>92</v>
      </c>
      <c r="AT1822" t="s">
        <v>170</v>
      </c>
      <c r="AV1822" t="s">
        <v>83</v>
      </c>
      <c r="AW1822" t="s">
        <v>83</v>
      </c>
      <c r="AX1822" t="s">
        <v>83</v>
      </c>
      <c r="AY1822" t="s">
        <v>914</v>
      </c>
      <c r="AZ1822" t="s">
        <v>83</v>
      </c>
      <c r="BA1822" t="s">
        <v>83</v>
      </c>
      <c r="BB1822" t="s">
        <v>325</v>
      </c>
      <c r="BC1822" t="s">
        <v>83</v>
      </c>
      <c r="BD1822" t="s">
        <v>83</v>
      </c>
      <c r="BE1822" t="s">
        <v>931</v>
      </c>
      <c r="BF1822" t="s">
        <v>83</v>
      </c>
      <c r="BG1822" t="s">
        <v>177</v>
      </c>
      <c r="BH1822">
        <v>180</v>
      </c>
      <c r="BI1822">
        <v>8.1</v>
      </c>
      <c r="BJ1822">
        <v>502</v>
      </c>
      <c r="BK1822">
        <v>101038</v>
      </c>
      <c r="BL1822">
        <v>8.1</v>
      </c>
      <c r="BM1822">
        <v>90360</v>
      </c>
      <c r="BN1822">
        <v>4066.2</v>
      </c>
      <c r="BO1822">
        <v>4.4999999999999998E-2</v>
      </c>
      <c r="BP1822">
        <f t="shared" si="34"/>
        <v>4.7740499999999998E-2</v>
      </c>
    </row>
    <row r="1823" spans="1:68" x14ac:dyDescent="0.2">
      <c r="A1823" t="s">
        <v>161</v>
      </c>
      <c r="B1823" t="s">
        <v>68</v>
      </c>
      <c r="C1823" t="s">
        <v>364</v>
      </c>
      <c r="D1823" t="s">
        <v>177</v>
      </c>
      <c r="E1823" t="s">
        <v>913</v>
      </c>
      <c r="F1823" t="s">
        <v>72</v>
      </c>
      <c r="G1823" t="s">
        <v>914</v>
      </c>
      <c r="H1823" t="s">
        <v>1129</v>
      </c>
      <c r="J1823" s="3">
        <v>2009</v>
      </c>
      <c r="K1823" t="s">
        <v>938</v>
      </c>
      <c r="L1823" t="s">
        <v>939</v>
      </c>
      <c r="M1823" s="4">
        <v>44911</v>
      </c>
      <c r="N1823" s="5">
        <v>45083</v>
      </c>
      <c r="O1823" s="4">
        <v>45070</v>
      </c>
      <c r="Q1823">
        <f t="shared" si="33"/>
        <v>2023</v>
      </c>
      <c r="R1823" t="s">
        <v>92</v>
      </c>
      <c r="S1823" t="s">
        <v>93</v>
      </c>
      <c r="T1823">
        <v>7168</v>
      </c>
      <c r="U1823">
        <v>7168</v>
      </c>
      <c r="V1823" t="s">
        <v>103</v>
      </c>
      <c r="W1823">
        <v>115765</v>
      </c>
      <c r="X1823" t="s">
        <v>325</v>
      </c>
      <c r="Y1823" t="b">
        <v>1</v>
      </c>
      <c r="Z1823" t="b">
        <v>1</v>
      </c>
      <c r="AA1823" t="s">
        <v>913</v>
      </c>
      <c r="AB1823" t="b">
        <v>1</v>
      </c>
      <c r="AC1823" t="b">
        <v>1</v>
      </c>
      <c r="AD1823" t="b">
        <v>1</v>
      </c>
      <c r="AE1823" t="b">
        <v>1</v>
      </c>
      <c r="AF1823" t="b">
        <v>1</v>
      </c>
      <c r="AG1823" t="s">
        <v>940</v>
      </c>
      <c r="AH1823" t="b">
        <v>0</v>
      </c>
      <c r="AI1823" t="b">
        <v>1</v>
      </c>
      <c r="AJ1823" t="b">
        <v>1</v>
      </c>
      <c r="AK1823" t="b">
        <v>1</v>
      </c>
      <c r="AL1823" t="s">
        <v>81</v>
      </c>
      <c r="AM1823">
        <v>2022</v>
      </c>
      <c r="AN1823" t="s">
        <v>777</v>
      </c>
      <c r="AO1823" t="s">
        <v>83</v>
      </c>
      <c r="AP1823" t="s">
        <v>161</v>
      </c>
      <c r="AQ1823" t="s">
        <v>84</v>
      </c>
      <c r="AR1823" t="s">
        <v>97</v>
      </c>
      <c r="AS1823" t="s">
        <v>92</v>
      </c>
      <c r="AT1823" t="s">
        <v>165</v>
      </c>
      <c r="AV1823" t="s">
        <v>83</v>
      </c>
      <c r="AW1823" t="s">
        <v>83</v>
      </c>
      <c r="AX1823" t="s">
        <v>83</v>
      </c>
      <c r="AY1823" t="s">
        <v>914</v>
      </c>
      <c r="AZ1823" t="s">
        <v>83</v>
      </c>
      <c r="BA1823" t="s">
        <v>83</v>
      </c>
      <c r="BB1823" t="s">
        <v>325</v>
      </c>
      <c r="BC1823" t="s">
        <v>83</v>
      </c>
      <c r="BD1823" t="s">
        <v>83</v>
      </c>
      <c r="BE1823" t="s">
        <v>940</v>
      </c>
      <c r="BF1823" t="s">
        <v>83</v>
      </c>
      <c r="BG1823" t="s">
        <v>177</v>
      </c>
      <c r="BH1823">
        <v>360</v>
      </c>
      <c r="BI1823">
        <v>12.3</v>
      </c>
      <c r="BJ1823">
        <v>17204</v>
      </c>
      <c r="BK1823">
        <v>115765</v>
      </c>
      <c r="BL1823">
        <v>12.3</v>
      </c>
      <c r="BM1823">
        <v>6193440</v>
      </c>
      <c r="BN1823">
        <v>211609.2</v>
      </c>
      <c r="BO1823">
        <v>3.4099999999999998E-2</v>
      </c>
      <c r="BP1823">
        <f t="shared" si="34"/>
        <v>3.4099999999999998E-2</v>
      </c>
    </row>
    <row r="1824" spans="1:68" x14ac:dyDescent="0.2">
      <c r="A1824" t="s">
        <v>161</v>
      </c>
      <c r="B1824" t="s">
        <v>68</v>
      </c>
      <c r="C1824" t="s">
        <v>364</v>
      </c>
      <c r="D1824" t="s">
        <v>177</v>
      </c>
      <c r="E1824" t="s">
        <v>913</v>
      </c>
      <c r="F1824" t="s">
        <v>72</v>
      </c>
      <c r="G1824" t="s">
        <v>914</v>
      </c>
      <c r="H1824" t="s">
        <v>1129</v>
      </c>
      <c r="J1824" s="3">
        <v>2009</v>
      </c>
      <c r="K1824" t="s">
        <v>929</v>
      </c>
      <c r="L1824" t="s">
        <v>939</v>
      </c>
      <c r="M1824" s="4">
        <v>44911</v>
      </c>
      <c r="N1824" s="5">
        <v>45083</v>
      </c>
      <c r="O1824" s="4">
        <v>45070</v>
      </c>
      <c r="Q1824">
        <f t="shared" si="33"/>
        <v>2023</v>
      </c>
      <c r="R1824" t="s">
        <v>92</v>
      </c>
      <c r="S1824" t="s">
        <v>93</v>
      </c>
      <c r="T1824">
        <v>7168</v>
      </c>
      <c r="U1824">
        <v>7168</v>
      </c>
      <c r="V1824" t="s">
        <v>103</v>
      </c>
      <c r="W1824">
        <v>115764</v>
      </c>
      <c r="X1824" t="s">
        <v>325</v>
      </c>
      <c r="Y1824" t="b">
        <v>1</v>
      </c>
      <c r="Z1824" t="b">
        <v>1</v>
      </c>
      <c r="AA1824" t="s">
        <v>913</v>
      </c>
      <c r="AB1824" t="b">
        <v>1</v>
      </c>
      <c r="AC1824" t="b">
        <v>1</v>
      </c>
      <c r="AD1824" t="b">
        <v>1</v>
      </c>
      <c r="AE1824" t="b">
        <v>1</v>
      </c>
      <c r="AF1824" t="b">
        <v>1</v>
      </c>
      <c r="AG1824" t="s">
        <v>931</v>
      </c>
      <c r="AH1824" t="b">
        <v>0</v>
      </c>
      <c r="AI1824" t="b">
        <v>1</v>
      </c>
      <c r="AJ1824" t="b">
        <v>1</v>
      </c>
      <c r="AK1824" t="b">
        <v>1</v>
      </c>
      <c r="AL1824" t="s">
        <v>81</v>
      </c>
      <c r="AM1824">
        <v>2022</v>
      </c>
      <c r="AN1824" t="s">
        <v>777</v>
      </c>
      <c r="AO1824" t="s">
        <v>83</v>
      </c>
      <c r="AP1824" t="s">
        <v>161</v>
      </c>
      <c r="AQ1824" t="s">
        <v>84</v>
      </c>
      <c r="AR1824" t="s">
        <v>97</v>
      </c>
      <c r="AS1824" t="s">
        <v>92</v>
      </c>
      <c r="AT1824" t="s">
        <v>165</v>
      </c>
      <c r="AV1824" t="s">
        <v>83</v>
      </c>
      <c r="AW1824" t="s">
        <v>83</v>
      </c>
      <c r="AX1824" t="s">
        <v>83</v>
      </c>
      <c r="AY1824" t="s">
        <v>914</v>
      </c>
      <c r="AZ1824" t="s">
        <v>83</v>
      </c>
      <c r="BA1824" t="s">
        <v>83</v>
      </c>
      <c r="BB1824" t="s">
        <v>325</v>
      </c>
      <c r="BC1824" t="s">
        <v>83</v>
      </c>
      <c r="BD1824" t="s">
        <v>83</v>
      </c>
      <c r="BE1824" t="s">
        <v>931</v>
      </c>
      <c r="BF1824" t="s">
        <v>83</v>
      </c>
      <c r="BG1824" t="s">
        <v>177</v>
      </c>
      <c r="BH1824">
        <v>360</v>
      </c>
      <c r="BI1824">
        <v>7.5</v>
      </c>
      <c r="BJ1824">
        <v>7654</v>
      </c>
      <c r="BK1824">
        <v>115764</v>
      </c>
      <c r="BL1824">
        <v>7.5</v>
      </c>
      <c r="BM1824">
        <v>2755440</v>
      </c>
      <c r="BN1824">
        <v>57405</v>
      </c>
      <c r="BO1824">
        <v>2.0799999999999999E-2</v>
      </c>
      <c r="BP1824">
        <f t="shared" si="34"/>
        <v>2.0799999999999999E-2</v>
      </c>
    </row>
    <row r="1825" spans="1:68" x14ac:dyDescent="0.2">
      <c r="A1825" t="s">
        <v>492</v>
      </c>
      <c r="B1825" t="s">
        <v>68</v>
      </c>
      <c r="C1825" t="s">
        <v>493</v>
      </c>
      <c r="D1825" t="s">
        <v>169</v>
      </c>
      <c r="E1825" t="s">
        <v>913</v>
      </c>
      <c r="F1825" t="s">
        <v>72</v>
      </c>
      <c r="G1825" t="s">
        <v>914</v>
      </c>
      <c r="H1825" t="s">
        <v>1129</v>
      </c>
      <c r="J1825" s="3">
        <v>2009</v>
      </c>
      <c r="K1825" t="s">
        <v>929</v>
      </c>
      <c r="L1825" t="s">
        <v>930</v>
      </c>
      <c r="M1825" s="4">
        <v>43040</v>
      </c>
      <c r="N1825" s="5">
        <v>43277</v>
      </c>
      <c r="O1825" s="4">
        <v>43277</v>
      </c>
      <c r="Q1825">
        <f t="shared" si="33"/>
        <v>2018</v>
      </c>
      <c r="R1825" t="s">
        <v>92</v>
      </c>
      <c r="S1825" t="s">
        <v>93</v>
      </c>
      <c r="T1825">
        <v>50597</v>
      </c>
      <c r="U1825" t="s">
        <v>748</v>
      </c>
      <c r="V1825" t="s">
        <v>103</v>
      </c>
      <c r="W1825">
        <v>77414</v>
      </c>
      <c r="X1825" t="s">
        <v>325</v>
      </c>
      <c r="Y1825" t="b">
        <v>1</v>
      </c>
      <c r="Z1825" t="b">
        <v>1</v>
      </c>
      <c r="AA1825" t="s">
        <v>913</v>
      </c>
      <c r="AB1825" t="b">
        <v>1</v>
      </c>
      <c r="AC1825" t="b">
        <v>1</v>
      </c>
      <c r="AD1825" t="b">
        <v>1</v>
      </c>
      <c r="AE1825" t="b">
        <v>1</v>
      </c>
      <c r="AF1825" t="b">
        <v>1</v>
      </c>
      <c r="AG1825" t="s">
        <v>931</v>
      </c>
      <c r="AH1825" t="b">
        <v>0</v>
      </c>
      <c r="AI1825" t="b">
        <v>1</v>
      </c>
      <c r="AJ1825" t="b">
        <v>1</v>
      </c>
      <c r="AK1825" t="b">
        <v>1</v>
      </c>
      <c r="AL1825" t="s">
        <v>494</v>
      </c>
      <c r="AM1825">
        <v>2017</v>
      </c>
      <c r="AN1825" t="s">
        <v>777</v>
      </c>
      <c r="AO1825" t="s">
        <v>83</v>
      </c>
      <c r="AP1825" t="s">
        <v>492</v>
      </c>
      <c r="AQ1825" t="s">
        <v>190</v>
      </c>
      <c r="AR1825" t="s">
        <v>97</v>
      </c>
      <c r="AS1825" t="s">
        <v>92</v>
      </c>
      <c r="AT1825" t="s">
        <v>495</v>
      </c>
      <c r="AV1825" t="s">
        <v>83</v>
      </c>
      <c r="AW1825" t="s">
        <v>83</v>
      </c>
      <c r="AX1825" t="s">
        <v>83</v>
      </c>
      <c r="AY1825" t="s">
        <v>914</v>
      </c>
      <c r="AZ1825" t="s">
        <v>83</v>
      </c>
      <c r="BA1825" t="s">
        <v>83</v>
      </c>
      <c r="BB1825" t="s">
        <v>325</v>
      </c>
      <c r="BC1825" t="s">
        <v>83</v>
      </c>
      <c r="BD1825" t="s">
        <v>83</v>
      </c>
      <c r="BE1825" t="s">
        <v>931</v>
      </c>
      <c r="BF1825" t="s">
        <v>83</v>
      </c>
      <c r="BG1825" t="s">
        <v>169</v>
      </c>
      <c r="BH1825">
        <v>180</v>
      </c>
      <c r="BI1825">
        <v>13.2</v>
      </c>
      <c r="BJ1825">
        <v>1138</v>
      </c>
      <c r="BK1825">
        <v>77414</v>
      </c>
      <c r="BL1825">
        <v>13.2</v>
      </c>
      <c r="BM1825">
        <v>204840</v>
      </c>
      <c r="BN1825">
        <v>15021.6</v>
      </c>
      <c r="BO1825">
        <v>7.3300000000000004E-2</v>
      </c>
      <c r="BP1825">
        <f t="shared" si="34"/>
        <v>8.4974789646189999E-2</v>
      </c>
    </row>
    <row r="1826" spans="1:68" x14ac:dyDescent="0.2">
      <c r="A1826" t="s">
        <v>188</v>
      </c>
      <c r="B1826" t="s">
        <v>68</v>
      </c>
      <c r="C1826" t="s">
        <v>189</v>
      </c>
      <c r="D1826" t="s">
        <v>169</v>
      </c>
      <c r="E1826" t="s">
        <v>913</v>
      </c>
      <c r="F1826" t="s">
        <v>72</v>
      </c>
      <c r="G1826" t="s">
        <v>914</v>
      </c>
      <c r="H1826" t="s">
        <v>1129</v>
      </c>
      <c r="J1826" s="3">
        <v>2009</v>
      </c>
      <c r="K1826" t="s">
        <v>929</v>
      </c>
      <c r="L1826" t="s">
        <v>930</v>
      </c>
      <c r="M1826" s="4">
        <v>40148</v>
      </c>
      <c r="N1826" s="5">
        <v>40350</v>
      </c>
      <c r="O1826" s="4">
        <v>40346</v>
      </c>
      <c r="Q1826">
        <f t="shared" si="33"/>
        <v>2010</v>
      </c>
      <c r="R1826" t="s">
        <v>68</v>
      </c>
      <c r="S1826" t="s">
        <v>93</v>
      </c>
      <c r="T1826">
        <v>4651</v>
      </c>
      <c r="U1826">
        <v>4651</v>
      </c>
      <c r="V1826" t="s">
        <v>103</v>
      </c>
      <c r="W1826">
        <v>31000</v>
      </c>
      <c r="X1826" t="s">
        <v>325</v>
      </c>
      <c r="Y1826" t="b">
        <v>1</v>
      </c>
      <c r="Z1826" t="b">
        <v>1</v>
      </c>
      <c r="AA1826" t="s">
        <v>913</v>
      </c>
      <c r="AB1826" t="b">
        <v>1</v>
      </c>
      <c r="AC1826" t="b">
        <v>1</v>
      </c>
      <c r="AD1826" t="b">
        <v>1</v>
      </c>
      <c r="AE1826" t="b">
        <v>1</v>
      </c>
      <c r="AF1826" t="b">
        <v>1</v>
      </c>
      <c r="AG1826" t="s">
        <v>931</v>
      </c>
      <c r="AH1826" t="b">
        <v>0</v>
      </c>
      <c r="AI1826" t="b">
        <v>1</v>
      </c>
      <c r="AJ1826" t="b">
        <v>1</v>
      </c>
      <c r="AK1826" t="b">
        <v>1</v>
      </c>
      <c r="AL1826" t="s">
        <v>96</v>
      </c>
      <c r="AM1826">
        <v>2009</v>
      </c>
      <c r="AN1826" t="s">
        <v>777</v>
      </c>
      <c r="AO1826" t="s">
        <v>83</v>
      </c>
      <c r="AP1826" t="s">
        <v>188</v>
      </c>
      <c r="AQ1826" t="s">
        <v>190</v>
      </c>
      <c r="AR1826" t="s">
        <v>97</v>
      </c>
      <c r="AS1826" t="s">
        <v>68</v>
      </c>
      <c r="AT1826" t="s">
        <v>191</v>
      </c>
      <c r="AV1826" t="s">
        <v>83</v>
      </c>
      <c r="AW1826" t="s">
        <v>83</v>
      </c>
      <c r="AX1826" t="s">
        <v>83</v>
      </c>
      <c r="AY1826" t="s">
        <v>914</v>
      </c>
      <c r="AZ1826" t="s">
        <v>83</v>
      </c>
      <c r="BA1826" t="s">
        <v>83</v>
      </c>
      <c r="BB1826" t="s">
        <v>325</v>
      </c>
      <c r="BC1826" t="s">
        <v>83</v>
      </c>
      <c r="BD1826" t="s">
        <v>83</v>
      </c>
      <c r="BE1826" t="s">
        <v>931</v>
      </c>
      <c r="BF1826" t="s">
        <v>83</v>
      </c>
      <c r="BG1826" t="s">
        <v>169</v>
      </c>
      <c r="BH1826">
        <v>180</v>
      </c>
      <c r="BI1826">
        <v>10.8</v>
      </c>
      <c r="BJ1826">
        <v>34745</v>
      </c>
      <c r="BK1826">
        <v>31000</v>
      </c>
      <c r="BL1826">
        <v>10.8</v>
      </c>
      <c r="BM1826">
        <v>6254100</v>
      </c>
      <c r="BN1826">
        <v>375246</v>
      </c>
      <c r="BO1826">
        <v>0.06</v>
      </c>
      <c r="BP1826">
        <f t="shared" si="34"/>
        <v>8.8112022807093834E-2</v>
      </c>
    </row>
    <row r="1827" spans="1:68" x14ac:dyDescent="0.2">
      <c r="A1827" t="s">
        <v>188</v>
      </c>
      <c r="B1827" t="s">
        <v>68</v>
      </c>
      <c r="C1827" t="s">
        <v>189</v>
      </c>
      <c r="D1827" t="s">
        <v>169</v>
      </c>
      <c r="E1827" t="s">
        <v>913</v>
      </c>
      <c r="F1827" t="s">
        <v>72</v>
      </c>
      <c r="G1827" t="s">
        <v>914</v>
      </c>
      <c r="H1827" t="s">
        <v>1129</v>
      </c>
      <c r="J1827" s="3">
        <v>2009</v>
      </c>
      <c r="K1827" t="s">
        <v>938</v>
      </c>
      <c r="L1827" t="s">
        <v>939</v>
      </c>
      <c r="M1827" s="4">
        <v>40148</v>
      </c>
      <c r="N1827" s="5">
        <v>40350</v>
      </c>
      <c r="O1827" s="4">
        <v>40346</v>
      </c>
      <c r="Q1827">
        <f t="shared" si="33"/>
        <v>2010</v>
      </c>
      <c r="R1827" t="s">
        <v>68</v>
      </c>
      <c r="S1827" t="s">
        <v>93</v>
      </c>
      <c r="T1827">
        <v>4651</v>
      </c>
      <c r="U1827">
        <v>4651</v>
      </c>
      <c r="V1827" t="s">
        <v>103</v>
      </c>
      <c r="W1827">
        <v>31001</v>
      </c>
      <c r="X1827" t="s">
        <v>325</v>
      </c>
      <c r="Y1827" t="b">
        <v>1</v>
      </c>
      <c r="Z1827" t="b">
        <v>1</v>
      </c>
      <c r="AA1827" t="s">
        <v>913</v>
      </c>
      <c r="AB1827" t="b">
        <v>1</v>
      </c>
      <c r="AC1827" t="b">
        <v>1</v>
      </c>
      <c r="AD1827" t="b">
        <v>1</v>
      </c>
      <c r="AE1827" t="b">
        <v>1</v>
      </c>
      <c r="AF1827" t="b">
        <v>1</v>
      </c>
      <c r="AG1827" t="s">
        <v>940</v>
      </c>
      <c r="AH1827" t="b">
        <v>0</v>
      </c>
      <c r="AI1827" t="b">
        <v>1</v>
      </c>
      <c r="AJ1827" t="b">
        <v>1</v>
      </c>
      <c r="AK1827" t="b">
        <v>1</v>
      </c>
      <c r="AL1827" t="s">
        <v>96</v>
      </c>
      <c r="AM1827">
        <v>2009</v>
      </c>
      <c r="AN1827" t="s">
        <v>777</v>
      </c>
      <c r="AO1827" t="s">
        <v>83</v>
      </c>
      <c r="AP1827" t="s">
        <v>188</v>
      </c>
      <c r="AQ1827" t="s">
        <v>190</v>
      </c>
      <c r="AR1827" t="s">
        <v>97</v>
      </c>
      <c r="AS1827" t="s">
        <v>68</v>
      </c>
      <c r="AT1827" t="s">
        <v>191</v>
      </c>
      <c r="AV1827" t="s">
        <v>83</v>
      </c>
      <c r="AW1827" t="s">
        <v>83</v>
      </c>
      <c r="AX1827" t="s">
        <v>83</v>
      </c>
      <c r="AY1827" t="s">
        <v>914</v>
      </c>
      <c r="AZ1827" t="s">
        <v>83</v>
      </c>
      <c r="BA1827" t="s">
        <v>83</v>
      </c>
      <c r="BB1827" t="s">
        <v>325</v>
      </c>
      <c r="BC1827" t="s">
        <v>83</v>
      </c>
      <c r="BD1827" t="s">
        <v>83</v>
      </c>
      <c r="BE1827" t="s">
        <v>940</v>
      </c>
      <c r="BF1827" t="s">
        <v>83</v>
      </c>
      <c r="BG1827" t="s">
        <v>169</v>
      </c>
      <c r="BH1827">
        <v>360</v>
      </c>
      <c r="BI1827">
        <v>21.6</v>
      </c>
      <c r="BJ1827">
        <v>20406</v>
      </c>
      <c r="BK1827">
        <v>31001</v>
      </c>
      <c r="BL1827">
        <v>21.6</v>
      </c>
      <c r="BM1827">
        <v>7346160</v>
      </c>
      <c r="BN1827">
        <v>440769.6</v>
      </c>
      <c r="BO1827">
        <v>0.06</v>
      </c>
      <c r="BP1827">
        <f t="shared" si="34"/>
        <v>8.8112022807093834E-2</v>
      </c>
    </row>
    <row r="1828" spans="1:68" x14ac:dyDescent="0.2">
      <c r="A1828" t="s">
        <v>161</v>
      </c>
      <c r="B1828" t="s">
        <v>68</v>
      </c>
      <c r="C1828" t="s">
        <v>364</v>
      </c>
      <c r="D1828" t="s">
        <v>177</v>
      </c>
      <c r="E1828" t="s">
        <v>913</v>
      </c>
      <c r="F1828" t="s">
        <v>72</v>
      </c>
      <c r="G1828" t="s">
        <v>914</v>
      </c>
      <c r="H1828" t="s">
        <v>1129</v>
      </c>
      <c r="J1828" s="3">
        <v>2009</v>
      </c>
      <c r="K1828" t="s">
        <v>938</v>
      </c>
      <c r="L1828" t="s">
        <v>939</v>
      </c>
      <c r="M1828" s="4">
        <v>44476</v>
      </c>
      <c r="N1828" s="5">
        <v>44719</v>
      </c>
      <c r="O1828" s="4">
        <v>44727</v>
      </c>
      <c r="Q1828">
        <f t="shared" si="33"/>
        <v>2022</v>
      </c>
      <c r="R1828" t="s">
        <v>92</v>
      </c>
      <c r="S1828" t="s">
        <v>93</v>
      </c>
      <c r="T1828">
        <v>5350</v>
      </c>
      <c r="U1828">
        <v>5350</v>
      </c>
      <c r="V1828" t="s">
        <v>103</v>
      </c>
      <c r="W1828">
        <v>109163</v>
      </c>
      <c r="X1828" t="s">
        <v>325</v>
      </c>
      <c r="Y1828" t="b">
        <v>1</v>
      </c>
      <c r="Z1828" t="b">
        <v>1</v>
      </c>
      <c r="AA1828" t="s">
        <v>913</v>
      </c>
      <c r="AB1828" t="b">
        <v>1</v>
      </c>
      <c r="AC1828" t="b">
        <v>1</v>
      </c>
      <c r="AD1828" t="b">
        <v>1</v>
      </c>
      <c r="AE1828" t="b">
        <v>1</v>
      </c>
      <c r="AF1828" t="b">
        <v>1</v>
      </c>
      <c r="AG1828" t="s">
        <v>940</v>
      </c>
      <c r="AH1828" t="b">
        <v>0</v>
      </c>
      <c r="AI1828" t="b">
        <v>1</v>
      </c>
      <c r="AJ1828" t="b">
        <v>1</v>
      </c>
      <c r="AK1828" t="b">
        <v>1</v>
      </c>
      <c r="AL1828" t="s">
        <v>81</v>
      </c>
      <c r="AM1828">
        <v>2021</v>
      </c>
      <c r="AN1828" t="s">
        <v>777</v>
      </c>
      <c r="AO1828" t="s">
        <v>83</v>
      </c>
      <c r="AP1828" t="s">
        <v>161</v>
      </c>
      <c r="AQ1828" t="s">
        <v>190</v>
      </c>
      <c r="AR1828" t="s">
        <v>97</v>
      </c>
      <c r="AS1828" t="s">
        <v>92</v>
      </c>
      <c r="AT1828" t="s">
        <v>165</v>
      </c>
      <c r="AV1828" t="s">
        <v>83</v>
      </c>
      <c r="AW1828" t="s">
        <v>83</v>
      </c>
      <c r="AX1828" t="s">
        <v>83</v>
      </c>
      <c r="AY1828" t="s">
        <v>914</v>
      </c>
      <c r="AZ1828" t="s">
        <v>83</v>
      </c>
      <c r="BA1828" t="s">
        <v>83</v>
      </c>
      <c r="BB1828" t="s">
        <v>325</v>
      </c>
      <c r="BC1828" t="s">
        <v>83</v>
      </c>
      <c r="BD1828" t="s">
        <v>83</v>
      </c>
      <c r="BE1828" t="s">
        <v>940</v>
      </c>
      <c r="BF1828" t="s">
        <v>83</v>
      </c>
      <c r="BG1828" t="s">
        <v>177</v>
      </c>
      <c r="BH1828">
        <v>360</v>
      </c>
      <c r="BI1828">
        <v>12.3</v>
      </c>
      <c r="BJ1828">
        <v>11526</v>
      </c>
      <c r="BK1828">
        <v>109163</v>
      </c>
      <c r="BL1828">
        <v>12.3</v>
      </c>
      <c r="BM1828">
        <v>4149360</v>
      </c>
      <c r="BN1828">
        <v>141769.79999999999</v>
      </c>
      <c r="BO1828">
        <v>3.4099999999999998E-2</v>
      </c>
      <c r="BP1828">
        <f t="shared" si="34"/>
        <v>3.5123000000000001E-2</v>
      </c>
    </row>
    <row r="1829" spans="1:68" x14ac:dyDescent="0.2">
      <c r="A1829" t="s">
        <v>161</v>
      </c>
      <c r="B1829" t="s">
        <v>68</v>
      </c>
      <c r="C1829" t="s">
        <v>364</v>
      </c>
      <c r="D1829" t="s">
        <v>177</v>
      </c>
      <c r="E1829" t="s">
        <v>913</v>
      </c>
      <c r="F1829" t="s">
        <v>72</v>
      </c>
      <c r="G1829" t="s">
        <v>914</v>
      </c>
      <c r="H1829" t="s">
        <v>1129</v>
      </c>
      <c r="J1829" s="3">
        <v>2009</v>
      </c>
      <c r="K1829" t="s">
        <v>929</v>
      </c>
      <c r="L1829" t="s">
        <v>930</v>
      </c>
      <c r="M1829" s="4">
        <v>44476</v>
      </c>
      <c r="N1829" s="5">
        <v>44719</v>
      </c>
      <c r="O1829" s="4">
        <v>44727</v>
      </c>
      <c r="Q1829">
        <f t="shared" ref="Q1829:Q1896" si="35">YEAR(O1829)</f>
        <v>2022</v>
      </c>
      <c r="R1829" t="s">
        <v>92</v>
      </c>
      <c r="S1829" t="s">
        <v>93</v>
      </c>
      <c r="T1829">
        <v>5350</v>
      </c>
      <c r="U1829">
        <v>5350</v>
      </c>
      <c r="V1829" t="s">
        <v>103</v>
      </c>
      <c r="W1829">
        <v>109164</v>
      </c>
      <c r="X1829" t="s">
        <v>325</v>
      </c>
      <c r="Y1829" t="b">
        <v>1</v>
      </c>
      <c r="Z1829" t="b">
        <v>1</v>
      </c>
      <c r="AA1829" t="s">
        <v>913</v>
      </c>
      <c r="AB1829" t="b">
        <v>1</v>
      </c>
      <c r="AC1829" t="b">
        <v>1</v>
      </c>
      <c r="AD1829" t="b">
        <v>1</v>
      </c>
      <c r="AE1829" t="b">
        <v>1</v>
      </c>
      <c r="AF1829" t="b">
        <v>1</v>
      </c>
      <c r="AG1829" t="s">
        <v>931</v>
      </c>
      <c r="AH1829" t="b">
        <v>0</v>
      </c>
      <c r="AI1829" t="b">
        <v>1</v>
      </c>
      <c r="AJ1829" t="b">
        <v>1</v>
      </c>
      <c r="AK1829" t="b">
        <v>1</v>
      </c>
      <c r="AL1829" t="s">
        <v>81</v>
      </c>
      <c r="AM1829">
        <v>2021</v>
      </c>
      <c r="AN1829" t="s">
        <v>777</v>
      </c>
      <c r="AO1829" t="s">
        <v>83</v>
      </c>
      <c r="AP1829" t="s">
        <v>161</v>
      </c>
      <c r="AQ1829" t="s">
        <v>190</v>
      </c>
      <c r="AR1829" t="s">
        <v>97</v>
      </c>
      <c r="AS1829" t="s">
        <v>92</v>
      </c>
      <c r="AT1829" t="s">
        <v>165</v>
      </c>
      <c r="AV1829" t="s">
        <v>83</v>
      </c>
      <c r="AW1829" t="s">
        <v>83</v>
      </c>
      <c r="AX1829" t="s">
        <v>83</v>
      </c>
      <c r="AY1829" t="s">
        <v>914</v>
      </c>
      <c r="AZ1829" t="s">
        <v>83</v>
      </c>
      <c r="BA1829" t="s">
        <v>83</v>
      </c>
      <c r="BB1829" t="s">
        <v>325</v>
      </c>
      <c r="BC1829" t="s">
        <v>83</v>
      </c>
      <c r="BD1829" t="s">
        <v>83</v>
      </c>
      <c r="BE1829" t="s">
        <v>931</v>
      </c>
      <c r="BF1829" t="s">
        <v>83</v>
      </c>
      <c r="BG1829" t="s">
        <v>177</v>
      </c>
      <c r="BH1829">
        <v>180</v>
      </c>
      <c r="BI1829">
        <v>7.5</v>
      </c>
      <c r="BJ1829">
        <v>7249</v>
      </c>
      <c r="BK1829">
        <v>109164</v>
      </c>
      <c r="BL1829">
        <v>7.5</v>
      </c>
      <c r="BM1829">
        <v>1304820</v>
      </c>
      <c r="BN1829">
        <v>54367.5</v>
      </c>
      <c r="BO1829">
        <v>4.1599999999999998E-2</v>
      </c>
      <c r="BP1829">
        <f t="shared" si="34"/>
        <v>4.2847999999999997E-2</v>
      </c>
    </row>
    <row r="1830" spans="1:68" x14ac:dyDescent="0.2">
      <c r="A1830" t="s">
        <v>551</v>
      </c>
      <c r="B1830" t="s">
        <v>68</v>
      </c>
      <c r="C1830" t="s">
        <v>552</v>
      </c>
      <c r="D1830" t="s">
        <v>177</v>
      </c>
      <c r="E1830" t="s">
        <v>913</v>
      </c>
      <c r="F1830" t="s">
        <v>72</v>
      </c>
      <c r="G1830" t="s">
        <v>914</v>
      </c>
      <c r="H1830" t="s">
        <v>1129</v>
      </c>
      <c r="J1830" s="3">
        <v>2009</v>
      </c>
      <c r="K1830" t="s">
        <v>929</v>
      </c>
      <c r="L1830" t="s">
        <v>930</v>
      </c>
      <c r="M1830" s="4">
        <v>43787</v>
      </c>
      <c r="N1830" s="5">
        <v>43943</v>
      </c>
      <c r="O1830" s="4">
        <v>44011</v>
      </c>
      <c r="Q1830">
        <f t="shared" si="35"/>
        <v>2020</v>
      </c>
      <c r="R1830" t="s">
        <v>92</v>
      </c>
      <c r="S1830" t="s">
        <v>93</v>
      </c>
      <c r="T1830">
        <v>2134</v>
      </c>
      <c r="U1830">
        <v>2134</v>
      </c>
      <c r="V1830" t="s">
        <v>103</v>
      </c>
      <c r="W1830">
        <v>91904</v>
      </c>
      <c r="X1830" t="s">
        <v>325</v>
      </c>
      <c r="Y1830" t="b">
        <v>1</v>
      </c>
      <c r="Z1830" t="b">
        <v>1</v>
      </c>
      <c r="AA1830" t="s">
        <v>913</v>
      </c>
      <c r="AB1830" t="b">
        <v>1</v>
      </c>
      <c r="AC1830" t="b">
        <v>1</v>
      </c>
      <c r="AD1830" t="b">
        <v>1</v>
      </c>
      <c r="AE1830" t="b">
        <v>1</v>
      </c>
      <c r="AF1830" t="b">
        <v>1</v>
      </c>
      <c r="AG1830" t="s">
        <v>931</v>
      </c>
      <c r="AH1830" t="b">
        <v>0</v>
      </c>
      <c r="AI1830" t="b">
        <v>1</v>
      </c>
      <c r="AJ1830" t="b">
        <v>1</v>
      </c>
      <c r="AK1830" t="b">
        <v>1</v>
      </c>
      <c r="AL1830" t="s">
        <v>424</v>
      </c>
      <c r="AM1830">
        <v>2019</v>
      </c>
      <c r="AN1830" t="s">
        <v>777</v>
      </c>
      <c r="AO1830" t="s">
        <v>83</v>
      </c>
      <c r="AP1830" t="s">
        <v>551</v>
      </c>
      <c r="AQ1830" t="s">
        <v>84</v>
      </c>
      <c r="AR1830" t="s">
        <v>97</v>
      </c>
      <c r="AS1830" t="s">
        <v>92</v>
      </c>
      <c r="AT1830" t="s">
        <v>553</v>
      </c>
      <c r="AV1830" t="s">
        <v>83</v>
      </c>
      <c r="AW1830" t="s">
        <v>83</v>
      </c>
      <c r="AX1830" t="s">
        <v>83</v>
      </c>
      <c r="AY1830" t="s">
        <v>914</v>
      </c>
      <c r="AZ1830" t="s">
        <v>83</v>
      </c>
      <c r="BA1830" t="s">
        <v>83</v>
      </c>
      <c r="BB1830" t="s">
        <v>325</v>
      </c>
      <c r="BC1830" t="s">
        <v>83</v>
      </c>
      <c r="BD1830" t="s">
        <v>83</v>
      </c>
      <c r="BE1830" t="s">
        <v>931</v>
      </c>
      <c r="BF1830" t="s">
        <v>83</v>
      </c>
      <c r="BG1830" t="s">
        <v>177</v>
      </c>
      <c r="BH1830">
        <v>180</v>
      </c>
      <c r="BI1830">
        <v>9.6</v>
      </c>
      <c r="BJ1830">
        <v>100</v>
      </c>
      <c r="BK1830">
        <v>91904</v>
      </c>
      <c r="BL1830">
        <v>9.6</v>
      </c>
      <c r="BM1830">
        <v>18000</v>
      </c>
      <c r="BN1830">
        <v>960</v>
      </c>
      <c r="BO1830">
        <v>5.33E-2</v>
      </c>
      <c r="BP1830">
        <f t="shared" si="34"/>
        <v>5.82423491E-2</v>
      </c>
    </row>
    <row r="1831" spans="1:68" x14ac:dyDescent="0.2">
      <c r="A1831" t="s">
        <v>551</v>
      </c>
      <c r="B1831" t="s">
        <v>68</v>
      </c>
      <c r="C1831" t="s">
        <v>552</v>
      </c>
      <c r="D1831" t="s">
        <v>177</v>
      </c>
      <c r="E1831" t="s">
        <v>913</v>
      </c>
      <c r="F1831" t="s">
        <v>72</v>
      </c>
      <c r="G1831" t="s">
        <v>914</v>
      </c>
      <c r="H1831" t="s">
        <v>1129</v>
      </c>
      <c r="J1831" s="3">
        <v>2009</v>
      </c>
      <c r="K1831" t="s">
        <v>938</v>
      </c>
      <c r="L1831" t="s">
        <v>939</v>
      </c>
      <c r="M1831" s="4">
        <v>43787</v>
      </c>
      <c r="N1831" s="5">
        <v>43943</v>
      </c>
      <c r="O1831" s="4">
        <v>44011</v>
      </c>
      <c r="Q1831">
        <f t="shared" si="35"/>
        <v>2020</v>
      </c>
      <c r="R1831" t="s">
        <v>92</v>
      </c>
      <c r="S1831" t="s">
        <v>93</v>
      </c>
      <c r="T1831">
        <v>2134</v>
      </c>
      <c r="U1831">
        <v>2134</v>
      </c>
      <c r="V1831" t="s">
        <v>103</v>
      </c>
      <c r="W1831">
        <v>91906</v>
      </c>
      <c r="X1831" t="s">
        <v>325</v>
      </c>
      <c r="Y1831" t="b">
        <v>1</v>
      </c>
      <c r="Z1831" t="b">
        <v>1</v>
      </c>
      <c r="AA1831" t="s">
        <v>913</v>
      </c>
      <c r="AB1831" t="b">
        <v>1</v>
      </c>
      <c r="AC1831" t="b">
        <v>1</v>
      </c>
      <c r="AD1831" t="b">
        <v>1</v>
      </c>
      <c r="AE1831" t="b">
        <v>1</v>
      </c>
      <c r="AF1831" t="b">
        <v>1</v>
      </c>
      <c r="AG1831" t="s">
        <v>940</v>
      </c>
      <c r="AH1831" t="b">
        <v>0</v>
      </c>
      <c r="AI1831" t="b">
        <v>1</v>
      </c>
      <c r="AJ1831" t="b">
        <v>1</v>
      </c>
      <c r="AK1831" t="b">
        <v>1</v>
      </c>
      <c r="AL1831" t="s">
        <v>424</v>
      </c>
      <c r="AM1831">
        <v>2019</v>
      </c>
      <c r="AN1831" t="s">
        <v>777</v>
      </c>
      <c r="AO1831" t="s">
        <v>83</v>
      </c>
      <c r="AP1831" t="s">
        <v>551</v>
      </c>
      <c r="AQ1831" t="s">
        <v>84</v>
      </c>
      <c r="AR1831" t="s">
        <v>97</v>
      </c>
      <c r="AS1831" t="s">
        <v>92</v>
      </c>
      <c r="AT1831" t="s">
        <v>553</v>
      </c>
      <c r="AV1831" t="s">
        <v>83</v>
      </c>
      <c r="AW1831" t="s">
        <v>83</v>
      </c>
      <c r="AX1831" t="s">
        <v>83</v>
      </c>
      <c r="AY1831" t="s">
        <v>914</v>
      </c>
      <c r="AZ1831" t="s">
        <v>83</v>
      </c>
      <c r="BA1831" t="s">
        <v>83</v>
      </c>
      <c r="BB1831" t="s">
        <v>325</v>
      </c>
      <c r="BC1831" t="s">
        <v>83</v>
      </c>
      <c r="BD1831" t="s">
        <v>83</v>
      </c>
      <c r="BE1831" t="s">
        <v>940</v>
      </c>
      <c r="BF1831" t="s">
        <v>83</v>
      </c>
      <c r="BG1831" t="s">
        <v>177</v>
      </c>
      <c r="BH1831">
        <v>360</v>
      </c>
      <c r="BI1831">
        <v>17.7</v>
      </c>
      <c r="BJ1831">
        <v>50</v>
      </c>
      <c r="BK1831">
        <v>91906</v>
      </c>
      <c r="BL1831">
        <v>17.7</v>
      </c>
      <c r="BM1831">
        <v>18000</v>
      </c>
      <c r="BN1831">
        <v>885</v>
      </c>
      <c r="BO1831">
        <v>4.9099999999999998E-2</v>
      </c>
      <c r="BP1831">
        <f t="shared" si="34"/>
        <v>5.3652895699999995E-2</v>
      </c>
    </row>
    <row r="1832" spans="1:68" x14ac:dyDescent="0.2">
      <c r="A1832" t="s">
        <v>551</v>
      </c>
      <c r="B1832" t="s">
        <v>68</v>
      </c>
      <c r="C1832" t="s">
        <v>552</v>
      </c>
      <c r="D1832" t="s">
        <v>177</v>
      </c>
      <c r="E1832" t="s">
        <v>913</v>
      </c>
      <c r="F1832" t="s">
        <v>72</v>
      </c>
      <c r="G1832" t="s">
        <v>914</v>
      </c>
      <c r="H1832" t="s">
        <v>1129</v>
      </c>
      <c r="J1832" s="3">
        <v>2009</v>
      </c>
      <c r="K1832" t="s">
        <v>929</v>
      </c>
      <c r="L1832" t="s">
        <v>930</v>
      </c>
      <c r="M1832" s="4">
        <v>43795</v>
      </c>
      <c r="N1832" s="5">
        <v>43951</v>
      </c>
      <c r="O1832" s="4">
        <v>44011</v>
      </c>
      <c r="Q1832">
        <f t="shared" si="35"/>
        <v>2020</v>
      </c>
      <c r="R1832" t="s">
        <v>92</v>
      </c>
      <c r="S1832" t="s">
        <v>93</v>
      </c>
      <c r="T1832">
        <v>2152</v>
      </c>
      <c r="U1832">
        <v>2152</v>
      </c>
      <c r="V1832" t="s">
        <v>103</v>
      </c>
      <c r="W1832">
        <v>92067</v>
      </c>
      <c r="X1832" t="s">
        <v>325</v>
      </c>
      <c r="Y1832" t="b">
        <v>1</v>
      </c>
      <c r="Z1832" t="b">
        <v>1</v>
      </c>
      <c r="AA1832" t="s">
        <v>913</v>
      </c>
      <c r="AB1832" t="b">
        <v>1</v>
      </c>
      <c r="AC1832" t="b">
        <v>1</v>
      </c>
      <c r="AD1832" t="b">
        <v>1</v>
      </c>
      <c r="AE1832" t="b">
        <v>1</v>
      </c>
      <c r="AF1832" t="b">
        <v>1</v>
      </c>
      <c r="AG1832" t="s">
        <v>931</v>
      </c>
      <c r="AH1832" t="b">
        <v>0</v>
      </c>
      <c r="AI1832" t="b">
        <v>1</v>
      </c>
      <c r="AJ1832" t="b">
        <v>1</v>
      </c>
      <c r="AK1832" t="b">
        <v>1</v>
      </c>
      <c r="AL1832" t="s">
        <v>424</v>
      </c>
      <c r="AM1832">
        <v>2019</v>
      </c>
      <c r="AN1832" t="s">
        <v>777</v>
      </c>
      <c r="AO1832" t="s">
        <v>83</v>
      </c>
      <c r="AP1832" t="s">
        <v>551</v>
      </c>
      <c r="AQ1832" t="s">
        <v>84</v>
      </c>
      <c r="AR1832" t="s">
        <v>97</v>
      </c>
      <c r="AS1832" t="s">
        <v>92</v>
      </c>
      <c r="AT1832" t="s">
        <v>553</v>
      </c>
      <c r="AV1832" t="s">
        <v>83</v>
      </c>
      <c r="AW1832" t="s">
        <v>83</v>
      </c>
      <c r="AX1832" t="s">
        <v>83</v>
      </c>
      <c r="AY1832" t="s">
        <v>914</v>
      </c>
      <c r="AZ1832" t="s">
        <v>83</v>
      </c>
      <c r="BA1832" t="s">
        <v>83</v>
      </c>
      <c r="BB1832" t="s">
        <v>325</v>
      </c>
      <c r="BC1832" t="s">
        <v>83</v>
      </c>
      <c r="BD1832" t="s">
        <v>83</v>
      </c>
      <c r="BE1832" t="s">
        <v>931</v>
      </c>
      <c r="BF1832" t="s">
        <v>83</v>
      </c>
      <c r="BG1832" t="s">
        <v>177</v>
      </c>
      <c r="BH1832">
        <v>180</v>
      </c>
      <c r="BI1832">
        <v>9.6</v>
      </c>
      <c r="BJ1832">
        <v>262</v>
      </c>
      <c r="BK1832">
        <v>92067</v>
      </c>
      <c r="BL1832">
        <v>9.6</v>
      </c>
      <c r="BM1832">
        <v>47160</v>
      </c>
      <c r="BN1832">
        <v>2515.1999999999998</v>
      </c>
      <c r="BO1832">
        <v>5.33E-2</v>
      </c>
      <c r="BP1832">
        <f t="shared" si="34"/>
        <v>5.82423491E-2</v>
      </c>
    </row>
    <row r="1833" spans="1:68" x14ac:dyDescent="0.2">
      <c r="A1833" t="s">
        <v>88</v>
      </c>
      <c r="B1833" t="s">
        <v>68</v>
      </c>
      <c r="C1833" t="s">
        <v>323</v>
      </c>
      <c r="D1833" t="s">
        <v>177</v>
      </c>
      <c r="E1833" t="s">
        <v>913</v>
      </c>
      <c r="F1833" t="s">
        <v>72</v>
      </c>
      <c r="G1833" t="s">
        <v>914</v>
      </c>
      <c r="H1833" t="s">
        <v>1129</v>
      </c>
      <c r="J1833" s="3">
        <v>2009</v>
      </c>
      <c r="K1833" t="s">
        <v>938</v>
      </c>
      <c r="L1833" t="s">
        <v>939</v>
      </c>
      <c r="M1833" s="4">
        <v>44483</v>
      </c>
      <c r="N1833" s="5">
        <v>44712</v>
      </c>
      <c r="O1833" s="4">
        <v>44731</v>
      </c>
      <c r="Q1833">
        <f t="shared" si="35"/>
        <v>2022</v>
      </c>
      <c r="R1833" t="s">
        <v>92</v>
      </c>
      <c r="S1833" t="s">
        <v>93</v>
      </c>
      <c r="T1833">
        <v>5395</v>
      </c>
      <c r="U1833">
        <v>5395</v>
      </c>
      <c r="V1833" t="s">
        <v>103</v>
      </c>
      <c r="W1833">
        <v>108984</v>
      </c>
      <c r="X1833" t="s">
        <v>325</v>
      </c>
      <c r="Y1833" t="b">
        <v>1</v>
      </c>
      <c r="Z1833" t="b">
        <v>1</v>
      </c>
      <c r="AA1833" t="s">
        <v>913</v>
      </c>
      <c r="AB1833" t="b">
        <v>1</v>
      </c>
      <c r="AC1833" t="b">
        <v>1</v>
      </c>
      <c r="AD1833" t="b">
        <v>1</v>
      </c>
      <c r="AE1833" t="b">
        <v>1</v>
      </c>
      <c r="AF1833" t="b">
        <v>1</v>
      </c>
      <c r="AG1833" t="s">
        <v>940</v>
      </c>
      <c r="AH1833" t="b">
        <v>0</v>
      </c>
      <c r="AI1833" t="b">
        <v>1</v>
      </c>
      <c r="AJ1833" t="b">
        <v>1</v>
      </c>
      <c r="AK1833" t="b">
        <v>1</v>
      </c>
      <c r="AL1833" t="s">
        <v>96</v>
      </c>
      <c r="AM1833">
        <v>2021</v>
      </c>
      <c r="AN1833" t="s">
        <v>777</v>
      </c>
      <c r="AO1833" t="s">
        <v>83</v>
      </c>
      <c r="AP1833" t="s">
        <v>88</v>
      </c>
      <c r="AQ1833" t="s">
        <v>84</v>
      </c>
      <c r="AR1833" t="s">
        <v>97</v>
      </c>
      <c r="AS1833" t="s">
        <v>92</v>
      </c>
      <c r="AT1833" t="s">
        <v>98</v>
      </c>
      <c r="AV1833" t="s">
        <v>83</v>
      </c>
      <c r="AW1833" t="s">
        <v>83</v>
      </c>
      <c r="AX1833" t="s">
        <v>83</v>
      </c>
      <c r="AY1833" t="s">
        <v>914</v>
      </c>
      <c r="AZ1833" t="s">
        <v>83</v>
      </c>
      <c r="BA1833" t="s">
        <v>83</v>
      </c>
      <c r="BB1833" t="s">
        <v>325</v>
      </c>
      <c r="BC1833" t="s">
        <v>83</v>
      </c>
      <c r="BD1833" t="s">
        <v>83</v>
      </c>
      <c r="BE1833" t="s">
        <v>940</v>
      </c>
      <c r="BF1833" t="s">
        <v>83</v>
      </c>
      <c r="BG1833" t="s">
        <v>177</v>
      </c>
      <c r="BH1833">
        <v>360</v>
      </c>
      <c r="BI1833">
        <v>12.3</v>
      </c>
      <c r="BJ1833">
        <v>3819</v>
      </c>
      <c r="BK1833">
        <v>108984</v>
      </c>
      <c r="BL1833">
        <v>12.3</v>
      </c>
      <c r="BM1833">
        <v>1374840</v>
      </c>
      <c r="BN1833">
        <v>46973.7</v>
      </c>
      <c r="BO1833">
        <v>3.4099999999999998E-2</v>
      </c>
      <c r="BP1833">
        <f t="shared" si="34"/>
        <v>3.5123000000000001E-2</v>
      </c>
    </row>
    <row r="1834" spans="1:68" x14ac:dyDescent="0.2">
      <c r="A1834" t="s">
        <v>88</v>
      </c>
      <c r="B1834" t="s">
        <v>68</v>
      </c>
      <c r="C1834" t="s">
        <v>323</v>
      </c>
      <c r="D1834" t="s">
        <v>177</v>
      </c>
      <c r="E1834" t="s">
        <v>913</v>
      </c>
      <c r="F1834" t="s">
        <v>72</v>
      </c>
      <c r="G1834" t="s">
        <v>914</v>
      </c>
      <c r="H1834" t="s">
        <v>1129</v>
      </c>
      <c r="J1834" s="3">
        <v>2009</v>
      </c>
      <c r="K1834" t="s">
        <v>938</v>
      </c>
      <c r="L1834" t="s">
        <v>939</v>
      </c>
      <c r="M1834" s="4">
        <v>44483</v>
      </c>
      <c r="N1834" s="5">
        <v>44712</v>
      </c>
      <c r="O1834" s="4">
        <v>44731</v>
      </c>
      <c r="Q1834">
        <f t="shared" si="35"/>
        <v>2022</v>
      </c>
      <c r="R1834" t="s">
        <v>92</v>
      </c>
      <c r="S1834" t="s">
        <v>93</v>
      </c>
      <c r="T1834">
        <v>5395</v>
      </c>
      <c r="U1834">
        <v>5395</v>
      </c>
      <c r="V1834" t="s">
        <v>103</v>
      </c>
      <c r="W1834">
        <v>108985</v>
      </c>
      <c r="X1834" t="s">
        <v>325</v>
      </c>
      <c r="Y1834" t="b">
        <v>1</v>
      </c>
      <c r="Z1834" t="b">
        <v>1</v>
      </c>
      <c r="AA1834" t="s">
        <v>913</v>
      </c>
      <c r="AB1834" t="b">
        <v>1</v>
      </c>
      <c r="AC1834" t="b">
        <v>1</v>
      </c>
      <c r="AD1834" t="b">
        <v>1</v>
      </c>
      <c r="AE1834" t="b">
        <v>1</v>
      </c>
      <c r="AF1834" t="b">
        <v>1</v>
      </c>
      <c r="AG1834" t="s">
        <v>940</v>
      </c>
      <c r="AH1834" t="b">
        <v>0</v>
      </c>
      <c r="AI1834" t="b">
        <v>1</v>
      </c>
      <c r="AJ1834" t="b">
        <v>1</v>
      </c>
      <c r="AK1834" t="b">
        <v>1</v>
      </c>
      <c r="AL1834" t="s">
        <v>96</v>
      </c>
      <c r="AM1834">
        <v>2021</v>
      </c>
      <c r="AN1834" t="s">
        <v>777</v>
      </c>
      <c r="AO1834" t="s">
        <v>83</v>
      </c>
      <c r="AP1834" t="s">
        <v>88</v>
      </c>
      <c r="AQ1834" t="s">
        <v>84</v>
      </c>
      <c r="AR1834" t="s">
        <v>97</v>
      </c>
      <c r="AS1834" t="s">
        <v>92</v>
      </c>
      <c r="AT1834" t="s">
        <v>98</v>
      </c>
      <c r="AV1834" t="s">
        <v>83</v>
      </c>
      <c r="AW1834" t="s">
        <v>83</v>
      </c>
      <c r="AX1834" t="s">
        <v>83</v>
      </c>
      <c r="AY1834" t="s">
        <v>914</v>
      </c>
      <c r="AZ1834" t="s">
        <v>83</v>
      </c>
      <c r="BA1834" t="s">
        <v>83</v>
      </c>
      <c r="BB1834" t="s">
        <v>325</v>
      </c>
      <c r="BC1834" t="s">
        <v>83</v>
      </c>
      <c r="BD1834" t="s">
        <v>83</v>
      </c>
      <c r="BE1834" t="s">
        <v>940</v>
      </c>
      <c r="BF1834" t="s">
        <v>83</v>
      </c>
      <c r="BG1834" t="s">
        <v>177</v>
      </c>
      <c r="BH1834">
        <v>360</v>
      </c>
      <c r="BI1834">
        <v>12.3</v>
      </c>
      <c r="BJ1834">
        <v>22140</v>
      </c>
      <c r="BK1834">
        <v>108985</v>
      </c>
      <c r="BL1834">
        <v>12.3</v>
      </c>
      <c r="BM1834">
        <v>7970400</v>
      </c>
      <c r="BN1834">
        <v>272322</v>
      </c>
      <c r="BO1834">
        <v>3.4099999999999998E-2</v>
      </c>
      <c r="BP1834">
        <f t="shared" si="34"/>
        <v>3.5123000000000001E-2</v>
      </c>
    </row>
    <row r="1835" spans="1:68" x14ac:dyDescent="0.2">
      <c r="A1835" t="s">
        <v>88</v>
      </c>
      <c r="B1835" t="s">
        <v>68</v>
      </c>
      <c r="C1835" t="s">
        <v>323</v>
      </c>
      <c r="D1835" t="s">
        <v>177</v>
      </c>
      <c r="E1835" t="s">
        <v>913</v>
      </c>
      <c r="F1835" t="s">
        <v>72</v>
      </c>
      <c r="G1835" t="s">
        <v>914</v>
      </c>
      <c r="H1835" t="s">
        <v>1129</v>
      </c>
      <c r="J1835" s="3">
        <v>2009</v>
      </c>
      <c r="K1835" t="s">
        <v>929</v>
      </c>
      <c r="L1835" t="s">
        <v>930</v>
      </c>
      <c r="M1835" s="4">
        <v>43816</v>
      </c>
      <c r="N1835" s="5">
        <v>44005</v>
      </c>
      <c r="O1835" s="4">
        <v>44021</v>
      </c>
      <c r="Q1835">
        <f t="shared" si="35"/>
        <v>2020</v>
      </c>
      <c r="R1835" t="s">
        <v>92</v>
      </c>
      <c r="S1835" t="s">
        <v>93</v>
      </c>
      <c r="T1835">
        <v>2211</v>
      </c>
      <c r="U1835">
        <v>2211</v>
      </c>
      <c r="V1835" t="s">
        <v>103</v>
      </c>
      <c r="W1835">
        <v>92621</v>
      </c>
      <c r="X1835" t="s">
        <v>325</v>
      </c>
      <c r="Y1835" t="b">
        <v>1</v>
      </c>
      <c r="Z1835" t="b">
        <v>1</v>
      </c>
      <c r="AA1835" t="s">
        <v>913</v>
      </c>
      <c r="AB1835" t="b">
        <v>1</v>
      </c>
      <c r="AC1835" t="b">
        <v>1</v>
      </c>
      <c r="AD1835" t="b">
        <v>1</v>
      </c>
      <c r="AE1835" t="b">
        <v>1</v>
      </c>
      <c r="AF1835" t="b">
        <v>1</v>
      </c>
      <c r="AG1835" t="s">
        <v>931</v>
      </c>
      <c r="AH1835" t="b">
        <v>0</v>
      </c>
      <c r="AI1835" t="b">
        <v>1</v>
      </c>
      <c r="AJ1835" t="b">
        <v>1</v>
      </c>
      <c r="AK1835" t="b">
        <v>1</v>
      </c>
      <c r="AL1835" t="s">
        <v>96</v>
      </c>
      <c r="AM1835">
        <v>2019</v>
      </c>
      <c r="AN1835" t="s">
        <v>777</v>
      </c>
      <c r="AO1835" t="s">
        <v>83</v>
      </c>
      <c r="AP1835" t="s">
        <v>88</v>
      </c>
      <c r="AQ1835" t="s">
        <v>84</v>
      </c>
      <c r="AR1835" t="s">
        <v>97</v>
      </c>
      <c r="AS1835" t="s">
        <v>92</v>
      </c>
      <c r="AT1835" t="s">
        <v>98</v>
      </c>
      <c r="AV1835" t="s">
        <v>83</v>
      </c>
      <c r="AW1835" t="s">
        <v>83</v>
      </c>
      <c r="AX1835" t="s">
        <v>83</v>
      </c>
      <c r="AY1835" t="s">
        <v>914</v>
      </c>
      <c r="AZ1835" t="s">
        <v>83</v>
      </c>
      <c r="BA1835" t="s">
        <v>83</v>
      </c>
      <c r="BB1835" t="s">
        <v>325</v>
      </c>
      <c r="BC1835" t="s">
        <v>83</v>
      </c>
      <c r="BD1835" t="s">
        <v>83</v>
      </c>
      <c r="BE1835" t="s">
        <v>931</v>
      </c>
      <c r="BF1835" t="s">
        <v>83</v>
      </c>
      <c r="BG1835" t="s">
        <v>177</v>
      </c>
      <c r="BH1835">
        <v>180</v>
      </c>
      <c r="BI1835">
        <v>9</v>
      </c>
      <c r="BJ1835">
        <v>33334</v>
      </c>
      <c r="BK1835">
        <v>92621</v>
      </c>
      <c r="BL1835">
        <v>9</v>
      </c>
      <c r="BM1835">
        <v>6000120</v>
      </c>
      <c r="BN1835">
        <v>300006</v>
      </c>
      <c r="BO1835">
        <v>0.05</v>
      </c>
      <c r="BP1835">
        <f t="shared" si="34"/>
        <v>5.463635E-2</v>
      </c>
    </row>
    <row r="1836" spans="1:68" x14ac:dyDescent="0.2">
      <c r="A1836" t="s">
        <v>629</v>
      </c>
      <c r="B1836" t="s">
        <v>68</v>
      </c>
      <c r="C1836" t="s">
        <v>630</v>
      </c>
      <c r="D1836" t="s">
        <v>177</v>
      </c>
      <c r="E1836" t="s">
        <v>913</v>
      </c>
      <c r="F1836" t="s">
        <v>72</v>
      </c>
      <c r="G1836" t="s">
        <v>914</v>
      </c>
      <c r="H1836" t="s">
        <v>1129</v>
      </c>
      <c r="J1836" s="3">
        <v>2009</v>
      </c>
      <c r="K1836" t="s">
        <v>938</v>
      </c>
      <c r="L1836" t="s">
        <v>939</v>
      </c>
      <c r="M1836" s="4">
        <v>44551</v>
      </c>
      <c r="N1836" s="5">
        <v>44747</v>
      </c>
      <c r="O1836" s="4">
        <v>44792</v>
      </c>
      <c r="Q1836">
        <f t="shared" si="35"/>
        <v>2022</v>
      </c>
      <c r="R1836" t="s">
        <v>92</v>
      </c>
      <c r="S1836" t="s">
        <v>93</v>
      </c>
      <c r="T1836">
        <v>5827</v>
      </c>
      <c r="U1836">
        <v>5827</v>
      </c>
      <c r="V1836" t="s">
        <v>103</v>
      </c>
      <c r="W1836">
        <v>110399</v>
      </c>
      <c r="X1836" t="s">
        <v>325</v>
      </c>
      <c r="Y1836" t="b">
        <v>1</v>
      </c>
      <c r="Z1836" t="b">
        <v>1</v>
      </c>
      <c r="AA1836" t="s">
        <v>913</v>
      </c>
      <c r="AB1836" t="b">
        <v>1</v>
      </c>
      <c r="AC1836" t="b">
        <v>1</v>
      </c>
      <c r="AD1836" t="b">
        <v>1</v>
      </c>
      <c r="AE1836" t="b">
        <v>1</v>
      </c>
      <c r="AF1836" t="b">
        <v>1</v>
      </c>
      <c r="AG1836" t="s">
        <v>940</v>
      </c>
      <c r="AH1836" t="b">
        <v>0</v>
      </c>
      <c r="AI1836" t="b">
        <v>1</v>
      </c>
      <c r="AJ1836" t="b">
        <v>1</v>
      </c>
      <c r="AK1836" t="b">
        <v>1</v>
      </c>
      <c r="AL1836" t="s">
        <v>81</v>
      </c>
      <c r="AM1836">
        <v>2021</v>
      </c>
      <c r="AN1836" t="s">
        <v>777</v>
      </c>
      <c r="AO1836" t="s">
        <v>83</v>
      </c>
      <c r="AP1836" t="s">
        <v>629</v>
      </c>
      <c r="AQ1836" t="s">
        <v>113</v>
      </c>
      <c r="AR1836" t="s">
        <v>97</v>
      </c>
      <c r="AS1836" t="s">
        <v>92</v>
      </c>
      <c r="AT1836" t="s">
        <v>631</v>
      </c>
      <c r="AV1836" t="s">
        <v>83</v>
      </c>
      <c r="AW1836" t="s">
        <v>83</v>
      </c>
      <c r="AX1836" t="s">
        <v>83</v>
      </c>
      <c r="AY1836" t="s">
        <v>914</v>
      </c>
      <c r="AZ1836" t="s">
        <v>83</v>
      </c>
      <c r="BA1836" t="s">
        <v>83</v>
      </c>
      <c r="BB1836" t="s">
        <v>325</v>
      </c>
      <c r="BC1836" t="s">
        <v>83</v>
      </c>
      <c r="BD1836" t="s">
        <v>83</v>
      </c>
      <c r="BE1836" t="s">
        <v>940</v>
      </c>
      <c r="BF1836" t="s">
        <v>83</v>
      </c>
      <c r="BG1836" t="s">
        <v>177</v>
      </c>
      <c r="BH1836">
        <v>360</v>
      </c>
      <c r="BI1836">
        <v>12.3</v>
      </c>
      <c r="BJ1836">
        <v>2648</v>
      </c>
      <c r="BK1836">
        <v>110399</v>
      </c>
      <c r="BL1836">
        <v>12.3</v>
      </c>
      <c r="BM1836">
        <v>953280</v>
      </c>
      <c r="BN1836">
        <v>32570.400000000001</v>
      </c>
      <c r="BO1836">
        <v>3.4099999999999998E-2</v>
      </c>
      <c r="BP1836">
        <f t="shared" si="34"/>
        <v>3.5123000000000001E-2</v>
      </c>
    </row>
    <row r="1837" spans="1:68" x14ac:dyDescent="0.2">
      <c r="A1837" t="s">
        <v>629</v>
      </c>
      <c r="B1837" t="s">
        <v>68</v>
      </c>
      <c r="C1837" t="s">
        <v>630</v>
      </c>
      <c r="D1837" t="s">
        <v>177</v>
      </c>
      <c r="E1837" t="s">
        <v>913</v>
      </c>
      <c r="F1837" t="s">
        <v>72</v>
      </c>
      <c r="G1837" t="s">
        <v>914</v>
      </c>
      <c r="H1837" t="s">
        <v>1129</v>
      </c>
      <c r="J1837" s="3">
        <v>2009</v>
      </c>
      <c r="K1837" t="s">
        <v>929</v>
      </c>
      <c r="L1837" t="s">
        <v>930</v>
      </c>
      <c r="M1837" s="4">
        <v>44551</v>
      </c>
      <c r="N1837" s="5">
        <v>44747</v>
      </c>
      <c r="O1837" s="4">
        <v>44792</v>
      </c>
      <c r="Q1837">
        <f t="shared" si="35"/>
        <v>2022</v>
      </c>
      <c r="R1837" t="s">
        <v>92</v>
      </c>
      <c r="S1837" t="s">
        <v>93</v>
      </c>
      <c r="T1837">
        <v>5827</v>
      </c>
      <c r="U1837">
        <v>5827</v>
      </c>
      <c r="V1837" t="s">
        <v>103</v>
      </c>
      <c r="W1837">
        <v>110400</v>
      </c>
      <c r="X1837" t="s">
        <v>325</v>
      </c>
      <c r="Y1837" t="b">
        <v>1</v>
      </c>
      <c r="Z1837" t="b">
        <v>1</v>
      </c>
      <c r="AA1837" t="s">
        <v>913</v>
      </c>
      <c r="AB1837" t="b">
        <v>1</v>
      </c>
      <c r="AC1837" t="b">
        <v>1</v>
      </c>
      <c r="AD1837" t="b">
        <v>1</v>
      </c>
      <c r="AE1837" t="b">
        <v>1</v>
      </c>
      <c r="AF1837" t="b">
        <v>1</v>
      </c>
      <c r="AG1837" t="s">
        <v>931</v>
      </c>
      <c r="AH1837" t="b">
        <v>0</v>
      </c>
      <c r="AI1837" t="b">
        <v>1</v>
      </c>
      <c r="AJ1837" t="b">
        <v>1</v>
      </c>
      <c r="AK1837" t="b">
        <v>1</v>
      </c>
      <c r="AL1837" t="s">
        <v>81</v>
      </c>
      <c r="AM1837">
        <v>2021</v>
      </c>
      <c r="AN1837" t="s">
        <v>777</v>
      </c>
      <c r="AO1837" t="s">
        <v>83</v>
      </c>
      <c r="AP1837" t="s">
        <v>629</v>
      </c>
      <c r="AQ1837" t="s">
        <v>113</v>
      </c>
      <c r="AR1837" t="s">
        <v>97</v>
      </c>
      <c r="AS1837" t="s">
        <v>92</v>
      </c>
      <c r="AT1837" t="s">
        <v>631</v>
      </c>
      <c r="AV1837" t="s">
        <v>83</v>
      </c>
      <c r="AW1837" t="s">
        <v>83</v>
      </c>
      <c r="AX1837" t="s">
        <v>83</v>
      </c>
      <c r="AY1837" t="s">
        <v>914</v>
      </c>
      <c r="AZ1837" t="s">
        <v>83</v>
      </c>
      <c r="BA1837" t="s">
        <v>83</v>
      </c>
      <c r="BB1837" t="s">
        <v>325</v>
      </c>
      <c r="BC1837" t="s">
        <v>83</v>
      </c>
      <c r="BD1837" t="s">
        <v>83</v>
      </c>
      <c r="BE1837" t="s">
        <v>931</v>
      </c>
      <c r="BF1837" t="s">
        <v>83</v>
      </c>
      <c r="BG1837" t="s">
        <v>177</v>
      </c>
      <c r="BH1837">
        <v>180</v>
      </c>
      <c r="BI1837">
        <v>7.5</v>
      </c>
      <c r="BJ1837">
        <v>968</v>
      </c>
      <c r="BK1837">
        <v>110400</v>
      </c>
      <c r="BL1837">
        <v>7.5</v>
      </c>
      <c r="BM1837">
        <v>174240</v>
      </c>
      <c r="BN1837">
        <v>7260</v>
      </c>
      <c r="BO1837">
        <v>4.1599999999999998E-2</v>
      </c>
      <c r="BP1837">
        <f t="shared" si="34"/>
        <v>4.2847999999999997E-2</v>
      </c>
    </row>
    <row r="1838" spans="1:68" x14ac:dyDescent="0.2">
      <c r="A1838" t="s">
        <v>341</v>
      </c>
      <c r="B1838" t="s">
        <v>68</v>
      </c>
      <c r="C1838" t="s">
        <v>342</v>
      </c>
      <c r="D1838" t="s">
        <v>177</v>
      </c>
      <c r="E1838" t="s">
        <v>913</v>
      </c>
      <c r="F1838" t="s">
        <v>72</v>
      </c>
      <c r="G1838" t="s">
        <v>914</v>
      </c>
      <c r="H1838" t="s">
        <v>1129</v>
      </c>
      <c r="J1838" s="3">
        <v>2009</v>
      </c>
      <c r="K1838" t="s">
        <v>929</v>
      </c>
      <c r="L1838" t="s">
        <v>930</v>
      </c>
      <c r="M1838" s="4">
        <v>44524</v>
      </c>
      <c r="N1838" s="5">
        <v>44740</v>
      </c>
      <c r="O1838" s="4">
        <v>44758</v>
      </c>
      <c r="Q1838">
        <f t="shared" si="35"/>
        <v>2022</v>
      </c>
      <c r="R1838" t="s">
        <v>92</v>
      </c>
      <c r="S1838" t="s">
        <v>93</v>
      </c>
      <c r="T1838">
        <v>5589</v>
      </c>
      <c r="U1838">
        <v>5589</v>
      </c>
      <c r="V1838" t="s">
        <v>103</v>
      </c>
      <c r="W1838">
        <v>110047</v>
      </c>
      <c r="X1838" t="s">
        <v>325</v>
      </c>
      <c r="Y1838" t="b">
        <v>1</v>
      </c>
      <c r="Z1838" t="b">
        <v>1</v>
      </c>
      <c r="AA1838" t="s">
        <v>913</v>
      </c>
      <c r="AB1838" t="b">
        <v>1</v>
      </c>
      <c r="AC1838" t="b">
        <v>1</v>
      </c>
      <c r="AD1838" t="b">
        <v>1</v>
      </c>
      <c r="AE1838" t="b">
        <v>1</v>
      </c>
      <c r="AF1838" t="b">
        <v>1</v>
      </c>
      <c r="AG1838" t="s">
        <v>931</v>
      </c>
      <c r="AH1838" t="b">
        <v>0</v>
      </c>
      <c r="AI1838" t="b">
        <v>1</v>
      </c>
      <c r="AJ1838" t="b">
        <v>1</v>
      </c>
      <c r="AK1838" t="b">
        <v>1</v>
      </c>
      <c r="AL1838" t="s">
        <v>81</v>
      </c>
      <c r="AM1838">
        <v>2021</v>
      </c>
      <c r="AN1838" t="s">
        <v>777</v>
      </c>
      <c r="AO1838" t="s">
        <v>83</v>
      </c>
      <c r="AP1838" t="s">
        <v>341</v>
      </c>
      <c r="AQ1838" t="s">
        <v>84</v>
      </c>
      <c r="AR1838" t="s">
        <v>97</v>
      </c>
      <c r="AS1838" t="s">
        <v>92</v>
      </c>
      <c r="AT1838" t="s">
        <v>344</v>
      </c>
      <c r="AV1838" t="s">
        <v>83</v>
      </c>
      <c r="AW1838" t="s">
        <v>83</v>
      </c>
      <c r="AX1838" t="s">
        <v>83</v>
      </c>
      <c r="AY1838" t="s">
        <v>914</v>
      </c>
      <c r="AZ1838" t="s">
        <v>83</v>
      </c>
      <c r="BA1838" t="s">
        <v>83</v>
      </c>
      <c r="BB1838" t="s">
        <v>325</v>
      </c>
      <c r="BC1838" t="s">
        <v>83</v>
      </c>
      <c r="BD1838" t="s">
        <v>83</v>
      </c>
      <c r="BE1838" t="s">
        <v>931</v>
      </c>
      <c r="BF1838" t="s">
        <v>83</v>
      </c>
      <c r="BG1838" t="s">
        <v>177</v>
      </c>
      <c r="BH1838">
        <v>180</v>
      </c>
      <c r="BI1838">
        <v>7.5</v>
      </c>
      <c r="BJ1838">
        <v>15346</v>
      </c>
      <c r="BK1838">
        <v>110047</v>
      </c>
      <c r="BL1838">
        <v>7.5</v>
      </c>
      <c r="BM1838">
        <v>2762280</v>
      </c>
      <c r="BN1838">
        <v>115095</v>
      </c>
      <c r="BO1838">
        <v>4.1599999999999998E-2</v>
      </c>
      <c r="BP1838">
        <f t="shared" si="34"/>
        <v>4.2847999999999997E-2</v>
      </c>
    </row>
    <row r="1839" spans="1:68" x14ac:dyDescent="0.2">
      <c r="A1839" t="s">
        <v>341</v>
      </c>
      <c r="B1839" t="s">
        <v>68</v>
      </c>
      <c r="C1839" t="s">
        <v>342</v>
      </c>
      <c r="D1839" t="s">
        <v>177</v>
      </c>
      <c r="E1839" t="s">
        <v>913</v>
      </c>
      <c r="F1839" t="s">
        <v>72</v>
      </c>
      <c r="G1839" t="s">
        <v>914</v>
      </c>
      <c r="H1839" t="s">
        <v>1129</v>
      </c>
      <c r="J1839" s="3">
        <v>2009</v>
      </c>
      <c r="K1839" t="s">
        <v>938</v>
      </c>
      <c r="L1839" t="s">
        <v>939</v>
      </c>
      <c r="M1839" s="4">
        <v>44524</v>
      </c>
      <c r="N1839" s="5">
        <v>44740</v>
      </c>
      <c r="O1839" s="4">
        <v>44758</v>
      </c>
      <c r="Q1839">
        <f t="shared" si="35"/>
        <v>2022</v>
      </c>
      <c r="R1839" t="s">
        <v>92</v>
      </c>
      <c r="S1839" t="s">
        <v>93</v>
      </c>
      <c r="T1839">
        <v>5589</v>
      </c>
      <c r="U1839">
        <v>5589</v>
      </c>
      <c r="V1839" t="s">
        <v>103</v>
      </c>
      <c r="W1839">
        <v>110048</v>
      </c>
      <c r="X1839" t="s">
        <v>325</v>
      </c>
      <c r="Y1839" t="b">
        <v>1</v>
      </c>
      <c r="Z1839" t="b">
        <v>1</v>
      </c>
      <c r="AA1839" t="s">
        <v>913</v>
      </c>
      <c r="AB1839" t="b">
        <v>1</v>
      </c>
      <c r="AC1839" t="b">
        <v>1</v>
      </c>
      <c r="AD1839" t="b">
        <v>1</v>
      </c>
      <c r="AE1839" t="b">
        <v>1</v>
      </c>
      <c r="AF1839" t="b">
        <v>1</v>
      </c>
      <c r="AG1839" t="s">
        <v>940</v>
      </c>
      <c r="AH1839" t="b">
        <v>0</v>
      </c>
      <c r="AI1839" t="b">
        <v>1</v>
      </c>
      <c r="AJ1839" t="b">
        <v>1</v>
      </c>
      <c r="AK1839" t="b">
        <v>1</v>
      </c>
      <c r="AL1839" t="s">
        <v>81</v>
      </c>
      <c r="AM1839">
        <v>2021</v>
      </c>
      <c r="AN1839" t="s">
        <v>777</v>
      </c>
      <c r="AO1839" t="s">
        <v>83</v>
      </c>
      <c r="AP1839" t="s">
        <v>341</v>
      </c>
      <c r="AQ1839" t="s">
        <v>84</v>
      </c>
      <c r="AR1839" t="s">
        <v>97</v>
      </c>
      <c r="AS1839" t="s">
        <v>92</v>
      </c>
      <c r="AT1839" t="s">
        <v>344</v>
      </c>
      <c r="AV1839" t="s">
        <v>83</v>
      </c>
      <c r="AW1839" t="s">
        <v>83</v>
      </c>
      <c r="AX1839" t="s">
        <v>83</v>
      </c>
      <c r="AY1839" t="s">
        <v>914</v>
      </c>
      <c r="AZ1839" t="s">
        <v>83</v>
      </c>
      <c r="BA1839" t="s">
        <v>83</v>
      </c>
      <c r="BB1839" t="s">
        <v>325</v>
      </c>
      <c r="BC1839" t="s">
        <v>83</v>
      </c>
      <c r="BD1839" t="s">
        <v>83</v>
      </c>
      <c r="BE1839" t="s">
        <v>940</v>
      </c>
      <c r="BF1839" t="s">
        <v>83</v>
      </c>
      <c r="BG1839" t="s">
        <v>177</v>
      </c>
      <c r="BH1839">
        <v>360</v>
      </c>
      <c r="BI1839">
        <v>12.3</v>
      </c>
      <c r="BJ1839">
        <v>17736</v>
      </c>
      <c r="BK1839">
        <v>110048</v>
      </c>
      <c r="BL1839">
        <v>12.3</v>
      </c>
      <c r="BM1839">
        <v>6384960</v>
      </c>
      <c r="BN1839">
        <v>218152.8</v>
      </c>
      <c r="BO1839">
        <v>3.4099999999999998E-2</v>
      </c>
      <c r="BP1839">
        <f t="shared" si="34"/>
        <v>3.5123000000000001E-2</v>
      </c>
    </row>
    <row r="1840" spans="1:68" x14ac:dyDescent="0.2">
      <c r="A1840" t="s">
        <v>88</v>
      </c>
      <c r="B1840" t="s">
        <v>68</v>
      </c>
      <c r="C1840" t="s">
        <v>323</v>
      </c>
      <c r="D1840" t="s">
        <v>177</v>
      </c>
      <c r="E1840" t="s">
        <v>913</v>
      </c>
      <c r="F1840" t="s">
        <v>72</v>
      </c>
      <c r="G1840" t="s">
        <v>914</v>
      </c>
      <c r="H1840" t="s">
        <v>1129</v>
      </c>
      <c r="J1840" s="3">
        <v>2009</v>
      </c>
      <c r="K1840" t="s">
        <v>929</v>
      </c>
      <c r="L1840" t="s">
        <v>930</v>
      </c>
      <c r="M1840" s="4">
        <v>44545</v>
      </c>
      <c r="N1840" s="5">
        <v>44732</v>
      </c>
      <c r="O1840" s="4">
        <v>44759</v>
      </c>
      <c r="Q1840">
        <f t="shared" si="35"/>
        <v>2022</v>
      </c>
      <c r="R1840" t="s">
        <v>92</v>
      </c>
      <c r="S1840" t="s">
        <v>93</v>
      </c>
      <c r="T1840">
        <v>5746</v>
      </c>
      <c r="U1840">
        <v>5746</v>
      </c>
      <c r="V1840" t="s">
        <v>103</v>
      </c>
      <c r="W1840">
        <v>109984</v>
      </c>
      <c r="X1840" t="s">
        <v>325</v>
      </c>
      <c r="Y1840" t="b">
        <v>1</v>
      </c>
      <c r="Z1840" t="b">
        <v>1</v>
      </c>
      <c r="AA1840" t="s">
        <v>913</v>
      </c>
      <c r="AB1840" t="b">
        <v>1</v>
      </c>
      <c r="AC1840" t="b">
        <v>1</v>
      </c>
      <c r="AD1840" t="b">
        <v>1</v>
      </c>
      <c r="AE1840" t="b">
        <v>1</v>
      </c>
      <c r="AF1840" t="b">
        <v>1</v>
      </c>
      <c r="AG1840" t="s">
        <v>931</v>
      </c>
      <c r="AH1840" t="b">
        <v>0</v>
      </c>
      <c r="AI1840" t="b">
        <v>1</v>
      </c>
      <c r="AJ1840" t="b">
        <v>1</v>
      </c>
      <c r="AK1840" t="b">
        <v>1</v>
      </c>
      <c r="AL1840" t="s">
        <v>96</v>
      </c>
      <c r="AM1840">
        <v>2021</v>
      </c>
      <c r="AN1840" t="s">
        <v>777</v>
      </c>
      <c r="AO1840" t="s">
        <v>83</v>
      </c>
      <c r="AP1840" t="s">
        <v>88</v>
      </c>
      <c r="AQ1840" t="s">
        <v>84</v>
      </c>
      <c r="AR1840" t="s">
        <v>97</v>
      </c>
      <c r="AS1840" t="s">
        <v>92</v>
      </c>
      <c r="AT1840" t="s">
        <v>98</v>
      </c>
      <c r="AV1840" t="s">
        <v>83</v>
      </c>
      <c r="AW1840" t="s">
        <v>83</v>
      </c>
      <c r="AX1840" t="s">
        <v>83</v>
      </c>
      <c r="AY1840" t="s">
        <v>914</v>
      </c>
      <c r="AZ1840" t="s">
        <v>83</v>
      </c>
      <c r="BA1840" t="s">
        <v>83</v>
      </c>
      <c r="BB1840" t="s">
        <v>325</v>
      </c>
      <c r="BC1840" t="s">
        <v>83</v>
      </c>
      <c r="BD1840" t="s">
        <v>83</v>
      </c>
      <c r="BE1840" t="s">
        <v>931</v>
      </c>
      <c r="BF1840" t="s">
        <v>83</v>
      </c>
      <c r="BG1840" t="s">
        <v>177</v>
      </c>
      <c r="BH1840">
        <v>180</v>
      </c>
      <c r="BI1840">
        <v>7.5</v>
      </c>
      <c r="BJ1840">
        <v>2890</v>
      </c>
      <c r="BK1840">
        <v>109984</v>
      </c>
      <c r="BL1840">
        <v>7.5</v>
      </c>
      <c r="BM1840">
        <v>520200</v>
      </c>
      <c r="BN1840">
        <v>21675</v>
      </c>
      <c r="BO1840">
        <v>4.1599999999999998E-2</v>
      </c>
      <c r="BP1840">
        <f t="shared" si="34"/>
        <v>4.2847999999999997E-2</v>
      </c>
    </row>
    <row r="1841" spans="1:68" x14ac:dyDescent="0.2">
      <c r="A1841" t="s">
        <v>88</v>
      </c>
      <c r="B1841" t="s">
        <v>68</v>
      </c>
      <c r="C1841" t="s">
        <v>323</v>
      </c>
      <c r="D1841" t="s">
        <v>177</v>
      </c>
      <c r="E1841" t="s">
        <v>913</v>
      </c>
      <c r="F1841" t="s">
        <v>72</v>
      </c>
      <c r="G1841" t="s">
        <v>914</v>
      </c>
      <c r="H1841" t="s">
        <v>1129</v>
      </c>
      <c r="J1841" s="3">
        <v>2009</v>
      </c>
      <c r="K1841" t="s">
        <v>929</v>
      </c>
      <c r="L1841" t="s">
        <v>930</v>
      </c>
      <c r="M1841" s="4">
        <v>44545</v>
      </c>
      <c r="N1841" s="5">
        <v>44732</v>
      </c>
      <c r="O1841" s="4">
        <v>44759</v>
      </c>
      <c r="Q1841">
        <f t="shared" si="35"/>
        <v>2022</v>
      </c>
      <c r="R1841" t="s">
        <v>92</v>
      </c>
      <c r="S1841" t="s">
        <v>93</v>
      </c>
      <c r="T1841">
        <v>5746</v>
      </c>
      <c r="U1841">
        <v>5746</v>
      </c>
      <c r="V1841" t="s">
        <v>103</v>
      </c>
      <c r="W1841">
        <v>109985</v>
      </c>
      <c r="X1841" t="s">
        <v>325</v>
      </c>
      <c r="Y1841" t="b">
        <v>1</v>
      </c>
      <c r="Z1841" t="b">
        <v>1</v>
      </c>
      <c r="AA1841" t="s">
        <v>913</v>
      </c>
      <c r="AB1841" t="b">
        <v>1</v>
      </c>
      <c r="AC1841" t="b">
        <v>1</v>
      </c>
      <c r="AD1841" t="b">
        <v>1</v>
      </c>
      <c r="AE1841" t="b">
        <v>1</v>
      </c>
      <c r="AF1841" t="b">
        <v>1</v>
      </c>
      <c r="AG1841" t="s">
        <v>931</v>
      </c>
      <c r="AH1841" t="b">
        <v>0</v>
      </c>
      <c r="AI1841" t="b">
        <v>1</v>
      </c>
      <c r="AJ1841" t="b">
        <v>1</v>
      </c>
      <c r="AK1841" t="b">
        <v>1</v>
      </c>
      <c r="AL1841" t="s">
        <v>96</v>
      </c>
      <c r="AM1841">
        <v>2021</v>
      </c>
      <c r="AN1841" t="s">
        <v>777</v>
      </c>
      <c r="AO1841" t="s">
        <v>83</v>
      </c>
      <c r="AP1841" t="s">
        <v>88</v>
      </c>
      <c r="AQ1841" t="s">
        <v>84</v>
      </c>
      <c r="AR1841" t="s">
        <v>97</v>
      </c>
      <c r="AS1841" t="s">
        <v>92</v>
      </c>
      <c r="AT1841" t="s">
        <v>98</v>
      </c>
      <c r="AV1841" t="s">
        <v>83</v>
      </c>
      <c r="AW1841" t="s">
        <v>83</v>
      </c>
      <c r="AX1841" t="s">
        <v>83</v>
      </c>
      <c r="AY1841" t="s">
        <v>914</v>
      </c>
      <c r="AZ1841" t="s">
        <v>83</v>
      </c>
      <c r="BA1841" t="s">
        <v>83</v>
      </c>
      <c r="BB1841" t="s">
        <v>325</v>
      </c>
      <c r="BC1841" t="s">
        <v>83</v>
      </c>
      <c r="BD1841" t="s">
        <v>83</v>
      </c>
      <c r="BE1841" t="s">
        <v>931</v>
      </c>
      <c r="BF1841" t="s">
        <v>83</v>
      </c>
      <c r="BG1841" t="s">
        <v>177</v>
      </c>
      <c r="BH1841">
        <v>180</v>
      </c>
      <c r="BI1841">
        <v>7.5</v>
      </c>
      <c r="BJ1841">
        <v>22140</v>
      </c>
      <c r="BK1841">
        <v>109985</v>
      </c>
      <c r="BL1841">
        <v>7.5</v>
      </c>
      <c r="BM1841">
        <v>3985200</v>
      </c>
      <c r="BN1841">
        <v>166050</v>
      </c>
      <c r="BO1841">
        <v>4.1599999999999998E-2</v>
      </c>
      <c r="BP1841">
        <f t="shared" si="34"/>
        <v>4.2847999999999997E-2</v>
      </c>
    </row>
    <row r="1842" spans="1:68" x14ac:dyDescent="0.2">
      <c r="A1842" t="s">
        <v>88</v>
      </c>
      <c r="B1842" t="s">
        <v>68</v>
      </c>
      <c r="C1842" t="s">
        <v>323</v>
      </c>
      <c r="D1842" t="s">
        <v>177</v>
      </c>
      <c r="E1842" t="s">
        <v>913</v>
      </c>
      <c r="F1842" t="s">
        <v>72</v>
      </c>
      <c r="G1842" t="s">
        <v>914</v>
      </c>
      <c r="H1842" t="s">
        <v>1129</v>
      </c>
      <c r="J1842" s="3">
        <v>2009</v>
      </c>
      <c r="K1842" t="s">
        <v>938</v>
      </c>
      <c r="L1842" t="s">
        <v>939</v>
      </c>
      <c r="M1842" s="4">
        <v>44545</v>
      </c>
      <c r="N1842" s="5">
        <v>44732</v>
      </c>
      <c r="O1842" s="4">
        <v>44759</v>
      </c>
      <c r="Q1842">
        <f t="shared" si="35"/>
        <v>2022</v>
      </c>
      <c r="R1842" t="s">
        <v>92</v>
      </c>
      <c r="S1842" t="s">
        <v>93</v>
      </c>
      <c r="T1842">
        <v>5746</v>
      </c>
      <c r="U1842">
        <v>5746</v>
      </c>
      <c r="V1842" t="s">
        <v>103</v>
      </c>
      <c r="W1842">
        <v>109986</v>
      </c>
      <c r="X1842" t="s">
        <v>325</v>
      </c>
      <c r="Y1842" t="b">
        <v>1</v>
      </c>
      <c r="Z1842" t="b">
        <v>1</v>
      </c>
      <c r="AA1842" t="s">
        <v>913</v>
      </c>
      <c r="AB1842" t="b">
        <v>1</v>
      </c>
      <c r="AC1842" t="b">
        <v>1</v>
      </c>
      <c r="AD1842" t="b">
        <v>1</v>
      </c>
      <c r="AE1842" t="b">
        <v>1</v>
      </c>
      <c r="AF1842" t="b">
        <v>1</v>
      </c>
      <c r="AG1842" t="s">
        <v>940</v>
      </c>
      <c r="AH1842" t="b">
        <v>0</v>
      </c>
      <c r="AI1842" t="b">
        <v>1</v>
      </c>
      <c r="AJ1842" t="b">
        <v>1</v>
      </c>
      <c r="AK1842" t="b">
        <v>1</v>
      </c>
      <c r="AL1842" t="s">
        <v>96</v>
      </c>
      <c r="AM1842">
        <v>2021</v>
      </c>
      <c r="AN1842" t="s">
        <v>777</v>
      </c>
      <c r="AO1842" t="s">
        <v>83</v>
      </c>
      <c r="AP1842" t="s">
        <v>88</v>
      </c>
      <c r="AQ1842" t="s">
        <v>84</v>
      </c>
      <c r="AR1842" t="s">
        <v>97</v>
      </c>
      <c r="AS1842" t="s">
        <v>92</v>
      </c>
      <c r="AT1842" t="s">
        <v>98</v>
      </c>
      <c r="AV1842" t="s">
        <v>83</v>
      </c>
      <c r="AW1842" t="s">
        <v>83</v>
      </c>
      <c r="AX1842" t="s">
        <v>83</v>
      </c>
      <c r="AY1842" t="s">
        <v>914</v>
      </c>
      <c r="AZ1842" t="s">
        <v>83</v>
      </c>
      <c r="BA1842" t="s">
        <v>83</v>
      </c>
      <c r="BB1842" t="s">
        <v>325</v>
      </c>
      <c r="BC1842" t="s">
        <v>83</v>
      </c>
      <c r="BD1842" t="s">
        <v>83</v>
      </c>
      <c r="BE1842" t="s">
        <v>940</v>
      </c>
      <c r="BF1842" t="s">
        <v>83</v>
      </c>
      <c r="BG1842" t="s">
        <v>177</v>
      </c>
      <c r="BH1842">
        <v>360</v>
      </c>
      <c r="BI1842">
        <v>12.3</v>
      </c>
      <c r="BJ1842">
        <v>15324</v>
      </c>
      <c r="BK1842">
        <v>109986</v>
      </c>
      <c r="BL1842">
        <v>12.3</v>
      </c>
      <c r="BM1842">
        <v>5516640</v>
      </c>
      <c r="BN1842">
        <v>188485.2</v>
      </c>
      <c r="BO1842">
        <v>3.4099999999999998E-2</v>
      </c>
      <c r="BP1842">
        <f t="shared" si="34"/>
        <v>3.5123000000000001E-2</v>
      </c>
    </row>
    <row r="1843" spans="1:68" x14ac:dyDescent="0.2">
      <c r="A1843" t="s">
        <v>88</v>
      </c>
      <c r="B1843" t="s">
        <v>68</v>
      </c>
      <c r="C1843" t="s">
        <v>323</v>
      </c>
      <c r="D1843" t="s">
        <v>177</v>
      </c>
      <c r="E1843" t="s">
        <v>913</v>
      </c>
      <c r="F1843" t="s">
        <v>72</v>
      </c>
      <c r="G1843" t="s">
        <v>914</v>
      </c>
      <c r="H1843" t="s">
        <v>1129</v>
      </c>
      <c r="J1843" s="3">
        <v>2009</v>
      </c>
      <c r="K1843" t="s">
        <v>929</v>
      </c>
      <c r="L1843" t="s">
        <v>930</v>
      </c>
      <c r="M1843" s="4">
        <v>44545</v>
      </c>
      <c r="N1843" s="5">
        <v>44732</v>
      </c>
      <c r="O1843" s="4">
        <v>44759</v>
      </c>
      <c r="Q1843">
        <f t="shared" si="35"/>
        <v>2022</v>
      </c>
      <c r="R1843" t="s">
        <v>92</v>
      </c>
      <c r="S1843" t="s">
        <v>93</v>
      </c>
      <c r="T1843">
        <v>5746</v>
      </c>
      <c r="U1843">
        <v>5746</v>
      </c>
      <c r="V1843" t="s">
        <v>103</v>
      </c>
      <c r="W1843">
        <v>109989</v>
      </c>
      <c r="X1843" t="s">
        <v>325</v>
      </c>
      <c r="Y1843" t="b">
        <v>1</v>
      </c>
      <c r="Z1843" t="b">
        <v>1</v>
      </c>
      <c r="AA1843" t="s">
        <v>913</v>
      </c>
      <c r="AB1843" t="b">
        <v>1</v>
      </c>
      <c r="AC1843" t="b">
        <v>1</v>
      </c>
      <c r="AD1843" t="b">
        <v>1</v>
      </c>
      <c r="AE1843" t="b">
        <v>1</v>
      </c>
      <c r="AF1843" t="b">
        <v>1</v>
      </c>
      <c r="AG1843" t="s">
        <v>931</v>
      </c>
      <c r="AH1843" t="b">
        <v>0</v>
      </c>
      <c r="AI1843" t="b">
        <v>1</v>
      </c>
      <c r="AJ1843" t="b">
        <v>1</v>
      </c>
      <c r="AK1843" t="b">
        <v>1</v>
      </c>
      <c r="AL1843" t="s">
        <v>96</v>
      </c>
      <c r="AM1843">
        <v>2021</v>
      </c>
      <c r="AN1843" t="s">
        <v>777</v>
      </c>
      <c r="AO1843" t="s">
        <v>83</v>
      </c>
      <c r="AP1843" t="s">
        <v>88</v>
      </c>
      <c r="AQ1843" t="s">
        <v>84</v>
      </c>
      <c r="AR1843" t="s">
        <v>97</v>
      </c>
      <c r="AS1843" t="s">
        <v>92</v>
      </c>
      <c r="AT1843" t="s">
        <v>98</v>
      </c>
      <c r="AV1843" t="s">
        <v>83</v>
      </c>
      <c r="AW1843" t="s">
        <v>83</v>
      </c>
      <c r="AX1843" t="s">
        <v>83</v>
      </c>
      <c r="AY1843" t="s">
        <v>914</v>
      </c>
      <c r="AZ1843" t="s">
        <v>83</v>
      </c>
      <c r="BA1843" t="s">
        <v>83</v>
      </c>
      <c r="BB1843" t="s">
        <v>325</v>
      </c>
      <c r="BC1843" t="s">
        <v>83</v>
      </c>
      <c r="BD1843" t="s">
        <v>83</v>
      </c>
      <c r="BE1843" t="s">
        <v>931</v>
      </c>
      <c r="BF1843" t="s">
        <v>83</v>
      </c>
      <c r="BG1843" t="s">
        <v>177</v>
      </c>
      <c r="BH1843">
        <v>180</v>
      </c>
      <c r="BI1843">
        <v>7.5</v>
      </c>
      <c r="BJ1843">
        <v>9000</v>
      </c>
      <c r="BK1843">
        <v>109989</v>
      </c>
      <c r="BL1843">
        <v>7.5</v>
      </c>
      <c r="BM1843">
        <v>1620000</v>
      </c>
      <c r="BN1843">
        <v>67500</v>
      </c>
      <c r="BO1843">
        <v>4.1599999999999998E-2</v>
      </c>
      <c r="BP1843">
        <f t="shared" si="34"/>
        <v>4.2847999999999997E-2</v>
      </c>
    </row>
    <row r="1844" spans="1:68" x14ac:dyDescent="0.2">
      <c r="A1844" t="s">
        <v>451</v>
      </c>
      <c r="B1844" t="s">
        <v>68</v>
      </c>
      <c r="C1844" t="s">
        <v>452</v>
      </c>
      <c r="D1844" t="s">
        <v>177</v>
      </c>
      <c r="E1844" t="s">
        <v>913</v>
      </c>
      <c r="F1844" t="s">
        <v>72</v>
      </c>
      <c r="G1844" t="s">
        <v>914</v>
      </c>
      <c r="H1844" t="s">
        <v>1129</v>
      </c>
      <c r="J1844" s="3">
        <v>2009</v>
      </c>
      <c r="K1844" t="s">
        <v>929</v>
      </c>
      <c r="L1844" t="s">
        <v>930</v>
      </c>
      <c r="M1844" s="4">
        <v>44837</v>
      </c>
      <c r="N1844" s="5">
        <v>45168</v>
      </c>
      <c r="O1844" s="4">
        <v>45156</v>
      </c>
      <c r="Q1844">
        <f t="shared" si="35"/>
        <v>2023</v>
      </c>
      <c r="R1844" t="s">
        <v>92</v>
      </c>
      <c r="S1844" t="s">
        <v>93</v>
      </c>
      <c r="T1844">
        <v>7064</v>
      </c>
      <c r="U1844">
        <v>7064</v>
      </c>
      <c r="V1844" t="s">
        <v>103</v>
      </c>
      <c r="W1844">
        <v>117422</v>
      </c>
      <c r="X1844" t="s">
        <v>325</v>
      </c>
      <c r="Y1844" t="b">
        <v>1</v>
      </c>
      <c r="Z1844" t="b">
        <v>1</v>
      </c>
      <c r="AA1844" t="s">
        <v>913</v>
      </c>
      <c r="AB1844" t="b">
        <v>1</v>
      </c>
      <c r="AC1844" t="b">
        <v>1</v>
      </c>
      <c r="AD1844" t="b">
        <v>1</v>
      </c>
      <c r="AE1844" t="b">
        <v>1</v>
      </c>
      <c r="AF1844" t="b">
        <v>1</v>
      </c>
      <c r="AG1844" t="s">
        <v>931</v>
      </c>
      <c r="AH1844" t="b">
        <v>0</v>
      </c>
      <c r="AI1844" t="b">
        <v>1</v>
      </c>
      <c r="AJ1844" t="b">
        <v>1</v>
      </c>
      <c r="AK1844" t="b">
        <v>1</v>
      </c>
      <c r="AL1844" t="s">
        <v>236</v>
      </c>
      <c r="AM1844">
        <v>2022</v>
      </c>
      <c r="AN1844" t="s">
        <v>777</v>
      </c>
      <c r="AO1844" t="s">
        <v>83</v>
      </c>
      <c r="AP1844" t="s">
        <v>451</v>
      </c>
      <c r="AQ1844" t="s">
        <v>84</v>
      </c>
      <c r="AR1844" t="s">
        <v>97</v>
      </c>
      <c r="AS1844" t="s">
        <v>92</v>
      </c>
      <c r="AT1844" t="s">
        <v>453</v>
      </c>
      <c r="AV1844" t="s">
        <v>83</v>
      </c>
      <c r="AW1844" t="s">
        <v>83</v>
      </c>
      <c r="AX1844" t="s">
        <v>83</v>
      </c>
      <c r="AY1844" t="s">
        <v>914</v>
      </c>
      <c r="AZ1844" t="s">
        <v>83</v>
      </c>
      <c r="BA1844" t="s">
        <v>83</v>
      </c>
      <c r="BB1844" t="s">
        <v>325</v>
      </c>
      <c r="BC1844" t="s">
        <v>83</v>
      </c>
      <c r="BD1844" t="s">
        <v>83</v>
      </c>
      <c r="BE1844" t="s">
        <v>931</v>
      </c>
      <c r="BF1844" t="s">
        <v>83</v>
      </c>
      <c r="BG1844" t="s">
        <v>177</v>
      </c>
      <c r="BH1844">
        <v>180</v>
      </c>
      <c r="BI1844">
        <v>7.5</v>
      </c>
      <c r="BJ1844">
        <v>60500</v>
      </c>
      <c r="BK1844">
        <v>117422</v>
      </c>
      <c r="BL1844">
        <v>7.5</v>
      </c>
      <c r="BM1844">
        <v>10890000</v>
      </c>
      <c r="BN1844">
        <v>453750</v>
      </c>
      <c r="BO1844">
        <v>4.1599999999999998E-2</v>
      </c>
      <c r="BP1844">
        <f t="shared" si="34"/>
        <v>4.1599999999999998E-2</v>
      </c>
    </row>
    <row r="1845" spans="1:68" x14ac:dyDescent="0.2">
      <c r="A1845" t="s">
        <v>857</v>
      </c>
      <c r="B1845" t="s">
        <v>68</v>
      </c>
      <c r="C1845" t="s">
        <v>1009</v>
      </c>
      <c r="D1845" t="s">
        <v>109</v>
      </c>
      <c r="E1845" t="s">
        <v>913</v>
      </c>
      <c r="F1845" t="s">
        <v>72</v>
      </c>
      <c r="G1845" t="s">
        <v>914</v>
      </c>
      <c r="H1845" t="s">
        <v>1129</v>
      </c>
      <c r="J1845" s="3">
        <v>2009</v>
      </c>
      <c r="K1845" t="s">
        <v>929</v>
      </c>
      <c r="L1845" t="s">
        <v>930</v>
      </c>
      <c r="M1845" s="4">
        <v>41445</v>
      </c>
      <c r="N1845" s="5">
        <v>41537</v>
      </c>
      <c r="O1845" s="4">
        <v>41624</v>
      </c>
      <c r="Q1845">
        <f t="shared" si="35"/>
        <v>2013</v>
      </c>
      <c r="R1845" t="s">
        <v>68</v>
      </c>
      <c r="S1845" t="s">
        <v>77</v>
      </c>
      <c r="T1845">
        <v>2000890055</v>
      </c>
      <c r="U1845">
        <v>45128272</v>
      </c>
      <c r="V1845" t="s">
        <v>103</v>
      </c>
      <c r="W1845">
        <v>44563</v>
      </c>
      <c r="X1845" t="s">
        <v>325</v>
      </c>
      <c r="Y1845" t="b">
        <v>1</v>
      </c>
      <c r="Z1845" t="b">
        <v>1</v>
      </c>
      <c r="AA1845" t="s">
        <v>913</v>
      </c>
      <c r="AB1845" t="b">
        <v>1</v>
      </c>
      <c r="AC1845" t="b">
        <v>1</v>
      </c>
      <c r="AD1845" t="b">
        <v>1</v>
      </c>
      <c r="AE1845" t="b">
        <v>1</v>
      </c>
      <c r="AF1845" t="b">
        <v>1</v>
      </c>
      <c r="AG1845" t="s">
        <v>931</v>
      </c>
      <c r="AH1845" t="b">
        <v>0</v>
      </c>
      <c r="AI1845" t="b">
        <v>1</v>
      </c>
      <c r="AJ1845" t="b">
        <v>1</v>
      </c>
      <c r="AK1845" t="b">
        <v>1</v>
      </c>
      <c r="AL1845" t="s">
        <v>236</v>
      </c>
      <c r="AM1845">
        <v>2013</v>
      </c>
      <c r="AN1845" t="s">
        <v>777</v>
      </c>
      <c r="AO1845" t="s">
        <v>83</v>
      </c>
      <c r="AP1845" t="s">
        <v>857</v>
      </c>
      <c r="AQ1845" t="s">
        <v>84</v>
      </c>
      <c r="AR1845" t="s">
        <v>85</v>
      </c>
      <c r="AS1845" t="s">
        <v>68</v>
      </c>
      <c r="AT1845" t="s">
        <v>860</v>
      </c>
      <c r="AV1845" t="s">
        <v>83</v>
      </c>
      <c r="AW1845" t="s">
        <v>83</v>
      </c>
      <c r="AX1845" t="s">
        <v>83</v>
      </c>
      <c r="AY1845" t="s">
        <v>914</v>
      </c>
      <c r="AZ1845" t="s">
        <v>83</v>
      </c>
      <c r="BA1845" t="s">
        <v>83</v>
      </c>
      <c r="BB1845" t="s">
        <v>325</v>
      </c>
      <c r="BC1845" t="s">
        <v>83</v>
      </c>
      <c r="BD1845" t="s">
        <v>83</v>
      </c>
      <c r="BE1845" t="s">
        <v>931</v>
      </c>
      <c r="BF1845" t="s">
        <v>83</v>
      </c>
      <c r="BG1845" t="s">
        <v>109</v>
      </c>
      <c r="BH1845">
        <v>180</v>
      </c>
      <c r="BI1845">
        <v>14.1</v>
      </c>
      <c r="BJ1845">
        <v>10147</v>
      </c>
      <c r="BK1845">
        <v>44563</v>
      </c>
      <c r="BL1845">
        <v>14.1</v>
      </c>
      <c r="BM1845">
        <v>1826460</v>
      </c>
      <c r="BN1845">
        <v>143072.70000000001</v>
      </c>
      <c r="BO1845">
        <v>7.8299999999999995E-2</v>
      </c>
      <c r="BP1845">
        <f t="shared" si="34"/>
        <v>0.10522865250264472</v>
      </c>
    </row>
    <row r="1846" spans="1:68" x14ac:dyDescent="0.2">
      <c r="A1846" t="s">
        <v>857</v>
      </c>
      <c r="B1846" t="s">
        <v>68</v>
      </c>
      <c r="C1846" t="s">
        <v>1009</v>
      </c>
      <c r="D1846" t="s">
        <v>109</v>
      </c>
      <c r="E1846" t="s">
        <v>913</v>
      </c>
      <c r="F1846" t="s">
        <v>72</v>
      </c>
      <c r="G1846" t="s">
        <v>914</v>
      </c>
      <c r="H1846" t="s">
        <v>1129</v>
      </c>
      <c r="J1846" s="3">
        <v>2009</v>
      </c>
      <c r="K1846" t="s">
        <v>938</v>
      </c>
      <c r="L1846" t="s">
        <v>939</v>
      </c>
      <c r="M1846" s="4">
        <v>41445</v>
      </c>
      <c r="N1846" s="5">
        <v>41537</v>
      </c>
      <c r="O1846" s="4">
        <v>41624</v>
      </c>
      <c r="Q1846">
        <f t="shared" si="35"/>
        <v>2013</v>
      </c>
      <c r="R1846" t="s">
        <v>68</v>
      </c>
      <c r="S1846" t="s">
        <v>77</v>
      </c>
      <c r="T1846">
        <v>2000890055</v>
      </c>
      <c r="U1846">
        <v>45128272</v>
      </c>
      <c r="V1846" t="s">
        <v>103</v>
      </c>
      <c r="W1846">
        <v>44564</v>
      </c>
      <c r="X1846" t="s">
        <v>325</v>
      </c>
      <c r="Y1846" t="b">
        <v>1</v>
      </c>
      <c r="Z1846" t="b">
        <v>1</v>
      </c>
      <c r="AA1846" t="s">
        <v>913</v>
      </c>
      <c r="AB1846" t="b">
        <v>1</v>
      </c>
      <c r="AC1846" t="b">
        <v>1</v>
      </c>
      <c r="AD1846" t="b">
        <v>1</v>
      </c>
      <c r="AE1846" t="b">
        <v>1</v>
      </c>
      <c r="AF1846" t="b">
        <v>1</v>
      </c>
      <c r="AG1846" t="s">
        <v>940</v>
      </c>
      <c r="AH1846" t="b">
        <v>0</v>
      </c>
      <c r="AI1846" t="b">
        <v>1</v>
      </c>
      <c r="AJ1846" t="b">
        <v>1</v>
      </c>
      <c r="AK1846" t="b">
        <v>1</v>
      </c>
      <c r="AL1846" t="s">
        <v>236</v>
      </c>
      <c r="AM1846">
        <v>2013</v>
      </c>
      <c r="AN1846" t="s">
        <v>777</v>
      </c>
      <c r="AO1846" t="s">
        <v>83</v>
      </c>
      <c r="AP1846" t="s">
        <v>857</v>
      </c>
      <c r="AQ1846" t="s">
        <v>84</v>
      </c>
      <c r="AR1846" t="s">
        <v>85</v>
      </c>
      <c r="AS1846" t="s">
        <v>68</v>
      </c>
      <c r="AT1846" t="s">
        <v>860</v>
      </c>
      <c r="AV1846" t="s">
        <v>83</v>
      </c>
      <c r="AW1846" t="s">
        <v>83</v>
      </c>
      <c r="AX1846" t="s">
        <v>83</v>
      </c>
      <c r="AY1846" t="s">
        <v>914</v>
      </c>
      <c r="AZ1846" t="s">
        <v>83</v>
      </c>
      <c r="BA1846" t="s">
        <v>83</v>
      </c>
      <c r="BB1846" t="s">
        <v>325</v>
      </c>
      <c r="BC1846" t="s">
        <v>83</v>
      </c>
      <c r="BD1846" t="s">
        <v>83</v>
      </c>
      <c r="BE1846" t="s">
        <v>940</v>
      </c>
      <c r="BF1846" t="s">
        <v>83</v>
      </c>
      <c r="BG1846" t="s">
        <v>109</v>
      </c>
      <c r="BH1846">
        <v>360</v>
      </c>
      <c r="BI1846">
        <v>28.2</v>
      </c>
      <c r="BJ1846">
        <v>16013</v>
      </c>
      <c r="BK1846">
        <v>44564</v>
      </c>
      <c r="BL1846">
        <v>28.2</v>
      </c>
      <c r="BM1846">
        <v>5764680</v>
      </c>
      <c r="BN1846">
        <v>451566.6</v>
      </c>
      <c r="BO1846">
        <v>7.8299999999999995E-2</v>
      </c>
      <c r="BP1846">
        <f t="shared" si="34"/>
        <v>0.10522865250264472</v>
      </c>
    </row>
    <row r="1847" spans="1:68" x14ac:dyDescent="0.2">
      <c r="A1847" t="s">
        <v>496</v>
      </c>
      <c r="B1847" t="s">
        <v>68</v>
      </c>
      <c r="C1847" t="s">
        <v>497</v>
      </c>
      <c r="D1847" t="s">
        <v>177</v>
      </c>
      <c r="E1847" t="s">
        <v>913</v>
      </c>
      <c r="F1847" t="s">
        <v>72</v>
      </c>
      <c r="G1847" t="s">
        <v>914</v>
      </c>
      <c r="H1847" t="s">
        <v>1129</v>
      </c>
      <c r="J1847" s="3">
        <v>2009</v>
      </c>
      <c r="K1847" t="s">
        <v>929</v>
      </c>
      <c r="L1847" t="s">
        <v>930</v>
      </c>
      <c r="M1847" s="4">
        <v>43941</v>
      </c>
      <c r="N1847" s="5">
        <v>44135</v>
      </c>
      <c r="O1847" s="4">
        <v>44158</v>
      </c>
      <c r="Q1847">
        <f t="shared" si="35"/>
        <v>2020</v>
      </c>
      <c r="R1847" t="s">
        <v>92</v>
      </c>
      <c r="S1847" t="s">
        <v>93</v>
      </c>
      <c r="T1847" t="s">
        <v>758</v>
      </c>
      <c r="U1847" t="s">
        <v>759</v>
      </c>
      <c r="V1847" t="s">
        <v>103</v>
      </c>
      <c r="W1847">
        <v>98703</v>
      </c>
      <c r="X1847" t="s">
        <v>325</v>
      </c>
      <c r="Y1847" t="b">
        <v>1</v>
      </c>
      <c r="Z1847" t="b">
        <v>1</v>
      </c>
      <c r="AA1847" t="s">
        <v>913</v>
      </c>
      <c r="AB1847" t="b">
        <v>1</v>
      </c>
      <c r="AC1847" t="b">
        <v>1</v>
      </c>
      <c r="AD1847" t="b">
        <v>1</v>
      </c>
      <c r="AE1847" t="b">
        <v>1</v>
      </c>
      <c r="AF1847" t="b">
        <v>1</v>
      </c>
      <c r="AG1847" t="s">
        <v>931</v>
      </c>
      <c r="AH1847" t="b">
        <v>0</v>
      </c>
      <c r="AI1847" t="b">
        <v>1</v>
      </c>
      <c r="AJ1847" t="b">
        <v>1</v>
      </c>
      <c r="AK1847" t="b">
        <v>1</v>
      </c>
      <c r="AL1847" t="s">
        <v>81</v>
      </c>
      <c r="AM1847">
        <v>2020</v>
      </c>
      <c r="AN1847" t="s">
        <v>777</v>
      </c>
      <c r="AO1847" t="s">
        <v>83</v>
      </c>
      <c r="AP1847" t="s">
        <v>496</v>
      </c>
      <c r="AQ1847" t="s">
        <v>84</v>
      </c>
      <c r="AR1847" t="s">
        <v>97</v>
      </c>
      <c r="AS1847" t="s">
        <v>92</v>
      </c>
      <c r="AT1847" t="s">
        <v>498</v>
      </c>
      <c r="AV1847" t="s">
        <v>83</v>
      </c>
      <c r="AW1847" t="s">
        <v>83</v>
      </c>
      <c r="AX1847" t="s">
        <v>83</v>
      </c>
      <c r="AY1847" t="s">
        <v>914</v>
      </c>
      <c r="AZ1847" t="s">
        <v>83</v>
      </c>
      <c r="BA1847" t="s">
        <v>83</v>
      </c>
      <c r="BB1847" t="s">
        <v>325</v>
      </c>
      <c r="BC1847" t="s">
        <v>83</v>
      </c>
      <c r="BD1847" t="s">
        <v>83</v>
      </c>
      <c r="BE1847" t="s">
        <v>931</v>
      </c>
      <c r="BF1847" t="s">
        <v>83</v>
      </c>
      <c r="BG1847" t="s">
        <v>177</v>
      </c>
      <c r="BH1847">
        <v>180</v>
      </c>
      <c r="BI1847">
        <v>8.1</v>
      </c>
      <c r="BJ1847">
        <v>4770</v>
      </c>
      <c r="BK1847">
        <v>98703</v>
      </c>
      <c r="BL1847">
        <v>8.1</v>
      </c>
      <c r="BM1847">
        <v>858600</v>
      </c>
      <c r="BN1847">
        <v>38637</v>
      </c>
      <c r="BO1847">
        <v>4.4999999999999998E-2</v>
      </c>
      <c r="BP1847">
        <f t="shared" si="34"/>
        <v>4.9172714999999999E-2</v>
      </c>
    </row>
    <row r="1848" spans="1:68" x14ac:dyDescent="0.2">
      <c r="A1848" t="s">
        <v>496</v>
      </c>
      <c r="B1848" t="s">
        <v>68</v>
      </c>
      <c r="C1848" t="s">
        <v>497</v>
      </c>
      <c r="D1848" t="s">
        <v>177</v>
      </c>
      <c r="E1848" t="s">
        <v>913</v>
      </c>
      <c r="F1848" t="s">
        <v>72</v>
      </c>
      <c r="G1848" t="s">
        <v>914</v>
      </c>
      <c r="H1848" t="s">
        <v>1129</v>
      </c>
      <c r="J1848" s="3">
        <v>2009</v>
      </c>
      <c r="K1848" t="s">
        <v>938</v>
      </c>
      <c r="L1848" t="s">
        <v>939</v>
      </c>
      <c r="M1848" s="4">
        <v>43941</v>
      </c>
      <c r="N1848" s="5">
        <v>44135</v>
      </c>
      <c r="O1848" s="4">
        <v>44158</v>
      </c>
      <c r="Q1848">
        <f t="shared" si="35"/>
        <v>2020</v>
      </c>
      <c r="R1848" t="s">
        <v>92</v>
      </c>
      <c r="S1848" t="s">
        <v>93</v>
      </c>
      <c r="T1848" t="s">
        <v>758</v>
      </c>
      <c r="U1848" t="s">
        <v>759</v>
      </c>
      <c r="V1848" t="s">
        <v>103</v>
      </c>
      <c r="W1848">
        <v>98704</v>
      </c>
      <c r="X1848" t="s">
        <v>325</v>
      </c>
      <c r="Y1848" t="b">
        <v>1</v>
      </c>
      <c r="Z1848" t="b">
        <v>1</v>
      </c>
      <c r="AA1848" t="s">
        <v>913</v>
      </c>
      <c r="AB1848" t="b">
        <v>1</v>
      </c>
      <c r="AC1848" t="b">
        <v>1</v>
      </c>
      <c r="AD1848" t="b">
        <v>1</v>
      </c>
      <c r="AE1848" t="b">
        <v>1</v>
      </c>
      <c r="AF1848" t="b">
        <v>1</v>
      </c>
      <c r="AG1848" t="s">
        <v>940</v>
      </c>
      <c r="AH1848" t="b">
        <v>0</v>
      </c>
      <c r="AI1848" t="b">
        <v>1</v>
      </c>
      <c r="AJ1848" t="b">
        <v>1</v>
      </c>
      <c r="AK1848" t="b">
        <v>1</v>
      </c>
      <c r="AL1848" t="s">
        <v>81</v>
      </c>
      <c r="AM1848">
        <v>2020</v>
      </c>
      <c r="AN1848" t="s">
        <v>777</v>
      </c>
      <c r="AO1848" t="s">
        <v>83</v>
      </c>
      <c r="AP1848" t="s">
        <v>496</v>
      </c>
      <c r="AQ1848" t="s">
        <v>84</v>
      </c>
      <c r="AR1848" t="s">
        <v>97</v>
      </c>
      <c r="AS1848" t="s">
        <v>92</v>
      </c>
      <c r="AT1848" t="s">
        <v>498</v>
      </c>
      <c r="AV1848" t="s">
        <v>83</v>
      </c>
      <c r="AW1848" t="s">
        <v>83</v>
      </c>
      <c r="AX1848" t="s">
        <v>83</v>
      </c>
      <c r="AY1848" t="s">
        <v>914</v>
      </c>
      <c r="AZ1848" t="s">
        <v>83</v>
      </c>
      <c r="BA1848" t="s">
        <v>83</v>
      </c>
      <c r="BB1848" t="s">
        <v>325</v>
      </c>
      <c r="BC1848" t="s">
        <v>83</v>
      </c>
      <c r="BD1848" t="s">
        <v>83</v>
      </c>
      <c r="BE1848" t="s">
        <v>940</v>
      </c>
      <c r="BF1848" t="s">
        <v>83</v>
      </c>
      <c r="BG1848" t="s">
        <v>177</v>
      </c>
      <c r="BH1848">
        <v>360</v>
      </c>
      <c r="BI1848">
        <v>14.4</v>
      </c>
      <c r="BJ1848">
        <v>4750</v>
      </c>
      <c r="BK1848">
        <v>98704</v>
      </c>
      <c r="BL1848">
        <v>14.4</v>
      </c>
      <c r="BM1848">
        <v>1710000</v>
      </c>
      <c r="BN1848">
        <v>68400</v>
      </c>
      <c r="BO1848">
        <v>0.04</v>
      </c>
      <c r="BP1848">
        <f t="shared" si="34"/>
        <v>4.3709080000000004E-2</v>
      </c>
    </row>
    <row r="1849" spans="1:68" x14ac:dyDescent="0.2">
      <c r="A1849" t="s">
        <v>526</v>
      </c>
      <c r="B1849" t="s">
        <v>68</v>
      </c>
      <c r="C1849" t="s">
        <v>969</v>
      </c>
      <c r="D1849" t="s">
        <v>109</v>
      </c>
      <c r="E1849" t="s">
        <v>913</v>
      </c>
      <c r="F1849" t="s">
        <v>72</v>
      </c>
      <c r="G1849" t="s">
        <v>914</v>
      </c>
      <c r="H1849" t="s">
        <v>1129</v>
      </c>
      <c r="J1849" s="3">
        <v>2009</v>
      </c>
      <c r="K1849" t="s">
        <v>929</v>
      </c>
      <c r="L1849" t="s">
        <v>930</v>
      </c>
      <c r="M1849" s="4">
        <v>40028</v>
      </c>
      <c r="N1849" s="5">
        <v>40165</v>
      </c>
      <c r="O1849" s="4">
        <v>40165</v>
      </c>
      <c r="Q1849">
        <f t="shared" si="35"/>
        <v>2009</v>
      </c>
      <c r="R1849" t="s">
        <v>92</v>
      </c>
      <c r="S1849" t="s">
        <v>127</v>
      </c>
      <c r="T1849">
        <v>2000509036</v>
      </c>
      <c r="U1849" s="7" t="s">
        <v>1020</v>
      </c>
      <c r="V1849" t="s">
        <v>103</v>
      </c>
      <c r="W1849">
        <v>21094</v>
      </c>
      <c r="X1849" t="s">
        <v>325</v>
      </c>
      <c r="Y1849" t="b">
        <v>1</v>
      </c>
      <c r="Z1849" t="b">
        <v>1</v>
      </c>
      <c r="AA1849" t="s">
        <v>913</v>
      </c>
      <c r="AB1849" t="b">
        <v>1</v>
      </c>
      <c r="AC1849" t="b">
        <v>1</v>
      </c>
      <c r="AD1849" t="b">
        <v>1</v>
      </c>
      <c r="AE1849" t="b">
        <v>1</v>
      </c>
      <c r="AF1849" t="b">
        <v>1</v>
      </c>
      <c r="AG1849" t="s">
        <v>931</v>
      </c>
      <c r="AH1849" t="b">
        <v>0</v>
      </c>
      <c r="AI1849" t="b">
        <v>1</v>
      </c>
      <c r="AJ1849" t="b">
        <v>1</v>
      </c>
      <c r="AK1849" t="b">
        <v>1</v>
      </c>
      <c r="AL1849" t="s">
        <v>183</v>
      </c>
      <c r="AM1849">
        <v>2009</v>
      </c>
      <c r="AN1849" t="s">
        <v>777</v>
      </c>
      <c r="AO1849" t="s">
        <v>83</v>
      </c>
      <c r="AP1849" t="s">
        <v>526</v>
      </c>
      <c r="AQ1849" t="s">
        <v>84</v>
      </c>
      <c r="AR1849" t="s">
        <v>127</v>
      </c>
      <c r="AS1849" t="s">
        <v>92</v>
      </c>
      <c r="AT1849" t="s">
        <v>530</v>
      </c>
      <c r="AV1849" t="s">
        <v>83</v>
      </c>
      <c r="AW1849" t="s">
        <v>83</v>
      </c>
      <c r="AX1849" t="s">
        <v>83</v>
      </c>
      <c r="AY1849" t="s">
        <v>914</v>
      </c>
      <c r="AZ1849" t="s">
        <v>83</v>
      </c>
      <c r="BA1849" t="s">
        <v>83</v>
      </c>
      <c r="BB1849" t="s">
        <v>325</v>
      </c>
      <c r="BC1849" t="s">
        <v>83</v>
      </c>
      <c r="BD1849" t="s">
        <v>83</v>
      </c>
      <c r="BE1849" t="s">
        <v>931</v>
      </c>
      <c r="BF1849" t="s">
        <v>83</v>
      </c>
      <c r="BG1849" t="s">
        <v>109</v>
      </c>
      <c r="BH1849">
        <v>180</v>
      </c>
      <c r="BI1849">
        <v>10.8</v>
      </c>
      <c r="BJ1849">
        <v>504</v>
      </c>
      <c r="BK1849">
        <v>21094</v>
      </c>
      <c r="BL1849">
        <v>10.8</v>
      </c>
      <c r="BM1849">
        <v>90720</v>
      </c>
      <c r="BN1849">
        <v>5443.2</v>
      </c>
      <c r="BO1849">
        <v>0.06</v>
      </c>
      <c r="BP1849">
        <f t="shared" si="34"/>
        <v>9.0755383491306657E-2</v>
      </c>
    </row>
    <row r="1850" spans="1:68" x14ac:dyDescent="0.2">
      <c r="A1850" t="s">
        <v>526</v>
      </c>
      <c r="B1850" t="s">
        <v>68</v>
      </c>
      <c r="C1850" t="s">
        <v>969</v>
      </c>
      <c r="D1850" t="s">
        <v>109</v>
      </c>
      <c r="E1850" t="s">
        <v>913</v>
      </c>
      <c r="F1850" t="s">
        <v>72</v>
      </c>
      <c r="G1850" t="s">
        <v>914</v>
      </c>
      <c r="H1850" t="s">
        <v>1129</v>
      </c>
      <c r="J1850" s="3">
        <v>2009</v>
      </c>
      <c r="K1850" t="s">
        <v>938</v>
      </c>
      <c r="L1850" t="s">
        <v>939</v>
      </c>
      <c r="M1850" s="4">
        <v>40028</v>
      </c>
      <c r="N1850" s="5">
        <v>40165</v>
      </c>
      <c r="O1850" s="4">
        <v>40165</v>
      </c>
      <c r="Q1850">
        <f t="shared" si="35"/>
        <v>2009</v>
      </c>
      <c r="R1850" t="s">
        <v>92</v>
      </c>
      <c r="S1850" t="s">
        <v>127</v>
      </c>
      <c r="T1850">
        <v>2000509036</v>
      </c>
      <c r="U1850" s="7" t="s">
        <v>1020</v>
      </c>
      <c r="V1850" t="s">
        <v>103</v>
      </c>
      <c r="W1850">
        <v>21095</v>
      </c>
      <c r="X1850" t="s">
        <v>325</v>
      </c>
      <c r="Y1850" t="b">
        <v>1</v>
      </c>
      <c r="Z1850" t="b">
        <v>1</v>
      </c>
      <c r="AA1850" t="s">
        <v>913</v>
      </c>
      <c r="AB1850" t="b">
        <v>1</v>
      </c>
      <c r="AC1850" t="b">
        <v>1</v>
      </c>
      <c r="AD1850" t="b">
        <v>1</v>
      </c>
      <c r="AE1850" t="b">
        <v>1</v>
      </c>
      <c r="AF1850" t="b">
        <v>1</v>
      </c>
      <c r="AG1850" t="s">
        <v>940</v>
      </c>
      <c r="AH1850" t="b">
        <v>0</v>
      </c>
      <c r="AI1850" t="b">
        <v>1</v>
      </c>
      <c r="AJ1850" t="b">
        <v>1</v>
      </c>
      <c r="AK1850" t="b">
        <v>1</v>
      </c>
      <c r="AL1850" t="s">
        <v>183</v>
      </c>
      <c r="AM1850">
        <v>2009</v>
      </c>
      <c r="AN1850" t="s">
        <v>777</v>
      </c>
      <c r="AO1850" t="s">
        <v>83</v>
      </c>
      <c r="AP1850" t="s">
        <v>526</v>
      </c>
      <c r="AQ1850" t="s">
        <v>84</v>
      </c>
      <c r="AR1850" t="s">
        <v>127</v>
      </c>
      <c r="AS1850" t="s">
        <v>92</v>
      </c>
      <c r="AT1850" t="s">
        <v>530</v>
      </c>
      <c r="AV1850" t="s">
        <v>83</v>
      </c>
      <c r="AW1850" t="s">
        <v>83</v>
      </c>
      <c r="AX1850" t="s">
        <v>83</v>
      </c>
      <c r="AY1850" t="s">
        <v>914</v>
      </c>
      <c r="AZ1850" t="s">
        <v>83</v>
      </c>
      <c r="BA1850" t="s">
        <v>83</v>
      </c>
      <c r="BB1850" t="s">
        <v>325</v>
      </c>
      <c r="BC1850" t="s">
        <v>83</v>
      </c>
      <c r="BD1850" t="s">
        <v>83</v>
      </c>
      <c r="BE1850" t="s">
        <v>940</v>
      </c>
      <c r="BF1850" t="s">
        <v>83</v>
      </c>
      <c r="BG1850" t="s">
        <v>109</v>
      </c>
      <c r="BH1850">
        <v>360</v>
      </c>
      <c r="BI1850">
        <v>21.6</v>
      </c>
      <c r="BJ1850">
        <v>144</v>
      </c>
      <c r="BK1850">
        <v>21095</v>
      </c>
      <c r="BL1850">
        <v>21.6</v>
      </c>
      <c r="BM1850">
        <v>51840</v>
      </c>
      <c r="BN1850">
        <v>3110.4</v>
      </c>
      <c r="BO1850">
        <v>0.06</v>
      </c>
      <c r="BP1850">
        <f t="shared" si="34"/>
        <v>9.0755383491306657E-2</v>
      </c>
    </row>
    <row r="1851" spans="1:68" x14ac:dyDescent="0.2">
      <c r="A1851" t="s">
        <v>661</v>
      </c>
      <c r="B1851" t="s">
        <v>68</v>
      </c>
      <c r="C1851" t="s">
        <v>662</v>
      </c>
      <c r="D1851" t="s">
        <v>109</v>
      </c>
      <c r="E1851" t="s">
        <v>913</v>
      </c>
      <c r="F1851" t="s">
        <v>72</v>
      </c>
      <c r="G1851" t="s">
        <v>914</v>
      </c>
      <c r="H1851" t="s">
        <v>1129</v>
      </c>
      <c r="J1851" s="3">
        <v>2009</v>
      </c>
      <c r="K1851" t="s">
        <v>929</v>
      </c>
      <c r="L1851" t="s">
        <v>930</v>
      </c>
      <c r="M1851" s="4">
        <v>42968</v>
      </c>
      <c r="N1851" s="5">
        <v>43018</v>
      </c>
      <c r="O1851" s="4">
        <v>43028</v>
      </c>
      <c r="Q1851">
        <f t="shared" si="35"/>
        <v>2017</v>
      </c>
      <c r="R1851" t="s">
        <v>68</v>
      </c>
      <c r="S1851" t="s">
        <v>93</v>
      </c>
      <c r="T1851">
        <v>2001270184</v>
      </c>
      <c r="U1851" t="s">
        <v>1021</v>
      </c>
      <c r="V1851" t="s">
        <v>103</v>
      </c>
      <c r="W1851">
        <v>74270</v>
      </c>
      <c r="X1851" t="s">
        <v>325</v>
      </c>
      <c r="Y1851" t="b">
        <v>1</v>
      </c>
      <c r="Z1851" t="b">
        <v>1</v>
      </c>
      <c r="AA1851" t="s">
        <v>913</v>
      </c>
      <c r="AB1851" t="b">
        <v>1</v>
      </c>
      <c r="AC1851" t="b">
        <v>1</v>
      </c>
      <c r="AD1851" t="b">
        <v>1</v>
      </c>
      <c r="AE1851" t="b">
        <v>1</v>
      </c>
      <c r="AF1851" t="b">
        <v>1</v>
      </c>
      <c r="AG1851" t="s">
        <v>931</v>
      </c>
      <c r="AH1851" t="b">
        <v>0</v>
      </c>
      <c r="AI1851" t="b">
        <v>1</v>
      </c>
      <c r="AJ1851" t="b">
        <v>1</v>
      </c>
      <c r="AK1851" t="b">
        <v>1</v>
      </c>
      <c r="AL1851" t="s">
        <v>81</v>
      </c>
      <c r="AM1851">
        <v>2017</v>
      </c>
      <c r="AN1851" t="s">
        <v>777</v>
      </c>
      <c r="AO1851" t="s">
        <v>83</v>
      </c>
      <c r="AP1851" t="s">
        <v>661</v>
      </c>
      <c r="AQ1851" t="s">
        <v>84</v>
      </c>
      <c r="AR1851" t="s">
        <v>97</v>
      </c>
      <c r="AS1851" t="s">
        <v>68</v>
      </c>
      <c r="AT1851" t="s">
        <v>664</v>
      </c>
      <c r="AV1851" t="s">
        <v>83</v>
      </c>
      <c r="AW1851" t="s">
        <v>83</v>
      </c>
      <c r="AX1851" t="s">
        <v>83</v>
      </c>
      <c r="AY1851" t="s">
        <v>914</v>
      </c>
      <c r="AZ1851" t="s">
        <v>83</v>
      </c>
      <c r="BA1851" t="s">
        <v>83</v>
      </c>
      <c r="BB1851" t="s">
        <v>325</v>
      </c>
      <c r="BC1851" t="s">
        <v>83</v>
      </c>
      <c r="BD1851" t="s">
        <v>83</v>
      </c>
      <c r="BE1851" t="s">
        <v>931</v>
      </c>
      <c r="BF1851" t="s">
        <v>83</v>
      </c>
      <c r="BG1851" t="s">
        <v>109</v>
      </c>
      <c r="BH1851">
        <v>180</v>
      </c>
      <c r="BI1851">
        <v>13.2</v>
      </c>
      <c r="BJ1851">
        <v>2500</v>
      </c>
      <c r="BK1851">
        <v>74270</v>
      </c>
      <c r="BL1851">
        <v>13.2</v>
      </c>
      <c r="BM1851">
        <v>450000</v>
      </c>
      <c r="BN1851">
        <v>33000</v>
      </c>
      <c r="BO1851">
        <v>7.3300000000000004E-2</v>
      </c>
      <c r="BP1851">
        <f t="shared" si="34"/>
        <v>8.7524033335575693E-2</v>
      </c>
    </row>
    <row r="1852" spans="1:68" x14ac:dyDescent="0.2">
      <c r="A1852" t="s">
        <v>1037</v>
      </c>
      <c r="B1852" t="s">
        <v>68</v>
      </c>
      <c r="C1852" t="s">
        <v>1038</v>
      </c>
      <c r="D1852" t="s">
        <v>109</v>
      </c>
      <c r="E1852" t="s">
        <v>913</v>
      </c>
      <c r="F1852" t="s">
        <v>72</v>
      </c>
      <c r="G1852" t="s">
        <v>914</v>
      </c>
      <c r="H1852" t="s">
        <v>1129</v>
      </c>
      <c r="J1852" s="3">
        <v>2009</v>
      </c>
      <c r="K1852" t="s">
        <v>929</v>
      </c>
      <c r="L1852" t="s">
        <v>930</v>
      </c>
      <c r="M1852" s="4">
        <v>41163</v>
      </c>
      <c r="N1852" s="5">
        <v>41211</v>
      </c>
      <c r="O1852" s="4">
        <v>41247</v>
      </c>
      <c r="Q1852">
        <f t="shared" si="35"/>
        <v>2012</v>
      </c>
      <c r="R1852" t="s">
        <v>68</v>
      </c>
      <c r="S1852" t="s">
        <v>93</v>
      </c>
      <c r="T1852">
        <v>2000788851</v>
      </c>
      <c r="U1852">
        <v>45123587</v>
      </c>
      <c r="V1852" t="s">
        <v>103</v>
      </c>
      <c r="W1852">
        <v>37143</v>
      </c>
      <c r="X1852" t="s">
        <v>325</v>
      </c>
      <c r="Y1852" t="b">
        <v>1</v>
      </c>
      <c r="Z1852" t="b">
        <v>1</v>
      </c>
      <c r="AA1852" t="s">
        <v>913</v>
      </c>
      <c r="AB1852" t="b">
        <v>1</v>
      </c>
      <c r="AC1852" t="b">
        <v>1</v>
      </c>
      <c r="AD1852" t="b">
        <v>1</v>
      </c>
      <c r="AE1852" t="b">
        <v>1</v>
      </c>
      <c r="AF1852" t="b">
        <v>1</v>
      </c>
      <c r="AG1852" t="s">
        <v>931</v>
      </c>
      <c r="AH1852" t="b">
        <v>0</v>
      </c>
      <c r="AI1852" t="b">
        <v>1</v>
      </c>
      <c r="AJ1852" t="b">
        <v>1</v>
      </c>
      <c r="AK1852" t="b">
        <v>1</v>
      </c>
      <c r="AL1852" t="s">
        <v>236</v>
      </c>
      <c r="AM1852">
        <v>2012</v>
      </c>
      <c r="AN1852" t="s">
        <v>777</v>
      </c>
      <c r="AO1852" t="s">
        <v>83</v>
      </c>
      <c r="AP1852" t="s">
        <v>1037</v>
      </c>
      <c r="AQ1852" t="s">
        <v>84</v>
      </c>
      <c r="AR1852" t="s">
        <v>97</v>
      </c>
      <c r="AS1852" t="s">
        <v>68</v>
      </c>
      <c r="AT1852" t="s">
        <v>1039</v>
      </c>
      <c r="AV1852" t="s">
        <v>83</v>
      </c>
      <c r="AW1852" t="s">
        <v>83</v>
      </c>
      <c r="AX1852" t="s">
        <v>83</v>
      </c>
      <c r="AY1852" t="s">
        <v>914</v>
      </c>
      <c r="AZ1852" t="s">
        <v>83</v>
      </c>
      <c r="BA1852" t="s">
        <v>83</v>
      </c>
      <c r="BB1852" t="s">
        <v>325</v>
      </c>
      <c r="BC1852" t="s">
        <v>83</v>
      </c>
      <c r="BD1852" t="s">
        <v>83</v>
      </c>
      <c r="BE1852" t="s">
        <v>931</v>
      </c>
      <c r="BF1852" t="s">
        <v>83</v>
      </c>
      <c r="BG1852" t="s">
        <v>109</v>
      </c>
      <c r="BH1852">
        <v>180</v>
      </c>
      <c r="BI1852">
        <v>14.1</v>
      </c>
      <c r="BJ1852">
        <v>16176</v>
      </c>
      <c r="BK1852">
        <v>37143</v>
      </c>
      <c r="BL1852">
        <v>14.1</v>
      </c>
      <c r="BM1852">
        <v>2911680</v>
      </c>
      <c r="BN1852">
        <v>228081.6</v>
      </c>
      <c r="BO1852">
        <v>7.8299999999999995E-2</v>
      </c>
      <c r="BP1852">
        <f t="shared" si="34"/>
        <v>0.10838551207772408</v>
      </c>
    </row>
    <row r="1853" spans="1:68" x14ac:dyDescent="0.2">
      <c r="A1853" t="s">
        <v>1037</v>
      </c>
      <c r="B1853" t="s">
        <v>68</v>
      </c>
      <c r="C1853" t="s">
        <v>1038</v>
      </c>
      <c r="D1853" t="s">
        <v>109</v>
      </c>
      <c r="E1853" t="s">
        <v>913</v>
      </c>
      <c r="F1853" t="s">
        <v>72</v>
      </c>
      <c r="G1853" t="s">
        <v>914</v>
      </c>
      <c r="H1853" t="s">
        <v>1129</v>
      </c>
      <c r="J1853" s="3">
        <v>2009</v>
      </c>
      <c r="K1853" t="s">
        <v>938</v>
      </c>
      <c r="L1853" t="s">
        <v>939</v>
      </c>
      <c r="M1853" s="4">
        <v>41163</v>
      </c>
      <c r="N1853" s="5">
        <v>41211</v>
      </c>
      <c r="O1853" s="4">
        <v>41247</v>
      </c>
      <c r="Q1853">
        <f t="shared" si="35"/>
        <v>2012</v>
      </c>
      <c r="R1853" t="s">
        <v>68</v>
      </c>
      <c r="S1853" t="s">
        <v>93</v>
      </c>
      <c r="T1853">
        <v>2000788851</v>
      </c>
      <c r="U1853">
        <v>45123587</v>
      </c>
      <c r="V1853" t="s">
        <v>103</v>
      </c>
      <c r="W1853">
        <v>38391</v>
      </c>
      <c r="X1853" t="s">
        <v>325</v>
      </c>
      <c r="Y1853" t="b">
        <v>1</v>
      </c>
      <c r="Z1853" t="b">
        <v>1</v>
      </c>
      <c r="AA1853" t="s">
        <v>913</v>
      </c>
      <c r="AB1853" t="b">
        <v>1</v>
      </c>
      <c r="AC1853" t="b">
        <v>1</v>
      </c>
      <c r="AD1853" t="b">
        <v>1</v>
      </c>
      <c r="AE1853" t="b">
        <v>1</v>
      </c>
      <c r="AF1853" t="b">
        <v>1</v>
      </c>
      <c r="AG1853" t="s">
        <v>940</v>
      </c>
      <c r="AH1853" t="b">
        <v>0</v>
      </c>
      <c r="AI1853" t="b">
        <v>1</v>
      </c>
      <c r="AJ1853" t="b">
        <v>1</v>
      </c>
      <c r="AK1853" t="b">
        <v>1</v>
      </c>
      <c r="AL1853" t="s">
        <v>236</v>
      </c>
      <c r="AM1853">
        <v>2012</v>
      </c>
      <c r="AN1853" t="s">
        <v>777</v>
      </c>
      <c r="AO1853" t="s">
        <v>83</v>
      </c>
      <c r="AP1853" t="s">
        <v>1037</v>
      </c>
      <c r="AQ1853" t="s">
        <v>84</v>
      </c>
      <c r="AR1853" t="s">
        <v>97</v>
      </c>
      <c r="AS1853" t="s">
        <v>68</v>
      </c>
      <c r="AT1853" t="s">
        <v>1039</v>
      </c>
      <c r="AV1853" t="s">
        <v>83</v>
      </c>
      <c r="AW1853" t="s">
        <v>83</v>
      </c>
      <c r="AX1853" t="s">
        <v>83</v>
      </c>
      <c r="AY1853" t="s">
        <v>914</v>
      </c>
      <c r="AZ1853" t="s">
        <v>83</v>
      </c>
      <c r="BA1853" t="s">
        <v>83</v>
      </c>
      <c r="BB1853" t="s">
        <v>325</v>
      </c>
      <c r="BC1853" t="s">
        <v>83</v>
      </c>
      <c r="BD1853" t="s">
        <v>83</v>
      </c>
      <c r="BE1853" t="s">
        <v>940</v>
      </c>
      <c r="BF1853" t="s">
        <v>83</v>
      </c>
      <c r="BG1853" t="s">
        <v>109</v>
      </c>
      <c r="BH1853">
        <v>360</v>
      </c>
      <c r="BI1853">
        <v>28.2</v>
      </c>
      <c r="BJ1853">
        <v>5010</v>
      </c>
      <c r="BK1853">
        <v>38391</v>
      </c>
      <c r="BL1853">
        <v>28.2</v>
      </c>
      <c r="BM1853">
        <v>1803600</v>
      </c>
      <c r="BN1853">
        <v>141282</v>
      </c>
      <c r="BO1853">
        <v>7.8299999999999995E-2</v>
      </c>
      <c r="BP1853">
        <f t="shared" si="34"/>
        <v>0.10838551207772408</v>
      </c>
    </row>
    <row r="1854" spans="1:68" x14ac:dyDescent="0.2">
      <c r="A1854" t="s">
        <v>433</v>
      </c>
      <c r="B1854" t="s">
        <v>68</v>
      </c>
      <c r="C1854" t="s">
        <v>1022</v>
      </c>
      <c r="D1854" t="s">
        <v>435</v>
      </c>
      <c r="E1854" t="s">
        <v>913</v>
      </c>
      <c r="F1854" t="s">
        <v>72</v>
      </c>
      <c r="G1854" t="s">
        <v>914</v>
      </c>
      <c r="H1854" t="s">
        <v>1129</v>
      </c>
      <c r="J1854" s="3">
        <v>2009</v>
      </c>
      <c r="K1854" t="s">
        <v>929</v>
      </c>
      <c r="L1854" t="s">
        <v>930</v>
      </c>
      <c r="M1854" s="4">
        <v>40458</v>
      </c>
      <c r="N1854" s="5">
        <v>40535</v>
      </c>
      <c r="O1854" s="4">
        <v>40513</v>
      </c>
      <c r="Q1854">
        <f t="shared" si="35"/>
        <v>2010</v>
      </c>
      <c r="R1854" t="s">
        <v>68</v>
      </c>
      <c r="S1854" t="s">
        <v>93</v>
      </c>
      <c r="T1854" t="s">
        <v>1023</v>
      </c>
      <c r="U1854" t="s">
        <v>1024</v>
      </c>
      <c r="V1854" t="s">
        <v>103</v>
      </c>
      <c r="W1854">
        <v>16408</v>
      </c>
      <c r="X1854" t="s">
        <v>325</v>
      </c>
      <c r="Y1854" t="b">
        <v>1</v>
      </c>
      <c r="Z1854" t="b">
        <v>1</v>
      </c>
      <c r="AA1854" t="s">
        <v>913</v>
      </c>
      <c r="AB1854" t="b">
        <v>1</v>
      </c>
      <c r="AC1854" t="b">
        <v>1</v>
      </c>
      <c r="AD1854" t="b">
        <v>1</v>
      </c>
      <c r="AE1854" t="b">
        <v>1</v>
      </c>
      <c r="AF1854" t="b">
        <v>1</v>
      </c>
      <c r="AG1854" t="s">
        <v>931</v>
      </c>
      <c r="AH1854" t="b">
        <v>0</v>
      </c>
      <c r="AI1854" t="b">
        <v>1</v>
      </c>
      <c r="AJ1854" t="b">
        <v>1</v>
      </c>
      <c r="AK1854" t="b">
        <v>1</v>
      </c>
      <c r="AL1854" t="s">
        <v>424</v>
      </c>
      <c r="AM1854">
        <v>2010</v>
      </c>
      <c r="AN1854" t="s">
        <v>777</v>
      </c>
      <c r="AO1854" t="s">
        <v>83</v>
      </c>
      <c r="AP1854" t="s">
        <v>433</v>
      </c>
      <c r="AQ1854" t="s">
        <v>84</v>
      </c>
      <c r="AR1854" t="s">
        <v>97</v>
      </c>
      <c r="AS1854" t="s">
        <v>68</v>
      </c>
      <c r="AT1854" t="s">
        <v>438</v>
      </c>
      <c r="AV1854" t="s">
        <v>83</v>
      </c>
      <c r="AW1854" t="s">
        <v>83</v>
      </c>
      <c r="AX1854" t="s">
        <v>83</v>
      </c>
      <c r="AY1854" t="s">
        <v>914</v>
      </c>
      <c r="AZ1854" t="s">
        <v>83</v>
      </c>
      <c r="BA1854" t="s">
        <v>83</v>
      </c>
      <c r="BB1854" t="s">
        <v>325</v>
      </c>
      <c r="BC1854" t="s">
        <v>83</v>
      </c>
      <c r="BD1854" t="s">
        <v>83</v>
      </c>
      <c r="BE1854" t="s">
        <v>931</v>
      </c>
      <c r="BF1854" t="s">
        <v>83</v>
      </c>
      <c r="BG1854" t="s">
        <v>435</v>
      </c>
      <c r="BH1854">
        <v>180</v>
      </c>
      <c r="BI1854">
        <v>11.63</v>
      </c>
      <c r="BJ1854">
        <v>77</v>
      </c>
      <c r="BK1854">
        <v>16408</v>
      </c>
      <c r="BL1854">
        <v>11.63</v>
      </c>
      <c r="BM1854">
        <v>13860</v>
      </c>
      <c r="BN1854">
        <v>895.51</v>
      </c>
      <c r="BO1854">
        <v>6.4600000000000005E-2</v>
      </c>
      <c r="BP1854">
        <f t="shared" si="34"/>
        <v>9.4867277888971036E-2</v>
      </c>
    </row>
    <row r="1855" spans="1:68" x14ac:dyDescent="0.2">
      <c r="A1855" t="s">
        <v>433</v>
      </c>
      <c r="B1855" t="s">
        <v>68</v>
      </c>
      <c r="C1855" t="s">
        <v>1022</v>
      </c>
      <c r="D1855" t="s">
        <v>435</v>
      </c>
      <c r="E1855" t="s">
        <v>913</v>
      </c>
      <c r="F1855" t="s">
        <v>72</v>
      </c>
      <c r="G1855" t="s">
        <v>914</v>
      </c>
      <c r="H1855" t="s">
        <v>1129</v>
      </c>
      <c r="J1855" s="3">
        <v>2009</v>
      </c>
      <c r="K1855" t="s">
        <v>938</v>
      </c>
      <c r="L1855" t="s">
        <v>939</v>
      </c>
      <c r="M1855" s="4">
        <v>40458</v>
      </c>
      <c r="N1855" s="5">
        <v>40535</v>
      </c>
      <c r="O1855" s="4">
        <v>40513</v>
      </c>
      <c r="Q1855">
        <f t="shared" si="35"/>
        <v>2010</v>
      </c>
      <c r="R1855" t="s">
        <v>68</v>
      </c>
      <c r="S1855" t="s">
        <v>93</v>
      </c>
      <c r="T1855" t="s">
        <v>1023</v>
      </c>
      <c r="U1855" t="s">
        <v>1024</v>
      </c>
      <c r="V1855" t="s">
        <v>103</v>
      </c>
      <c r="W1855">
        <v>16409</v>
      </c>
      <c r="X1855" t="s">
        <v>325</v>
      </c>
      <c r="Y1855" t="b">
        <v>1</v>
      </c>
      <c r="Z1855" t="b">
        <v>1</v>
      </c>
      <c r="AA1855" t="s">
        <v>913</v>
      </c>
      <c r="AB1855" t="b">
        <v>1</v>
      </c>
      <c r="AC1855" t="b">
        <v>1</v>
      </c>
      <c r="AD1855" t="b">
        <v>1</v>
      </c>
      <c r="AE1855" t="b">
        <v>1</v>
      </c>
      <c r="AF1855" t="b">
        <v>1</v>
      </c>
      <c r="AG1855" t="s">
        <v>940</v>
      </c>
      <c r="AH1855" t="b">
        <v>0</v>
      </c>
      <c r="AI1855" t="b">
        <v>1</v>
      </c>
      <c r="AJ1855" t="b">
        <v>1</v>
      </c>
      <c r="AK1855" t="b">
        <v>1</v>
      </c>
      <c r="AL1855" t="s">
        <v>424</v>
      </c>
      <c r="AM1855">
        <v>2010</v>
      </c>
      <c r="AN1855" t="s">
        <v>777</v>
      </c>
      <c r="AO1855" t="s">
        <v>83</v>
      </c>
      <c r="AP1855" t="s">
        <v>433</v>
      </c>
      <c r="AQ1855" t="s">
        <v>84</v>
      </c>
      <c r="AR1855" t="s">
        <v>97</v>
      </c>
      <c r="AS1855" t="s">
        <v>68</v>
      </c>
      <c r="AT1855" t="s">
        <v>438</v>
      </c>
      <c r="AV1855" t="s">
        <v>83</v>
      </c>
      <c r="AW1855" t="s">
        <v>83</v>
      </c>
      <c r="AX1855" t="s">
        <v>83</v>
      </c>
      <c r="AY1855" t="s">
        <v>914</v>
      </c>
      <c r="AZ1855" t="s">
        <v>83</v>
      </c>
      <c r="BA1855" t="s">
        <v>83</v>
      </c>
      <c r="BB1855" t="s">
        <v>325</v>
      </c>
      <c r="BC1855" t="s">
        <v>83</v>
      </c>
      <c r="BD1855" t="s">
        <v>83</v>
      </c>
      <c r="BE1855" t="s">
        <v>940</v>
      </c>
      <c r="BF1855" t="s">
        <v>83</v>
      </c>
      <c r="BG1855" t="s">
        <v>435</v>
      </c>
      <c r="BH1855">
        <v>360</v>
      </c>
      <c r="BI1855">
        <v>22.95</v>
      </c>
      <c r="BJ1855">
        <v>77</v>
      </c>
      <c r="BK1855">
        <v>16409</v>
      </c>
      <c r="BL1855">
        <v>22.95</v>
      </c>
      <c r="BM1855">
        <v>27720</v>
      </c>
      <c r="BN1855">
        <v>1767.15</v>
      </c>
      <c r="BO1855">
        <v>6.3700000000000007E-2</v>
      </c>
      <c r="BP1855">
        <f t="shared" si="34"/>
        <v>9.3545597546864631E-2</v>
      </c>
    </row>
    <row r="1856" spans="1:68" x14ac:dyDescent="0.2">
      <c r="A1856" t="s">
        <v>433</v>
      </c>
      <c r="B1856" t="s">
        <v>68</v>
      </c>
      <c r="C1856" t="s">
        <v>1022</v>
      </c>
      <c r="D1856" t="s">
        <v>435</v>
      </c>
      <c r="E1856" t="s">
        <v>913</v>
      </c>
      <c r="F1856" t="s">
        <v>72</v>
      </c>
      <c r="G1856" t="s">
        <v>914</v>
      </c>
      <c r="H1856" t="s">
        <v>1129</v>
      </c>
      <c r="J1856" s="3">
        <v>2009</v>
      </c>
      <c r="K1856" t="s">
        <v>920</v>
      </c>
      <c r="L1856" t="s">
        <v>921</v>
      </c>
      <c r="M1856" s="4">
        <v>40458</v>
      </c>
      <c r="N1856" s="5">
        <v>40535</v>
      </c>
      <c r="O1856" s="4">
        <v>40513</v>
      </c>
      <c r="Q1856">
        <f t="shared" si="35"/>
        <v>2010</v>
      </c>
      <c r="R1856" t="s">
        <v>68</v>
      </c>
      <c r="S1856" t="s">
        <v>93</v>
      </c>
      <c r="T1856" t="s">
        <v>1023</v>
      </c>
      <c r="U1856" t="s">
        <v>1024</v>
      </c>
      <c r="V1856" t="s">
        <v>103</v>
      </c>
      <c r="W1856">
        <v>16410</v>
      </c>
      <c r="X1856" t="s">
        <v>325</v>
      </c>
      <c r="Y1856" t="b">
        <v>1</v>
      </c>
      <c r="Z1856" t="b">
        <v>1</v>
      </c>
      <c r="AA1856" t="s">
        <v>913</v>
      </c>
      <c r="AB1856" t="b">
        <v>1</v>
      </c>
      <c r="AC1856" t="b">
        <v>1</v>
      </c>
      <c r="AD1856" t="b">
        <v>1</v>
      </c>
      <c r="AE1856" t="b">
        <v>1</v>
      </c>
      <c r="AF1856" t="b">
        <v>1</v>
      </c>
      <c r="AG1856" t="s">
        <v>923</v>
      </c>
      <c r="AH1856" t="b">
        <v>0</v>
      </c>
      <c r="AI1856" t="b">
        <v>1</v>
      </c>
      <c r="AJ1856" t="b">
        <v>1</v>
      </c>
      <c r="AK1856" t="b">
        <v>1</v>
      </c>
      <c r="AL1856" t="s">
        <v>424</v>
      </c>
      <c r="AM1856">
        <v>2010</v>
      </c>
      <c r="AN1856" t="s">
        <v>777</v>
      </c>
      <c r="AO1856" t="s">
        <v>83</v>
      </c>
      <c r="AP1856" t="s">
        <v>433</v>
      </c>
      <c r="AQ1856" t="s">
        <v>84</v>
      </c>
      <c r="AR1856" t="s">
        <v>97</v>
      </c>
      <c r="AS1856" t="s">
        <v>68</v>
      </c>
      <c r="AT1856" t="s">
        <v>438</v>
      </c>
      <c r="AV1856" t="s">
        <v>83</v>
      </c>
      <c r="AW1856" t="s">
        <v>83</v>
      </c>
      <c r="AX1856" t="s">
        <v>83</v>
      </c>
      <c r="AY1856" t="s">
        <v>914</v>
      </c>
      <c r="AZ1856" t="s">
        <v>83</v>
      </c>
      <c r="BA1856" t="s">
        <v>83</v>
      </c>
      <c r="BB1856" t="s">
        <v>325</v>
      </c>
      <c r="BC1856" t="s">
        <v>83</v>
      </c>
      <c r="BD1856" t="s">
        <v>83</v>
      </c>
      <c r="BE1856" t="s">
        <v>923</v>
      </c>
      <c r="BF1856" t="s">
        <v>83</v>
      </c>
      <c r="BG1856" t="s">
        <v>435</v>
      </c>
      <c r="BH1856">
        <v>540</v>
      </c>
      <c r="BI1856">
        <v>38.35</v>
      </c>
      <c r="BJ1856">
        <v>77</v>
      </c>
      <c r="BK1856">
        <v>16410</v>
      </c>
      <c r="BL1856">
        <v>38.35</v>
      </c>
      <c r="BM1856">
        <v>41580</v>
      </c>
      <c r="BN1856">
        <v>2952.95</v>
      </c>
      <c r="BO1856">
        <v>7.0999999999999994E-2</v>
      </c>
      <c r="BP1856">
        <f t="shared" si="34"/>
        <v>0.10426589365506103</v>
      </c>
    </row>
    <row r="1857" spans="1:68" x14ac:dyDescent="0.2">
      <c r="A1857" t="s">
        <v>161</v>
      </c>
      <c r="B1857" t="s">
        <v>68</v>
      </c>
      <c r="C1857" t="s">
        <v>364</v>
      </c>
      <c r="D1857" t="s">
        <v>169</v>
      </c>
      <c r="E1857" t="s">
        <v>913</v>
      </c>
      <c r="F1857" t="s">
        <v>72</v>
      </c>
      <c r="G1857" t="s">
        <v>914</v>
      </c>
      <c r="H1857" t="s">
        <v>1129</v>
      </c>
      <c r="J1857" s="3">
        <v>2009</v>
      </c>
      <c r="K1857" t="s">
        <v>929</v>
      </c>
      <c r="L1857" t="s">
        <v>930</v>
      </c>
      <c r="M1857" s="4">
        <v>42698</v>
      </c>
      <c r="N1857" s="5">
        <v>43023</v>
      </c>
      <c r="O1857" s="4">
        <v>43038</v>
      </c>
      <c r="Q1857">
        <f t="shared" si="35"/>
        <v>2017</v>
      </c>
      <c r="R1857" t="s">
        <v>92</v>
      </c>
      <c r="S1857" t="s">
        <v>93</v>
      </c>
      <c r="T1857">
        <v>50182</v>
      </c>
      <c r="U1857">
        <v>50182</v>
      </c>
      <c r="V1857" t="s">
        <v>103</v>
      </c>
      <c r="W1857">
        <v>72968</v>
      </c>
      <c r="X1857" t="s">
        <v>325</v>
      </c>
      <c r="Y1857" t="b">
        <v>1</v>
      </c>
      <c r="Z1857" t="b">
        <v>1</v>
      </c>
      <c r="AA1857" t="s">
        <v>913</v>
      </c>
      <c r="AB1857" t="b">
        <v>1</v>
      </c>
      <c r="AC1857" t="b">
        <v>1</v>
      </c>
      <c r="AD1857" t="b">
        <v>1</v>
      </c>
      <c r="AE1857" t="b">
        <v>1</v>
      </c>
      <c r="AF1857" t="b">
        <v>1</v>
      </c>
      <c r="AG1857" t="s">
        <v>931</v>
      </c>
      <c r="AH1857" t="b">
        <v>0</v>
      </c>
      <c r="AI1857" t="b">
        <v>1</v>
      </c>
      <c r="AJ1857" t="b">
        <v>1</v>
      </c>
      <c r="AK1857" t="b">
        <v>1</v>
      </c>
      <c r="AL1857" t="s">
        <v>81</v>
      </c>
      <c r="AM1857">
        <v>2016</v>
      </c>
      <c r="AN1857" t="s">
        <v>777</v>
      </c>
      <c r="AO1857" t="s">
        <v>83</v>
      </c>
      <c r="AP1857" t="s">
        <v>161</v>
      </c>
      <c r="AQ1857" t="s">
        <v>84</v>
      </c>
      <c r="AR1857" t="s">
        <v>97</v>
      </c>
      <c r="AS1857" t="s">
        <v>92</v>
      </c>
      <c r="AT1857" t="s">
        <v>165</v>
      </c>
      <c r="AV1857" t="s">
        <v>83</v>
      </c>
      <c r="AW1857" t="s">
        <v>83</v>
      </c>
      <c r="AX1857" t="s">
        <v>83</v>
      </c>
      <c r="AY1857" t="s">
        <v>914</v>
      </c>
      <c r="AZ1857" t="s">
        <v>83</v>
      </c>
      <c r="BA1857" t="s">
        <v>83</v>
      </c>
      <c r="BB1857" t="s">
        <v>325</v>
      </c>
      <c r="BC1857" t="s">
        <v>83</v>
      </c>
      <c r="BD1857" t="s">
        <v>83</v>
      </c>
      <c r="BE1857" t="s">
        <v>931</v>
      </c>
      <c r="BF1857" t="s">
        <v>83</v>
      </c>
      <c r="BG1857" t="s">
        <v>169</v>
      </c>
      <c r="BH1857">
        <v>180</v>
      </c>
      <c r="BI1857">
        <v>14.1</v>
      </c>
      <c r="BJ1857">
        <v>3125</v>
      </c>
      <c r="BK1857">
        <v>72968</v>
      </c>
      <c r="BL1857">
        <v>14.1</v>
      </c>
      <c r="BM1857">
        <v>562500</v>
      </c>
      <c r="BN1857">
        <v>44062.5</v>
      </c>
      <c r="BO1857">
        <v>7.8299999999999995E-2</v>
      </c>
      <c r="BP1857">
        <f t="shared" si="34"/>
        <v>9.3494294818220691E-2</v>
      </c>
    </row>
    <row r="1858" spans="1:68" x14ac:dyDescent="0.2">
      <c r="A1858" t="s">
        <v>161</v>
      </c>
      <c r="B1858" t="s">
        <v>68</v>
      </c>
      <c r="C1858" t="s">
        <v>364</v>
      </c>
      <c r="D1858" t="s">
        <v>169</v>
      </c>
      <c r="E1858" t="s">
        <v>913</v>
      </c>
      <c r="F1858" t="s">
        <v>72</v>
      </c>
      <c r="G1858" t="s">
        <v>914</v>
      </c>
      <c r="H1858" t="s">
        <v>1129</v>
      </c>
      <c r="J1858" s="3">
        <v>2009</v>
      </c>
      <c r="K1858" t="s">
        <v>938</v>
      </c>
      <c r="L1858" t="s">
        <v>939</v>
      </c>
      <c r="M1858" s="4">
        <v>42698</v>
      </c>
      <c r="N1858" s="5">
        <v>43023</v>
      </c>
      <c r="O1858" s="4">
        <v>43038</v>
      </c>
      <c r="Q1858">
        <f t="shared" si="35"/>
        <v>2017</v>
      </c>
      <c r="R1858" t="s">
        <v>92</v>
      </c>
      <c r="S1858" t="s">
        <v>93</v>
      </c>
      <c r="T1858">
        <v>50182</v>
      </c>
      <c r="U1858">
        <v>50182</v>
      </c>
      <c r="V1858" t="s">
        <v>103</v>
      </c>
      <c r="W1858">
        <v>72969</v>
      </c>
      <c r="X1858" t="s">
        <v>325</v>
      </c>
      <c r="Y1858" t="b">
        <v>1</v>
      </c>
      <c r="Z1858" t="b">
        <v>1</v>
      </c>
      <c r="AA1858" t="s">
        <v>913</v>
      </c>
      <c r="AB1858" t="b">
        <v>1</v>
      </c>
      <c r="AC1858" t="b">
        <v>1</v>
      </c>
      <c r="AD1858" t="b">
        <v>1</v>
      </c>
      <c r="AE1858" t="b">
        <v>1</v>
      </c>
      <c r="AF1858" t="b">
        <v>1</v>
      </c>
      <c r="AG1858" t="s">
        <v>940</v>
      </c>
      <c r="AH1858" t="b">
        <v>0</v>
      </c>
      <c r="AI1858" t="b">
        <v>1</v>
      </c>
      <c r="AJ1858" t="b">
        <v>1</v>
      </c>
      <c r="AK1858" t="b">
        <v>1</v>
      </c>
      <c r="AL1858" t="s">
        <v>81</v>
      </c>
      <c r="AM1858">
        <v>2016</v>
      </c>
      <c r="AN1858" t="s">
        <v>777</v>
      </c>
      <c r="AO1858" t="s">
        <v>83</v>
      </c>
      <c r="AP1858" t="s">
        <v>161</v>
      </c>
      <c r="AQ1858" t="s">
        <v>84</v>
      </c>
      <c r="AR1858" t="s">
        <v>97</v>
      </c>
      <c r="AS1858" t="s">
        <v>92</v>
      </c>
      <c r="AT1858" t="s">
        <v>165</v>
      </c>
      <c r="AV1858" t="s">
        <v>83</v>
      </c>
      <c r="AW1858" t="s">
        <v>83</v>
      </c>
      <c r="AX1858" t="s">
        <v>83</v>
      </c>
      <c r="AY1858" t="s">
        <v>914</v>
      </c>
      <c r="AZ1858" t="s">
        <v>83</v>
      </c>
      <c r="BA1858" t="s">
        <v>83</v>
      </c>
      <c r="BB1858" t="s">
        <v>325</v>
      </c>
      <c r="BC1858" t="s">
        <v>83</v>
      </c>
      <c r="BD1858" t="s">
        <v>83</v>
      </c>
      <c r="BE1858" t="s">
        <v>940</v>
      </c>
      <c r="BF1858" t="s">
        <v>83</v>
      </c>
      <c r="BG1858" t="s">
        <v>169</v>
      </c>
      <c r="BH1858">
        <v>360</v>
      </c>
      <c r="BI1858">
        <v>28.2</v>
      </c>
      <c r="BJ1858">
        <v>5892</v>
      </c>
      <c r="BK1858">
        <v>72969</v>
      </c>
      <c r="BL1858">
        <v>28.2</v>
      </c>
      <c r="BM1858">
        <v>2121120</v>
      </c>
      <c r="BN1858">
        <v>166154.4</v>
      </c>
      <c r="BO1858">
        <v>7.8299999999999995E-2</v>
      </c>
      <c r="BP1858">
        <f t="shared" si="34"/>
        <v>9.3494294818220691E-2</v>
      </c>
    </row>
    <row r="1859" spans="1:68" x14ac:dyDescent="0.2">
      <c r="A1859" t="s">
        <v>161</v>
      </c>
      <c r="B1859" t="s">
        <v>68</v>
      </c>
      <c r="C1859" t="s">
        <v>364</v>
      </c>
      <c r="D1859" t="s">
        <v>169</v>
      </c>
      <c r="E1859" t="s">
        <v>913</v>
      </c>
      <c r="F1859" t="s">
        <v>72</v>
      </c>
      <c r="G1859" t="s">
        <v>914</v>
      </c>
      <c r="H1859" t="s">
        <v>1129</v>
      </c>
      <c r="J1859" s="3">
        <v>2009</v>
      </c>
      <c r="K1859" t="s">
        <v>938</v>
      </c>
      <c r="L1859" t="s">
        <v>939</v>
      </c>
      <c r="M1859" s="4">
        <v>42698</v>
      </c>
      <c r="N1859" s="5">
        <v>43023</v>
      </c>
      <c r="O1859" s="4">
        <v>43038</v>
      </c>
      <c r="Q1859">
        <f t="shared" si="35"/>
        <v>2017</v>
      </c>
      <c r="R1859" t="s">
        <v>92</v>
      </c>
      <c r="S1859" t="s">
        <v>93</v>
      </c>
      <c r="T1859">
        <v>50182</v>
      </c>
      <c r="U1859">
        <v>50182</v>
      </c>
      <c r="V1859" t="s">
        <v>103</v>
      </c>
      <c r="W1859">
        <v>72975</v>
      </c>
      <c r="X1859" t="s">
        <v>325</v>
      </c>
      <c r="Y1859" t="b">
        <v>1</v>
      </c>
      <c r="Z1859" t="b">
        <v>1</v>
      </c>
      <c r="AA1859" t="s">
        <v>913</v>
      </c>
      <c r="AB1859" t="b">
        <v>1</v>
      </c>
      <c r="AC1859" t="b">
        <v>1</v>
      </c>
      <c r="AD1859" t="b">
        <v>1</v>
      </c>
      <c r="AE1859" t="b">
        <v>1</v>
      </c>
      <c r="AF1859" t="b">
        <v>1</v>
      </c>
      <c r="AG1859" t="s">
        <v>940</v>
      </c>
      <c r="AH1859" t="b">
        <v>0</v>
      </c>
      <c r="AI1859" t="b">
        <v>1</v>
      </c>
      <c r="AJ1859" t="b">
        <v>1</v>
      </c>
      <c r="AK1859" t="b">
        <v>1</v>
      </c>
      <c r="AL1859" t="s">
        <v>81</v>
      </c>
      <c r="AM1859">
        <v>2016</v>
      </c>
      <c r="AN1859" t="s">
        <v>777</v>
      </c>
      <c r="AO1859" t="s">
        <v>83</v>
      </c>
      <c r="AP1859" t="s">
        <v>161</v>
      </c>
      <c r="AQ1859" t="s">
        <v>84</v>
      </c>
      <c r="AR1859" t="s">
        <v>97</v>
      </c>
      <c r="AS1859" t="s">
        <v>92</v>
      </c>
      <c r="AT1859" t="s">
        <v>165</v>
      </c>
      <c r="AV1859" t="s">
        <v>83</v>
      </c>
      <c r="AW1859" t="s">
        <v>83</v>
      </c>
      <c r="AX1859" t="s">
        <v>83</v>
      </c>
      <c r="AY1859" t="s">
        <v>914</v>
      </c>
      <c r="AZ1859" t="s">
        <v>83</v>
      </c>
      <c r="BA1859" t="s">
        <v>83</v>
      </c>
      <c r="BB1859" t="s">
        <v>325</v>
      </c>
      <c r="BC1859" t="s">
        <v>83</v>
      </c>
      <c r="BD1859" t="s">
        <v>83</v>
      </c>
      <c r="BE1859" t="s">
        <v>940</v>
      </c>
      <c r="BF1859" t="s">
        <v>83</v>
      </c>
      <c r="BG1859" t="s">
        <v>169</v>
      </c>
      <c r="BH1859">
        <v>360</v>
      </c>
      <c r="BI1859">
        <v>25.5</v>
      </c>
      <c r="BJ1859">
        <v>19040</v>
      </c>
      <c r="BK1859">
        <v>72975</v>
      </c>
      <c r="BL1859">
        <v>25.5</v>
      </c>
      <c r="BM1859">
        <v>6854400</v>
      </c>
      <c r="BN1859">
        <v>485520</v>
      </c>
      <c r="BO1859">
        <v>7.0800000000000002E-2</v>
      </c>
      <c r="BP1859">
        <f t="shared" ref="BP1859:BP1922" si="36">BO1859*(1.03^(2023-Q1859))</f>
        <v>8.4538902594253201E-2</v>
      </c>
    </row>
    <row r="1860" spans="1:68" x14ac:dyDescent="0.2">
      <c r="A1860" t="s">
        <v>161</v>
      </c>
      <c r="B1860" t="s">
        <v>68</v>
      </c>
      <c r="C1860" t="s">
        <v>364</v>
      </c>
      <c r="D1860" t="s">
        <v>169</v>
      </c>
      <c r="E1860" t="s">
        <v>913</v>
      </c>
      <c r="F1860" t="s">
        <v>72</v>
      </c>
      <c r="G1860" t="s">
        <v>914</v>
      </c>
      <c r="H1860" t="s">
        <v>1129</v>
      </c>
      <c r="J1860" s="3">
        <v>2009</v>
      </c>
      <c r="K1860" t="s">
        <v>929</v>
      </c>
      <c r="L1860" t="s">
        <v>930</v>
      </c>
      <c r="M1860" s="4">
        <v>42698</v>
      </c>
      <c r="N1860" s="5">
        <v>43023</v>
      </c>
      <c r="O1860" s="4">
        <v>43038</v>
      </c>
      <c r="Q1860">
        <f t="shared" si="35"/>
        <v>2017</v>
      </c>
      <c r="R1860" t="s">
        <v>92</v>
      </c>
      <c r="S1860" t="s">
        <v>93</v>
      </c>
      <c r="T1860">
        <v>50182</v>
      </c>
      <c r="U1860">
        <v>50182</v>
      </c>
      <c r="V1860" t="s">
        <v>103</v>
      </c>
      <c r="W1860">
        <v>72976</v>
      </c>
      <c r="X1860" t="s">
        <v>325</v>
      </c>
      <c r="Y1860" t="b">
        <v>1</v>
      </c>
      <c r="Z1860" t="b">
        <v>1</v>
      </c>
      <c r="AA1860" t="s">
        <v>913</v>
      </c>
      <c r="AB1860" t="b">
        <v>1</v>
      </c>
      <c r="AC1860" t="b">
        <v>1</v>
      </c>
      <c r="AD1860" t="b">
        <v>1</v>
      </c>
      <c r="AE1860" t="b">
        <v>1</v>
      </c>
      <c r="AF1860" t="b">
        <v>1</v>
      </c>
      <c r="AG1860" t="s">
        <v>931</v>
      </c>
      <c r="AH1860" t="b">
        <v>0</v>
      </c>
      <c r="AI1860" t="b">
        <v>1</v>
      </c>
      <c r="AJ1860" t="b">
        <v>1</v>
      </c>
      <c r="AK1860" t="b">
        <v>1</v>
      </c>
      <c r="AL1860" t="s">
        <v>81</v>
      </c>
      <c r="AM1860">
        <v>2016</v>
      </c>
      <c r="AN1860" t="s">
        <v>777</v>
      </c>
      <c r="AO1860" t="s">
        <v>83</v>
      </c>
      <c r="AP1860" t="s">
        <v>161</v>
      </c>
      <c r="AQ1860" t="s">
        <v>84</v>
      </c>
      <c r="AR1860" t="s">
        <v>97</v>
      </c>
      <c r="AS1860" t="s">
        <v>92</v>
      </c>
      <c r="AT1860" t="s">
        <v>165</v>
      </c>
      <c r="AV1860" t="s">
        <v>83</v>
      </c>
      <c r="AW1860" t="s">
        <v>83</v>
      </c>
      <c r="AX1860" t="s">
        <v>83</v>
      </c>
      <c r="AY1860" t="s">
        <v>914</v>
      </c>
      <c r="AZ1860" t="s">
        <v>83</v>
      </c>
      <c r="BA1860" t="s">
        <v>83</v>
      </c>
      <c r="BB1860" t="s">
        <v>325</v>
      </c>
      <c r="BC1860" t="s">
        <v>83</v>
      </c>
      <c r="BD1860" t="s">
        <v>83</v>
      </c>
      <c r="BE1860" t="s">
        <v>931</v>
      </c>
      <c r="BF1860" t="s">
        <v>83</v>
      </c>
      <c r="BG1860" t="s">
        <v>169</v>
      </c>
      <c r="BH1860">
        <v>180</v>
      </c>
      <c r="BI1860">
        <v>13.2</v>
      </c>
      <c r="BJ1860">
        <v>9920</v>
      </c>
      <c r="BK1860">
        <v>72976</v>
      </c>
      <c r="BL1860">
        <v>13.2</v>
      </c>
      <c r="BM1860">
        <v>1785600</v>
      </c>
      <c r="BN1860">
        <v>130944</v>
      </c>
      <c r="BO1860">
        <v>7.3300000000000004E-2</v>
      </c>
      <c r="BP1860">
        <f t="shared" si="36"/>
        <v>8.7524033335575693E-2</v>
      </c>
    </row>
    <row r="1861" spans="1:68" x14ac:dyDescent="0.2">
      <c r="A1861" t="s">
        <v>599</v>
      </c>
      <c r="B1861" t="s">
        <v>68</v>
      </c>
      <c r="C1861" t="s">
        <v>600</v>
      </c>
      <c r="D1861" t="s">
        <v>169</v>
      </c>
      <c r="E1861" t="s">
        <v>913</v>
      </c>
      <c r="F1861" t="s">
        <v>72</v>
      </c>
      <c r="G1861" t="s">
        <v>914</v>
      </c>
      <c r="H1861" t="s">
        <v>1129</v>
      </c>
      <c r="J1861" s="3">
        <v>2009</v>
      </c>
      <c r="K1861" t="s">
        <v>938</v>
      </c>
      <c r="L1861" t="s">
        <v>939</v>
      </c>
      <c r="M1861" s="4">
        <v>43021</v>
      </c>
      <c r="N1861" s="5">
        <v>43103</v>
      </c>
      <c r="O1861" s="4">
        <v>43094</v>
      </c>
      <c r="Q1861">
        <f t="shared" si="35"/>
        <v>2017</v>
      </c>
      <c r="R1861" t="s">
        <v>92</v>
      </c>
      <c r="S1861" t="s">
        <v>93</v>
      </c>
      <c r="T1861">
        <v>50571</v>
      </c>
      <c r="U1861">
        <v>50571</v>
      </c>
      <c r="V1861" t="s">
        <v>103</v>
      </c>
      <c r="W1861">
        <v>75050</v>
      </c>
      <c r="X1861" t="s">
        <v>325</v>
      </c>
      <c r="Y1861" t="b">
        <v>1</v>
      </c>
      <c r="Z1861" t="b">
        <v>1</v>
      </c>
      <c r="AA1861" t="s">
        <v>913</v>
      </c>
      <c r="AB1861" t="b">
        <v>1</v>
      </c>
      <c r="AC1861" t="b">
        <v>1</v>
      </c>
      <c r="AD1861" t="b">
        <v>1</v>
      </c>
      <c r="AE1861" t="b">
        <v>1</v>
      </c>
      <c r="AF1861" t="b">
        <v>1</v>
      </c>
      <c r="AG1861" t="s">
        <v>940</v>
      </c>
      <c r="AH1861" t="b">
        <v>0</v>
      </c>
      <c r="AI1861" t="b">
        <v>1</v>
      </c>
      <c r="AJ1861" t="b">
        <v>1</v>
      </c>
      <c r="AK1861" t="b">
        <v>1</v>
      </c>
      <c r="AL1861" t="s">
        <v>424</v>
      </c>
      <c r="AM1861">
        <v>2017</v>
      </c>
      <c r="AN1861" t="s">
        <v>777</v>
      </c>
      <c r="AO1861" t="s">
        <v>83</v>
      </c>
      <c r="AP1861" t="s">
        <v>599</v>
      </c>
      <c r="AQ1861" t="s">
        <v>190</v>
      </c>
      <c r="AR1861" t="s">
        <v>97</v>
      </c>
      <c r="AS1861" t="s">
        <v>92</v>
      </c>
      <c r="AT1861" t="s">
        <v>601</v>
      </c>
      <c r="AV1861" t="s">
        <v>83</v>
      </c>
      <c r="AW1861" t="s">
        <v>83</v>
      </c>
      <c r="AX1861" t="s">
        <v>83</v>
      </c>
      <c r="AY1861" t="s">
        <v>914</v>
      </c>
      <c r="AZ1861" t="s">
        <v>83</v>
      </c>
      <c r="BA1861" t="s">
        <v>83</v>
      </c>
      <c r="BB1861" t="s">
        <v>325</v>
      </c>
      <c r="BC1861" t="s">
        <v>83</v>
      </c>
      <c r="BD1861" t="s">
        <v>83</v>
      </c>
      <c r="BE1861" t="s">
        <v>940</v>
      </c>
      <c r="BF1861" t="s">
        <v>83</v>
      </c>
      <c r="BG1861" t="s">
        <v>169</v>
      </c>
      <c r="BH1861">
        <v>360</v>
      </c>
      <c r="BI1861">
        <v>25.5</v>
      </c>
      <c r="BJ1861">
        <v>251</v>
      </c>
      <c r="BK1861">
        <v>75050</v>
      </c>
      <c r="BL1861">
        <v>25.5</v>
      </c>
      <c r="BM1861">
        <v>90360</v>
      </c>
      <c r="BN1861">
        <v>6400.5</v>
      </c>
      <c r="BO1861">
        <v>7.0800000000000002E-2</v>
      </c>
      <c r="BP1861">
        <f t="shared" si="36"/>
        <v>8.4538902594253201E-2</v>
      </c>
    </row>
    <row r="1862" spans="1:68" x14ac:dyDescent="0.2">
      <c r="A1862" t="s">
        <v>599</v>
      </c>
      <c r="B1862" t="s">
        <v>68</v>
      </c>
      <c r="C1862" t="s">
        <v>600</v>
      </c>
      <c r="D1862" t="s">
        <v>169</v>
      </c>
      <c r="E1862" t="s">
        <v>913</v>
      </c>
      <c r="F1862" t="s">
        <v>72</v>
      </c>
      <c r="G1862" t="s">
        <v>914</v>
      </c>
      <c r="H1862" t="s">
        <v>1129</v>
      </c>
      <c r="J1862" s="3">
        <v>2009</v>
      </c>
      <c r="K1862" t="s">
        <v>929</v>
      </c>
      <c r="L1862" t="s">
        <v>930</v>
      </c>
      <c r="M1862" s="4">
        <v>43021</v>
      </c>
      <c r="N1862" s="5">
        <v>43103</v>
      </c>
      <c r="O1862" s="4">
        <v>43094</v>
      </c>
      <c r="Q1862">
        <f t="shared" si="35"/>
        <v>2017</v>
      </c>
      <c r="R1862" t="s">
        <v>92</v>
      </c>
      <c r="S1862" t="s">
        <v>93</v>
      </c>
      <c r="T1862">
        <v>50571</v>
      </c>
      <c r="U1862">
        <v>50571</v>
      </c>
      <c r="V1862" t="s">
        <v>103</v>
      </c>
      <c r="W1862">
        <v>75051</v>
      </c>
      <c r="X1862" t="s">
        <v>325</v>
      </c>
      <c r="Y1862" t="b">
        <v>1</v>
      </c>
      <c r="Z1862" t="b">
        <v>1</v>
      </c>
      <c r="AA1862" t="s">
        <v>913</v>
      </c>
      <c r="AB1862" t="b">
        <v>1</v>
      </c>
      <c r="AC1862" t="b">
        <v>1</v>
      </c>
      <c r="AD1862" t="b">
        <v>1</v>
      </c>
      <c r="AE1862" t="b">
        <v>1</v>
      </c>
      <c r="AF1862" t="b">
        <v>1</v>
      </c>
      <c r="AG1862" t="s">
        <v>931</v>
      </c>
      <c r="AH1862" t="b">
        <v>0</v>
      </c>
      <c r="AI1862" t="b">
        <v>1</v>
      </c>
      <c r="AJ1862" t="b">
        <v>1</v>
      </c>
      <c r="AK1862" t="b">
        <v>1</v>
      </c>
      <c r="AL1862" t="s">
        <v>424</v>
      </c>
      <c r="AM1862">
        <v>2017</v>
      </c>
      <c r="AN1862" t="s">
        <v>777</v>
      </c>
      <c r="AO1862" t="s">
        <v>83</v>
      </c>
      <c r="AP1862" t="s">
        <v>599</v>
      </c>
      <c r="AQ1862" t="s">
        <v>190</v>
      </c>
      <c r="AR1862" t="s">
        <v>97</v>
      </c>
      <c r="AS1862" t="s">
        <v>92</v>
      </c>
      <c r="AT1862" t="s">
        <v>601</v>
      </c>
      <c r="AV1862" t="s">
        <v>83</v>
      </c>
      <c r="AW1862" t="s">
        <v>83</v>
      </c>
      <c r="AX1862" t="s">
        <v>83</v>
      </c>
      <c r="AY1862" t="s">
        <v>914</v>
      </c>
      <c r="AZ1862" t="s">
        <v>83</v>
      </c>
      <c r="BA1862" t="s">
        <v>83</v>
      </c>
      <c r="BB1862" t="s">
        <v>325</v>
      </c>
      <c r="BC1862" t="s">
        <v>83</v>
      </c>
      <c r="BD1862" t="s">
        <v>83</v>
      </c>
      <c r="BE1862" t="s">
        <v>931</v>
      </c>
      <c r="BF1862" t="s">
        <v>83</v>
      </c>
      <c r="BG1862" t="s">
        <v>169</v>
      </c>
      <c r="BH1862">
        <v>180</v>
      </c>
      <c r="BI1862">
        <v>13.2</v>
      </c>
      <c r="BJ1862">
        <v>251</v>
      </c>
      <c r="BK1862">
        <v>75051</v>
      </c>
      <c r="BL1862">
        <v>13.2</v>
      </c>
      <c r="BM1862">
        <v>45180</v>
      </c>
      <c r="BN1862">
        <v>3313.2</v>
      </c>
      <c r="BO1862">
        <v>7.3300000000000004E-2</v>
      </c>
      <c r="BP1862">
        <f t="shared" si="36"/>
        <v>8.7524033335575693E-2</v>
      </c>
    </row>
    <row r="1863" spans="1:68" x14ac:dyDescent="0.2">
      <c r="A1863" t="s">
        <v>599</v>
      </c>
      <c r="B1863" t="s">
        <v>68</v>
      </c>
      <c r="C1863" t="s">
        <v>600</v>
      </c>
      <c r="D1863" t="s">
        <v>169</v>
      </c>
      <c r="E1863" t="s">
        <v>913</v>
      </c>
      <c r="F1863" t="s">
        <v>72</v>
      </c>
      <c r="G1863" t="s">
        <v>914</v>
      </c>
      <c r="H1863" t="s">
        <v>1129</v>
      </c>
      <c r="J1863" s="3">
        <v>2009</v>
      </c>
      <c r="K1863" t="s">
        <v>938</v>
      </c>
      <c r="L1863" t="s">
        <v>939</v>
      </c>
      <c r="M1863" s="4">
        <v>43024</v>
      </c>
      <c r="N1863" s="5">
        <v>43098</v>
      </c>
      <c r="O1863" s="4">
        <v>43094</v>
      </c>
      <c r="Q1863">
        <f t="shared" si="35"/>
        <v>2017</v>
      </c>
      <c r="R1863" t="s">
        <v>92</v>
      </c>
      <c r="S1863" t="s">
        <v>93</v>
      </c>
      <c r="T1863">
        <v>50589</v>
      </c>
      <c r="U1863">
        <v>50589</v>
      </c>
      <c r="V1863" t="s">
        <v>103</v>
      </c>
      <c r="W1863">
        <v>75054</v>
      </c>
      <c r="X1863" t="s">
        <v>325</v>
      </c>
      <c r="Y1863" t="b">
        <v>1</v>
      </c>
      <c r="Z1863" t="b">
        <v>1</v>
      </c>
      <c r="AA1863" t="s">
        <v>913</v>
      </c>
      <c r="AB1863" t="b">
        <v>1</v>
      </c>
      <c r="AC1863" t="b">
        <v>1</v>
      </c>
      <c r="AD1863" t="b">
        <v>1</v>
      </c>
      <c r="AE1863" t="b">
        <v>1</v>
      </c>
      <c r="AF1863" t="b">
        <v>1</v>
      </c>
      <c r="AG1863" t="s">
        <v>940</v>
      </c>
      <c r="AH1863" t="b">
        <v>0</v>
      </c>
      <c r="AI1863" t="b">
        <v>1</v>
      </c>
      <c r="AJ1863" t="b">
        <v>1</v>
      </c>
      <c r="AK1863" t="b">
        <v>1</v>
      </c>
      <c r="AL1863" t="s">
        <v>424</v>
      </c>
      <c r="AM1863">
        <v>2017</v>
      </c>
      <c r="AN1863" t="s">
        <v>777</v>
      </c>
      <c r="AO1863" t="s">
        <v>83</v>
      </c>
      <c r="AP1863" t="s">
        <v>599</v>
      </c>
      <c r="AQ1863" t="s">
        <v>190</v>
      </c>
      <c r="AR1863" t="s">
        <v>97</v>
      </c>
      <c r="AS1863" t="s">
        <v>92</v>
      </c>
      <c r="AT1863" t="s">
        <v>601</v>
      </c>
      <c r="AV1863" t="s">
        <v>83</v>
      </c>
      <c r="AW1863" t="s">
        <v>83</v>
      </c>
      <c r="AX1863" t="s">
        <v>83</v>
      </c>
      <c r="AY1863" t="s">
        <v>914</v>
      </c>
      <c r="AZ1863" t="s">
        <v>83</v>
      </c>
      <c r="BA1863" t="s">
        <v>83</v>
      </c>
      <c r="BB1863" t="s">
        <v>325</v>
      </c>
      <c r="BC1863" t="s">
        <v>83</v>
      </c>
      <c r="BD1863" t="s">
        <v>83</v>
      </c>
      <c r="BE1863" t="s">
        <v>940</v>
      </c>
      <c r="BF1863" t="s">
        <v>83</v>
      </c>
      <c r="BG1863" t="s">
        <v>169</v>
      </c>
      <c r="BH1863">
        <v>360</v>
      </c>
      <c r="BI1863">
        <v>25.5</v>
      </c>
      <c r="BJ1863">
        <v>80</v>
      </c>
      <c r="BK1863">
        <v>75054</v>
      </c>
      <c r="BL1863">
        <v>25.5</v>
      </c>
      <c r="BM1863">
        <v>28800</v>
      </c>
      <c r="BN1863">
        <v>2040</v>
      </c>
      <c r="BO1863">
        <v>7.0800000000000002E-2</v>
      </c>
      <c r="BP1863">
        <f t="shared" si="36"/>
        <v>8.4538902594253201E-2</v>
      </c>
    </row>
    <row r="1864" spans="1:68" x14ac:dyDescent="0.2">
      <c r="A1864" t="s">
        <v>599</v>
      </c>
      <c r="B1864" t="s">
        <v>68</v>
      </c>
      <c r="C1864" t="s">
        <v>600</v>
      </c>
      <c r="D1864" t="s">
        <v>169</v>
      </c>
      <c r="E1864" t="s">
        <v>913</v>
      </c>
      <c r="F1864" t="s">
        <v>72</v>
      </c>
      <c r="G1864" t="s">
        <v>914</v>
      </c>
      <c r="H1864" t="s">
        <v>1129</v>
      </c>
      <c r="J1864" s="3">
        <v>2009</v>
      </c>
      <c r="K1864" t="s">
        <v>929</v>
      </c>
      <c r="L1864" t="s">
        <v>930</v>
      </c>
      <c r="M1864" s="4">
        <v>43024</v>
      </c>
      <c r="N1864" s="5">
        <v>43098</v>
      </c>
      <c r="O1864" s="4">
        <v>43094</v>
      </c>
      <c r="Q1864">
        <f t="shared" si="35"/>
        <v>2017</v>
      </c>
      <c r="R1864" t="s">
        <v>92</v>
      </c>
      <c r="S1864" t="s">
        <v>93</v>
      </c>
      <c r="T1864">
        <v>50589</v>
      </c>
      <c r="U1864">
        <v>50589</v>
      </c>
      <c r="V1864" t="s">
        <v>103</v>
      </c>
      <c r="W1864">
        <v>75055</v>
      </c>
      <c r="X1864" t="s">
        <v>325</v>
      </c>
      <c r="Y1864" t="b">
        <v>1</v>
      </c>
      <c r="Z1864" t="b">
        <v>1</v>
      </c>
      <c r="AA1864" t="s">
        <v>913</v>
      </c>
      <c r="AB1864" t="b">
        <v>1</v>
      </c>
      <c r="AC1864" t="b">
        <v>1</v>
      </c>
      <c r="AD1864" t="b">
        <v>1</v>
      </c>
      <c r="AE1864" t="b">
        <v>1</v>
      </c>
      <c r="AF1864" t="b">
        <v>1</v>
      </c>
      <c r="AG1864" t="s">
        <v>931</v>
      </c>
      <c r="AH1864" t="b">
        <v>0</v>
      </c>
      <c r="AI1864" t="b">
        <v>1</v>
      </c>
      <c r="AJ1864" t="b">
        <v>1</v>
      </c>
      <c r="AK1864" t="b">
        <v>1</v>
      </c>
      <c r="AL1864" t="s">
        <v>424</v>
      </c>
      <c r="AM1864">
        <v>2017</v>
      </c>
      <c r="AN1864" t="s">
        <v>777</v>
      </c>
      <c r="AO1864" t="s">
        <v>83</v>
      </c>
      <c r="AP1864" t="s">
        <v>599</v>
      </c>
      <c r="AQ1864" t="s">
        <v>190</v>
      </c>
      <c r="AR1864" t="s">
        <v>97</v>
      </c>
      <c r="AS1864" t="s">
        <v>92</v>
      </c>
      <c r="AT1864" t="s">
        <v>601</v>
      </c>
      <c r="AV1864" t="s">
        <v>83</v>
      </c>
      <c r="AW1864" t="s">
        <v>83</v>
      </c>
      <c r="AX1864" t="s">
        <v>83</v>
      </c>
      <c r="AY1864" t="s">
        <v>914</v>
      </c>
      <c r="AZ1864" t="s">
        <v>83</v>
      </c>
      <c r="BA1864" t="s">
        <v>83</v>
      </c>
      <c r="BB1864" t="s">
        <v>325</v>
      </c>
      <c r="BC1864" t="s">
        <v>83</v>
      </c>
      <c r="BD1864" t="s">
        <v>83</v>
      </c>
      <c r="BE1864" t="s">
        <v>931</v>
      </c>
      <c r="BF1864" t="s">
        <v>83</v>
      </c>
      <c r="BG1864" t="s">
        <v>169</v>
      </c>
      <c r="BH1864">
        <v>180</v>
      </c>
      <c r="BI1864">
        <v>13.2</v>
      </c>
      <c r="BJ1864">
        <v>51</v>
      </c>
      <c r="BK1864">
        <v>75055</v>
      </c>
      <c r="BL1864">
        <v>13.2</v>
      </c>
      <c r="BM1864">
        <v>9180</v>
      </c>
      <c r="BN1864">
        <v>673.2</v>
      </c>
      <c r="BO1864">
        <v>7.3300000000000004E-2</v>
      </c>
      <c r="BP1864">
        <f t="shared" si="36"/>
        <v>8.7524033335575693E-2</v>
      </c>
    </row>
    <row r="1865" spans="1:68" x14ac:dyDescent="0.2">
      <c r="A1865" t="s">
        <v>105</v>
      </c>
      <c r="B1865" t="s">
        <v>68</v>
      </c>
      <c r="C1865" t="s">
        <v>134</v>
      </c>
      <c r="D1865" t="s">
        <v>177</v>
      </c>
      <c r="E1865" t="s">
        <v>913</v>
      </c>
      <c r="F1865" t="s">
        <v>72</v>
      </c>
      <c r="G1865" t="s">
        <v>914</v>
      </c>
      <c r="H1865" t="s">
        <v>1129</v>
      </c>
      <c r="J1865" s="3">
        <v>2009</v>
      </c>
      <c r="K1865" t="s">
        <v>938</v>
      </c>
      <c r="L1865" t="s">
        <v>939</v>
      </c>
      <c r="M1865" s="4">
        <v>44183</v>
      </c>
      <c r="N1865" s="5">
        <v>44428</v>
      </c>
      <c r="O1865" s="4">
        <v>44560</v>
      </c>
      <c r="Q1865">
        <f t="shared" si="35"/>
        <v>2021</v>
      </c>
      <c r="R1865" t="s">
        <v>92</v>
      </c>
      <c r="S1865" t="s">
        <v>93</v>
      </c>
      <c r="T1865">
        <v>3776</v>
      </c>
      <c r="U1865">
        <v>3776</v>
      </c>
      <c r="V1865" t="s">
        <v>103</v>
      </c>
      <c r="W1865">
        <v>105440</v>
      </c>
      <c r="X1865" t="s">
        <v>325</v>
      </c>
      <c r="Y1865" t="b">
        <v>1</v>
      </c>
      <c r="Z1865" t="b">
        <v>1</v>
      </c>
      <c r="AA1865" t="s">
        <v>913</v>
      </c>
      <c r="AB1865" t="b">
        <v>1</v>
      </c>
      <c r="AC1865" t="b">
        <v>1</v>
      </c>
      <c r="AD1865" t="b">
        <v>1</v>
      </c>
      <c r="AE1865" t="b">
        <v>1</v>
      </c>
      <c r="AF1865" t="b">
        <v>1</v>
      </c>
      <c r="AG1865" t="s">
        <v>940</v>
      </c>
      <c r="AH1865" t="b">
        <v>0</v>
      </c>
      <c r="AI1865" t="b">
        <v>1</v>
      </c>
      <c r="AJ1865" t="b">
        <v>1</v>
      </c>
      <c r="AK1865" t="b">
        <v>1</v>
      </c>
      <c r="AL1865" t="s">
        <v>96</v>
      </c>
      <c r="AM1865">
        <v>2020</v>
      </c>
      <c r="AN1865" t="s">
        <v>777</v>
      </c>
      <c r="AO1865" t="s">
        <v>83</v>
      </c>
      <c r="AP1865" t="s">
        <v>105</v>
      </c>
      <c r="AQ1865" t="s">
        <v>84</v>
      </c>
      <c r="AR1865" t="s">
        <v>97</v>
      </c>
      <c r="AS1865" t="s">
        <v>92</v>
      </c>
      <c r="AT1865" t="s">
        <v>106</v>
      </c>
      <c r="AV1865" t="s">
        <v>83</v>
      </c>
      <c r="AW1865" t="s">
        <v>83</v>
      </c>
      <c r="AX1865" t="s">
        <v>83</v>
      </c>
      <c r="AY1865" t="s">
        <v>914</v>
      </c>
      <c r="AZ1865" t="s">
        <v>83</v>
      </c>
      <c r="BA1865" t="s">
        <v>83</v>
      </c>
      <c r="BB1865" t="s">
        <v>325</v>
      </c>
      <c r="BC1865" t="s">
        <v>83</v>
      </c>
      <c r="BD1865" t="s">
        <v>83</v>
      </c>
      <c r="BE1865" t="s">
        <v>940</v>
      </c>
      <c r="BF1865" t="s">
        <v>83</v>
      </c>
      <c r="BG1865" t="s">
        <v>177</v>
      </c>
      <c r="BH1865">
        <v>360</v>
      </c>
      <c r="BI1865">
        <v>14.1</v>
      </c>
      <c r="BJ1865">
        <v>2060</v>
      </c>
      <c r="BK1865">
        <v>105440</v>
      </c>
      <c r="BL1865">
        <v>14.1</v>
      </c>
      <c r="BM1865">
        <v>741600</v>
      </c>
      <c r="BN1865">
        <v>29046</v>
      </c>
      <c r="BO1865">
        <v>3.9100000000000003E-2</v>
      </c>
      <c r="BP1865">
        <f t="shared" si="36"/>
        <v>4.1481190000000001E-2</v>
      </c>
    </row>
    <row r="1866" spans="1:68" x14ac:dyDescent="0.2">
      <c r="A1866" t="s">
        <v>105</v>
      </c>
      <c r="B1866" t="s">
        <v>68</v>
      </c>
      <c r="C1866" t="s">
        <v>134</v>
      </c>
      <c r="D1866" t="s">
        <v>177</v>
      </c>
      <c r="E1866" t="s">
        <v>913</v>
      </c>
      <c r="F1866" t="s">
        <v>72</v>
      </c>
      <c r="G1866" t="s">
        <v>914</v>
      </c>
      <c r="H1866" t="s">
        <v>1129</v>
      </c>
      <c r="J1866" s="3">
        <v>2009</v>
      </c>
      <c r="K1866" t="s">
        <v>929</v>
      </c>
      <c r="L1866" t="s">
        <v>930</v>
      </c>
      <c r="M1866" s="4">
        <v>44183</v>
      </c>
      <c r="N1866" s="5">
        <v>44428</v>
      </c>
      <c r="O1866" s="4">
        <v>44560</v>
      </c>
      <c r="Q1866">
        <f t="shared" si="35"/>
        <v>2021</v>
      </c>
      <c r="R1866" t="s">
        <v>92</v>
      </c>
      <c r="S1866" t="s">
        <v>93</v>
      </c>
      <c r="T1866">
        <v>3776</v>
      </c>
      <c r="U1866">
        <v>3776</v>
      </c>
      <c r="V1866" t="s">
        <v>103</v>
      </c>
      <c r="W1866">
        <v>105441</v>
      </c>
      <c r="X1866" t="s">
        <v>325</v>
      </c>
      <c r="Y1866" t="b">
        <v>1</v>
      </c>
      <c r="Z1866" t="b">
        <v>1</v>
      </c>
      <c r="AA1866" t="s">
        <v>913</v>
      </c>
      <c r="AB1866" t="b">
        <v>1</v>
      </c>
      <c r="AC1866" t="b">
        <v>1</v>
      </c>
      <c r="AD1866" t="b">
        <v>1</v>
      </c>
      <c r="AE1866" t="b">
        <v>1</v>
      </c>
      <c r="AF1866" t="b">
        <v>1</v>
      </c>
      <c r="AG1866" t="s">
        <v>931</v>
      </c>
      <c r="AH1866" t="b">
        <v>0</v>
      </c>
      <c r="AI1866" t="b">
        <v>1</v>
      </c>
      <c r="AJ1866" t="b">
        <v>1</v>
      </c>
      <c r="AK1866" t="b">
        <v>1</v>
      </c>
      <c r="AL1866" t="s">
        <v>96</v>
      </c>
      <c r="AM1866">
        <v>2020</v>
      </c>
      <c r="AN1866" t="s">
        <v>777</v>
      </c>
      <c r="AO1866" t="s">
        <v>83</v>
      </c>
      <c r="AP1866" t="s">
        <v>105</v>
      </c>
      <c r="AQ1866" t="s">
        <v>84</v>
      </c>
      <c r="AR1866" t="s">
        <v>97</v>
      </c>
      <c r="AS1866" t="s">
        <v>92</v>
      </c>
      <c r="AT1866" t="s">
        <v>106</v>
      </c>
      <c r="AV1866" t="s">
        <v>83</v>
      </c>
      <c r="AW1866" t="s">
        <v>83</v>
      </c>
      <c r="AX1866" t="s">
        <v>83</v>
      </c>
      <c r="AY1866" t="s">
        <v>914</v>
      </c>
      <c r="AZ1866" t="s">
        <v>83</v>
      </c>
      <c r="BA1866" t="s">
        <v>83</v>
      </c>
      <c r="BB1866" t="s">
        <v>325</v>
      </c>
      <c r="BC1866" t="s">
        <v>83</v>
      </c>
      <c r="BD1866" t="s">
        <v>83</v>
      </c>
      <c r="BE1866" t="s">
        <v>931</v>
      </c>
      <c r="BF1866" t="s">
        <v>83</v>
      </c>
      <c r="BG1866" t="s">
        <v>177</v>
      </c>
      <c r="BH1866">
        <v>180</v>
      </c>
      <c r="BI1866">
        <v>8.1</v>
      </c>
      <c r="BJ1866">
        <v>1097</v>
      </c>
      <c r="BK1866">
        <v>105441</v>
      </c>
      <c r="BL1866">
        <v>8.1</v>
      </c>
      <c r="BM1866">
        <v>197460</v>
      </c>
      <c r="BN1866">
        <v>8885.7000000000007</v>
      </c>
      <c r="BO1866">
        <v>4.4999999999999998E-2</v>
      </c>
      <c r="BP1866">
        <f t="shared" si="36"/>
        <v>4.7740499999999998E-2</v>
      </c>
    </row>
    <row r="1867" spans="1:68" x14ac:dyDescent="0.2">
      <c r="A1867" t="s">
        <v>199</v>
      </c>
      <c r="B1867" t="s">
        <v>68</v>
      </c>
      <c r="C1867" t="s">
        <v>289</v>
      </c>
      <c r="D1867" t="s">
        <v>177</v>
      </c>
      <c r="E1867" t="s">
        <v>913</v>
      </c>
      <c r="F1867" t="s">
        <v>72</v>
      </c>
      <c r="G1867" t="s">
        <v>914</v>
      </c>
      <c r="H1867" t="s">
        <v>1129</v>
      </c>
      <c r="J1867" s="3">
        <v>2009</v>
      </c>
      <c r="K1867" t="s">
        <v>938</v>
      </c>
      <c r="L1867" t="s">
        <v>939</v>
      </c>
      <c r="M1867" s="4">
        <v>44134</v>
      </c>
      <c r="N1867" s="5">
        <v>44196</v>
      </c>
      <c r="O1867" s="4">
        <v>44186</v>
      </c>
      <c r="Q1867">
        <f t="shared" si="35"/>
        <v>2020</v>
      </c>
      <c r="R1867" t="s">
        <v>92</v>
      </c>
      <c r="S1867" t="s">
        <v>93</v>
      </c>
      <c r="T1867">
        <v>3540</v>
      </c>
      <c r="U1867">
        <v>3540</v>
      </c>
      <c r="V1867" t="s">
        <v>103</v>
      </c>
      <c r="W1867">
        <v>95393</v>
      </c>
      <c r="X1867" t="s">
        <v>325</v>
      </c>
      <c r="Y1867" t="b">
        <v>1</v>
      </c>
      <c r="Z1867" t="b">
        <v>1</v>
      </c>
      <c r="AA1867" t="s">
        <v>913</v>
      </c>
      <c r="AB1867" t="b">
        <v>1</v>
      </c>
      <c r="AC1867" t="b">
        <v>1</v>
      </c>
      <c r="AD1867" t="b">
        <v>1</v>
      </c>
      <c r="AE1867" t="b">
        <v>1</v>
      </c>
      <c r="AF1867" t="b">
        <v>1</v>
      </c>
      <c r="AG1867" t="s">
        <v>940</v>
      </c>
      <c r="AH1867" t="b">
        <v>0</v>
      </c>
      <c r="AI1867" t="b">
        <v>1</v>
      </c>
      <c r="AJ1867" t="b">
        <v>1</v>
      </c>
      <c r="AK1867" t="b">
        <v>1</v>
      </c>
      <c r="AL1867" t="s">
        <v>81</v>
      </c>
      <c r="AM1867">
        <v>2020</v>
      </c>
      <c r="AN1867" t="s">
        <v>777</v>
      </c>
      <c r="AO1867" t="s">
        <v>83</v>
      </c>
      <c r="AP1867" t="s">
        <v>199</v>
      </c>
      <c r="AQ1867" t="s">
        <v>84</v>
      </c>
      <c r="AR1867" t="s">
        <v>97</v>
      </c>
      <c r="AS1867" t="s">
        <v>92</v>
      </c>
      <c r="AT1867" t="s">
        <v>201</v>
      </c>
      <c r="AV1867" t="s">
        <v>83</v>
      </c>
      <c r="AW1867" t="s">
        <v>83</v>
      </c>
      <c r="AX1867" t="s">
        <v>83</v>
      </c>
      <c r="AY1867" t="s">
        <v>914</v>
      </c>
      <c r="AZ1867" t="s">
        <v>83</v>
      </c>
      <c r="BA1867" t="s">
        <v>83</v>
      </c>
      <c r="BB1867" t="s">
        <v>325</v>
      </c>
      <c r="BC1867" t="s">
        <v>83</v>
      </c>
      <c r="BD1867" t="s">
        <v>83</v>
      </c>
      <c r="BE1867" t="s">
        <v>940</v>
      </c>
      <c r="BF1867" t="s">
        <v>83</v>
      </c>
      <c r="BG1867" t="s">
        <v>177</v>
      </c>
      <c r="BH1867">
        <v>360</v>
      </c>
      <c r="BI1867">
        <v>14.4</v>
      </c>
      <c r="BJ1867">
        <v>11741</v>
      </c>
      <c r="BK1867">
        <v>95393</v>
      </c>
      <c r="BL1867">
        <v>14.4</v>
      </c>
      <c r="BM1867">
        <v>4226760</v>
      </c>
      <c r="BN1867">
        <v>169070.4</v>
      </c>
      <c r="BO1867">
        <v>0.04</v>
      </c>
      <c r="BP1867">
        <f t="shared" si="36"/>
        <v>4.3709080000000004E-2</v>
      </c>
    </row>
    <row r="1868" spans="1:68" x14ac:dyDescent="0.2">
      <c r="A1868" t="s">
        <v>857</v>
      </c>
      <c r="B1868" t="s">
        <v>68</v>
      </c>
      <c r="C1868" t="s">
        <v>953</v>
      </c>
      <c r="D1868" t="s">
        <v>70</v>
      </c>
      <c r="E1868" t="s">
        <v>913</v>
      </c>
      <c r="F1868" t="s">
        <v>72</v>
      </c>
      <c r="G1868" t="s">
        <v>914</v>
      </c>
      <c r="H1868" t="s">
        <v>1129</v>
      </c>
      <c r="J1868" s="3">
        <v>2009</v>
      </c>
      <c r="K1868" t="s">
        <v>938</v>
      </c>
      <c r="L1868" t="s">
        <v>958</v>
      </c>
      <c r="M1868" s="4">
        <v>42025</v>
      </c>
      <c r="N1868" s="5">
        <v>42124</v>
      </c>
      <c r="O1868" s="4">
        <v>42349</v>
      </c>
      <c r="Q1868">
        <f t="shared" si="35"/>
        <v>2015</v>
      </c>
      <c r="R1868" t="s">
        <v>92</v>
      </c>
      <c r="S1868" t="s">
        <v>77</v>
      </c>
      <c r="T1868">
        <v>2001083682</v>
      </c>
      <c r="U1868">
        <v>809027</v>
      </c>
      <c r="V1868" t="s">
        <v>103</v>
      </c>
      <c r="W1868">
        <v>61791</v>
      </c>
      <c r="X1868" t="s">
        <v>325</v>
      </c>
      <c r="Y1868" t="b">
        <v>1</v>
      </c>
      <c r="Z1868" t="b">
        <v>1</v>
      </c>
      <c r="AA1868" t="s">
        <v>913</v>
      </c>
      <c r="AB1868" t="b">
        <v>1</v>
      </c>
      <c r="AC1868" t="b">
        <v>1</v>
      </c>
      <c r="AD1868" t="b">
        <v>1</v>
      </c>
      <c r="AE1868" t="b">
        <v>1</v>
      </c>
      <c r="AF1868" t="b">
        <v>1</v>
      </c>
      <c r="AG1868" t="s">
        <v>940</v>
      </c>
      <c r="AH1868" t="b">
        <v>0</v>
      </c>
      <c r="AI1868" t="b">
        <v>1</v>
      </c>
      <c r="AJ1868" t="b">
        <v>1</v>
      </c>
      <c r="AK1868" t="b">
        <v>1</v>
      </c>
      <c r="AL1868" t="s">
        <v>236</v>
      </c>
      <c r="AM1868">
        <v>2015</v>
      </c>
      <c r="AN1868" t="s">
        <v>777</v>
      </c>
      <c r="AO1868" t="s">
        <v>83</v>
      </c>
      <c r="AP1868" t="s">
        <v>857</v>
      </c>
      <c r="AQ1868" t="s">
        <v>84</v>
      </c>
      <c r="AR1868" t="s">
        <v>85</v>
      </c>
      <c r="AS1868" t="s">
        <v>92</v>
      </c>
      <c r="AT1868" t="s">
        <v>860</v>
      </c>
      <c r="AV1868" t="s">
        <v>83</v>
      </c>
      <c r="AW1868" t="s">
        <v>83</v>
      </c>
      <c r="AX1868" t="s">
        <v>83</v>
      </c>
      <c r="AY1868" t="s">
        <v>914</v>
      </c>
      <c r="AZ1868" t="s">
        <v>83</v>
      </c>
      <c r="BA1868" t="s">
        <v>83</v>
      </c>
      <c r="BB1868" t="s">
        <v>325</v>
      </c>
      <c r="BC1868" t="s">
        <v>83</v>
      </c>
      <c r="BD1868" t="s">
        <v>83</v>
      </c>
      <c r="BE1868" t="s">
        <v>940</v>
      </c>
      <c r="BF1868" t="s">
        <v>83</v>
      </c>
      <c r="BG1868" t="s">
        <v>87</v>
      </c>
      <c r="BH1868">
        <v>12</v>
      </c>
      <c r="BI1868">
        <v>0.90600000000000003</v>
      </c>
      <c r="BJ1868">
        <v>333420</v>
      </c>
      <c r="BK1868">
        <v>61791</v>
      </c>
      <c r="BL1868">
        <v>0.90600000000000003</v>
      </c>
      <c r="BM1868">
        <v>4001040</v>
      </c>
      <c r="BN1868">
        <v>302078.52</v>
      </c>
      <c r="BO1868">
        <v>7.5499999999999998E-2</v>
      </c>
      <c r="BP1868">
        <f t="shared" si="36"/>
        <v>9.5641141144765005E-2</v>
      </c>
    </row>
    <row r="1869" spans="1:68" x14ac:dyDescent="0.2">
      <c r="A1869" t="s">
        <v>234</v>
      </c>
      <c r="B1869" t="s">
        <v>68</v>
      </c>
      <c r="C1869" t="s">
        <v>919</v>
      </c>
      <c r="D1869" t="s">
        <v>70</v>
      </c>
      <c r="E1869" t="s">
        <v>913</v>
      </c>
      <c r="F1869" t="s">
        <v>72</v>
      </c>
      <c r="G1869" t="s">
        <v>914</v>
      </c>
      <c r="H1869" t="s">
        <v>1129</v>
      </c>
      <c r="J1869" s="3">
        <v>2009</v>
      </c>
      <c r="K1869" t="s">
        <v>915</v>
      </c>
      <c r="L1869" t="s">
        <v>916</v>
      </c>
      <c r="M1869" s="4">
        <v>41065</v>
      </c>
      <c r="N1869" s="5">
        <v>41240</v>
      </c>
      <c r="O1869" s="4">
        <v>41240</v>
      </c>
      <c r="Q1869">
        <f t="shared" si="35"/>
        <v>2012</v>
      </c>
      <c r="R1869" t="s">
        <v>92</v>
      </c>
      <c r="S1869" t="s">
        <v>93</v>
      </c>
      <c r="T1869">
        <v>2000794964</v>
      </c>
      <c r="U1869" t="s">
        <v>1029</v>
      </c>
      <c r="V1869" t="s">
        <v>103</v>
      </c>
      <c r="W1869">
        <v>37173</v>
      </c>
      <c r="X1869" t="s">
        <v>325</v>
      </c>
      <c r="Y1869" t="b">
        <v>1</v>
      </c>
      <c r="Z1869" t="b">
        <v>1</v>
      </c>
      <c r="AA1869" t="s">
        <v>913</v>
      </c>
      <c r="AB1869" t="b">
        <v>1</v>
      </c>
      <c r="AC1869" t="b">
        <v>1</v>
      </c>
      <c r="AD1869" t="b">
        <v>1</v>
      </c>
      <c r="AE1869" t="b">
        <v>1</v>
      </c>
      <c r="AF1869" t="b">
        <v>1</v>
      </c>
      <c r="AG1869" t="s">
        <v>918</v>
      </c>
      <c r="AH1869" t="b">
        <v>0</v>
      </c>
      <c r="AI1869" t="b">
        <v>1</v>
      </c>
      <c r="AJ1869" t="b">
        <v>1</v>
      </c>
      <c r="AK1869" t="b">
        <v>1</v>
      </c>
      <c r="AL1869" t="s">
        <v>236</v>
      </c>
      <c r="AM1869">
        <v>2012</v>
      </c>
      <c r="AN1869" t="s">
        <v>777</v>
      </c>
      <c r="AO1869" t="s">
        <v>83</v>
      </c>
      <c r="AP1869" t="s">
        <v>234</v>
      </c>
      <c r="AQ1869" t="s">
        <v>84</v>
      </c>
      <c r="AR1869" t="s">
        <v>97</v>
      </c>
      <c r="AS1869" t="s">
        <v>92</v>
      </c>
      <c r="AT1869" t="s">
        <v>237</v>
      </c>
      <c r="AV1869" t="s">
        <v>83</v>
      </c>
      <c r="AW1869" t="s">
        <v>83</v>
      </c>
      <c r="AX1869" t="s">
        <v>83</v>
      </c>
      <c r="AY1869" t="s">
        <v>914</v>
      </c>
      <c r="AZ1869" t="s">
        <v>83</v>
      </c>
      <c r="BA1869" t="s">
        <v>83</v>
      </c>
      <c r="BB1869" t="s">
        <v>325</v>
      </c>
      <c r="BC1869" t="s">
        <v>83</v>
      </c>
      <c r="BD1869" t="s">
        <v>83</v>
      </c>
      <c r="BE1869" t="s">
        <v>918</v>
      </c>
      <c r="BF1869" t="s">
        <v>83</v>
      </c>
      <c r="BG1869" t="s">
        <v>87</v>
      </c>
      <c r="BH1869">
        <v>720</v>
      </c>
      <c r="BI1869">
        <v>42</v>
      </c>
      <c r="BJ1869">
        <v>2048</v>
      </c>
      <c r="BK1869">
        <v>37173</v>
      </c>
      <c r="BL1869">
        <v>42</v>
      </c>
      <c r="BM1869">
        <v>1474560</v>
      </c>
      <c r="BN1869">
        <v>86016</v>
      </c>
      <c r="BO1869">
        <v>5.8299999999999998E-2</v>
      </c>
      <c r="BP1869">
        <f t="shared" si="36"/>
        <v>8.0700834663235174E-2</v>
      </c>
    </row>
    <row r="1870" spans="1:68" x14ac:dyDescent="0.2">
      <c r="A1870" t="s">
        <v>234</v>
      </c>
      <c r="B1870" t="s">
        <v>68</v>
      </c>
      <c r="C1870" t="s">
        <v>919</v>
      </c>
      <c r="D1870" t="s">
        <v>70</v>
      </c>
      <c r="E1870" t="s">
        <v>913</v>
      </c>
      <c r="F1870" t="s">
        <v>72</v>
      </c>
      <c r="G1870" t="s">
        <v>914</v>
      </c>
      <c r="H1870" t="s">
        <v>1129</v>
      </c>
      <c r="J1870" s="3">
        <v>2009</v>
      </c>
      <c r="K1870" t="s">
        <v>929</v>
      </c>
      <c r="L1870" t="s">
        <v>930</v>
      </c>
      <c r="M1870" s="4">
        <v>41065</v>
      </c>
      <c r="N1870" s="5">
        <v>41240</v>
      </c>
      <c r="O1870" s="4">
        <v>41240</v>
      </c>
      <c r="Q1870">
        <f t="shared" si="35"/>
        <v>2012</v>
      </c>
      <c r="R1870" t="s">
        <v>92</v>
      </c>
      <c r="S1870" t="s">
        <v>93</v>
      </c>
      <c r="T1870">
        <v>2000794964</v>
      </c>
      <c r="U1870" t="s">
        <v>1029</v>
      </c>
      <c r="V1870" t="s">
        <v>103</v>
      </c>
      <c r="W1870">
        <v>37170</v>
      </c>
      <c r="X1870" t="s">
        <v>325</v>
      </c>
      <c r="Y1870" t="b">
        <v>1</v>
      </c>
      <c r="Z1870" t="b">
        <v>1</v>
      </c>
      <c r="AA1870" t="s">
        <v>913</v>
      </c>
      <c r="AB1870" t="b">
        <v>1</v>
      </c>
      <c r="AC1870" t="b">
        <v>1</v>
      </c>
      <c r="AD1870" t="b">
        <v>1</v>
      </c>
      <c r="AE1870" t="b">
        <v>1</v>
      </c>
      <c r="AF1870" t="b">
        <v>1</v>
      </c>
      <c r="AG1870" t="s">
        <v>931</v>
      </c>
      <c r="AH1870" t="b">
        <v>0</v>
      </c>
      <c r="AI1870" t="b">
        <v>1</v>
      </c>
      <c r="AJ1870" t="b">
        <v>1</v>
      </c>
      <c r="AK1870" t="b">
        <v>1</v>
      </c>
      <c r="AL1870" t="s">
        <v>236</v>
      </c>
      <c r="AM1870">
        <v>2012</v>
      </c>
      <c r="AN1870" t="s">
        <v>777</v>
      </c>
      <c r="AO1870" t="s">
        <v>83</v>
      </c>
      <c r="AP1870" t="s">
        <v>234</v>
      </c>
      <c r="AQ1870" t="s">
        <v>84</v>
      </c>
      <c r="AR1870" t="s">
        <v>97</v>
      </c>
      <c r="AS1870" t="s">
        <v>92</v>
      </c>
      <c r="AT1870" t="s">
        <v>237</v>
      </c>
      <c r="AV1870" t="s">
        <v>83</v>
      </c>
      <c r="AW1870" t="s">
        <v>83</v>
      </c>
      <c r="AX1870" t="s">
        <v>83</v>
      </c>
      <c r="AY1870" t="s">
        <v>914</v>
      </c>
      <c r="AZ1870" t="s">
        <v>83</v>
      </c>
      <c r="BA1870" t="s">
        <v>83</v>
      </c>
      <c r="BB1870" t="s">
        <v>325</v>
      </c>
      <c r="BC1870" t="s">
        <v>83</v>
      </c>
      <c r="BD1870" t="s">
        <v>83</v>
      </c>
      <c r="BE1870" t="s">
        <v>931</v>
      </c>
      <c r="BF1870" t="s">
        <v>83</v>
      </c>
      <c r="BG1870" t="s">
        <v>87</v>
      </c>
      <c r="BH1870">
        <v>180</v>
      </c>
      <c r="BI1870">
        <v>11.1</v>
      </c>
      <c r="BJ1870">
        <v>1815</v>
      </c>
      <c r="BK1870">
        <v>37170</v>
      </c>
      <c r="BL1870">
        <v>11.1</v>
      </c>
      <c r="BM1870">
        <v>326700</v>
      </c>
      <c r="BN1870">
        <v>20146.5</v>
      </c>
      <c r="BO1870">
        <v>6.1600000000000002E-2</v>
      </c>
      <c r="BP1870">
        <f t="shared" si="36"/>
        <v>8.5268806436625849E-2</v>
      </c>
    </row>
    <row r="1871" spans="1:68" x14ac:dyDescent="0.2">
      <c r="A1871" t="s">
        <v>234</v>
      </c>
      <c r="B1871" t="s">
        <v>68</v>
      </c>
      <c r="C1871" t="s">
        <v>919</v>
      </c>
      <c r="D1871" t="s">
        <v>70</v>
      </c>
      <c r="E1871" t="s">
        <v>913</v>
      </c>
      <c r="F1871" t="s">
        <v>72</v>
      </c>
      <c r="G1871" t="s">
        <v>914</v>
      </c>
      <c r="H1871" t="s">
        <v>1129</v>
      </c>
      <c r="J1871" s="3">
        <v>2009</v>
      </c>
      <c r="K1871" t="s">
        <v>938</v>
      </c>
      <c r="L1871" t="s">
        <v>939</v>
      </c>
      <c r="M1871" s="4">
        <v>41065</v>
      </c>
      <c r="N1871" s="5">
        <v>41240</v>
      </c>
      <c r="O1871" s="4">
        <v>41240</v>
      </c>
      <c r="Q1871">
        <f t="shared" si="35"/>
        <v>2012</v>
      </c>
      <c r="R1871" t="s">
        <v>92</v>
      </c>
      <c r="S1871" t="s">
        <v>93</v>
      </c>
      <c r="T1871">
        <v>2000794964</v>
      </c>
      <c r="U1871" t="s">
        <v>1029</v>
      </c>
      <c r="V1871" t="s">
        <v>103</v>
      </c>
      <c r="W1871">
        <v>37171</v>
      </c>
      <c r="X1871" t="s">
        <v>325</v>
      </c>
      <c r="Y1871" t="b">
        <v>1</v>
      </c>
      <c r="Z1871" t="b">
        <v>1</v>
      </c>
      <c r="AA1871" t="s">
        <v>913</v>
      </c>
      <c r="AB1871" t="b">
        <v>1</v>
      </c>
      <c r="AC1871" t="b">
        <v>1</v>
      </c>
      <c r="AD1871" t="b">
        <v>1</v>
      </c>
      <c r="AE1871" t="b">
        <v>1</v>
      </c>
      <c r="AF1871" t="b">
        <v>1</v>
      </c>
      <c r="AG1871" t="s">
        <v>940</v>
      </c>
      <c r="AH1871" t="b">
        <v>0</v>
      </c>
      <c r="AI1871" t="b">
        <v>1</v>
      </c>
      <c r="AJ1871" t="b">
        <v>1</v>
      </c>
      <c r="AK1871" t="b">
        <v>1</v>
      </c>
      <c r="AL1871" t="s">
        <v>236</v>
      </c>
      <c r="AM1871">
        <v>2012</v>
      </c>
      <c r="AN1871" t="s">
        <v>777</v>
      </c>
      <c r="AO1871" t="s">
        <v>83</v>
      </c>
      <c r="AP1871" t="s">
        <v>234</v>
      </c>
      <c r="AQ1871" t="s">
        <v>84</v>
      </c>
      <c r="AR1871" t="s">
        <v>97</v>
      </c>
      <c r="AS1871" t="s">
        <v>92</v>
      </c>
      <c r="AT1871" t="s">
        <v>237</v>
      </c>
      <c r="AV1871" t="s">
        <v>83</v>
      </c>
      <c r="AW1871" t="s">
        <v>83</v>
      </c>
      <c r="AX1871" t="s">
        <v>83</v>
      </c>
      <c r="AY1871" t="s">
        <v>914</v>
      </c>
      <c r="AZ1871" t="s">
        <v>83</v>
      </c>
      <c r="BA1871" t="s">
        <v>83</v>
      </c>
      <c r="BB1871" t="s">
        <v>325</v>
      </c>
      <c r="BC1871" t="s">
        <v>83</v>
      </c>
      <c r="BD1871" t="s">
        <v>83</v>
      </c>
      <c r="BE1871" t="s">
        <v>940</v>
      </c>
      <c r="BF1871" t="s">
        <v>83</v>
      </c>
      <c r="BG1871" t="s">
        <v>87</v>
      </c>
      <c r="BH1871">
        <v>360</v>
      </c>
      <c r="BI1871">
        <v>22.5</v>
      </c>
      <c r="BJ1871">
        <v>3856</v>
      </c>
      <c r="BK1871">
        <v>37171</v>
      </c>
      <c r="BL1871">
        <v>22.5</v>
      </c>
      <c r="BM1871">
        <v>1388160</v>
      </c>
      <c r="BN1871">
        <v>86760</v>
      </c>
      <c r="BO1871">
        <v>6.25E-2</v>
      </c>
      <c r="BP1871">
        <f t="shared" si="36"/>
        <v>8.6514616920277843E-2</v>
      </c>
    </row>
    <row r="1872" spans="1:68" x14ac:dyDescent="0.2">
      <c r="A1872" t="s">
        <v>857</v>
      </c>
      <c r="B1872" t="s">
        <v>68</v>
      </c>
      <c r="C1872" t="s">
        <v>1009</v>
      </c>
      <c r="D1872" t="s">
        <v>70</v>
      </c>
      <c r="E1872" t="s">
        <v>913</v>
      </c>
      <c r="F1872" t="s">
        <v>72</v>
      </c>
      <c r="G1872" t="s">
        <v>914</v>
      </c>
      <c r="H1872" t="s">
        <v>1129</v>
      </c>
      <c r="J1872" s="3">
        <v>2009</v>
      </c>
      <c r="K1872" t="s">
        <v>938</v>
      </c>
      <c r="L1872" t="s">
        <v>939</v>
      </c>
      <c r="M1872" s="4">
        <v>40676</v>
      </c>
      <c r="N1872" s="5">
        <v>40768</v>
      </c>
      <c r="O1872" s="4">
        <v>40870</v>
      </c>
      <c r="Q1872">
        <f t="shared" si="35"/>
        <v>2011</v>
      </c>
      <c r="R1872" t="s">
        <v>92</v>
      </c>
      <c r="S1872" t="s">
        <v>93</v>
      </c>
      <c r="T1872">
        <v>2000695511</v>
      </c>
      <c r="U1872" t="s">
        <v>1088</v>
      </c>
      <c r="V1872" t="s">
        <v>103</v>
      </c>
      <c r="W1872">
        <v>30281</v>
      </c>
      <c r="X1872" t="s">
        <v>325</v>
      </c>
      <c r="Y1872" t="b">
        <v>1</v>
      </c>
      <c r="Z1872" t="b">
        <v>1</v>
      </c>
      <c r="AA1872" t="s">
        <v>913</v>
      </c>
      <c r="AB1872" t="b">
        <v>1</v>
      </c>
      <c r="AC1872" t="b">
        <v>1</v>
      </c>
      <c r="AD1872" t="b">
        <v>1</v>
      </c>
      <c r="AE1872" t="b">
        <v>1</v>
      </c>
      <c r="AF1872" t="b">
        <v>1</v>
      </c>
      <c r="AG1872" t="s">
        <v>940</v>
      </c>
      <c r="AH1872" t="b">
        <v>0</v>
      </c>
      <c r="AI1872" t="b">
        <v>1</v>
      </c>
      <c r="AJ1872" t="b">
        <v>1</v>
      </c>
      <c r="AK1872" t="b">
        <v>1</v>
      </c>
      <c r="AL1872" t="s">
        <v>236</v>
      </c>
      <c r="AM1872">
        <v>2011</v>
      </c>
      <c r="AN1872" t="s">
        <v>777</v>
      </c>
      <c r="AO1872" t="s">
        <v>83</v>
      </c>
      <c r="AP1872" t="s">
        <v>857</v>
      </c>
      <c r="AQ1872" t="s">
        <v>84</v>
      </c>
      <c r="AR1872" t="s">
        <v>97</v>
      </c>
      <c r="AS1872" t="s">
        <v>92</v>
      </c>
      <c r="AT1872" t="s">
        <v>860</v>
      </c>
      <c r="AV1872" t="s">
        <v>83</v>
      </c>
      <c r="AW1872" t="s">
        <v>83</v>
      </c>
      <c r="AX1872" t="s">
        <v>83</v>
      </c>
      <c r="AY1872" t="s">
        <v>914</v>
      </c>
      <c r="AZ1872" t="s">
        <v>83</v>
      </c>
      <c r="BA1872" t="s">
        <v>83</v>
      </c>
      <c r="BB1872" t="s">
        <v>325</v>
      </c>
      <c r="BC1872" t="s">
        <v>83</v>
      </c>
      <c r="BD1872" t="s">
        <v>83</v>
      </c>
      <c r="BE1872" t="s">
        <v>940</v>
      </c>
      <c r="BF1872" t="s">
        <v>83</v>
      </c>
      <c r="BG1872" t="s">
        <v>87</v>
      </c>
      <c r="BH1872">
        <v>360</v>
      </c>
      <c r="BI1872">
        <v>21.6</v>
      </c>
      <c r="BJ1872">
        <v>21208</v>
      </c>
      <c r="BK1872">
        <v>30281</v>
      </c>
      <c r="BL1872">
        <v>21.6</v>
      </c>
      <c r="BM1872">
        <v>7634880</v>
      </c>
      <c r="BN1872">
        <v>458092.79999999999</v>
      </c>
      <c r="BO1872">
        <v>0.06</v>
      </c>
      <c r="BP1872">
        <f t="shared" si="36"/>
        <v>8.554565321077072E-2</v>
      </c>
    </row>
    <row r="1873" spans="1:68" x14ac:dyDescent="0.2">
      <c r="A1873" t="s">
        <v>857</v>
      </c>
      <c r="B1873" t="s">
        <v>68</v>
      </c>
      <c r="C1873" t="s">
        <v>1009</v>
      </c>
      <c r="D1873" t="s">
        <v>70</v>
      </c>
      <c r="E1873" t="s">
        <v>913</v>
      </c>
      <c r="F1873" t="s">
        <v>72</v>
      </c>
      <c r="G1873" t="s">
        <v>914</v>
      </c>
      <c r="H1873" t="s">
        <v>1129</v>
      </c>
      <c r="J1873" s="3">
        <v>2009</v>
      </c>
      <c r="K1873" t="s">
        <v>938</v>
      </c>
      <c r="L1873" t="s">
        <v>939</v>
      </c>
      <c r="M1873" s="4">
        <v>40676</v>
      </c>
      <c r="N1873" s="5">
        <v>40768</v>
      </c>
      <c r="O1873" s="4">
        <v>40905</v>
      </c>
      <c r="Q1873">
        <f t="shared" si="35"/>
        <v>2011</v>
      </c>
      <c r="R1873" t="s">
        <v>92</v>
      </c>
      <c r="S1873" t="s">
        <v>93</v>
      </c>
      <c r="T1873">
        <v>2000702568</v>
      </c>
      <c r="U1873" t="s">
        <v>1088</v>
      </c>
      <c r="V1873" t="s">
        <v>103</v>
      </c>
      <c r="W1873">
        <v>30291</v>
      </c>
      <c r="X1873" t="s">
        <v>325</v>
      </c>
      <c r="Y1873" t="b">
        <v>1</v>
      </c>
      <c r="Z1873" t="b">
        <v>1</v>
      </c>
      <c r="AA1873" t="s">
        <v>913</v>
      </c>
      <c r="AB1873" t="b">
        <v>1</v>
      </c>
      <c r="AC1873" t="b">
        <v>1</v>
      </c>
      <c r="AD1873" t="b">
        <v>1</v>
      </c>
      <c r="AE1873" t="b">
        <v>1</v>
      </c>
      <c r="AF1873" t="b">
        <v>1</v>
      </c>
      <c r="AG1873" t="s">
        <v>940</v>
      </c>
      <c r="AH1873" t="b">
        <v>0</v>
      </c>
      <c r="AI1873" t="b">
        <v>1</v>
      </c>
      <c r="AJ1873" t="b">
        <v>1</v>
      </c>
      <c r="AK1873" t="b">
        <v>1</v>
      </c>
      <c r="AL1873" t="s">
        <v>236</v>
      </c>
      <c r="AM1873">
        <v>2011</v>
      </c>
      <c r="AN1873" t="s">
        <v>777</v>
      </c>
      <c r="AO1873" t="s">
        <v>83</v>
      </c>
      <c r="AP1873" t="s">
        <v>857</v>
      </c>
      <c r="AQ1873" t="s">
        <v>84</v>
      </c>
      <c r="AR1873" t="s">
        <v>97</v>
      </c>
      <c r="AS1873" t="s">
        <v>92</v>
      </c>
      <c r="AT1873" t="s">
        <v>860</v>
      </c>
      <c r="AV1873" t="s">
        <v>83</v>
      </c>
      <c r="AW1873" t="s">
        <v>83</v>
      </c>
      <c r="AX1873" t="s">
        <v>83</v>
      </c>
      <c r="AY1873" t="s">
        <v>914</v>
      </c>
      <c r="AZ1873" t="s">
        <v>83</v>
      </c>
      <c r="BA1873" t="s">
        <v>83</v>
      </c>
      <c r="BB1873" t="s">
        <v>325</v>
      </c>
      <c r="BC1873" t="s">
        <v>83</v>
      </c>
      <c r="BD1873" t="s">
        <v>83</v>
      </c>
      <c r="BE1873" t="s">
        <v>940</v>
      </c>
      <c r="BF1873" t="s">
        <v>83</v>
      </c>
      <c r="BG1873" t="s">
        <v>87</v>
      </c>
      <c r="BH1873">
        <v>360</v>
      </c>
      <c r="BI1873">
        <v>21.6</v>
      </c>
      <c r="BJ1873">
        <v>10352</v>
      </c>
      <c r="BK1873">
        <v>30291</v>
      </c>
      <c r="BL1873">
        <v>21.6</v>
      </c>
      <c r="BM1873">
        <v>3726720</v>
      </c>
      <c r="BN1873">
        <v>223603.20000000001</v>
      </c>
      <c r="BO1873">
        <v>0.06</v>
      </c>
      <c r="BP1873">
        <f t="shared" si="36"/>
        <v>8.554565321077072E-2</v>
      </c>
    </row>
    <row r="1874" spans="1:68" x14ac:dyDescent="0.2">
      <c r="A1874" t="s">
        <v>857</v>
      </c>
      <c r="B1874" t="s">
        <v>68</v>
      </c>
      <c r="C1874" t="s">
        <v>1009</v>
      </c>
      <c r="D1874" t="s">
        <v>70</v>
      </c>
      <c r="E1874" t="s">
        <v>913</v>
      </c>
      <c r="F1874" t="s">
        <v>72</v>
      </c>
      <c r="G1874" t="s">
        <v>914</v>
      </c>
      <c r="H1874" t="s">
        <v>1129</v>
      </c>
      <c r="J1874" s="3">
        <v>2009</v>
      </c>
      <c r="K1874" t="s">
        <v>929</v>
      </c>
      <c r="L1874" t="s">
        <v>930</v>
      </c>
      <c r="M1874" s="4">
        <v>40676</v>
      </c>
      <c r="N1874" s="5">
        <v>40768</v>
      </c>
      <c r="O1874" s="4">
        <v>40905</v>
      </c>
      <c r="Q1874">
        <f t="shared" si="35"/>
        <v>2011</v>
      </c>
      <c r="R1874" t="s">
        <v>92</v>
      </c>
      <c r="S1874" t="s">
        <v>93</v>
      </c>
      <c r="T1874">
        <v>2000702568</v>
      </c>
      <c r="U1874" t="s">
        <v>1088</v>
      </c>
      <c r="V1874" t="s">
        <v>103</v>
      </c>
      <c r="W1874">
        <v>30292</v>
      </c>
      <c r="X1874" t="s">
        <v>325</v>
      </c>
      <c r="Y1874" t="b">
        <v>1</v>
      </c>
      <c r="Z1874" t="b">
        <v>1</v>
      </c>
      <c r="AA1874" t="s">
        <v>913</v>
      </c>
      <c r="AB1874" t="b">
        <v>1</v>
      </c>
      <c r="AC1874" t="b">
        <v>1</v>
      </c>
      <c r="AD1874" t="b">
        <v>1</v>
      </c>
      <c r="AE1874" t="b">
        <v>1</v>
      </c>
      <c r="AF1874" t="b">
        <v>1</v>
      </c>
      <c r="AG1874" t="s">
        <v>931</v>
      </c>
      <c r="AH1874" t="b">
        <v>0</v>
      </c>
      <c r="AI1874" t="b">
        <v>1</v>
      </c>
      <c r="AJ1874" t="b">
        <v>1</v>
      </c>
      <c r="AK1874" t="b">
        <v>1</v>
      </c>
      <c r="AL1874" t="s">
        <v>236</v>
      </c>
      <c r="AM1874">
        <v>2011</v>
      </c>
      <c r="AN1874" t="s">
        <v>777</v>
      </c>
      <c r="AO1874" t="s">
        <v>83</v>
      </c>
      <c r="AP1874" t="s">
        <v>857</v>
      </c>
      <c r="AQ1874" t="s">
        <v>84</v>
      </c>
      <c r="AR1874" t="s">
        <v>97</v>
      </c>
      <c r="AS1874" t="s">
        <v>92</v>
      </c>
      <c r="AT1874" t="s">
        <v>860</v>
      </c>
      <c r="AV1874" t="s">
        <v>83</v>
      </c>
      <c r="AW1874" t="s">
        <v>83</v>
      </c>
      <c r="AX1874" t="s">
        <v>83</v>
      </c>
      <c r="AY1874" t="s">
        <v>914</v>
      </c>
      <c r="AZ1874" t="s">
        <v>83</v>
      </c>
      <c r="BA1874" t="s">
        <v>83</v>
      </c>
      <c r="BB1874" t="s">
        <v>325</v>
      </c>
      <c r="BC1874" t="s">
        <v>83</v>
      </c>
      <c r="BD1874" t="s">
        <v>83</v>
      </c>
      <c r="BE1874" t="s">
        <v>931</v>
      </c>
      <c r="BF1874" t="s">
        <v>83</v>
      </c>
      <c r="BG1874" t="s">
        <v>87</v>
      </c>
      <c r="BH1874">
        <v>180</v>
      </c>
      <c r="BI1874">
        <v>10.8</v>
      </c>
      <c r="BJ1874">
        <v>43354</v>
      </c>
      <c r="BK1874">
        <v>30292</v>
      </c>
      <c r="BL1874">
        <v>10.8</v>
      </c>
      <c r="BM1874">
        <v>7803720</v>
      </c>
      <c r="BN1874">
        <v>468223.2</v>
      </c>
      <c r="BO1874">
        <v>0.06</v>
      </c>
      <c r="BP1874">
        <f t="shared" si="36"/>
        <v>8.554565321077072E-2</v>
      </c>
    </row>
    <row r="1875" spans="1:68" x14ac:dyDescent="0.2">
      <c r="A1875" t="s">
        <v>619</v>
      </c>
      <c r="B1875" t="s">
        <v>68</v>
      </c>
      <c r="C1875" t="s">
        <v>1097</v>
      </c>
      <c r="D1875" t="s">
        <v>70</v>
      </c>
      <c r="E1875" t="s">
        <v>913</v>
      </c>
      <c r="F1875" t="s">
        <v>72</v>
      </c>
      <c r="G1875" t="s">
        <v>914</v>
      </c>
      <c r="H1875" t="s">
        <v>1129</v>
      </c>
      <c r="J1875" s="3">
        <v>2009</v>
      </c>
      <c r="K1875" t="s">
        <v>929</v>
      </c>
      <c r="L1875" t="s">
        <v>930</v>
      </c>
      <c r="M1875" s="4">
        <v>40653</v>
      </c>
      <c r="N1875" s="5">
        <v>40840</v>
      </c>
      <c r="O1875" s="4">
        <v>40839</v>
      </c>
      <c r="Q1875">
        <f t="shared" si="35"/>
        <v>2011</v>
      </c>
      <c r="R1875" t="s">
        <v>92</v>
      </c>
      <c r="S1875" t="s">
        <v>77</v>
      </c>
      <c r="T1875">
        <v>2000687202</v>
      </c>
      <c r="U1875">
        <v>45114758</v>
      </c>
      <c r="V1875" t="s">
        <v>103</v>
      </c>
      <c r="W1875">
        <v>29828</v>
      </c>
      <c r="X1875" t="s">
        <v>325</v>
      </c>
      <c r="Y1875" t="b">
        <v>1</v>
      </c>
      <c r="Z1875" t="b">
        <v>1</v>
      </c>
      <c r="AA1875" t="s">
        <v>913</v>
      </c>
      <c r="AB1875" t="b">
        <v>1</v>
      </c>
      <c r="AC1875" t="b">
        <v>1</v>
      </c>
      <c r="AD1875" t="b">
        <v>1</v>
      </c>
      <c r="AE1875" t="b">
        <v>1</v>
      </c>
      <c r="AF1875" t="b">
        <v>1</v>
      </c>
      <c r="AG1875" t="s">
        <v>931</v>
      </c>
      <c r="AH1875" t="b">
        <v>0</v>
      </c>
      <c r="AI1875" t="b">
        <v>1</v>
      </c>
      <c r="AJ1875" t="b">
        <v>1</v>
      </c>
      <c r="AK1875" t="b">
        <v>1</v>
      </c>
      <c r="AL1875" t="s">
        <v>236</v>
      </c>
      <c r="AM1875">
        <v>2011</v>
      </c>
      <c r="AN1875" t="s">
        <v>777</v>
      </c>
      <c r="AO1875" t="s">
        <v>83</v>
      </c>
      <c r="AP1875" t="s">
        <v>619</v>
      </c>
      <c r="AQ1875" t="s">
        <v>84</v>
      </c>
      <c r="AR1875" t="s">
        <v>85</v>
      </c>
      <c r="AS1875" t="s">
        <v>92</v>
      </c>
      <c r="AT1875" t="s">
        <v>621</v>
      </c>
      <c r="AV1875" t="s">
        <v>83</v>
      </c>
      <c r="AW1875" t="s">
        <v>83</v>
      </c>
      <c r="AX1875" t="s">
        <v>83</v>
      </c>
      <c r="AY1875" t="s">
        <v>914</v>
      </c>
      <c r="AZ1875" t="s">
        <v>83</v>
      </c>
      <c r="BA1875" t="s">
        <v>83</v>
      </c>
      <c r="BB1875" t="s">
        <v>325</v>
      </c>
      <c r="BC1875" t="s">
        <v>83</v>
      </c>
      <c r="BD1875" t="s">
        <v>83</v>
      </c>
      <c r="BE1875" t="s">
        <v>931</v>
      </c>
      <c r="BF1875" t="s">
        <v>83</v>
      </c>
      <c r="BG1875" t="s">
        <v>87</v>
      </c>
      <c r="BH1875">
        <v>180</v>
      </c>
      <c r="BI1875">
        <v>10.8</v>
      </c>
      <c r="BJ1875">
        <v>9753</v>
      </c>
      <c r="BK1875">
        <v>29828</v>
      </c>
      <c r="BL1875">
        <v>10.8</v>
      </c>
      <c r="BM1875">
        <v>1755540</v>
      </c>
      <c r="BN1875">
        <v>105332.4</v>
      </c>
      <c r="BO1875">
        <v>0.06</v>
      </c>
      <c r="BP1875">
        <f t="shared" si="36"/>
        <v>8.554565321077072E-2</v>
      </c>
    </row>
    <row r="1876" spans="1:68" x14ac:dyDescent="0.2">
      <c r="A1876" t="s">
        <v>619</v>
      </c>
      <c r="B1876" t="s">
        <v>68</v>
      </c>
      <c r="C1876" t="s">
        <v>1097</v>
      </c>
      <c r="D1876" t="s">
        <v>70</v>
      </c>
      <c r="E1876" t="s">
        <v>913</v>
      </c>
      <c r="F1876" t="s">
        <v>72</v>
      </c>
      <c r="G1876" t="s">
        <v>914</v>
      </c>
      <c r="H1876" t="s">
        <v>1129</v>
      </c>
      <c r="J1876" s="3">
        <v>2009</v>
      </c>
      <c r="K1876" t="s">
        <v>929</v>
      </c>
      <c r="L1876" t="s">
        <v>930</v>
      </c>
      <c r="M1876" s="4">
        <v>40653</v>
      </c>
      <c r="N1876" s="5">
        <v>40840</v>
      </c>
      <c r="O1876" s="4">
        <v>40839</v>
      </c>
      <c r="Q1876">
        <f t="shared" si="35"/>
        <v>2011</v>
      </c>
      <c r="R1876" t="s">
        <v>92</v>
      </c>
      <c r="S1876" t="s">
        <v>77</v>
      </c>
      <c r="T1876">
        <v>2000694454</v>
      </c>
      <c r="U1876">
        <v>45114758</v>
      </c>
      <c r="V1876" t="s">
        <v>103</v>
      </c>
      <c r="W1876">
        <v>29831</v>
      </c>
      <c r="X1876" t="s">
        <v>325</v>
      </c>
      <c r="Y1876" t="b">
        <v>1</v>
      </c>
      <c r="Z1876" t="b">
        <v>1</v>
      </c>
      <c r="AA1876" t="s">
        <v>913</v>
      </c>
      <c r="AB1876" t="b">
        <v>1</v>
      </c>
      <c r="AC1876" t="b">
        <v>1</v>
      </c>
      <c r="AD1876" t="b">
        <v>1</v>
      </c>
      <c r="AE1876" t="b">
        <v>1</v>
      </c>
      <c r="AF1876" t="b">
        <v>1</v>
      </c>
      <c r="AG1876" t="s">
        <v>931</v>
      </c>
      <c r="AH1876" t="b">
        <v>0</v>
      </c>
      <c r="AI1876" t="b">
        <v>1</v>
      </c>
      <c r="AJ1876" t="b">
        <v>1</v>
      </c>
      <c r="AK1876" t="b">
        <v>1</v>
      </c>
      <c r="AL1876" t="s">
        <v>236</v>
      </c>
      <c r="AM1876">
        <v>2011</v>
      </c>
      <c r="AN1876" t="s">
        <v>777</v>
      </c>
      <c r="AO1876" t="s">
        <v>83</v>
      </c>
      <c r="AP1876" t="s">
        <v>619</v>
      </c>
      <c r="AQ1876" t="s">
        <v>84</v>
      </c>
      <c r="AR1876" t="s">
        <v>85</v>
      </c>
      <c r="AS1876" t="s">
        <v>92</v>
      </c>
      <c r="AT1876" t="s">
        <v>621</v>
      </c>
      <c r="AV1876" t="s">
        <v>83</v>
      </c>
      <c r="AW1876" t="s">
        <v>83</v>
      </c>
      <c r="AX1876" t="s">
        <v>83</v>
      </c>
      <c r="AY1876" t="s">
        <v>914</v>
      </c>
      <c r="AZ1876" t="s">
        <v>83</v>
      </c>
      <c r="BA1876" t="s">
        <v>83</v>
      </c>
      <c r="BB1876" t="s">
        <v>325</v>
      </c>
      <c r="BC1876" t="s">
        <v>83</v>
      </c>
      <c r="BD1876" t="s">
        <v>83</v>
      </c>
      <c r="BE1876" t="s">
        <v>931</v>
      </c>
      <c r="BF1876" t="s">
        <v>83</v>
      </c>
      <c r="BG1876" t="s">
        <v>87</v>
      </c>
      <c r="BH1876">
        <v>180</v>
      </c>
      <c r="BI1876">
        <v>10.8</v>
      </c>
      <c r="BJ1876">
        <v>6024</v>
      </c>
      <c r="BK1876">
        <v>29831</v>
      </c>
      <c r="BL1876">
        <v>10.8</v>
      </c>
      <c r="BM1876">
        <v>1084320</v>
      </c>
      <c r="BN1876">
        <v>65059.199999999997</v>
      </c>
      <c r="BO1876">
        <v>0.06</v>
      </c>
      <c r="BP1876">
        <f t="shared" si="36"/>
        <v>8.554565321077072E-2</v>
      </c>
    </row>
    <row r="1877" spans="1:68" x14ac:dyDescent="0.2">
      <c r="A1877" t="s">
        <v>857</v>
      </c>
      <c r="B1877" t="s">
        <v>68</v>
      </c>
      <c r="C1877" t="s">
        <v>1009</v>
      </c>
      <c r="D1877" t="s">
        <v>70</v>
      </c>
      <c r="E1877" t="s">
        <v>913</v>
      </c>
      <c r="F1877" t="s">
        <v>72</v>
      </c>
      <c r="G1877" t="s">
        <v>914</v>
      </c>
      <c r="H1877" t="s">
        <v>1129</v>
      </c>
      <c r="J1877" s="3">
        <v>2009</v>
      </c>
      <c r="K1877" t="s">
        <v>938</v>
      </c>
      <c r="L1877" t="s">
        <v>939</v>
      </c>
      <c r="M1877" s="4">
        <v>40676</v>
      </c>
      <c r="N1877" s="5">
        <v>40768</v>
      </c>
      <c r="O1877" s="4">
        <v>40891</v>
      </c>
      <c r="Q1877">
        <f t="shared" si="35"/>
        <v>2011</v>
      </c>
      <c r="R1877" t="s">
        <v>92</v>
      </c>
      <c r="S1877" t="s">
        <v>93</v>
      </c>
      <c r="T1877">
        <v>2000698821</v>
      </c>
      <c r="U1877" t="s">
        <v>1088</v>
      </c>
      <c r="V1877" t="s">
        <v>103</v>
      </c>
      <c r="W1877">
        <v>30279</v>
      </c>
      <c r="X1877" t="s">
        <v>325</v>
      </c>
      <c r="Y1877" t="b">
        <v>1</v>
      </c>
      <c r="Z1877" t="b">
        <v>1</v>
      </c>
      <c r="AA1877" t="s">
        <v>913</v>
      </c>
      <c r="AB1877" t="b">
        <v>1</v>
      </c>
      <c r="AC1877" t="b">
        <v>1</v>
      </c>
      <c r="AD1877" t="b">
        <v>1</v>
      </c>
      <c r="AE1877" t="b">
        <v>1</v>
      </c>
      <c r="AF1877" t="b">
        <v>1</v>
      </c>
      <c r="AG1877" t="s">
        <v>940</v>
      </c>
      <c r="AH1877" t="b">
        <v>0</v>
      </c>
      <c r="AI1877" t="b">
        <v>1</v>
      </c>
      <c r="AJ1877" t="b">
        <v>1</v>
      </c>
      <c r="AK1877" t="b">
        <v>1</v>
      </c>
      <c r="AL1877" t="s">
        <v>236</v>
      </c>
      <c r="AM1877">
        <v>2011</v>
      </c>
      <c r="AN1877" t="s">
        <v>777</v>
      </c>
      <c r="AO1877" t="s">
        <v>83</v>
      </c>
      <c r="AP1877" t="s">
        <v>857</v>
      </c>
      <c r="AQ1877" t="s">
        <v>84</v>
      </c>
      <c r="AR1877" t="s">
        <v>97</v>
      </c>
      <c r="AS1877" t="s">
        <v>92</v>
      </c>
      <c r="AT1877" t="s">
        <v>860</v>
      </c>
      <c r="AV1877" t="s">
        <v>83</v>
      </c>
      <c r="AW1877" t="s">
        <v>83</v>
      </c>
      <c r="AX1877" t="s">
        <v>83</v>
      </c>
      <c r="AY1877" t="s">
        <v>914</v>
      </c>
      <c r="AZ1877" t="s">
        <v>83</v>
      </c>
      <c r="BA1877" t="s">
        <v>83</v>
      </c>
      <c r="BB1877" t="s">
        <v>325</v>
      </c>
      <c r="BC1877" t="s">
        <v>83</v>
      </c>
      <c r="BD1877" t="s">
        <v>83</v>
      </c>
      <c r="BE1877" t="s">
        <v>940</v>
      </c>
      <c r="BF1877" t="s">
        <v>83</v>
      </c>
      <c r="BG1877" t="s">
        <v>87</v>
      </c>
      <c r="BH1877">
        <v>360</v>
      </c>
      <c r="BI1877">
        <v>21.6</v>
      </c>
      <c r="BJ1877">
        <v>10733</v>
      </c>
      <c r="BK1877">
        <v>30279</v>
      </c>
      <c r="BL1877">
        <v>21.6</v>
      </c>
      <c r="BM1877">
        <v>3863880</v>
      </c>
      <c r="BN1877">
        <v>231832.8</v>
      </c>
      <c r="BO1877">
        <v>0.06</v>
      </c>
      <c r="BP1877">
        <f t="shared" si="36"/>
        <v>8.554565321077072E-2</v>
      </c>
    </row>
    <row r="1878" spans="1:68" x14ac:dyDescent="0.2">
      <c r="A1878" t="s">
        <v>857</v>
      </c>
      <c r="B1878" t="s">
        <v>68</v>
      </c>
      <c r="C1878" t="s">
        <v>1009</v>
      </c>
      <c r="D1878" t="s">
        <v>70</v>
      </c>
      <c r="E1878" t="s">
        <v>913</v>
      </c>
      <c r="F1878" t="s">
        <v>72</v>
      </c>
      <c r="G1878" t="s">
        <v>914</v>
      </c>
      <c r="H1878" t="s">
        <v>1129</v>
      </c>
      <c r="J1878" s="3">
        <v>2009</v>
      </c>
      <c r="K1878" t="s">
        <v>929</v>
      </c>
      <c r="L1878" t="s">
        <v>930</v>
      </c>
      <c r="M1878" s="4">
        <v>40676</v>
      </c>
      <c r="N1878" s="5">
        <v>40768</v>
      </c>
      <c r="O1878" s="4">
        <v>40891</v>
      </c>
      <c r="Q1878">
        <f t="shared" si="35"/>
        <v>2011</v>
      </c>
      <c r="R1878" t="s">
        <v>92</v>
      </c>
      <c r="S1878" t="s">
        <v>93</v>
      </c>
      <c r="T1878">
        <v>2000698821</v>
      </c>
      <c r="U1878" t="s">
        <v>1088</v>
      </c>
      <c r="V1878" t="s">
        <v>103</v>
      </c>
      <c r="W1878">
        <v>30280</v>
      </c>
      <c r="X1878" t="s">
        <v>325</v>
      </c>
      <c r="Y1878" t="b">
        <v>1</v>
      </c>
      <c r="Z1878" t="b">
        <v>1</v>
      </c>
      <c r="AA1878" t="s">
        <v>913</v>
      </c>
      <c r="AB1878" t="b">
        <v>1</v>
      </c>
      <c r="AC1878" t="b">
        <v>1</v>
      </c>
      <c r="AD1878" t="b">
        <v>1</v>
      </c>
      <c r="AE1878" t="b">
        <v>1</v>
      </c>
      <c r="AF1878" t="b">
        <v>1</v>
      </c>
      <c r="AG1878" t="s">
        <v>931</v>
      </c>
      <c r="AH1878" t="b">
        <v>0</v>
      </c>
      <c r="AI1878" t="b">
        <v>1</v>
      </c>
      <c r="AJ1878" t="b">
        <v>1</v>
      </c>
      <c r="AK1878" t="b">
        <v>1</v>
      </c>
      <c r="AL1878" t="s">
        <v>236</v>
      </c>
      <c r="AM1878">
        <v>2011</v>
      </c>
      <c r="AN1878" t="s">
        <v>777</v>
      </c>
      <c r="AO1878" t="s">
        <v>83</v>
      </c>
      <c r="AP1878" t="s">
        <v>857</v>
      </c>
      <c r="AQ1878" t="s">
        <v>84</v>
      </c>
      <c r="AR1878" t="s">
        <v>97</v>
      </c>
      <c r="AS1878" t="s">
        <v>92</v>
      </c>
      <c r="AT1878" t="s">
        <v>860</v>
      </c>
      <c r="AV1878" t="s">
        <v>83</v>
      </c>
      <c r="AW1878" t="s">
        <v>83</v>
      </c>
      <c r="AX1878" t="s">
        <v>83</v>
      </c>
      <c r="AY1878" t="s">
        <v>914</v>
      </c>
      <c r="AZ1878" t="s">
        <v>83</v>
      </c>
      <c r="BA1878" t="s">
        <v>83</v>
      </c>
      <c r="BB1878" t="s">
        <v>325</v>
      </c>
      <c r="BC1878" t="s">
        <v>83</v>
      </c>
      <c r="BD1878" t="s">
        <v>83</v>
      </c>
      <c r="BE1878" t="s">
        <v>931</v>
      </c>
      <c r="BF1878" t="s">
        <v>83</v>
      </c>
      <c r="BG1878" t="s">
        <v>87</v>
      </c>
      <c r="BH1878">
        <v>180</v>
      </c>
      <c r="BI1878">
        <v>10.8</v>
      </c>
      <c r="BJ1878">
        <v>32226</v>
      </c>
      <c r="BK1878">
        <v>30280</v>
      </c>
      <c r="BL1878">
        <v>10.8</v>
      </c>
      <c r="BM1878">
        <v>5800680</v>
      </c>
      <c r="BN1878">
        <v>348040.8</v>
      </c>
      <c r="BO1878">
        <v>0.06</v>
      </c>
      <c r="BP1878">
        <f t="shared" si="36"/>
        <v>8.554565321077072E-2</v>
      </c>
    </row>
    <row r="1879" spans="1:68" x14ac:dyDescent="0.2">
      <c r="A1879" t="s">
        <v>857</v>
      </c>
      <c r="B1879" t="s">
        <v>68</v>
      </c>
      <c r="C1879" t="s">
        <v>1009</v>
      </c>
      <c r="D1879" t="s">
        <v>70</v>
      </c>
      <c r="E1879" t="s">
        <v>913</v>
      </c>
      <c r="F1879" t="s">
        <v>72</v>
      </c>
      <c r="G1879" t="s">
        <v>914</v>
      </c>
      <c r="H1879" t="s">
        <v>1129</v>
      </c>
      <c r="J1879" s="3">
        <v>2009</v>
      </c>
      <c r="K1879" t="s">
        <v>938</v>
      </c>
      <c r="L1879" t="s">
        <v>939</v>
      </c>
      <c r="M1879" s="4">
        <v>40676</v>
      </c>
      <c r="N1879" s="5">
        <v>40768</v>
      </c>
      <c r="O1879" s="4">
        <v>40907</v>
      </c>
      <c r="Q1879">
        <f t="shared" si="35"/>
        <v>2011</v>
      </c>
      <c r="R1879" t="s">
        <v>92</v>
      </c>
      <c r="S1879" t="s">
        <v>93</v>
      </c>
      <c r="T1879">
        <v>2000707135</v>
      </c>
      <c r="U1879" t="s">
        <v>1088</v>
      </c>
      <c r="V1879" t="s">
        <v>103</v>
      </c>
      <c r="W1879">
        <v>30277</v>
      </c>
      <c r="X1879" t="s">
        <v>325</v>
      </c>
      <c r="Y1879" t="b">
        <v>1</v>
      </c>
      <c r="Z1879" t="b">
        <v>1</v>
      </c>
      <c r="AA1879" t="s">
        <v>913</v>
      </c>
      <c r="AB1879" t="b">
        <v>1</v>
      </c>
      <c r="AC1879" t="b">
        <v>1</v>
      </c>
      <c r="AD1879" t="b">
        <v>1</v>
      </c>
      <c r="AE1879" t="b">
        <v>1</v>
      </c>
      <c r="AF1879" t="b">
        <v>1</v>
      </c>
      <c r="AG1879" t="s">
        <v>940</v>
      </c>
      <c r="AH1879" t="b">
        <v>0</v>
      </c>
      <c r="AI1879" t="b">
        <v>1</v>
      </c>
      <c r="AJ1879" t="b">
        <v>1</v>
      </c>
      <c r="AK1879" t="b">
        <v>1</v>
      </c>
      <c r="AL1879" t="s">
        <v>236</v>
      </c>
      <c r="AM1879">
        <v>2011</v>
      </c>
      <c r="AN1879" t="s">
        <v>777</v>
      </c>
      <c r="AO1879" t="s">
        <v>83</v>
      </c>
      <c r="AP1879" t="s">
        <v>857</v>
      </c>
      <c r="AQ1879" t="s">
        <v>113</v>
      </c>
      <c r="AR1879" t="s">
        <v>97</v>
      </c>
      <c r="AS1879" t="s">
        <v>92</v>
      </c>
      <c r="AT1879" t="s">
        <v>860</v>
      </c>
      <c r="AV1879" t="s">
        <v>83</v>
      </c>
      <c r="AW1879" t="s">
        <v>83</v>
      </c>
      <c r="AX1879" t="s">
        <v>83</v>
      </c>
      <c r="AY1879" t="s">
        <v>914</v>
      </c>
      <c r="AZ1879" t="s">
        <v>83</v>
      </c>
      <c r="BA1879" t="s">
        <v>83</v>
      </c>
      <c r="BB1879" t="s">
        <v>325</v>
      </c>
      <c r="BC1879" t="s">
        <v>83</v>
      </c>
      <c r="BD1879" t="s">
        <v>83</v>
      </c>
      <c r="BE1879" t="s">
        <v>940</v>
      </c>
      <c r="BF1879" t="s">
        <v>83</v>
      </c>
      <c r="BG1879" t="s">
        <v>87</v>
      </c>
      <c r="BH1879">
        <v>360</v>
      </c>
      <c r="BI1879">
        <v>21.6</v>
      </c>
      <c r="BJ1879">
        <v>4395</v>
      </c>
      <c r="BK1879">
        <v>30277</v>
      </c>
      <c r="BL1879">
        <v>21.6</v>
      </c>
      <c r="BM1879">
        <v>1582200</v>
      </c>
      <c r="BN1879">
        <v>94932</v>
      </c>
      <c r="BO1879">
        <v>0.06</v>
      </c>
      <c r="BP1879">
        <f t="shared" si="36"/>
        <v>8.554565321077072E-2</v>
      </c>
    </row>
    <row r="1880" spans="1:68" x14ac:dyDescent="0.2">
      <c r="A1880" t="s">
        <v>857</v>
      </c>
      <c r="B1880" t="s">
        <v>68</v>
      </c>
      <c r="C1880" t="s">
        <v>1009</v>
      </c>
      <c r="D1880" t="s">
        <v>70</v>
      </c>
      <c r="E1880" t="s">
        <v>913</v>
      </c>
      <c r="F1880" t="s">
        <v>72</v>
      </c>
      <c r="G1880" t="s">
        <v>914</v>
      </c>
      <c r="H1880" t="s">
        <v>1129</v>
      </c>
      <c r="J1880" s="3">
        <v>2009</v>
      </c>
      <c r="K1880" t="s">
        <v>929</v>
      </c>
      <c r="L1880" t="s">
        <v>930</v>
      </c>
      <c r="M1880" s="4">
        <v>40676</v>
      </c>
      <c r="N1880" s="5">
        <v>40768</v>
      </c>
      <c r="O1880" s="4">
        <v>40907</v>
      </c>
      <c r="Q1880">
        <f t="shared" si="35"/>
        <v>2011</v>
      </c>
      <c r="R1880" t="s">
        <v>92</v>
      </c>
      <c r="S1880" t="s">
        <v>93</v>
      </c>
      <c r="T1880">
        <v>2000707135</v>
      </c>
      <c r="U1880" t="s">
        <v>1088</v>
      </c>
      <c r="V1880" t="s">
        <v>103</v>
      </c>
      <c r="W1880">
        <v>30278</v>
      </c>
      <c r="X1880" t="s">
        <v>325</v>
      </c>
      <c r="Y1880" t="b">
        <v>1</v>
      </c>
      <c r="Z1880" t="b">
        <v>1</v>
      </c>
      <c r="AA1880" t="s">
        <v>913</v>
      </c>
      <c r="AB1880" t="b">
        <v>1</v>
      </c>
      <c r="AC1880" t="b">
        <v>1</v>
      </c>
      <c r="AD1880" t="b">
        <v>1</v>
      </c>
      <c r="AE1880" t="b">
        <v>1</v>
      </c>
      <c r="AF1880" t="b">
        <v>1</v>
      </c>
      <c r="AG1880" t="s">
        <v>931</v>
      </c>
      <c r="AH1880" t="b">
        <v>0</v>
      </c>
      <c r="AI1880" t="b">
        <v>1</v>
      </c>
      <c r="AJ1880" t="b">
        <v>1</v>
      </c>
      <c r="AK1880" t="b">
        <v>1</v>
      </c>
      <c r="AL1880" t="s">
        <v>236</v>
      </c>
      <c r="AM1880">
        <v>2011</v>
      </c>
      <c r="AN1880" t="s">
        <v>777</v>
      </c>
      <c r="AO1880" t="s">
        <v>83</v>
      </c>
      <c r="AP1880" t="s">
        <v>857</v>
      </c>
      <c r="AQ1880" t="s">
        <v>113</v>
      </c>
      <c r="AR1880" t="s">
        <v>97</v>
      </c>
      <c r="AS1880" t="s">
        <v>92</v>
      </c>
      <c r="AT1880" t="s">
        <v>860</v>
      </c>
      <c r="AV1880" t="s">
        <v>83</v>
      </c>
      <c r="AW1880" t="s">
        <v>83</v>
      </c>
      <c r="AX1880" t="s">
        <v>83</v>
      </c>
      <c r="AY1880" t="s">
        <v>914</v>
      </c>
      <c r="AZ1880" t="s">
        <v>83</v>
      </c>
      <c r="BA1880" t="s">
        <v>83</v>
      </c>
      <c r="BB1880" t="s">
        <v>325</v>
      </c>
      <c r="BC1880" t="s">
        <v>83</v>
      </c>
      <c r="BD1880" t="s">
        <v>83</v>
      </c>
      <c r="BE1880" t="s">
        <v>931</v>
      </c>
      <c r="BF1880" t="s">
        <v>83</v>
      </c>
      <c r="BG1880" t="s">
        <v>87</v>
      </c>
      <c r="BH1880">
        <v>180</v>
      </c>
      <c r="BI1880">
        <v>10.8</v>
      </c>
      <c r="BJ1880">
        <v>17371</v>
      </c>
      <c r="BK1880">
        <v>30278</v>
      </c>
      <c r="BL1880">
        <v>10.8</v>
      </c>
      <c r="BM1880">
        <v>3126780</v>
      </c>
      <c r="BN1880">
        <v>187606.8</v>
      </c>
      <c r="BO1880">
        <v>0.06</v>
      </c>
      <c r="BP1880">
        <f t="shared" si="36"/>
        <v>8.554565321077072E-2</v>
      </c>
    </row>
    <row r="1881" spans="1:68" x14ac:dyDescent="0.2">
      <c r="A1881" t="s">
        <v>501</v>
      </c>
      <c r="B1881" t="s">
        <v>68</v>
      </c>
      <c r="C1881" t="s">
        <v>502</v>
      </c>
      <c r="D1881" t="s">
        <v>70</v>
      </c>
      <c r="E1881" t="s">
        <v>913</v>
      </c>
      <c r="F1881" t="s">
        <v>72</v>
      </c>
      <c r="G1881" t="s">
        <v>914</v>
      </c>
      <c r="H1881" t="s">
        <v>1129</v>
      </c>
      <c r="J1881" s="3">
        <v>2009</v>
      </c>
      <c r="K1881" t="s">
        <v>938</v>
      </c>
      <c r="L1881" t="s">
        <v>939</v>
      </c>
      <c r="M1881" s="4">
        <v>42570</v>
      </c>
      <c r="N1881" s="5">
        <v>42690</v>
      </c>
      <c r="O1881" s="4">
        <v>42704</v>
      </c>
      <c r="Q1881">
        <f t="shared" si="35"/>
        <v>2016</v>
      </c>
      <c r="R1881" t="s">
        <v>92</v>
      </c>
      <c r="S1881" t="s">
        <v>93</v>
      </c>
      <c r="T1881">
        <v>2001175063</v>
      </c>
      <c r="U1881" t="s">
        <v>1110</v>
      </c>
      <c r="V1881" t="s">
        <v>103</v>
      </c>
      <c r="W1881">
        <v>66944</v>
      </c>
      <c r="X1881" t="s">
        <v>325</v>
      </c>
      <c r="Y1881" t="b">
        <v>1</v>
      </c>
      <c r="Z1881" t="b">
        <v>1</v>
      </c>
      <c r="AA1881" t="s">
        <v>913</v>
      </c>
      <c r="AB1881" t="b">
        <v>1</v>
      </c>
      <c r="AC1881" t="b">
        <v>1</v>
      </c>
      <c r="AD1881" t="b">
        <v>1</v>
      </c>
      <c r="AE1881" t="b">
        <v>1</v>
      </c>
      <c r="AF1881" t="b">
        <v>1</v>
      </c>
      <c r="AG1881" t="s">
        <v>940</v>
      </c>
      <c r="AH1881" t="b">
        <v>0</v>
      </c>
      <c r="AI1881" t="b">
        <v>1</v>
      </c>
      <c r="AJ1881" t="b">
        <v>1</v>
      </c>
      <c r="AK1881" t="b">
        <v>1</v>
      </c>
      <c r="AL1881" t="s">
        <v>96</v>
      </c>
      <c r="AM1881">
        <v>2016</v>
      </c>
      <c r="AN1881" t="s">
        <v>777</v>
      </c>
      <c r="AO1881" t="s">
        <v>83</v>
      </c>
      <c r="AP1881" t="s">
        <v>501</v>
      </c>
      <c r="AQ1881" t="s">
        <v>84</v>
      </c>
      <c r="AR1881" t="s">
        <v>97</v>
      </c>
      <c r="AS1881" t="s">
        <v>92</v>
      </c>
      <c r="AT1881" t="s">
        <v>505</v>
      </c>
      <c r="AV1881" t="s">
        <v>83</v>
      </c>
      <c r="AW1881" t="s">
        <v>83</v>
      </c>
      <c r="AX1881" t="s">
        <v>83</v>
      </c>
      <c r="AY1881" t="s">
        <v>914</v>
      </c>
      <c r="AZ1881" t="s">
        <v>83</v>
      </c>
      <c r="BA1881" t="s">
        <v>83</v>
      </c>
      <c r="BB1881" t="s">
        <v>325</v>
      </c>
      <c r="BC1881" t="s">
        <v>83</v>
      </c>
      <c r="BD1881" t="s">
        <v>83</v>
      </c>
      <c r="BE1881" t="s">
        <v>940</v>
      </c>
      <c r="BF1881" t="s">
        <v>83</v>
      </c>
      <c r="BG1881" t="s">
        <v>87</v>
      </c>
      <c r="BH1881">
        <v>360</v>
      </c>
      <c r="BI1881">
        <v>28.2</v>
      </c>
      <c r="BJ1881">
        <v>1945</v>
      </c>
      <c r="BK1881">
        <v>66944</v>
      </c>
      <c r="BL1881">
        <v>28.2</v>
      </c>
      <c r="BM1881">
        <v>700200</v>
      </c>
      <c r="BN1881">
        <v>54849</v>
      </c>
      <c r="BO1881">
        <v>7.8299999999999995E-2</v>
      </c>
      <c r="BP1881">
        <f t="shared" si="36"/>
        <v>9.6299123662767314E-2</v>
      </c>
    </row>
    <row r="1882" spans="1:68" x14ac:dyDescent="0.2">
      <c r="A1882" t="s">
        <v>501</v>
      </c>
      <c r="B1882" t="s">
        <v>68</v>
      </c>
      <c r="C1882" t="s">
        <v>502</v>
      </c>
      <c r="D1882" t="s">
        <v>70</v>
      </c>
      <c r="E1882" t="s">
        <v>913</v>
      </c>
      <c r="F1882" t="s">
        <v>72</v>
      </c>
      <c r="G1882" t="s">
        <v>914</v>
      </c>
      <c r="H1882" t="s">
        <v>1129</v>
      </c>
      <c r="J1882" s="3">
        <v>2009</v>
      </c>
      <c r="K1882" t="s">
        <v>929</v>
      </c>
      <c r="L1882" t="s">
        <v>930</v>
      </c>
      <c r="M1882" s="4">
        <v>42570</v>
      </c>
      <c r="N1882" s="5">
        <v>42690</v>
      </c>
      <c r="O1882" s="4">
        <v>42704</v>
      </c>
      <c r="Q1882">
        <f t="shared" si="35"/>
        <v>2016</v>
      </c>
      <c r="R1882" t="s">
        <v>92</v>
      </c>
      <c r="S1882" t="s">
        <v>93</v>
      </c>
      <c r="T1882">
        <v>2001175063</v>
      </c>
      <c r="U1882" t="s">
        <v>1110</v>
      </c>
      <c r="V1882" t="s">
        <v>103</v>
      </c>
      <c r="W1882">
        <v>66945</v>
      </c>
      <c r="X1882" t="s">
        <v>325</v>
      </c>
      <c r="Y1882" t="b">
        <v>1</v>
      </c>
      <c r="Z1882" t="b">
        <v>1</v>
      </c>
      <c r="AA1882" t="s">
        <v>913</v>
      </c>
      <c r="AB1882" t="b">
        <v>1</v>
      </c>
      <c r="AC1882" t="b">
        <v>1</v>
      </c>
      <c r="AD1882" t="b">
        <v>1</v>
      </c>
      <c r="AE1882" t="b">
        <v>1</v>
      </c>
      <c r="AF1882" t="b">
        <v>1</v>
      </c>
      <c r="AG1882" t="s">
        <v>931</v>
      </c>
      <c r="AH1882" t="b">
        <v>0</v>
      </c>
      <c r="AI1882" t="b">
        <v>1</v>
      </c>
      <c r="AJ1882" t="b">
        <v>1</v>
      </c>
      <c r="AK1882" t="b">
        <v>1</v>
      </c>
      <c r="AL1882" t="s">
        <v>96</v>
      </c>
      <c r="AM1882">
        <v>2016</v>
      </c>
      <c r="AN1882" t="s">
        <v>777</v>
      </c>
      <c r="AO1882" t="s">
        <v>83</v>
      </c>
      <c r="AP1882" t="s">
        <v>501</v>
      </c>
      <c r="AQ1882" t="s">
        <v>84</v>
      </c>
      <c r="AR1882" t="s">
        <v>97</v>
      </c>
      <c r="AS1882" t="s">
        <v>92</v>
      </c>
      <c r="AT1882" t="s">
        <v>505</v>
      </c>
      <c r="AV1882" t="s">
        <v>83</v>
      </c>
      <c r="AW1882" t="s">
        <v>83</v>
      </c>
      <c r="AX1882" t="s">
        <v>83</v>
      </c>
      <c r="AY1882" t="s">
        <v>914</v>
      </c>
      <c r="AZ1882" t="s">
        <v>83</v>
      </c>
      <c r="BA1882" t="s">
        <v>83</v>
      </c>
      <c r="BB1882" t="s">
        <v>325</v>
      </c>
      <c r="BC1882" t="s">
        <v>83</v>
      </c>
      <c r="BD1882" t="s">
        <v>83</v>
      </c>
      <c r="BE1882" t="s">
        <v>931</v>
      </c>
      <c r="BF1882" t="s">
        <v>83</v>
      </c>
      <c r="BG1882" t="s">
        <v>87</v>
      </c>
      <c r="BH1882">
        <v>180</v>
      </c>
      <c r="BI1882">
        <v>14.1</v>
      </c>
      <c r="BJ1882">
        <v>6197</v>
      </c>
      <c r="BK1882">
        <v>66945</v>
      </c>
      <c r="BL1882">
        <v>14.1</v>
      </c>
      <c r="BM1882">
        <v>1115460</v>
      </c>
      <c r="BN1882">
        <v>87377.7</v>
      </c>
      <c r="BO1882">
        <v>7.8299999999999995E-2</v>
      </c>
      <c r="BP1882">
        <f t="shared" si="36"/>
        <v>9.6299123662767314E-2</v>
      </c>
    </row>
    <row r="1883" spans="1:68" x14ac:dyDescent="0.2">
      <c r="A1883" t="s">
        <v>526</v>
      </c>
      <c r="B1883" t="s">
        <v>68</v>
      </c>
      <c r="C1883" t="s">
        <v>527</v>
      </c>
      <c r="D1883" t="s">
        <v>70</v>
      </c>
      <c r="E1883" t="s">
        <v>913</v>
      </c>
      <c r="F1883" t="s">
        <v>72</v>
      </c>
      <c r="G1883" t="s">
        <v>914</v>
      </c>
      <c r="H1883" t="s">
        <v>1129</v>
      </c>
      <c r="J1883" s="3">
        <v>2009</v>
      </c>
      <c r="K1883" t="s">
        <v>929</v>
      </c>
      <c r="L1883" t="s">
        <v>930</v>
      </c>
      <c r="M1883" s="4">
        <v>43039</v>
      </c>
      <c r="N1883" s="5">
        <v>43070</v>
      </c>
      <c r="O1883" s="4">
        <v>43086</v>
      </c>
      <c r="Q1883">
        <f t="shared" si="35"/>
        <v>2017</v>
      </c>
      <c r="R1883" t="s">
        <v>92</v>
      </c>
      <c r="S1883" t="s">
        <v>93</v>
      </c>
      <c r="T1883">
        <v>2001289746</v>
      </c>
      <c r="U1883" t="s">
        <v>1111</v>
      </c>
      <c r="V1883" t="s">
        <v>103</v>
      </c>
      <c r="W1883">
        <v>73156</v>
      </c>
      <c r="X1883" t="s">
        <v>325</v>
      </c>
      <c r="Y1883" t="b">
        <v>1</v>
      </c>
      <c r="Z1883" t="b">
        <v>1</v>
      </c>
      <c r="AA1883" t="s">
        <v>913</v>
      </c>
      <c r="AB1883" t="b">
        <v>1</v>
      </c>
      <c r="AC1883" t="b">
        <v>1</v>
      </c>
      <c r="AD1883" t="b">
        <v>1</v>
      </c>
      <c r="AE1883" t="b">
        <v>1</v>
      </c>
      <c r="AF1883" t="b">
        <v>1</v>
      </c>
      <c r="AG1883" t="s">
        <v>931</v>
      </c>
      <c r="AH1883" t="b">
        <v>0</v>
      </c>
      <c r="AI1883" t="b">
        <v>1</v>
      </c>
      <c r="AJ1883" t="b">
        <v>1</v>
      </c>
      <c r="AK1883" t="b">
        <v>1</v>
      </c>
      <c r="AL1883" t="s">
        <v>183</v>
      </c>
      <c r="AM1883">
        <v>2017</v>
      </c>
      <c r="AN1883" t="s">
        <v>777</v>
      </c>
      <c r="AO1883" t="s">
        <v>83</v>
      </c>
      <c r="AP1883" t="s">
        <v>526</v>
      </c>
      <c r="AQ1883" t="s">
        <v>84</v>
      </c>
      <c r="AR1883" t="s">
        <v>97</v>
      </c>
      <c r="AS1883" t="s">
        <v>92</v>
      </c>
      <c r="AT1883" t="s">
        <v>530</v>
      </c>
      <c r="AV1883" t="s">
        <v>83</v>
      </c>
      <c r="AW1883" t="s">
        <v>83</v>
      </c>
      <c r="AX1883" t="s">
        <v>83</v>
      </c>
      <c r="AY1883" t="s">
        <v>914</v>
      </c>
      <c r="AZ1883" t="s">
        <v>83</v>
      </c>
      <c r="BA1883" t="s">
        <v>83</v>
      </c>
      <c r="BB1883" t="s">
        <v>325</v>
      </c>
      <c r="BC1883" t="s">
        <v>83</v>
      </c>
      <c r="BD1883" t="s">
        <v>83</v>
      </c>
      <c r="BE1883" t="s">
        <v>931</v>
      </c>
      <c r="BF1883" t="s">
        <v>83</v>
      </c>
      <c r="BG1883" t="s">
        <v>87</v>
      </c>
      <c r="BH1883">
        <v>180</v>
      </c>
      <c r="BI1883">
        <v>13.2</v>
      </c>
      <c r="BJ1883">
        <v>1211</v>
      </c>
      <c r="BK1883">
        <v>73156</v>
      </c>
      <c r="BL1883">
        <v>13.2</v>
      </c>
      <c r="BM1883">
        <v>217980</v>
      </c>
      <c r="BN1883">
        <v>15985.2</v>
      </c>
      <c r="BO1883">
        <v>7.3300000000000004E-2</v>
      </c>
      <c r="BP1883">
        <f t="shared" si="36"/>
        <v>8.7524033335575693E-2</v>
      </c>
    </row>
    <row r="1884" spans="1:68" x14ac:dyDescent="0.2">
      <c r="A1884" t="s">
        <v>526</v>
      </c>
      <c r="B1884" t="s">
        <v>68</v>
      </c>
      <c r="C1884" t="s">
        <v>527</v>
      </c>
      <c r="D1884" t="s">
        <v>70</v>
      </c>
      <c r="E1884" t="s">
        <v>913</v>
      </c>
      <c r="F1884" t="s">
        <v>72</v>
      </c>
      <c r="G1884" t="s">
        <v>914</v>
      </c>
      <c r="H1884" t="s">
        <v>1129</v>
      </c>
      <c r="J1884" s="3">
        <v>2009</v>
      </c>
      <c r="K1884" t="s">
        <v>938</v>
      </c>
      <c r="L1884" t="s">
        <v>939</v>
      </c>
      <c r="M1884" s="4">
        <v>43039</v>
      </c>
      <c r="N1884" s="5">
        <v>43070</v>
      </c>
      <c r="O1884" s="4">
        <v>43086</v>
      </c>
      <c r="Q1884">
        <f t="shared" si="35"/>
        <v>2017</v>
      </c>
      <c r="R1884" t="s">
        <v>92</v>
      </c>
      <c r="S1884" t="s">
        <v>93</v>
      </c>
      <c r="T1884">
        <v>2001289746</v>
      </c>
      <c r="U1884" t="s">
        <v>1111</v>
      </c>
      <c r="V1884" t="s">
        <v>103</v>
      </c>
      <c r="W1884">
        <v>73157</v>
      </c>
      <c r="X1884" t="s">
        <v>325</v>
      </c>
      <c r="Y1884" t="b">
        <v>1</v>
      </c>
      <c r="Z1884" t="b">
        <v>1</v>
      </c>
      <c r="AA1884" t="s">
        <v>913</v>
      </c>
      <c r="AB1884" t="b">
        <v>1</v>
      </c>
      <c r="AC1884" t="b">
        <v>1</v>
      </c>
      <c r="AD1884" t="b">
        <v>1</v>
      </c>
      <c r="AE1884" t="b">
        <v>1</v>
      </c>
      <c r="AF1884" t="b">
        <v>1</v>
      </c>
      <c r="AG1884" t="s">
        <v>940</v>
      </c>
      <c r="AH1884" t="b">
        <v>0</v>
      </c>
      <c r="AI1884" t="b">
        <v>1</v>
      </c>
      <c r="AJ1884" t="b">
        <v>1</v>
      </c>
      <c r="AK1884" t="b">
        <v>1</v>
      </c>
      <c r="AL1884" t="s">
        <v>183</v>
      </c>
      <c r="AM1884">
        <v>2017</v>
      </c>
      <c r="AN1884" t="s">
        <v>777</v>
      </c>
      <c r="AO1884" t="s">
        <v>83</v>
      </c>
      <c r="AP1884" t="s">
        <v>526</v>
      </c>
      <c r="AQ1884" t="s">
        <v>84</v>
      </c>
      <c r="AR1884" t="s">
        <v>97</v>
      </c>
      <c r="AS1884" t="s">
        <v>92</v>
      </c>
      <c r="AT1884" t="s">
        <v>530</v>
      </c>
      <c r="AV1884" t="s">
        <v>83</v>
      </c>
      <c r="AW1884" t="s">
        <v>83</v>
      </c>
      <c r="AX1884" t="s">
        <v>83</v>
      </c>
      <c r="AY1884" t="s">
        <v>914</v>
      </c>
      <c r="AZ1884" t="s">
        <v>83</v>
      </c>
      <c r="BA1884" t="s">
        <v>83</v>
      </c>
      <c r="BB1884" t="s">
        <v>325</v>
      </c>
      <c r="BC1884" t="s">
        <v>83</v>
      </c>
      <c r="BD1884" t="s">
        <v>83</v>
      </c>
      <c r="BE1884" t="s">
        <v>940</v>
      </c>
      <c r="BF1884" t="s">
        <v>83</v>
      </c>
      <c r="BG1884" t="s">
        <v>87</v>
      </c>
      <c r="BH1884">
        <v>360</v>
      </c>
      <c r="BI1884">
        <v>25.5</v>
      </c>
      <c r="BJ1884">
        <v>1615</v>
      </c>
      <c r="BK1884">
        <v>73157</v>
      </c>
      <c r="BL1884">
        <v>25.5</v>
      </c>
      <c r="BM1884">
        <v>581400</v>
      </c>
      <c r="BN1884">
        <v>41182.5</v>
      </c>
      <c r="BO1884">
        <v>7.0800000000000002E-2</v>
      </c>
      <c r="BP1884">
        <f t="shared" si="36"/>
        <v>8.4538902594253201E-2</v>
      </c>
    </row>
    <row r="1885" spans="1:68" x14ac:dyDescent="0.2">
      <c r="A1885" t="s">
        <v>175</v>
      </c>
      <c r="B1885" t="s">
        <v>68</v>
      </c>
      <c r="C1885" t="s">
        <v>204</v>
      </c>
      <c r="D1885" t="s">
        <v>70</v>
      </c>
      <c r="E1885" t="s">
        <v>913</v>
      </c>
      <c r="F1885" t="s">
        <v>72</v>
      </c>
      <c r="G1885" t="s">
        <v>914</v>
      </c>
      <c r="H1885" t="s">
        <v>1129</v>
      </c>
      <c r="J1885" s="3">
        <v>2009</v>
      </c>
      <c r="K1885" t="s">
        <v>929</v>
      </c>
      <c r="L1885" t="s">
        <v>930</v>
      </c>
      <c r="M1885" s="4">
        <v>41579</v>
      </c>
      <c r="N1885" s="5">
        <v>41640</v>
      </c>
      <c r="O1885" s="4">
        <v>41619</v>
      </c>
      <c r="Q1885">
        <f t="shared" si="35"/>
        <v>2013</v>
      </c>
      <c r="R1885" t="s">
        <v>92</v>
      </c>
      <c r="S1885" t="s">
        <v>93</v>
      </c>
      <c r="T1885">
        <v>2000899383</v>
      </c>
      <c r="U1885" t="s">
        <v>1113</v>
      </c>
      <c r="V1885" t="s">
        <v>103</v>
      </c>
      <c r="W1885">
        <v>45916</v>
      </c>
      <c r="X1885" t="s">
        <v>325</v>
      </c>
      <c r="Y1885" t="b">
        <v>1</v>
      </c>
      <c r="Z1885" t="b">
        <v>1</v>
      </c>
      <c r="AA1885" t="s">
        <v>913</v>
      </c>
      <c r="AB1885" t="b">
        <v>1</v>
      </c>
      <c r="AC1885" t="b">
        <v>1</v>
      </c>
      <c r="AD1885" t="b">
        <v>1</v>
      </c>
      <c r="AE1885" t="b">
        <v>1</v>
      </c>
      <c r="AF1885" t="b">
        <v>1</v>
      </c>
      <c r="AG1885" t="s">
        <v>931</v>
      </c>
      <c r="AH1885" t="b">
        <v>0</v>
      </c>
      <c r="AI1885" t="b">
        <v>1</v>
      </c>
      <c r="AJ1885" t="b">
        <v>1</v>
      </c>
      <c r="AK1885" t="b">
        <v>1</v>
      </c>
      <c r="AL1885" t="s">
        <v>81</v>
      </c>
      <c r="AM1885">
        <v>2013</v>
      </c>
      <c r="AN1885" t="s">
        <v>777</v>
      </c>
      <c r="AO1885" t="s">
        <v>83</v>
      </c>
      <c r="AP1885" t="s">
        <v>175</v>
      </c>
      <c r="AQ1885" t="s">
        <v>84</v>
      </c>
      <c r="AR1885" t="s">
        <v>97</v>
      </c>
      <c r="AS1885" t="s">
        <v>92</v>
      </c>
      <c r="AT1885" t="s">
        <v>178</v>
      </c>
      <c r="AV1885" t="s">
        <v>83</v>
      </c>
      <c r="AW1885" t="s">
        <v>83</v>
      </c>
      <c r="AX1885" t="s">
        <v>83</v>
      </c>
      <c r="AY1885" t="s">
        <v>914</v>
      </c>
      <c r="AZ1885" t="s">
        <v>83</v>
      </c>
      <c r="BA1885" t="s">
        <v>83</v>
      </c>
      <c r="BB1885" t="s">
        <v>325</v>
      </c>
      <c r="BC1885" t="s">
        <v>83</v>
      </c>
      <c r="BD1885" t="s">
        <v>83</v>
      </c>
      <c r="BE1885" t="s">
        <v>931</v>
      </c>
      <c r="BF1885" t="s">
        <v>83</v>
      </c>
      <c r="BG1885" t="s">
        <v>87</v>
      </c>
      <c r="BH1885">
        <v>180</v>
      </c>
      <c r="BI1885">
        <v>14.1</v>
      </c>
      <c r="BJ1885">
        <v>4</v>
      </c>
      <c r="BK1885">
        <v>45916</v>
      </c>
      <c r="BL1885">
        <v>14.1</v>
      </c>
      <c r="BM1885">
        <v>720</v>
      </c>
      <c r="BN1885">
        <v>56.4</v>
      </c>
      <c r="BO1885">
        <v>7.8299999999999995E-2</v>
      </c>
      <c r="BP1885">
        <f t="shared" si="36"/>
        <v>0.10522865250264472</v>
      </c>
    </row>
    <row r="1886" spans="1:68" x14ac:dyDescent="0.2">
      <c r="A1886" t="s">
        <v>175</v>
      </c>
      <c r="B1886" t="s">
        <v>68</v>
      </c>
      <c r="C1886" t="s">
        <v>204</v>
      </c>
      <c r="D1886" t="s">
        <v>70</v>
      </c>
      <c r="E1886" t="s">
        <v>913</v>
      </c>
      <c r="F1886" t="s">
        <v>72</v>
      </c>
      <c r="G1886" t="s">
        <v>914</v>
      </c>
      <c r="H1886" t="s">
        <v>1129</v>
      </c>
      <c r="J1886" s="3">
        <v>2009</v>
      </c>
      <c r="K1886" t="s">
        <v>938</v>
      </c>
      <c r="L1886" t="s">
        <v>939</v>
      </c>
      <c r="M1886" s="4">
        <v>41579</v>
      </c>
      <c r="N1886" s="5">
        <v>41640</v>
      </c>
      <c r="O1886" s="4">
        <v>41619</v>
      </c>
      <c r="Q1886">
        <f t="shared" si="35"/>
        <v>2013</v>
      </c>
      <c r="R1886" t="s">
        <v>92</v>
      </c>
      <c r="S1886" t="s">
        <v>93</v>
      </c>
      <c r="T1886">
        <v>2000899383</v>
      </c>
      <c r="U1886" t="s">
        <v>1113</v>
      </c>
      <c r="V1886" t="s">
        <v>103</v>
      </c>
      <c r="W1886">
        <v>45917</v>
      </c>
      <c r="X1886" t="s">
        <v>325</v>
      </c>
      <c r="Y1886" t="b">
        <v>1</v>
      </c>
      <c r="Z1886" t="b">
        <v>1</v>
      </c>
      <c r="AA1886" t="s">
        <v>913</v>
      </c>
      <c r="AB1886" t="b">
        <v>1</v>
      </c>
      <c r="AC1886" t="b">
        <v>1</v>
      </c>
      <c r="AD1886" t="b">
        <v>1</v>
      </c>
      <c r="AE1886" t="b">
        <v>1</v>
      </c>
      <c r="AF1886" t="b">
        <v>1</v>
      </c>
      <c r="AG1886" t="s">
        <v>940</v>
      </c>
      <c r="AH1886" t="b">
        <v>0</v>
      </c>
      <c r="AI1886" t="b">
        <v>1</v>
      </c>
      <c r="AJ1886" t="b">
        <v>1</v>
      </c>
      <c r="AK1886" t="b">
        <v>1</v>
      </c>
      <c r="AL1886" t="s">
        <v>81</v>
      </c>
      <c r="AM1886">
        <v>2013</v>
      </c>
      <c r="AN1886" t="s">
        <v>777</v>
      </c>
      <c r="AO1886" t="s">
        <v>83</v>
      </c>
      <c r="AP1886" t="s">
        <v>175</v>
      </c>
      <c r="AQ1886" t="s">
        <v>84</v>
      </c>
      <c r="AR1886" t="s">
        <v>97</v>
      </c>
      <c r="AS1886" t="s">
        <v>92</v>
      </c>
      <c r="AT1886" t="s">
        <v>178</v>
      </c>
      <c r="AV1886" t="s">
        <v>83</v>
      </c>
      <c r="AW1886" t="s">
        <v>83</v>
      </c>
      <c r="AX1886" t="s">
        <v>83</v>
      </c>
      <c r="AY1886" t="s">
        <v>914</v>
      </c>
      <c r="AZ1886" t="s">
        <v>83</v>
      </c>
      <c r="BA1886" t="s">
        <v>83</v>
      </c>
      <c r="BB1886" t="s">
        <v>325</v>
      </c>
      <c r="BC1886" t="s">
        <v>83</v>
      </c>
      <c r="BD1886" t="s">
        <v>83</v>
      </c>
      <c r="BE1886" t="s">
        <v>940</v>
      </c>
      <c r="BF1886" t="s">
        <v>83</v>
      </c>
      <c r="BG1886" t="s">
        <v>87</v>
      </c>
      <c r="BH1886">
        <v>360</v>
      </c>
      <c r="BI1886">
        <v>28.2</v>
      </c>
      <c r="BJ1886">
        <v>20</v>
      </c>
      <c r="BK1886">
        <v>45917</v>
      </c>
      <c r="BL1886">
        <v>28.2</v>
      </c>
      <c r="BM1886">
        <v>7200</v>
      </c>
      <c r="BN1886">
        <v>564</v>
      </c>
      <c r="BO1886">
        <v>7.8299999999999995E-2</v>
      </c>
      <c r="BP1886">
        <f t="shared" si="36"/>
        <v>0.10522865250264472</v>
      </c>
    </row>
    <row r="1887" spans="1:68" x14ac:dyDescent="0.2">
      <c r="A1887" t="s">
        <v>433</v>
      </c>
      <c r="B1887" t="s">
        <v>68</v>
      </c>
      <c r="C1887" t="s">
        <v>1022</v>
      </c>
      <c r="D1887" t="s">
        <v>546</v>
      </c>
      <c r="E1887" t="s">
        <v>913</v>
      </c>
      <c r="F1887" t="s">
        <v>72</v>
      </c>
      <c r="G1887" t="s">
        <v>914</v>
      </c>
      <c r="H1887" t="s">
        <v>1129</v>
      </c>
      <c r="J1887" s="3">
        <v>2009</v>
      </c>
      <c r="K1887" t="s">
        <v>929</v>
      </c>
      <c r="L1887" t="s">
        <v>930</v>
      </c>
      <c r="M1887" s="4">
        <v>40674</v>
      </c>
      <c r="N1887" s="5">
        <v>40730</v>
      </c>
      <c r="O1887" s="4">
        <v>40835</v>
      </c>
      <c r="Q1887">
        <f t="shared" si="35"/>
        <v>2011</v>
      </c>
      <c r="R1887" t="s">
        <v>68</v>
      </c>
      <c r="S1887" t="s">
        <v>93</v>
      </c>
      <c r="T1887">
        <v>2000686258</v>
      </c>
      <c r="U1887" t="s">
        <v>1032</v>
      </c>
      <c r="V1887" t="s">
        <v>103</v>
      </c>
      <c r="W1887">
        <v>27826</v>
      </c>
      <c r="X1887" t="s">
        <v>325</v>
      </c>
      <c r="Y1887" t="b">
        <v>1</v>
      </c>
      <c r="Z1887" t="b">
        <v>1</v>
      </c>
      <c r="AA1887" t="s">
        <v>913</v>
      </c>
      <c r="AB1887" t="b">
        <v>1</v>
      </c>
      <c r="AC1887" t="b">
        <v>1</v>
      </c>
      <c r="AD1887" t="b">
        <v>1</v>
      </c>
      <c r="AE1887" t="b">
        <v>1</v>
      </c>
      <c r="AF1887" t="b">
        <v>1</v>
      </c>
      <c r="AG1887" t="s">
        <v>931</v>
      </c>
      <c r="AH1887" t="b">
        <v>0</v>
      </c>
      <c r="AI1887" t="b">
        <v>1</v>
      </c>
      <c r="AJ1887" t="b">
        <v>1</v>
      </c>
      <c r="AK1887" t="b">
        <v>1</v>
      </c>
      <c r="AL1887" t="s">
        <v>424</v>
      </c>
      <c r="AM1887">
        <v>2011</v>
      </c>
      <c r="AN1887" t="s">
        <v>777</v>
      </c>
      <c r="AO1887" t="s">
        <v>83</v>
      </c>
      <c r="AP1887" t="s">
        <v>433</v>
      </c>
      <c r="AQ1887" t="s">
        <v>84</v>
      </c>
      <c r="AR1887" t="s">
        <v>97</v>
      </c>
      <c r="AS1887" t="s">
        <v>68</v>
      </c>
      <c r="AT1887" t="s">
        <v>438</v>
      </c>
      <c r="AV1887" t="s">
        <v>83</v>
      </c>
      <c r="AW1887" t="s">
        <v>83</v>
      </c>
      <c r="AX1887" t="s">
        <v>83</v>
      </c>
      <c r="AY1887" t="s">
        <v>914</v>
      </c>
      <c r="AZ1887" t="s">
        <v>83</v>
      </c>
      <c r="BA1887" t="s">
        <v>83</v>
      </c>
      <c r="BB1887" t="s">
        <v>325</v>
      </c>
      <c r="BC1887" t="s">
        <v>83</v>
      </c>
      <c r="BD1887" t="s">
        <v>83</v>
      </c>
      <c r="BE1887" t="s">
        <v>931</v>
      </c>
      <c r="BF1887" t="s">
        <v>83</v>
      </c>
      <c r="BG1887" t="s">
        <v>546</v>
      </c>
      <c r="BH1887">
        <v>180</v>
      </c>
      <c r="BI1887">
        <v>10.8</v>
      </c>
      <c r="BJ1887">
        <v>40</v>
      </c>
      <c r="BK1887">
        <v>27826</v>
      </c>
      <c r="BL1887">
        <v>10.8</v>
      </c>
      <c r="BM1887">
        <v>7200</v>
      </c>
      <c r="BN1887">
        <v>432</v>
      </c>
      <c r="BO1887">
        <v>0.06</v>
      </c>
      <c r="BP1887">
        <f t="shared" si="36"/>
        <v>8.554565321077072E-2</v>
      </c>
    </row>
    <row r="1888" spans="1:68" x14ac:dyDescent="0.2">
      <c r="A1888" t="s">
        <v>208</v>
      </c>
      <c r="B1888" t="s">
        <v>68</v>
      </c>
      <c r="C1888" t="s">
        <v>352</v>
      </c>
      <c r="D1888" t="s">
        <v>169</v>
      </c>
      <c r="E1888" t="s">
        <v>913</v>
      </c>
      <c r="F1888" t="s">
        <v>72</v>
      </c>
      <c r="G1888" t="s">
        <v>914</v>
      </c>
      <c r="H1888" t="s">
        <v>1129</v>
      </c>
      <c r="J1888" s="3">
        <v>2009</v>
      </c>
      <c r="K1888" t="s">
        <v>938</v>
      </c>
      <c r="L1888" t="s">
        <v>939</v>
      </c>
      <c r="M1888" s="4">
        <v>41267</v>
      </c>
      <c r="N1888" s="5">
        <v>41590</v>
      </c>
      <c r="O1888" s="4">
        <v>41590</v>
      </c>
      <c r="Q1888">
        <f t="shared" si="35"/>
        <v>2013</v>
      </c>
      <c r="R1888" t="s">
        <v>92</v>
      </c>
      <c r="S1888" t="s">
        <v>93</v>
      </c>
      <c r="T1888">
        <v>11211</v>
      </c>
      <c r="U1888">
        <v>11211</v>
      </c>
      <c r="V1888" t="s">
        <v>103</v>
      </c>
      <c r="W1888">
        <v>43295</v>
      </c>
      <c r="X1888" t="s">
        <v>325</v>
      </c>
      <c r="Y1888" t="b">
        <v>1</v>
      </c>
      <c r="Z1888" t="b">
        <v>1</v>
      </c>
      <c r="AA1888" t="s">
        <v>913</v>
      </c>
      <c r="AB1888" t="b">
        <v>1</v>
      </c>
      <c r="AC1888" t="b">
        <v>1</v>
      </c>
      <c r="AD1888" t="b">
        <v>1</v>
      </c>
      <c r="AE1888" t="b">
        <v>1</v>
      </c>
      <c r="AF1888" t="b">
        <v>1</v>
      </c>
      <c r="AG1888" t="s">
        <v>940</v>
      </c>
      <c r="AH1888" t="b">
        <v>0</v>
      </c>
      <c r="AI1888" t="b">
        <v>1</v>
      </c>
      <c r="AJ1888" t="b">
        <v>1</v>
      </c>
      <c r="AK1888" t="b">
        <v>1</v>
      </c>
      <c r="AL1888" t="s">
        <v>96</v>
      </c>
      <c r="AM1888">
        <v>2012</v>
      </c>
      <c r="AN1888" t="s">
        <v>777</v>
      </c>
      <c r="AO1888" t="s">
        <v>83</v>
      </c>
      <c r="AP1888" t="s">
        <v>208</v>
      </c>
      <c r="AQ1888" t="s">
        <v>84</v>
      </c>
      <c r="AR1888" t="s">
        <v>97</v>
      </c>
      <c r="AS1888" t="s">
        <v>92</v>
      </c>
      <c r="AT1888" t="s">
        <v>210</v>
      </c>
      <c r="AV1888" t="s">
        <v>83</v>
      </c>
      <c r="AW1888" t="s">
        <v>83</v>
      </c>
      <c r="AX1888" t="s">
        <v>83</v>
      </c>
      <c r="AY1888" t="s">
        <v>914</v>
      </c>
      <c r="AZ1888" t="s">
        <v>83</v>
      </c>
      <c r="BA1888" t="s">
        <v>83</v>
      </c>
      <c r="BB1888" t="s">
        <v>325</v>
      </c>
      <c r="BC1888" t="s">
        <v>83</v>
      </c>
      <c r="BD1888" t="s">
        <v>83</v>
      </c>
      <c r="BE1888" t="s">
        <v>940</v>
      </c>
      <c r="BF1888" t="s">
        <v>83</v>
      </c>
      <c r="BG1888" t="s">
        <v>169</v>
      </c>
      <c r="BH1888">
        <v>360</v>
      </c>
      <c r="BI1888">
        <v>28.2</v>
      </c>
      <c r="BJ1888">
        <v>10483</v>
      </c>
      <c r="BK1888">
        <v>43295</v>
      </c>
      <c r="BL1888">
        <v>28.2</v>
      </c>
      <c r="BM1888">
        <v>3773880</v>
      </c>
      <c r="BN1888">
        <v>295620.59999999998</v>
      </c>
      <c r="BO1888">
        <v>7.8299999999999995E-2</v>
      </c>
      <c r="BP1888">
        <f t="shared" si="36"/>
        <v>0.10522865250264472</v>
      </c>
    </row>
    <row r="1889" spans="1:68" x14ac:dyDescent="0.2">
      <c r="A1889" t="s">
        <v>173</v>
      </c>
      <c r="B1889" t="s">
        <v>68</v>
      </c>
      <c r="C1889" t="s">
        <v>172</v>
      </c>
      <c r="D1889" t="s">
        <v>169</v>
      </c>
      <c r="E1889" t="s">
        <v>913</v>
      </c>
      <c r="F1889" t="s">
        <v>72</v>
      </c>
      <c r="G1889" t="s">
        <v>914</v>
      </c>
      <c r="H1889" t="s">
        <v>1129</v>
      </c>
      <c r="J1889" s="3">
        <v>2009</v>
      </c>
      <c r="K1889" t="s">
        <v>929</v>
      </c>
      <c r="L1889" t="s">
        <v>930</v>
      </c>
      <c r="M1889" s="4">
        <v>41928</v>
      </c>
      <c r="N1889" s="5">
        <v>42266</v>
      </c>
      <c r="O1889" s="4">
        <v>42298</v>
      </c>
      <c r="Q1889">
        <f t="shared" si="35"/>
        <v>2015</v>
      </c>
      <c r="R1889" t="s">
        <v>92</v>
      </c>
      <c r="S1889" t="s">
        <v>93</v>
      </c>
      <c r="T1889">
        <v>15054</v>
      </c>
      <c r="U1889">
        <v>15054</v>
      </c>
      <c r="V1889" t="s">
        <v>103</v>
      </c>
      <c r="W1889">
        <v>59218</v>
      </c>
      <c r="X1889" t="s">
        <v>325</v>
      </c>
      <c r="Y1889" t="b">
        <v>1</v>
      </c>
      <c r="Z1889" t="b">
        <v>1</v>
      </c>
      <c r="AA1889" t="s">
        <v>913</v>
      </c>
      <c r="AB1889" t="b">
        <v>1</v>
      </c>
      <c r="AC1889" t="b">
        <v>1</v>
      </c>
      <c r="AD1889" t="b">
        <v>1</v>
      </c>
      <c r="AE1889" t="b">
        <v>1</v>
      </c>
      <c r="AF1889" t="b">
        <v>1</v>
      </c>
      <c r="AG1889" t="s">
        <v>931</v>
      </c>
      <c r="AH1889" t="b">
        <v>0</v>
      </c>
      <c r="AI1889" t="b">
        <v>1</v>
      </c>
      <c r="AJ1889" t="b">
        <v>1</v>
      </c>
      <c r="AK1889" t="b">
        <v>1</v>
      </c>
      <c r="AL1889" t="s">
        <v>96</v>
      </c>
      <c r="AM1889">
        <v>2014</v>
      </c>
      <c r="AN1889" t="s">
        <v>777</v>
      </c>
      <c r="AO1889" t="s">
        <v>83</v>
      </c>
      <c r="AP1889" t="s">
        <v>173</v>
      </c>
      <c r="AQ1889" t="s">
        <v>84</v>
      </c>
      <c r="AR1889" t="s">
        <v>97</v>
      </c>
      <c r="AS1889" t="s">
        <v>92</v>
      </c>
      <c r="AT1889" t="s">
        <v>174</v>
      </c>
      <c r="AV1889" t="s">
        <v>83</v>
      </c>
      <c r="AW1889" t="s">
        <v>83</v>
      </c>
      <c r="AX1889" t="s">
        <v>83</v>
      </c>
      <c r="AY1889" t="s">
        <v>914</v>
      </c>
      <c r="AZ1889" t="s">
        <v>83</v>
      </c>
      <c r="BA1889" t="s">
        <v>83</v>
      </c>
      <c r="BB1889" t="s">
        <v>325</v>
      </c>
      <c r="BC1889" t="s">
        <v>83</v>
      </c>
      <c r="BD1889" t="s">
        <v>83</v>
      </c>
      <c r="BE1889" t="s">
        <v>931</v>
      </c>
      <c r="BF1889" t="s">
        <v>83</v>
      </c>
      <c r="BG1889" t="s">
        <v>169</v>
      </c>
      <c r="BH1889">
        <v>180</v>
      </c>
      <c r="BI1889">
        <v>14.1</v>
      </c>
      <c r="BJ1889">
        <v>9456</v>
      </c>
      <c r="BK1889">
        <v>59218</v>
      </c>
      <c r="BL1889">
        <v>14.1</v>
      </c>
      <c r="BM1889">
        <v>1702080</v>
      </c>
      <c r="BN1889">
        <v>133329.60000000001</v>
      </c>
      <c r="BO1889">
        <v>7.8299999999999995E-2</v>
      </c>
      <c r="BP1889">
        <f t="shared" si="36"/>
        <v>9.9188097372650316E-2</v>
      </c>
    </row>
    <row r="1890" spans="1:68" x14ac:dyDescent="0.2">
      <c r="A1890" t="s">
        <v>173</v>
      </c>
      <c r="B1890" t="s">
        <v>68</v>
      </c>
      <c r="C1890" t="s">
        <v>172</v>
      </c>
      <c r="D1890" t="s">
        <v>169</v>
      </c>
      <c r="E1890" t="s">
        <v>913</v>
      </c>
      <c r="F1890" t="s">
        <v>72</v>
      </c>
      <c r="G1890" t="s">
        <v>914</v>
      </c>
      <c r="H1890" t="s">
        <v>1129</v>
      </c>
      <c r="J1890" s="3">
        <v>2009</v>
      </c>
      <c r="K1890" t="s">
        <v>938</v>
      </c>
      <c r="L1890" t="s">
        <v>939</v>
      </c>
      <c r="M1890" s="4">
        <v>41928</v>
      </c>
      <c r="N1890" s="5">
        <v>42266</v>
      </c>
      <c r="O1890" s="4">
        <v>42298</v>
      </c>
      <c r="Q1890">
        <f t="shared" si="35"/>
        <v>2015</v>
      </c>
      <c r="R1890" t="s">
        <v>92</v>
      </c>
      <c r="S1890" t="s">
        <v>93</v>
      </c>
      <c r="T1890">
        <v>15054</v>
      </c>
      <c r="U1890">
        <v>15054</v>
      </c>
      <c r="V1890" t="s">
        <v>103</v>
      </c>
      <c r="W1890">
        <v>59219</v>
      </c>
      <c r="X1890" t="s">
        <v>325</v>
      </c>
      <c r="Y1890" t="b">
        <v>1</v>
      </c>
      <c r="Z1890" t="b">
        <v>1</v>
      </c>
      <c r="AA1890" t="s">
        <v>913</v>
      </c>
      <c r="AB1890" t="b">
        <v>1</v>
      </c>
      <c r="AC1890" t="b">
        <v>1</v>
      </c>
      <c r="AD1890" t="b">
        <v>1</v>
      </c>
      <c r="AE1890" t="b">
        <v>1</v>
      </c>
      <c r="AF1890" t="b">
        <v>1</v>
      </c>
      <c r="AG1890" t="s">
        <v>940</v>
      </c>
      <c r="AH1890" t="b">
        <v>0</v>
      </c>
      <c r="AI1890" t="b">
        <v>1</v>
      </c>
      <c r="AJ1890" t="b">
        <v>1</v>
      </c>
      <c r="AK1890" t="b">
        <v>1</v>
      </c>
      <c r="AL1890" t="s">
        <v>96</v>
      </c>
      <c r="AM1890">
        <v>2014</v>
      </c>
      <c r="AN1890" t="s">
        <v>777</v>
      </c>
      <c r="AO1890" t="s">
        <v>83</v>
      </c>
      <c r="AP1890" t="s">
        <v>173</v>
      </c>
      <c r="AQ1890" t="s">
        <v>84</v>
      </c>
      <c r="AR1890" t="s">
        <v>97</v>
      </c>
      <c r="AS1890" t="s">
        <v>92</v>
      </c>
      <c r="AT1890" t="s">
        <v>174</v>
      </c>
      <c r="AV1890" t="s">
        <v>83</v>
      </c>
      <c r="AW1890" t="s">
        <v>83</v>
      </c>
      <c r="AX1890" t="s">
        <v>83</v>
      </c>
      <c r="AY1890" t="s">
        <v>914</v>
      </c>
      <c r="AZ1890" t="s">
        <v>83</v>
      </c>
      <c r="BA1890" t="s">
        <v>83</v>
      </c>
      <c r="BB1890" t="s">
        <v>325</v>
      </c>
      <c r="BC1890" t="s">
        <v>83</v>
      </c>
      <c r="BD1890" t="s">
        <v>83</v>
      </c>
      <c r="BE1890" t="s">
        <v>940</v>
      </c>
      <c r="BF1890" t="s">
        <v>83</v>
      </c>
      <c r="BG1890" t="s">
        <v>169</v>
      </c>
      <c r="BH1890">
        <v>360</v>
      </c>
      <c r="BI1890">
        <v>28.2</v>
      </c>
      <c r="BJ1890">
        <v>10000</v>
      </c>
      <c r="BK1890">
        <v>59219</v>
      </c>
      <c r="BL1890">
        <v>28.2</v>
      </c>
      <c r="BM1890">
        <v>3600000</v>
      </c>
      <c r="BN1890">
        <v>282000</v>
      </c>
      <c r="BO1890">
        <v>7.8299999999999995E-2</v>
      </c>
      <c r="BP1890">
        <f t="shared" si="36"/>
        <v>9.9188097372650316E-2</v>
      </c>
    </row>
    <row r="1891" spans="1:68" x14ac:dyDescent="0.2">
      <c r="A1891" t="s">
        <v>173</v>
      </c>
      <c r="B1891" t="s">
        <v>68</v>
      </c>
      <c r="C1891" t="s">
        <v>172</v>
      </c>
      <c r="D1891" t="s">
        <v>169</v>
      </c>
      <c r="E1891" t="s">
        <v>913</v>
      </c>
      <c r="F1891" t="s">
        <v>72</v>
      </c>
      <c r="G1891" t="s">
        <v>914</v>
      </c>
      <c r="H1891" t="s">
        <v>1129</v>
      </c>
      <c r="J1891" s="3">
        <v>2009</v>
      </c>
      <c r="K1891" t="s">
        <v>938</v>
      </c>
      <c r="L1891" t="s">
        <v>939</v>
      </c>
      <c r="M1891" s="4">
        <v>41928</v>
      </c>
      <c r="N1891" s="5">
        <v>42266</v>
      </c>
      <c r="O1891" s="4">
        <v>42298</v>
      </c>
      <c r="Q1891">
        <f t="shared" si="35"/>
        <v>2015</v>
      </c>
      <c r="R1891" t="s">
        <v>92</v>
      </c>
      <c r="S1891" t="s">
        <v>93</v>
      </c>
      <c r="T1891">
        <v>15054</v>
      </c>
      <c r="U1891">
        <v>15054</v>
      </c>
      <c r="V1891" t="s">
        <v>103</v>
      </c>
      <c r="W1891">
        <v>63543</v>
      </c>
      <c r="X1891" t="s">
        <v>325</v>
      </c>
      <c r="Y1891" t="b">
        <v>1</v>
      </c>
      <c r="Z1891" t="b">
        <v>1</v>
      </c>
      <c r="AA1891" t="s">
        <v>913</v>
      </c>
      <c r="AB1891" t="b">
        <v>1</v>
      </c>
      <c r="AC1891" t="b">
        <v>1</v>
      </c>
      <c r="AD1891" t="b">
        <v>1</v>
      </c>
      <c r="AE1891" t="b">
        <v>1</v>
      </c>
      <c r="AF1891" t="b">
        <v>1</v>
      </c>
      <c r="AG1891" t="s">
        <v>940</v>
      </c>
      <c r="AH1891" t="b">
        <v>0</v>
      </c>
      <c r="AI1891" t="b">
        <v>1</v>
      </c>
      <c r="AJ1891" t="b">
        <v>1</v>
      </c>
      <c r="AK1891" t="b">
        <v>1</v>
      </c>
      <c r="AL1891" t="s">
        <v>96</v>
      </c>
      <c r="AM1891">
        <v>2014</v>
      </c>
      <c r="AN1891" t="s">
        <v>777</v>
      </c>
      <c r="AO1891" t="s">
        <v>83</v>
      </c>
      <c r="AP1891" t="s">
        <v>173</v>
      </c>
      <c r="AQ1891" t="s">
        <v>84</v>
      </c>
      <c r="AR1891" t="s">
        <v>97</v>
      </c>
      <c r="AS1891" t="s">
        <v>92</v>
      </c>
      <c r="AT1891" t="s">
        <v>174</v>
      </c>
      <c r="AV1891" t="s">
        <v>83</v>
      </c>
      <c r="AW1891" t="s">
        <v>83</v>
      </c>
      <c r="AX1891" t="s">
        <v>83</v>
      </c>
      <c r="AY1891" t="s">
        <v>914</v>
      </c>
      <c r="AZ1891" t="s">
        <v>83</v>
      </c>
      <c r="BA1891" t="s">
        <v>83</v>
      </c>
      <c r="BB1891" t="s">
        <v>325</v>
      </c>
      <c r="BC1891" t="s">
        <v>83</v>
      </c>
      <c r="BD1891" t="s">
        <v>83</v>
      </c>
      <c r="BE1891" t="s">
        <v>940</v>
      </c>
      <c r="BF1891" t="s">
        <v>83</v>
      </c>
      <c r="BG1891" t="s">
        <v>169</v>
      </c>
      <c r="BH1891">
        <v>360</v>
      </c>
      <c r="BI1891">
        <v>22.5</v>
      </c>
      <c r="BJ1891">
        <v>12026</v>
      </c>
      <c r="BK1891">
        <v>63543</v>
      </c>
      <c r="BL1891">
        <v>22.5</v>
      </c>
      <c r="BM1891">
        <v>4329360</v>
      </c>
      <c r="BN1891">
        <v>270585</v>
      </c>
      <c r="BO1891">
        <v>6.25E-2</v>
      </c>
      <c r="BP1891">
        <f t="shared" si="36"/>
        <v>7.9173130086725996E-2</v>
      </c>
    </row>
    <row r="1892" spans="1:68" x14ac:dyDescent="0.2">
      <c r="A1892" t="s">
        <v>105</v>
      </c>
      <c r="B1892" t="s">
        <v>68</v>
      </c>
      <c r="C1892" t="s">
        <v>134</v>
      </c>
      <c r="D1892" t="s">
        <v>177</v>
      </c>
      <c r="E1892" t="s">
        <v>913</v>
      </c>
      <c r="F1892" t="s">
        <v>72</v>
      </c>
      <c r="G1892" t="s">
        <v>914</v>
      </c>
      <c r="H1892" t="s">
        <v>1129</v>
      </c>
      <c r="J1892" s="3">
        <v>2009</v>
      </c>
      <c r="K1892" t="s">
        <v>929</v>
      </c>
      <c r="L1892" t="s">
        <v>930</v>
      </c>
      <c r="M1892" s="4">
        <v>44183</v>
      </c>
      <c r="N1892" s="5">
        <v>44461</v>
      </c>
      <c r="O1892" s="4">
        <v>44473</v>
      </c>
      <c r="Q1892">
        <f t="shared" si="35"/>
        <v>2021</v>
      </c>
      <c r="R1892" t="s">
        <v>92</v>
      </c>
      <c r="S1892" t="s">
        <v>93</v>
      </c>
      <c r="T1892">
        <v>3763</v>
      </c>
      <c r="U1892">
        <v>3763</v>
      </c>
      <c r="V1892" t="s">
        <v>103</v>
      </c>
      <c r="W1892">
        <v>104053</v>
      </c>
      <c r="X1892" t="s">
        <v>325</v>
      </c>
      <c r="Y1892" t="b">
        <v>1</v>
      </c>
      <c r="Z1892" t="b">
        <v>1</v>
      </c>
      <c r="AA1892" t="s">
        <v>913</v>
      </c>
      <c r="AB1892" t="b">
        <v>1</v>
      </c>
      <c r="AC1892" t="b">
        <v>1</v>
      </c>
      <c r="AD1892" t="b">
        <v>1</v>
      </c>
      <c r="AE1892" t="b">
        <v>1</v>
      </c>
      <c r="AF1892" t="b">
        <v>1</v>
      </c>
      <c r="AG1892" t="s">
        <v>931</v>
      </c>
      <c r="AH1892" t="b">
        <v>0</v>
      </c>
      <c r="AI1892" t="b">
        <v>1</v>
      </c>
      <c r="AJ1892" t="b">
        <v>1</v>
      </c>
      <c r="AK1892" t="b">
        <v>1</v>
      </c>
      <c r="AL1892" t="s">
        <v>96</v>
      </c>
      <c r="AM1892">
        <v>2020</v>
      </c>
      <c r="AN1892" t="s">
        <v>777</v>
      </c>
      <c r="AO1892" t="s">
        <v>83</v>
      </c>
      <c r="AP1892" t="s">
        <v>105</v>
      </c>
      <c r="AQ1892" t="s">
        <v>190</v>
      </c>
      <c r="AR1892" t="s">
        <v>97</v>
      </c>
      <c r="AS1892" t="s">
        <v>92</v>
      </c>
      <c r="AT1892" t="s">
        <v>106</v>
      </c>
      <c r="AV1892" t="s">
        <v>83</v>
      </c>
      <c r="AW1892" t="s">
        <v>83</v>
      </c>
      <c r="AX1892" t="s">
        <v>83</v>
      </c>
      <c r="AY1892" t="s">
        <v>914</v>
      </c>
      <c r="AZ1892" t="s">
        <v>83</v>
      </c>
      <c r="BA1892" t="s">
        <v>83</v>
      </c>
      <c r="BB1892" t="s">
        <v>325</v>
      </c>
      <c r="BC1892" t="s">
        <v>83</v>
      </c>
      <c r="BD1892" t="s">
        <v>83</v>
      </c>
      <c r="BE1892" t="s">
        <v>931</v>
      </c>
      <c r="BF1892" t="s">
        <v>83</v>
      </c>
      <c r="BG1892" t="s">
        <v>177</v>
      </c>
      <c r="BH1892">
        <v>180</v>
      </c>
      <c r="BI1892">
        <v>8.1</v>
      </c>
      <c r="BJ1892">
        <v>16892</v>
      </c>
      <c r="BK1892">
        <v>104053</v>
      </c>
      <c r="BL1892">
        <v>8.1</v>
      </c>
      <c r="BM1892">
        <v>3040560</v>
      </c>
      <c r="BN1892">
        <v>136825.20000000001</v>
      </c>
      <c r="BO1892">
        <v>4.4999999999999998E-2</v>
      </c>
      <c r="BP1892">
        <f t="shared" si="36"/>
        <v>4.7740499999999998E-2</v>
      </c>
    </row>
    <row r="1893" spans="1:68" x14ac:dyDescent="0.2">
      <c r="A1893" t="s">
        <v>88</v>
      </c>
      <c r="B1893" t="s">
        <v>68</v>
      </c>
      <c r="C1893" t="s">
        <v>323</v>
      </c>
      <c r="D1893" t="s">
        <v>177</v>
      </c>
      <c r="E1893" t="s">
        <v>913</v>
      </c>
      <c r="F1893" t="s">
        <v>72</v>
      </c>
      <c r="G1893" t="s">
        <v>914</v>
      </c>
      <c r="H1893" t="s">
        <v>1129</v>
      </c>
      <c r="J1893" s="3">
        <v>2009</v>
      </c>
      <c r="K1893" t="s">
        <v>938</v>
      </c>
      <c r="L1893" t="s">
        <v>939</v>
      </c>
      <c r="M1893" s="4">
        <v>44546</v>
      </c>
      <c r="N1893" s="5">
        <v>44910</v>
      </c>
      <c r="O1893" s="4">
        <v>44901</v>
      </c>
      <c r="Q1893">
        <f t="shared" si="35"/>
        <v>2022</v>
      </c>
      <c r="R1893" t="s">
        <v>92</v>
      </c>
      <c r="S1893" t="s">
        <v>93</v>
      </c>
      <c r="T1893">
        <v>5763</v>
      </c>
      <c r="U1893">
        <v>5763</v>
      </c>
      <c r="V1893" t="s">
        <v>103</v>
      </c>
      <c r="W1893">
        <v>111628</v>
      </c>
      <c r="X1893" t="s">
        <v>325</v>
      </c>
      <c r="Y1893" t="b">
        <v>1</v>
      </c>
      <c r="Z1893" t="b">
        <v>1</v>
      </c>
      <c r="AA1893" t="s">
        <v>913</v>
      </c>
      <c r="AB1893" t="b">
        <v>1</v>
      </c>
      <c r="AC1893" t="b">
        <v>1</v>
      </c>
      <c r="AD1893" t="b">
        <v>1</v>
      </c>
      <c r="AE1893" t="b">
        <v>1</v>
      </c>
      <c r="AF1893" t="b">
        <v>1</v>
      </c>
      <c r="AG1893" t="s">
        <v>940</v>
      </c>
      <c r="AH1893" t="b">
        <v>0</v>
      </c>
      <c r="AI1893" t="b">
        <v>1</v>
      </c>
      <c r="AJ1893" t="b">
        <v>1</v>
      </c>
      <c r="AK1893" t="b">
        <v>1</v>
      </c>
      <c r="AL1893" t="s">
        <v>96</v>
      </c>
      <c r="AM1893">
        <v>2021</v>
      </c>
      <c r="AN1893" t="s">
        <v>777</v>
      </c>
      <c r="AO1893" t="s">
        <v>83</v>
      </c>
      <c r="AP1893" t="s">
        <v>88</v>
      </c>
      <c r="AQ1893" t="s">
        <v>84</v>
      </c>
      <c r="AR1893" t="s">
        <v>97</v>
      </c>
      <c r="AS1893" t="s">
        <v>92</v>
      </c>
      <c r="AT1893" t="s">
        <v>98</v>
      </c>
      <c r="AV1893" t="s">
        <v>83</v>
      </c>
      <c r="AW1893" t="s">
        <v>83</v>
      </c>
      <c r="AX1893" t="s">
        <v>83</v>
      </c>
      <c r="AY1893" t="s">
        <v>914</v>
      </c>
      <c r="AZ1893" t="s">
        <v>83</v>
      </c>
      <c r="BA1893" t="s">
        <v>83</v>
      </c>
      <c r="BB1893" t="s">
        <v>325</v>
      </c>
      <c r="BC1893" t="s">
        <v>83</v>
      </c>
      <c r="BD1893" t="s">
        <v>83</v>
      </c>
      <c r="BE1893" t="s">
        <v>940</v>
      </c>
      <c r="BF1893" t="s">
        <v>83</v>
      </c>
      <c r="BG1893" t="s">
        <v>177</v>
      </c>
      <c r="BH1893">
        <v>360</v>
      </c>
      <c r="BI1893">
        <v>12.3</v>
      </c>
      <c r="BJ1893">
        <v>22140</v>
      </c>
      <c r="BK1893">
        <v>111628</v>
      </c>
      <c r="BL1893">
        <v>12.3</v>
      </c>
      <c r="BM1893">
        <v>7970400</v>
      </c>
      <c r="BN1893">
        <v>272322</v>
      </c>
      <c r="BO1893">
        <v>3.4099999999999998E-2</v>
      </c>
      <c r="BP1893">
        <f t="shared" si="36"/>
        <v>3.5123000000000001E-2</v>
      </c>
    </row>
    <row r="1894" spans="1:68" x14ac:dyDescent="0.2">
      <c r="A1894" t="s">
        <v>88</v>
      </c>
      <c r="B1894" t="s">
        <v>68</v>
      </c>
      <c r="C1894" t="s">
        <v>323</v>
      </c>
      <c r="D1894" t="s">
        <v>177</v>
      </c>
      <c r="E1894" t="s">
        <v>913</v>
      </c>
      <c r="F1894" t="s">
        <v>72</v>
      </c>
      <c r="G1894" t="s">
        <v>914</v>
      </c>
      <c r="H1894" t="s">
        <v>1129</v>
      </c>
      <c r="J1894" s="3">
        <v>2009</v>
      </c>
      <c r="K1894" t="s">
        <v>938</v>
      </c>
      <c r="L1894" t="s">
        <v>939</v>
      </c>
      <c r="M1894" s="4">
        <v>44546</v>
      </c>
      <c r="N1894" s="5">
        <v>44910</v>
      </c>
      <c r="O1894" s="4">
        <v>44901</v>
      </c>
      <c r="Q1894">
        <f t="shared" si="35"/>
        <v>2022</v>
      </c>
      <c r="R1894" t="s">
        <v>92</v>
      </c>
      <c r="S1894" t="s">
        <v>93</v>
      </c>
      <c r="T1894">
        <v>5763</v>
      </c>
      <c r="U1894">
        <v>5763</v>
      </c>
      <c r="V1894" t="s">
        <v>103</v>
      </c>
      <c r="W1894">
        <v>111629</v>
      </c>
      <c r="X1894" t="s">
        <v>325</v>
      </c>
      <c r="Y1894" t="b">
        <v>1</v>
      </c>
      <c r="Z1894" t="b">
        <v>1</v>
      </c>
      <c r="AA1894" t="s">
        <v>913</v>
      </c>
      <c r="AB1894" t="b">
        <v>1</v>
      </c>
      <c r="AC1894" t="b">
        <v>1</v>
      </c>
      <c r="AD1894" t="b">
        <v>1</v>
      </c>
      <c r="AE1894" t="b">
        <v>1</v>
      </c>
      <c r="AF1894" t="b">
        <v>1</v>
      </c>
      <c r="AG1894" t="s">
        <v>940</v>
      </c>
      <c r="AH1894" t="b">
        <v>0</v>
      </c>
      <c r="AI1894" t="b">
        <v>1</v>
      </c>
      <c r="AJ1894" t="b">
        <v>1</v>
      </c>
      <c r="AK1894" t="b">
        <v>1</v>
      </c>
      <c r="AL1894" t="s">
        <v>96</v>
      </c>
      <c r="AM1894">
        <v>2021</v>
      </c>
      <c r="AN1894" t="s">
        <v>777</v>
      </c>
      <c r="AO1894" t="s">
        <v>83</v>
      </c>
      <c r="AP1894" t="s">
        <v>88</v>
      </c>
      <c r="AQ1894" t="s">
        <v>84</v>
      </c>
      <c r="AR1894" t="s">
        <v>97</v>
      </c>
      <c r="AS1894" t="s">
        <v>92</v>
      </c>
      <c r="AT1894" t="s">
        <v>98</v>
      </c>
      <c r="AV1894" t="s">
        <v>83</v>
      </c>
      <c r="AW1894" t="s">
        <v>83</v>
      </c>
      <c r="AX1894" t="s">
        <v>83</v>
      </c>
      <c r="AY1894" t="s">
        <v>914</v>
      </c>
      <c r="AZ1894" t="s">
        <v>83</v>
      </c>
      <c r="BA1894" t="s">
        <v>83</v>
      </c>
      <c r="BB1894" t="s">
        <v>325</v>
      </c>
      <c r="BC1894" t="s">
        <v>83</v>
      </c>
      <c r="BD1894" t="s">
        <v>83</v>
      </c>
      <c r="BE1894" t="s">
        <v>940</v>
      </c>
      <c r="BF1894" t="s">
        <v>83</v>
      </c>
      <c r="BG1894" t="s">
        <v>177</v>
      </c>
      <c r="BH1894">
        <v>360</v>
      </c>
      <c r="BI1894">
        <v>12.3</v>
      </c>
      <c r="BJ1894">
        <v>22140</v>
      </c>
      <c r="BK1894">
        <v>111629</v>
      </c>
      <c r="BL1894">
        <v>12.3</v>
      </c>
      <c r="BM1894">
        <v>7970400</v>
      </c>
      <c r="BN1894">
        <v>272322</v>
      </c>
      <c r="BO1894">
        <v>3.4099999999999998E-2</v>
      </c>
      <c r="BP1894">
        <f t="shared" si="36"/>
        <v>3.5123000000000001E-2</v>
      </c>
    </row>
    <row r="1895" spans="1:68" x14ac:dyDescent="0.2">
      <c r="A1895" t="s">
        <v>88</v>
      </c>
      <c r="B1895" t="s">
        <v>68</v>
      </c>
      <c r="C1895" t="s">
        <v>323</v>
      </c>
      <c r="D1895" t="s">
        <v>177</v>
      </c>
      <c r="E1895" t="s">
        <v>913</v>
      </c>
      <c r="F1895" t="s">
        <v>72</v>
      </c>
      <c r="G1895" t="s">
        <v>914</v>
      </c>
      <c r="H1895" t="s">
        <v>1129</v>
      </c>
      <c r="J1895" s="3">
        <v>2009</v>
      </c>
      <c r="K1895" t="s">
        <v>938</v>
      </c>
      <c r="L1895" t="s">
        <v>939</v>
      </c>
      <c r="M1895" s="4">
        <v>44546</v>
      </c>
      <c r="N1895" s="5">
        <v>44910</v>
      </c>
      <c r="O1895" s="4">
        <v>44901</v>
      </c>
      <c r="Q1895">
        <f t="shared" si="35"/>
        <v>2022</v>
      </c>
      <c r="R1895" t="s">
        <v>92</v>
      </c>
      <c r="S1895" t="s">
        <v>93</v>
      </c>
      <c r="T1895">
        <v>5763</v>
      </c>
      <c r="U1895">
        <v>5763</v>
      </c>
      <c r="V1895" t="s">
        <v>103</v>
      </c>
      <c r="W1895">
        <v>111630</v>
      </c>
      <c r="X1895" t="s">
        <v>325</v>
      </c>
      <c r="Y1895" t="b">
        <v>1</v>
      </c>
      <c r="Z1895" t="b">
        <v>1</v>
      </c>
      <c r="AA1895" t="s">
        <v>913</v>
      </c>
      <c r="AB1895" t="b">
        <v>1</v>
      </c>
      <c r="AC1895" t="b">
        <v>1</v>
      </c>
      <c r="AD1895" t="b">
        <v>1</v>
      </c>
      <c r="AE1895" t="b">
        <v>1</v>
      </c>
      <c r="AF1895" t="b">
        <v>1</v>
      </c>
      <c r="AG1895" t="s">
        <v>940</v>
      </c>
      <c r="AH1895" t="b">
        <v>0</v>
      </c>
      <c r="AI1895" t="b">
        <v>1</v>
      </c>
      <c r="AJ1895" t="b">
        <v>1</v>
      </c>
      <c r="AK1895" t="b">
        <v>1</v>
      </c>
      <c r="AL1895" t="s">
        <v>96</v>
      </c>
      <c r="AM1895">
        <v>2021</v>
      </c>
      <c r="AN1895" t="s">
        <v>777</v>
      </c>
      <c r="AO1895" t="s">
        <v>83</v>
      </c>
      <c r="AP1895" t="s">
        <v>88</v>
      </c>
      <c r="AQ1895" t="s">
        <v>84</v>
      </c>
      <c r="AR1895" t="s">
        <v>97</v>
      </c>
      <c r="AS1895" t="s">
        <v>92</v>
      </c>
      <c r="AT1895" t="s">
        <v>98</v>
      </c>
      <c r="AV1895" t="s">
        <v>83</v>
      </c>
      <c r="AW1895" t="s">
        <v>83</v>
      </c>
      <c r="AX1895" t="s">
        <v>83</v>
      </c>
      <c r="AY1895" t="s">
        <v>914</v>
      </c>
      <c r="AZ1895" t="s">
        <v>83</v>
      </c>
      <c r="BA1895" t="s">
        <v>83</v>
      </c>
      <c r="BB1895" t="s">
        <v>325</v>
      </c>
      <c r="BC1895" t="s">
        <v>83</v>
      </c>
      <c r="BD1895" t="s">
        <v>83</v>
      </c>
      <c r="BE1895" t="s">
        <v>940</v>
      </c>
      <c r="BF1895" t="s">
        <v>83</v>
      </c>
      <c r="BG1895" t="s">
        <v>177</v>
      </c>
      <c r="BH1895">
        <v>360</v>
      </c>
      <c r="BI1895">
        <v>12.3</v>
      </c>
      <c r="BJ1895">
        <v>3746</v>
      </c>
      <c r="BK1895">
        <v>111630</v>
      </c>
      <c r="BL1895">
        <v>12.3</v>
      </c>
      <c r="BM1895">
        <v>1348560</v>
      </c>
      <c r="BN1895">
        <v>46075.8</v>
      </c>
      <c r="BO1895">
        <v>3.4099999999999998E-2</v>
      </c>
      <c r="BP1895">
        <f t="shared" si="36"/>
        <v>3.5123000000000001E-2</v>
      </c>
    </row>
    <row r="1896" spans="1:68" x14ac:dyDescent="0.2">
      <c r="A1896" t="s">
        <v>526</v>
      </c>
      <c r="B1896" t="s">
        <v>68</v>
      </c>
      <c r="C1896" t="s">
        <v>527</v>
      </c>
      <c r="D1896" t="s">
        <v>70</v>
      </c>
      <c r="E1896" t="s">
        <v>913</v>
      </c>
      <c r="F1896" t="s">
        <v>72</v>
      </c>
      <c r="G1896" t="s">
        <v>914</v>
      </c>
      <c r="H1896" t="s">
        <v>1129</v>
      </c>
      <c r="J1896" s="3">
        <v>2009</v>
      </c>
      <c r="K1896" t="s">
        <v>938</v>
      </c>
      <c r="L1896" t="s">
        <v>939</v>
      </c>
      <c r="M1896" s="4">
        <v>42488</v>
      </c>
      <c r="N1896" s="5">
        <v>42692</v>
      </c>
      <c r="O1896" s="4">
        <v>42709</v>
      </c>
      <c r="Q1896">
        <f t="shared" si="35"/>
        <v>2016</v>
      </c>
      <c r="R1896" t="s">
        <v>92</v>
      </c>
      <c r="S1896" t="s">
        <v>93</v>
      </c>
      <c r="T1896">
        <v>2001183706</v>
      </c>
      <c r="U1896" t="s">
        <v>1064</v>
      </c>
      <c r="V1896" t="s">
        <v>103</v>
      </c>
      <c r="W1896">
        <v>66289</v>
      </c>
      <c r="X1896" t="s">
        <v>325</v>
      </c>
      <c r="Y1896" t="b">
        <v>1</v>
      </c>
      <c r="Z1896" t="b">
        <v>1</v>
      </c>
      <c r="AA1896" t="s">
        <v>913</v>
      </c>
      <c r="AB1896" t="b">
        <v>1</v>
      </c>
      <c r="AC1896" t="b">
        <v>1</v>
      </c>
      <c r="AD1896" t="b">
        <v>1</v>
      </c>
      <c r="AE1896" t="b">
        <v>1</v>
      </c>
      <c r="AF1896" t="b">
        <v>1</v>
      </c>
      <c r="AG1896" t="s">
        <v>940</v>
      </c>
      <c r="AH1896" t="b">
        <v>0</v>
      </c>
      <c r="AI1896" t="b">
        <v>1</v>
      </c>
      <c r="AJ1896" t="b">
        <v>1</v>
      </c>
      <c r="AK1896" t="b">
        <v>1</v>
      </c>
      <c r="AL1896" t="s">
        <v>183</v>
      </c>
      <c r="AM1896">
        <v>2016</v>
      </c>
      <c r="AN1896" t="s">
        <v>777</v>
      </c>
      <c r="AO1896" t="s">
        <v>83</v>
      </c>
      <c r="AP1896" t="s">
        <v>526</v>
      </c>
      <c r="AQ1896" t="s">
        <v>84</v>
      </c>
      <c r="AR1896" t="s">
        <v>97</v>
      </c>
      <c r="AS1896" t="s">
        <v>92</v>
      </c>
      <c r="AT1896" t="s">
        <v>530</v>
      </c>
      <c r="AV1896" t="s">
        <v>83</v>
      </c>
      <c r="AW1896" t="s">
        <v>83</v>
      </c>
      <c r="AX1896" t="s">
        <v>83</v>
      </c>
      <c r="AY1896" t="s">
        <v>914</v>
      </c>
      <c r="AZ1896" t="s">
        <v>83</v>
      </c>
      <c r="BA1896" t="s">
        <v>83</v>
      </c>
      <c r="BB1896" t="s">
        <v>325</v>
      </c>
      <c r="BC1896" t="s">
        <v>83</v>
      </c>
      <c r="BD1896" t="s">
        <v>83</v>
      </c>
      <c r="BE1896" t="s">
        <v>940</v>
      </c>
      <c r="BF1896" t="s">
        <v>83</v>
      </c>
      <c r="BG1896" t="s">
        <v>87</v>
      </c>
      <c r="BH1896">
        <v>360</v>
      </c>
      <c r="BI1896">
        <v>28.2</v>
      </c>
      <c r="BJ1896">
        <v>7731</v>
      </c>
      <c r="BK1896">
        <v>66289</v>
      </c>
      <c r="BL1896">
        <v>28.2</v>
      </c>
      <c r="BM1896">
        <v>2783160</v>
      </c>
      <c r="BN1896">
        <v>218014.2</v>
      </c>
      <c r="BO1896">
        <v>7.8299999999999995E-2</v>
      </c>
      <c r="BP1896">
        <f t="shared" si="36"/>
        <v>9.6299123662767314E-2</v>
      </c>
    </row>
    <row r="1897" spans="1:68" x14ac:dyDescent="0.2">
      <c r="A1897" t="s">
        <v>425</v>
      </c>
      <c r="B1897" t="s">
        <v>68</v>
      </c>
      <c r="C1897" t="s">
        <v>508</v>
      </c>
      <c r="D1897" t="s">
        <v>70</v>
      </c>
      <c r="E1897" t="s">
        <v>903</v>
      </c>
      <c r="F1897" t="s">
        <v>72</v>
      </c>
      <c r="G1897" t="s">
        <v>904</v>
      </c>
      <c r="H1897" t="s">
        <v>905</v>
      </c>
      <c r="I1897" t="s">
        <v>1122</v>
      </c>
      <c r="J1897" s="3">
        <v>2011</v>
      </c>
      <c r="K1897" t="s">
        <v>999</v>
      </c>
      <c r="L1897" t="s">
        <v>102</v>
      </c>
      <c r="M1897" s="4">
        <v>41879</v>
      </c>
      <c r="N1897" s="5">
        <v>41893</v>
      </c>
      <c r="O1897" s="6">
        <v>41899</v>
      </c>
      <c r="P1897" s="6" t="b">
        <v>0</v>
      </c>
      <c r="Q1897" s="3">
        <v>2014</v>
      </c>
      <c r="R1897" t="s">
        <v>92</v>
      </c>
      <c r="S1897" t="s">
        <v>93</v>
      </c>
      <c r="T1897">
        <v>9014120722</v>
      </c>
      <c r="U1897" t="s">
        <v>1000</v>
      </c>
      <c r="V1897" t="s">
        <v>103</v>
      </c>
      <c r="W1897">
        <v>52467</v>
      </c>
      <c r="X1897" t="s">
        <v>79</v>
      </c>
      <c r="Y1897" t="b">
        <v>1</v>
      </c>
      <c r="Z1897" t="b">
        <v>1</v>
      </c>
      <c r="AA1897" t="s">
        <v>903</v>
      </c>
      <c r="AB1897" t="b">
        <v>1</v>
      </c>
      <c r="AC1897" t="b">
        <v>1</v>
      </c>
      <c r="AD1897" t="b">
        <v>1</v>
      </c>
      <c r="AE1897" t="b">
        <v>1</v>
      </c>
      <c r="AF1897" t="b">
        <v>1</v>
      </c>
      <c r="AG1897" t="s">
        <v>1001</v>
      </c>
      <c r="AH1897" t="b">
        <v>0</v>
      </c>
      <c r="AI1897" t="b">
        <v>1</v>
      </c>
      <c r="AJ1897" t="b">
        <v>1</v>
      </c>
      <c r="AK1897" t="b">
        <v>1</v>
      </c>
      <c r="AL1897" t="s">
        <v>424</v>
      </c>
      <c r="AM1897">
        <v>2014</v>
      </c>
      <c r="AN1897" t="s">
        <v>82</v>
      </c>
      <c r="AO1897" t="s">
        <v>83</v>
      </c>
      <c r="AP1897" t="s">
        <v>425</v>
      </c>
      <c r="AQ1897" t="s">
        <v>84</v>
      </c>
      <c r="AR1897" t="s">
        <v>97</v>
      </c>
      <c r="AS1897" t="s">
        <v>92</v>
      </c>
      <c r="AT1897" t="s">
        <v>432</v>
      </c>
      <c r="AV1897" t="s">
        <v>83</v>
      </c>
      <c r="AW1897" t="s">
        <v>83</v>
      </c>
      <c r="AX1897" t="s">
        <v>83</v>
      </c>
      <c r="AY1897" t="s">
        <v>904</v>
      </c>
      <c r="AZ1897" t="s">
        <v>83</v>
      </c>
      <c r="BA1897" t="s">
        <v>83</v>
      </c>
      <c r="BB1897" t="s">
        <v>79</v>
      </c>
      <c r="BC1897" t="s">
        <v>83</v>
      </c>
      <c r="BD1897" t="s">
        <v>83</v>
      </c>
      <c r="BE1897" t="s">
        <v>1001</v>
      </c>
      <c r="BF1897" t="s">
        <v>83</v>
      </c>
      <c r="BG1897" t="s">
        <v>87</v>
      </c>
      <c r="BH1897">
        <v>3</v>
      </c>
      <c r="BI1897">
        <v>0.93</v>
      </c>
      <c r="BJ1897">
        <v>5097</v>
      </c>
      <c r="BK1897">
        <v>52467</v>
      </c>
      <c r="BL1897">
        <v>0.93</v>
      </c>
      <c r="BM1897">
        <v>15291</v>
      </c>
      <c r="BN1897">
        <v>4740.21</v>
      </c>
      <c r="BO1897">
        <v>0.31</v>
      </c>
      <c r="BP1897">
        <f t="shared" si="36"/>
        <v>0.40447968698706577</v>
      </c>
    </row>
    <row r="1898" spans="1:68" x14ac:dyDescent="0.2">
      <c r="A1898" t="s">
        <v>582</v>
      </c>
      <c r="B1898" t="s">
        <v>68</v>
      </c>
      <c r="C1898" t="s">
        <v>583</v>
      </c>
      <c r="D1898" t="s">
        <v>169</v>
      </c>
      <c r="E1898" t="s">
        <v>903</v>
      </c>
      <c r="F1898" t="s">
        <v>72</v>
      </c>
      <c r="G1898" t="s">
        <v>904</v>
      </c>
      <c r="H1898" t="s">
        <v>905</v>
      </c>
      <c r="I1898" t="s">
        <v>1122</v>
      </c>
      <c r="J1898" s="3">
        <v>2011</v>
      </c>
      <c r="K1898" t="s">
        <v>999</v>
      </c>
      <c r="L1898" t="s">
        <v>102</v>
      </c>
      <c r="M1898" s="4">
        <v>42578</v>
      </c>
      <c r="N1898" s="5">
        <v>42702</v>
      </c>
      <c r="O1898" s="6">
        <v>42704</v>
      </c>
      <c r="P1898" s="6" t="b">
        <v>0</v>
      </c>
      <c r="Q1898" s="3">
        <v>2016</v>
      </c>
      <c r="R1898" t="s">
        <v>92</v>
      </c>
      <c r="S1898" t="s">
        <v>93</v>
      </c>
      <c r="T1898">
        <v>50017</v>
      </c>
      <c r="U1898">
        <v>50017</v>
      </c>
      <c r="V1898" t="s">
        <v>103</v>
      </c>
      <c r="W1898">
        <v>66538</v>
      </c>
      <c r="X1898" t="s">
        <v>79</v>
      </c>
      <c r="Y1898" t="b">
        <v>1</v>
      </c>
      <c r="Z1898" t="b">
        <v>1</v>
      </c>
      <c r="AA1898" t="s">
        <v>903</v>
      </c>
      <c r="AB1898" t="b">
        <v>1</v>
      </c>
      <c r="AC1898" t="b">
        <v>1</v>
      </c>
      <c r="AD1898" t="b">
        <v>1</v>
      </c>
      <c r="AE1898" t="b">
        <v>1</v>
      </c>
      <c r="AF1898" t="b">
        <v>1</v>
      </c>
      <c r="AG1898" t="s">
        <v>1001</v>
      </c>
      <c r="AH1898" t="b">
        <v>0</v>
      </c>
      <c r="AI1898" t="b">
        <v>1</v>
      </c>
      <c r="AJ1898" t="b">
        <v>1</v>
      </c>
      <c r="AK1898" t="b">
        <v>1</v>
      </c>
      <c r="AL1898" t="s">
        <v>81</v>
      </c>
      <c r="AM1898">
        <v>2016</v>
      </c>
      <c r="AN1898" t="s">
        <v>82</v>
      </c>
      <c r="AO1898" t="s">
        <v>83</v>
      </c>
      <c r="AP1898" t="s">
        <v>582</v>
      </c>
      <c r="AQ1898" t="s">
        <v>84</v>
      </c>
      <c r="AR1898" t="s">
        <v>97</v>
      </c>
      <c r="AS1898" t="s">
        <v>92</v>
      </c>
      <c r="AT1898" t="s">
        <v>584</v>
      </c>
      <c r="AV1898" t="s">
        <v>83</v>
      </c>
      <c r="AW1898" t="s">
        <v>83</v>
      </c>
      <c r="AX1898" t="s">
        <v>83</v>
      </c>
      <c r="AY1898" t="s">
        <v>904</v>
      </c>
      <c r="AZ1898" t="s">
        <v>83</v>
      </c>
      <c r="BA1898" t="s">
        <v>83</v>
      </c>
      <c r="BB1898" t="s">
        <v>79</v>
      </c>
      <c r="BC1898" t="s">
        <v>83</v>
      </c>
      <c r="BD1898" t="s">
        <v>83</v>
      </c>
      <c r="BE1898" t="s">
        <v>1001</v>
      </c>
      <c r="BF1898" t="s">
        <v>83</v>
      </c>
      <c r="BG1898" t="s">
        <v>169</v>
      </c>
      <c r="BH1898">
        <v>3</v>
      </c>
      <c r="BI1898">
        <v>0.66</v>
      </c>
      <c r="BJ1898">
        <v>1055</v>
      </c>
      <c r="BK1898">
        <v>66538</v>
      </c>
      <c r="BL1898">
        <v>0.66</v>
      </c>
      <c r="BM1898">
        <v>3165</v>
      </c>
      <c r="BN1898">
        <v>696.3</v>
      </c>
      <c r="BO1898">
        <v>0.22</v>
      </c>
      <c r="BP1898">
        <f t="shared" si="36"/>
        <v>0.27057225039347138</v>
      </c>
    </row>
    <row r="1899" spans="1:68" x14ac:dyDescent="0.2">
      <c r="A1899" t="s">
        <v>582</v>
      </c>
      <c r="B1899" t="s">
        <v>68</v>
      </c>
      <c r="C1899" t="s">
        <v>583</v>
      </c>
      <c r="D1899" t="s">
        <v>169</v>
      </c>
      <c r="E1899" t="s">
        <v>903</v>
      </c>
      <c r="F1899" t="s">
        <v>72</v>
      </c>
      <c r="G1899" t="s">
        <v>904</v>
      </c>
      <c r="H1899" t="s">
        <v>905</v>
      </c>
      <c r="I1899" t="s">
        <v>1122</v>
      </c>
      <c r="J1899" s="3">
        <v>2011</v>
      </c>
      <c r="K1899" t="s">
        <v>999</v>
      </c>
      <c r="L1899" t="s">
        <v>102</v>
      </c>
      <c r="M1899" s="4">
        <v>43336</v>
      </c>
      <c r="N1899" s="5">
        <v>44063</v>
      </c>
      <c r="O1899" s="6">
        <v>44063</v>
      </c>
      <c r="P1899" s="6" t="b">
        <v>0</v>
      </c>
      <c r="Q1899" s="3">
        <v>2020</v>
      </c>
      <c r="R1899" t="s">
        <v>92</v>
      </c>
      <c r="S1899" t="s">
        <v>93</v>
      </c>
      <c r="T1899" t="s">
        <v>693</v>
      </c>
      <c r="U1899" t="s">
        <v>693</v>
      </c>
      <c r="V1899" t="s">
        <v>103</v>
      </c>
      <c r="W1899">
        <v>100358</v>
      </c>
      <c r="X1899" t="s">
        <v>325</v>
      </c>
      <c r="Y1899" t="b">
        <v>1</v>
      </c>
      <c r="Z1899" t="b">
        <v>1</v>
      </c>
      <c r="AA1899" t="s">
        <v>903</v>
      </c>
      <c r="AB1899" t="b">
        <v>1</v>
      </c>
      <c r="AC1899" t="b">
        <v>1</v>
      </c>
      <c r="AD1899" t="b">
        <v>1</v>
      </c>
      <c r="AE1899" t="b">
        <v>1</v>
      </c>
      <c r="AF1899" t="b">
        <v>1</v>
      </c>
      <c r="AG1899" t="s">
        <v>1001</v>
      </c>
      <c r="AH1899" t="b">
        <v>0</v>
      </c>
      <c r="AI1899" t="b">
        <v>1</v>
      </c>
      <c r="AJ1899" t="b">
        <v>1</v>
      </c>
      <c r="AK1899" t="b">
        <v>1</v>
      </c>
      <c r="AL1899" t="s">
        <v>81</v>
      </c>
      <c r="AM1899">
        <v>2018</v>
      </c>
      <c r="AN1899" t="s">
        <v>82</v>
      </c>
      <c r="AO1899" t="s">
        <v>83</v>
      </c>
      <c r="AP1899" t="s">
        <v>582</v>
      </c>
      <c r="AQ1899" t="s">
        <v>190</v>
      </c>
      <c r="AR1899" t="s">
        <v>97</v>
      </c>
      <c r="AS1899" t="s">
        <v>92</v>
      </c>
      <c r="AT1899" t="s">
        <v>584</v>
      </c>
      <c r="AV1899" t="s">
        <v>83</v>
      </c>
      <c r="AW1899" t="s">
        <v>83</v>
      </c>
      <c r="AX1899" t="s">
        <v>83</v>
      </c>
      <c r="AY1899" t="s">
        <v>904</v>
      </c>
      <c r="AZ1899" t="s">
        <v>83</v>
      </c>
      <c r="BA1899" t="s">
        <v>83</v>
      </c>
      <c r="BB1899" t="s">
        <v>325</v>
      </c>
      <c r="BC1899" t="s">
        <v>83</v>
      </c>
      <c r="BD1899" t="s">
        <v>83</v>
      </c>
      <c r="BE1899" t="s">
        <v>1001</v>
      </c>
      <c r="BF1899" t="s">
        <v>83</v>
      </c>
      <c r="BG1899" t="s">
        <v>169</v>
      </c>
      <c r="BH1899">
        <v>3</v>
      </c>
      <c r="BI1899">
        <v>0.82</v>
      </c>
      <c r="BJ1899">
        <v>205</v>
      </c>
      <c r="BK1899">
        <v>100358</v>
      </c>
      <c r="BL1899">
        <v>0.82</v>
      </c>
      <c r="BM1899">
        <v>615</v>
      </c>
      <c r="BN1899">
        <v>168.1</v>
      </c>
      <c r="BO1899">
        <v>0.27329999999999999</v>
      </c>
      <c r="BP1899">
        <f t="shared" si="36"/>
        <v>0.29864228910000001</v>
      </c>
    </row>
    <row r="1900" spans="1:68" x14ac:dyDescent="0.2">
      <c r="A1900" t="s">
        <v>526</v>
      </c>
      <c r="B1900" t="s">
        <v>68</v>
      </c>
      <c r="C1900" t="s">
        <v>560</v>
      </c>
      <c r="D1900" t="s">
        <v>109</v>
      </c>
      <c r="E1900" t="s">
        <v>903</v>
      </c>
      <c r="F1900" t="s">
        <v>72</v>
      </c>
      <c r="G1900" t="s">
        <v>904</v>
      </c>
      <c r="H1900" t="s">
        <v>905</v>
      </c>
      <c r="I1900" t="s">
        <v>1122</v>
      </c>
      <c r="J1900" s="3">
        <v>2011</v>
      </c>
      <c r="K1900" t="s">
        <v>999</v>
      </c>
      <c r="L1900" t="s">
        <v>102</v>
      </c>
      <c r="M1900" s="4">
        <v>43818</v>
      </c>
      <c r="N1900" s="5">
        <v>43964</v>
      </c>
      <c r="O1900" s="6">
        <v>43969</v>
      </c>
      <c r="P1900" s="6" t="b">
        <v>0</v>
      </c>
      <c r="Q1900" s="3">
        <v>2020</v>
      </c>
      <c r="R1900" t="s">
        <v>68</v>
      </c>
      <c r="S1900" t="s">
        <v>93</v>
      </c>
      <c r="T1900">
        <v>60074988</v>
      </c>
      <c r="U1900">
        <v>45169084</v>
      </c>
      <c r="V1900" t="s">
        <v>103</v>
      </c>
      <c r="W1900">
        <v>91885</v>
      </c>
      <c r="X1900" t="s">
        <v>325</v>
      </c>
      <c r="Y1900" t="b">
        <v>1</v>
      </c>
      <c r="Z1900" t="b">
        <v>1</v>
      </c>
      <c r="AA1900" t="s">
        <v>903</v>
      </c>
      <c r="AB1900" t="b">
        <v>1</v>
      </c>
      <c r="AC1900" t="b">
        <v>1</v>
      </c>
      <c r="AD1900" t="b">
        <v>1</v>
      </c>
      <c r="AE1900" t="b">
        <v>1</v>
      </c>
      <c r="AF1900" t="b">
        <v>1</v>
      </c>
      <c r="AG1900" t="s">
        <v>1001</v>
      </c>
      <c r="AH1900" t="b">
        <v>0</v>
      </c>
      <c r="AI1900" t="b">
        <v>1</v>
      </c>
      <c r="AJ1900" t="b">
        <v>1</v>
      </c>
      <c r="AK1900" t="b">
        <v>1</v>
      </c>
      <c r="AL1900" t="s">
        <v>183</v>
      </c>
      <c r="AM1900">
        <v>2019</v>
      </c>
      <c r="AN1900" t="s">
        <v>82</v>
      </c>
      <c r="AO1900" t="s">
        <v>83</v>
      </c>
      <c r="AP1900" t="s">
        <v>526</v>
      </c>
      <c r="AQ1900" t="s">
        <v>84</v>
      </c>
      <c r="AR1900" t="s">
        <v>97</v>
      </c>
      <c r="AS1900" t="s">
        <v>68</v>
      </c>
      <c r="AT1900" t="s">
        <v>530</v>
      </c>
      <c r="AV1900" t="s">
        <v>83</v>
      </c>
      <c r="AW1900" t="s">
        <v>83</v>
      </c>
      <c r="AX1900" t="s">
        <v>83</v>
      </c>
      <c r="AY1900" t="s">
        <v>904</v>
      </c>
      <c r="AZ1900" t="s">
        <v>83</v>
      </c>
      <c r="BA1900" t="s">
        <v>83</v>
      </c>
      <c r="BB1900" t="s">
        <v>325</v>
      </c>
      <c r="BC1900" t="s">
        <v>83</v>
      </c>
      <c r="BD1900" t="s">
        <v>83</v>
      </c>
      <c r="BE1900" t="s">
        <v>1001</v>
      </c>
      <c r="BF1900" t="s">
        <v>83</v>
      </c>
      <c r="BG1900" t="s">
        <v>109</v>
      </c>
      <c r="BH1900">
        <v>3</v>
      </c>
      <c r="BI1900">
        <v>0.76</v>
      </c>
      <c r="BJ1900">
        <v>3021</v>
      </c>
      <c r="BK1900">
        <v>91885</v>
      </c>
      <c r="BL1900">
        <v>0.76</v>
      </c>
      <c r="BM1900">
        <v>9063</v>
      </c>
      <c r="BN1900">
        <v>2296.09</v>
      </c>
      <c r="BO1900">
        <v>0.25330000000000003</v>
      </c>
      <c r="BP1900">
        <f t="shared" si="36"/>
        <v>0.27678774910000004</v>
      </c>
    </row>
    <row r="1901" spans="1:68" x14ac:dyDescent="0.2">
      <c r="A1901" t="s">
        <v>526</v>
      </c>
      <c r="B1901" t="s">
        <v>68</v>
      </c>
      <c r="C1901" t="s">
        <v>560</v>
      </c>
      <c r="D1901" t="s">
        <v>109</v>
      </c>
      <c r="E1901" t="s">
        <v>903</v>
      </c>
      <c r="F1901" t="s">
        <v>72</v>
      </c>
      <c r="G1901" t="s">
        <v>904</v>
      </c>
      <c r="H1901" t="s">
        <v>905</v>
      </c>
      <c r="I1901" t="s">
        <v>1122</v>
      </c>
      <c r="J1901" s="3">
        <v>2011</v>
      </c>
      <c r="K1901" t="s">
        <v>999</v>
      </c>
      <c r="L1901" t="s">
        <v>102</v>
      </c>
      <c r="M1901" s="4">
        <v>43830</v>
      </c>
      <c r="N1901" s="5">
        <v>43969</v>
      </c>
      <c r="O1901" s="6">
        <v>43970</v>
      </c>
      <c r="P1901" s="6" t="b">
        <v>0</v>
      </c>
      <c r="Q1901" s="3">
        <v>2020</v>
      </c>
      <c r="R1901" t="s">
        <v>68</v>
      </c>
      <c r="S1901" t="s">
        <v>93</v>
      </c>
      <c r="T1901">
        <v>60074817</v>
      </c>
      <c r="U1901">
        <v>45169234</v>
      </c>
      <c r="V1901" t="s">
        <v>103</v>
      </c>
      <c r="W1901">
        <v>93791</v>
      </c>
      <c r="X1901" t="s">
        <v>325</v>
      </c>
      <c r="Y1901" t="b">
        <v>1</v>
      </c>
      <c r="Z1901" t="b">
        <v>1</v>
      </c>
      <c r="AA1901" t="s">
        <v>903</v>
      </c>
      <c r="AB1901" t="b">
        <v>1</v>
      </c>
      <c r="AC1901" t="b">
        <v>1</v>
      </c>
      <c r="AD1901" t="b">
        <v>1</v>
      </c>
      <c r="AE1901" t="b">
        <v>1</v>
      </c>
      <c r="AF1901" t="b">
        <v>1</v>
      </c>
      <c r="AG1901" t="s">
        <v>1001</v>
      </c>
      <c r="AH1901" t="b">
        <v>0</v>
      </c>
      <c r="AI1901" t="b">
        <v>1</v>
      </c>
      <c r="AJ1901" t="b">
        <v>1</v>
      </c>
      <c r="AK1901" t="b">
        <v>1</v>
      </c>
      <c r="AL1901" t="s">
        <v>183</v>
      </c>
      <c r="AM1901">
        <v>2019</v>
      </c>
      <c r="AN1901" t="s">
        <v>82</v>
      </c>
      <c r="AO1901" t="s">
        <v>83</v>
      </c>
      <c r="AP1901" t="s">
        <v>526</v>
      </c>
      <c r="AQ1901" t="s">
        <v>84</v>
      </c>
      <c r="AR1901" t="s">
        <v>97</v>
      </c>
      <c r="AS1901" t="s">
        <v>68</v>
      </c>
      <c r="AT1901" t="s">
        <v>530</v>
      </c>
      <c r="AV1901" t="s">
        <v>83</v>
      </c>
      <c r="AW1901" t="s">
        <v>83</v>
      </c>
      <c r="AX1901" t="s">
        <v>83</v>
      </c>
      <c r="AY1901" t="s">
        <v>904</v>
      </c>
      <c r="AZ1901" t="s">
        <v>83</v>
      </c>
      <c r="BA1901" t="s">
        <v>83</v>
      </c>
      <c r="BB1901" t="s">
        <v>325</v>
      </c>
      <c r="BC1901" t="s">
        <v>83</v>
      </c>
      <c r="BD1901" t="s">
        <v>83</v>
      </c>
      <c r="BE1901" t="s">
        <v>1001</v>
      </c>
      <c r="BF1901" t="s">
        <v>83</v>
      </c>
      <c r="BG1901" t="s">
        <v>109</v>
      </c>
      <c r="BH1901">
        <v>3</v>
      </c>
      <c r="BI1901">
        <v>0.76</v>
      </c>
      <c r="BJ1901">
        <v>21872</v>
      </c>
      <c r="BK1901">
        <v>93791</v>
      </c>
      <c r="BL1901">
        <v>0.76</v>
      </c>
      <c r="BM1901">
        <v>65616</v>
      </c>
      <c r="BN1901">
        <v>16623.669999999998</v>
      </c>
      <c r="BO1901">
        <v>0.25330000000000003</v>
      </c>
      <c r="BP1901">
        <f t="shared" si="36"/>
        <v>0.27678774910000004</v>
      </c>
    </row>
    <row r="1902" spans="1:68" x14ac:dyDescent="0.2">
      <c r="A1902" t="s">
        <v>526</v>
      </c>
      <c r="B1902" t="s">
        <v>68</v>
      </c>
      <c r="C1902" t="s">
        <v>560</v>
      </c>
      <c r="D1902" t="s">
        <v>109</v>
      </c>
      <c r="E1902" t="s">
        <v>903</v>
      </c>
      <c r="F1902" t="s">
        <v>72</v>
      </c>
      <c r="G1902" t="s">
        <v>904</v>
      </c>
      <c r="H1902" t="s">
        <v>905</v>
      </c>
      <c r="I1902" t="s">
        <v>1122</v>
      </c>
      <c r="J1902" s="3">
        <v>2011</v>
      </c>
      <c r="K1902" t="s">
        <v>999</v>
      </c>
      <c r="L1902" t="s">
        <v>102</v>
      </c>
      <c r="M1902" s="4">
        <v>43558</v>
      </c>
      <c r="N1902" s="5">
        <v>43720</v>
      </c>
      <c r="O1902" s="6">
        <v>43794</v>
      </c>
      <c r="P1902" s="6" t="b">
        <v>0</v>
      </c>
      <c r="Q1902" s="3">
        <v>2019</v>
      </c>
      <c r="R1902" t="s">
        <v>68</v>
      </c>
      <c r="S1902" t="s">
        <v>93</v>
      </c>
      <c r="T1902" t="s">
        <v>1096</v>
      </c>
      <c r="U1902">
        <v>45164432</v>
      </c>
      <c r="V1902" t="s">
        <v>103</v>
      </c>
      <c r="W1902">
        <v>89929</v>
      </c>
      <c r="X1902" t="s">
        <v>325</v>
      </c>
      <c r="Y1902" t="b">
        <v>1</v>
      </c>
      <c r="Z1902" t="b">
        <v>1</v>
      </c>
      <c r="AA1902" t="s">
        <v>903</v>
      </c>
      <c r="AB1902" t="b">
        <v>1</v>
      </c>
      <c r="AC1902" t="b">
        <v>1</v>
      </c>
      <c r="AD1902" t="b">
        <v>1</v>
      </c>
      <c r="AE1902" t="b">
        <v>1</v>
      </c>
      <c r="AF1902" t="b">
        <v>1</v>
      </c>
      <c r="AG1902" t="s">
        <v>1001</v>
      </c>
      <c r="AH1902" t="b">
        <v>0</v>
      </c>
      <c r="AI1902" t="b">
        <v>1</v>
      </c>
      <c r="AJ1902" t="b">
        <v>1</v>
      </c>
      <c r="AK1902" t="b">
        <v>1</v>
      </c>
      <c r="AL1902" t="s">
        <v>183</v>
      </c>
      <c r="AM1902">
        <v>2019</v>
      </c>
      <c r="AN1902" t="s">
        <v>82</v>
      </c>
      <c r="AO1902" t="s">
        <v>83</v>
      </c>
      <c r="AP1902" t="s">
        <v>526</v>
      </c>
      <c r="AQ1902" t="s">
        <v>84</v>
      </c>
      <c r="AR1902" t="s">
        <v>97</v>
      </c>
      <c r="AS1902" t="s">
        <v>68</v>
      </c>
      <c r="AT1902" t="s">
        <v>530</v>
      </c>
      <c r="AV1902" t="s">
        <v>83</v>
      </c>
      <c r="AW1902" t="s">
        <v>83</v>
      </c>
      <c r="AX1902" t="s">
        <v>83</v>
      </c>
      <c r="AY1902" t="s">
        <v>904</v>
      </c>
      <c r="AZ1902" t="s">
        <v>83</v>
      </c>
      <c r="BA1902" t="s">
        <v>83</v>
      </c>
      <c r="BB1902" t="s">
        <v>325</v>
      </c>
      <c r="BC1902" t="s">
        <v>83</v>
      </c>
      <c r="BD1902" t="s">
        <v>83</v>
      </c>
      <c r="BE1902" t="s">
        <v>1001</v>
      </c>
      <c r="BF1902" t="s">
        <v>83</v>
      </c>
      <c r="BG1902" t="s">
        <v>109</v>
      </c>
      <c r="BH1902">
        <v>3</v>
      </c>
      <c r="BI1902">
        <v>0.77769999999999995</v>
      </c>
      <c r="BJ1902">
        <v>24373</v>
      </c>
      <c r="BK1902">
        <v>89929</v>
      </c>
      <c r="BL1902">
        <v>0.77769999999999995</v>
      </c>
      <c r="BM1902">
        <v>73119</v>
      </c>
      <c r="BN1902">
        <v>18956.78</v>
      </c>
      <c r="BO1902">
        <v>0.25919999999999999</v>
      </c>
      <c r="BP1902">
        <f t="shared" si="36"/>
        <v>0.29173188355199997</v>
      </c>
    </row>
    <row r="1903" spans="1:68" x14ac:dyDescent="0.2">
      <c r="A1903" t="s">
        <v>341</v>
      </c>
      <c r="B1903" t="s">
        <v>68</v>
      </c>
      <c r="C1903" t="s">
        <v>342</v>
      </c>
      <c r="D1903" t="s">
        <v>169</v>
      </c>
      <c r="E1903" t="s">
        <v>903</v>
      </c>
      <c r="F1903" t="s">
        <v>72</v>
      </c>
      <c r="G1903" t="s">
        <v>904</v>
      </c>
      <c r="H1903" t="s">
        <v>905</v>
      </c>
      <c r="I1903" t="s">
        <v>1122</v>
      </c>
      <c r="J1903" s="3">
        <v>2011</v>
      </c>
      <c r="K1903" t="s">
        <v>999</v>
      </c>
      <c r="L1903" t="s">
        <v>102</v>
      </c>
      <c r="M1903" s="4">
        <v>43383</v>
      </c>
      <c r="N1903" s="5">
        <v>43707</v>
      </c>
      <c r="O1903" s="6">
        <v>43697</v>
      </c>
      <c r="P1903" s="6" t="b">
        <v>0</v>
      </c>
      <c r="Q1903" s="3">
        <v>2019</v>
      </c>
      <c r="R1903" t="s">
        <v>92</v>
      </c>
      <c r="S1903" t="s">
        <v>93</v>
      </c>
      <c r="T1903" t="s">
        <v>1106</v>
      </c>
      <c r="U1903" t="s">
        <v>1106</v>
      </c>
      <c r="V1903" t="s">
        <v>103</v>
      </c>
      <c r="W1903">
        <v>87274</v>
      </c>
      <c r="X1903" t="s">
        <v>325</v>
      </c>
      <c r="Y1903" t="b">
        <v>1</v>
      </c>
      <c r="Z1903" t="b">
        <v>1</v>
      </c>
      <c r="AA1903" t="s">
        <v>903</v>
      </c>
      <c r="AB1903" t="b">
        <v>1</v>
      </c>
      <c r="AC1903" t="b">
        <v>1</v>
      </c>
      <c r="AD1903" t="b">
        <v>1</v>
      </c>
      <c r="AE1903" t="b">
        <v>1</v>
      </c>
      <c r="AF1903" t="b">
        <v>1</v>
      </c>
      <c r="AG1903" t="s">
        <v>1001</v>
      </c>
      <c r="AH1903" t="b">
        <v>0</v>
      </c>
      <c r="AI1903" t="b">
        <v>1</v>
      </c>
      <c r="AJ1903" t="b">
        <v>1</v>
      </c>
      <c r="AK1903" t="b">
        <v>1</v>
      </c>
      <c r="AL1903" t="s">
        <v>81</v>
      </c>
      <c r="AM1903">
        <v>2018</v>
      </c>
      <c r="AN1903" t="s">
        <v>82</v>
      </c>
      <c r="AO1903" t="s">
        <v>83</v>
      </c>
      <c r="AP1903" t="s">
        <v>341</v>
      </c>
      <c r="AQ1903" t="s">
        <v>113</v>
      </c>
      <c r="AR1903" t="s">
        <v>97</v>
      </c>
      <c r="AS1903" t="s">
        <v>92</v>
      </c>
      <c r="AT1903" t="s">
        <v>344</v>
      </c>
      <c r="AV1903" t="s">
        <v>83</v>
      </c>
      <c r="AW1903" t="s">
        <v>83</v>
      </c>
      <c r="AX1903" t="s">
        <v>83</v>
      </c>
      <c r="AY1903" t="s">
        <v>904</v>
      </c>
      <c r="AZ1903" t="s">
        <v>83</v>
      </c>
      <c r="BA1903" t="s">
        <v>83</v>
      </c>
      <c r="BB1903" t="s">
        <v>325</v>
      </c>
      <c r="BC1903" t="s">
        <v>83</v>
      </c>
      <c r="BD1903" t="s">
        <v>83</v>
      </c>
      <c r="BE1903" t="s">
        <v>1001</v>
      </c>
      <c r="BF1903" t="s">
        <v>83</v>
      </c>
      <c r="BG1903" t="s">
        <v>169</v>
      </c>
      <c r="BH1903">
        <v>3</v>
      </c>
      <c r="BI1903">
        <v>0.82</v>
      </c>
      <c r="BJ1903">
        <v>11300</v>
      </c>
      <c r="BK1903">
        <v>87274</v>
      </c>
      <c r="BL1903">
        <v>0.82</v>
      </c>
      <c r="BM1903">
        <v>33900</v>
      </c>
      <c r="BN1903">
        <v>9266</v>
      </c>
      <c r="BO1903">
        <v>0.27329999999999999</v>
      </c>
      <c r="BP1903">
        <f t="shared" si="36"/>
        <v>0.30760155777299997</v>
      </c>
    </row>
    <row r="1904" spans="1:68" x14ac:dyDescent="0.2">
      <c r="A1904" t="s">
        <v>341</v>
      </c>
      <c r="B1904" t="s">
        <v>68</v>
      </c>
      <c r="C1904" t="s">
        <v>342</v>
      </c>
      <c r="D1904" t="s">
        <v>169</v>
      </c>
      <c r="E1904" t="s">
        <v>903</v>
      </c>
      <c r="F1904" t="s">
        <v>72</v>
      </c>
      <c r="G1904" t="s">
        <v>904</v>
      </c>
      <c r="H1904" t="s">
        <v>905</v>
      </c>
      <c r="I1904" t="s">
        <v>1122</v>
      </c>
      <c r="J1904" s="3">
        <v>2011</v>
      </c>
      <c r="K1904" t="s">
        <v>999</v>
      </c>
      <c r="L1904" t="s">
        <v>102</v>
      </c>
      <c r="M1904" s="4">
        <v>43383</v>
      </c>
      <c r="N1904" s="5">
        <v>43707</v>
      </c>
      <c r="O1904" s="6">
        <v>43697</v>
      </c>
      <c r="P1904" s="6" t="b">
        <v>0</v>
      </c>
      <c r="Q1904" s="3">
        <v>2019</v>
      </c>
      <c r="R1904" t="s">
        <v>92</v>
      </c>
      <c r="S1904" t="s">
        <v>93</v>
      </c>
      <c r="T1904">
        <v>51090</v>
      </c>
      <c r="U1904" t="s">
        <v>1107</v>
      </c>
      <c r="V1904" t="s">
        <v>103</v>
      </c>
      <c r="W1904">
        <v>87515</v>
      </c>
      <c r="X1904" t="s">
        <v>325</v>
      </c>
      <c r="Y1904" t="b">
        <v>1</v>
      </c>
      <c r="Z1904" t="b">
        <v>1</v>
      </c>
      <c r="AA1904" t="s">
        <v>903</v>
      </c>
      <c r="AB1904" t="b">
        <v>1</v>
      </c>
      <c r="AC1904" t="b">
        <v>1</v>
      </c>
      <c r="AD1904" t="b">
        <v>1</v>
      </c>
      <c r="AE1904" t="b">
        <v>1</v>
      </c>
      <c r="AF1904" t="b">
        <v>1</v>
      </c>
      <c r="AG1904" t="s">
        <v>1001</v>
      </c>
      <c r="AH1904" t="b">
        <v>0</v>
      </c>
      <c r="AI1904" t="b">
        <v>1</v>
      </c>
      <c r="AJ1904" t="b">
        <v>1</v>
      </c>
      <c r="AK1904" t="b">
        <v>1</v>
      </c>
      <c r="AL1904" t="s">
        <v>81</v>
      </c>
      <c r="AM1904">
        <v>2018</v>
      </c>
      <c r="AN1904" t="s">
        <v>82</v>
      </c>
      <c r="AO1904" t="s">
        <v>83</v>
      </c>
      <c r="AP1904" t="s">
        <v>341</v>
      </c>
      <c r="AQ1904" t="s">
        <v>84</v>
      </c>
      <c r="AR1904" t="s">
        <v>97</v>
      </c>
      <c r="AS1904" t="s">
        <v>92</v>
      </c>
      <c r="AT1904" t="s">
        <v>344</v>
      </c>
      <c r="AV1904" t="s">
        <v>83</v>
      </c>
      <c r="AW1904" t="s">
        <v>83</v>
      </c>
      <c r="AX1904" t="s">
        <v>83</v>
      </c>
      <c r="AY1904" t="s">
        <v>904</v>
      </c>
      <c r="AZ1904" t="s">
        <v>83</v>
      </c>
      <c r="BA1904" t="s">
        <v>83</v>
      </c>
      <c r="BB1904" t="s">
        <v>325</v>
      </c>
      <c r="BC1904" t="s">
        <v>83</v>
      </c>
      <c r="BD1904" t="s">
        <v>83</v>
      </c>
      <c r="BE1904" t="s">
        <v>1001</v>
      </c>
      <c r="BF1904" t="s">
        <v>83</v>
      </c>
      <c r="BG1904" t="s">
        <v>169</v>
      </c>
      <c r="BH1904">
        <v>3</v>
      </c>
      <c r="BI1904">
        <v>0.82</v>
      </c>
      <c r="BJ1904">
        <v>11300</v>
      </c>
      <c r="BK1904">
        <v>87515</v>
      </c>
      <c r="BL1904">
        <v>0.82</v>
      </c>
      <c r="BM1904">
        <v>33900</v>
      </c>
      <c r="BN1904">
        <v>9266</v>
      </c>
      <c r="BO1904">
        <v>0.27329999999999999</v>
      </c>
      <c r="BP1904">
        <f t="shared" si="36"/>
        <v>0.30760155777299997</v>
      </c>
    </row>
    <row r="1905" spans="1:68" x14ac:dyDescent="0.2">
      <c r="A1905" t="s">
        <v>425</v>
      </c>
      <c r="B1905" t="s">
        <v>68</v>
      </c>
      <c r="C1905" t="s">
        <v>995</v>
      </c>
      <c r="D1905" t="s">
        <v>70</v>
      </c>
      <c r="E1905" t="s">
        <v>903</v>
      </c>
      <c r="F1905" t="s">
        <v>72</v>
      </c>
      <c r="G1905" t="s">
        <v>904</v>
      </c>
      <c r="H1905" t="s">
        <v>905</v>
      </c>
      <c r="I1905" t="s">
        <v>1122</v>
      </c>
      <c r="J1905" s="3">
        <v>2011</v>
      </c>
      <c r="K1905" t="s">
        <v>997</v>
      </c>
      <c r="L1905" t="s">
        <v>102</v>
      </c>
      <c r="M1905" s="4">
        <v>41087</v>
      </c>
      <c r="N1905" s="5">
        <v>41090</v>
      </c>
      <c r="O1905" s="6">
        <v>41106</v>
      </c>
      <c r="P1905" s="6" t="b">
        <v>0</v>
      </c>
      <c r="Q1905" s="3">
        <v>2012</v>
      </c>
      <c r="R1905" t="s">
        <v>92</v>
      </c>
      <c r="S1905" t="s">
        <v>77</v>
      </c>
      <c r="T1905">
        <v>9012120416</v>
      </c>
      <c r="U1905" t="s">
        <v>996</v>
      </c>
      <c r="V1905" t="s">
        <v>103</v>
      </c>
      <c r="W1905">
        <v>35973</v>
      </c>
      <c r="X1905" t="s">
        <v>79</v>
      </c>
      <c r="Y1905" t="b">
        <v>1</v>
      </c>
      <c r="Z1905" t="b">
        <v>1</v>
      </c>
      <c r="AA1905" t="s">
        <v>903</v>
      </c>
      <c r="AB1905" t="b">
        <v>1</v>
      </c>
      <c r="AC1905" t="b">
        <v>1</v>
      </c>
      <c r="AD1905" t="b">
        <v>1</v>
      </c>
      <c r="AE1905" t="b">
        <v>1</v>
      </c>
      <c r="AF1905" t="b">
        <v>1</v>
      </c>
      <c r="AG1905" t="s">
        <v>998</v>
      </c>
      <c r="AH1905" t="b">
        <v>0</v>
      </c>
      <c r="AI1905" t="b">
        <v>1</v>
      </c>
      <c r="AJ1905" t="b">
        <v>1</v>
      </c>
      <c r="AK1905" t="b">
        <v>1</v>
      </c>
      <c r="AL1905" t="s">
        <v>424</v>
      </c>
      <c r="AM1905">
        <v>2012</v>
      </c>
      <c r="AN1905" t="s">
        <v>82</v>
      </c>
      <c r="AO1905" t="s">
        <v>83</v>
      </c>
      <c r="AP1905" t="s">
        <v>425</v>
      </c>
      <c r="AQ1905" t="s">
        <v>84</v>
      </c>
      <c r="AR1905" t="s">
        <v>85</v>
      </c>
      <c r="AS1905" t="s">
        <v>92</v>
      </c>
      <c r="AT1905" t="s">
        <v>432</v>
      </c>
      <c r="AV1905" t="s">
        <v>83</v>
      </c>
      <c r="AW1905" t="s">
        <v>83</v>
      </c>
      <c r="AX1905" t="s">
        <v>83</v>
      </c>
      <c r="AY1905" t="s">
        <v>904</v>
      </c>
      <c r="AZ1905" t="s">
        <v>83</v>
      </c>
      <c r="BA1905" t="s">
        <v>83</v>
      </c>
      <c r="BB1905" t="s">
        <v>79</v>
      </c>
      <c r="BC1905" t="s">
        <v>83</v>
      </c>
      <c r="BD1905" t="s">
        <v>83</v>
      </c>
      <c r="BE1905" t="s">
        <v>998</v>
      </c>
      <c r="BF1905" t="s">
        <v>83</v>
      </c>
      <c r="BG1905" t="s">
        <v>87</v>
      </c>
      <c r="BH1905">
        <v>3</v>
      </c>
      <c r="BI1905">
        <v>0.04</v>
      </c>
      <c r="BJ1905">
        <v>8900</v>
      </c>
      <c r="BK1905">
        <v>35973</v>
      </c>
      <c r="BL1905">
        <v>0.04</v>
      </c>
      <c r="BM1905">
        <v>26700</v>
      </c>
      <c r="BN1905">
        <v>356</v>
      </c>
      <c r="BO1905">
        <v>1.3299999999999999E-2</v>
      </c>
      <c r="BP1905">
        <f t="shared" si="36"/>
        <v>1.8410310480635125E-2</v>
      </c>
    </row>
    <row r="1906" spans="1:68" x14ac:dyDescent="0.2">
      <c r="A1906" t="s">
        <v>425</v>
      </c>
      <c r="B1906" t="s">
        <v>68</v>
      </c>
      <c r="C1906" t="s">
        <v>995</v>
      </c>
      <c r="D1906" t="s">
        <v>70</v>
      </c>
      <c r="E1906" t="s">
        <v>903</v>
      </c>
      <c r="F1906" t="s">
        <v>72</v>
      </c>
      <c r="G1906" t="s">
        <v>904</v>
      </c>
      <c r="H1906" t="s">
        <v>905</v>
      </c>
      <c r="I1906" t="s">
        <v>1122</v>
      </c>
      <c r="J1906" s="3">
        <v>2011</v>
      </c>
      <c r="K1906" t="s">
        <v>997</v>
      </c>
      <c r="L1906" t="s">
        <v>102</v>
      </c>
      <c r="M1906" s="4">
        <v>41204</v>
      </c>
      <c r="N1906" s="5">
        <v>41214</v>
      </c>
      <c r="O1906" s="6">
        <v>41284</v>
      </c>
      <c r="P1906" s="6" t="b">
        <v>0</v>
      </c>
      <c r="Q1906" s="3">
        <v>2013</v>
      </c>
      <c r="R1906" t="s">
        <v>92</v>
      </c>
      <c r="S1906" t="s">
        <v>77</v>
      </c>
      <c r="T1906">
        <v>9012120845</v>
      </c>
      <c r="U1906" t="s">
        <v>1014</v>
      </c>
      <c r="V1906" t="s">
        <v>103</v>
      </c>
      <c r="W1906">
        <v>38920</v>
      </c>
      <c r="X1906" t="s">
        <v>79</v>
      </c>
      <c r="Y1906" t="b">
        <v>1</v>
      </c>
      <c r="Z1906" t="b">
        <v>1</v>
      </c>
      <c r="AA1906" t="s">
        <v>903</v>
      </c>
      <c r="AB1906" t="b">
        <v>1</v>
      </c>
      <c r="AC1906" t="b">
        <v>1</v>
      </c>
      <c r="AD1906" t="b">
        <v>1</v>
      </c>
      <c r="AE1906" t="b">
        <v>1</v>
      </c>
      <c r="AF1906" t="b">
        <v>1</v>
      </c>
      <c r="AG1906" t="s">
        <v>998</v>
      </c>
      <c r="AH1906" t="b">
        <v>0</v>
      </c>
      <c r="AI1906" t="b">
        <v>1</v>
      </c>
      <c r="AJ1906" t="b">
        <v>1</v>
      </c>
      <c r="AK1906" t="b">
        <v>1</v>
      </c>
      <c r="AL1906" t="s">
        <v>424</v>
      </c>
      <c r="AM1906">
        <v>2012</v>
      </c>
      <c r="AN1906" t="s">
        <v>82</v>
      </c>
      <c r="AO1906" t="s">
        <v>83</v>
      </c>
      <c r="AP1906" t="s">
        <v>425</v>
      </c>
      <c r="AQ1906" t="s">
        <v>84</v>
      </c>
      <c r="AR1906" t="s">
        <v>85</v>
      </c>
      <c r="AS1906" t="s">
        <v>92</v>
      </c>
      <c r="AT1906" t="s">
        <v>432</v>
      </c>
      <c r="AV1906" t="s">
        <v>83</v>
      </c>
      <c r="AW1906" t="s">
        <v>83</v>
      </c>
      <c r="AX1906" t="s">
        <v>83</v>
      </c>
      <c r="AY1906" t="s">
        <v>904</v>
      </c>
      <c r="AZ1906" t="s">
        <v>83</v>
      </c>
      <c r="BA1906" t="s">
        <v>83</v>
      </c>
      <c r="BB1906" t="s">
        <v>79</v>
      </c>
      <c r="BC1906" t="s">
        <v>83</v>
      </c>
      <c r="BD1906" t="s">
        <v>83</v>
      </c>
      <c r="BE1906" t="s">
        <v>998</v>
      </c>
      <c r="BF1906" t="s">
        <v>83</v>
      </c>
      <c r="BG1906" t="s">
        <v>87</v>
      </c>
      <c r="BH1906">
        <v>3</v>
      </c>
      <c r="BI1906">
        <v>0.04</v>
      </c>
      <c r="BJ1906">
        <v>8000</v>
      </c>
      <c r="BK1906">
        <v>38920</v>
      </c>
      <c r="BL1906">
        <v>0.04</v>
      </c>
      <c r="BM1906">
        <v>24000</v>
      </c>
      <c r="BN1906">
        <v>320</v>
      </c>
      <c r="BO1906">
        <v>1.3299999999999999E-2</v>
      </c>
      <c r="BP1906">
        <f t="shared" si="36"/>
        <v>1.7874087845276818E-2</v>
      </c>
    </row>
    <row r="1907" spans="1:68" x14ac:dyDescent="0.2">
      <c r="A1907" t="s">
        <v>425</v>
      </c>
      <c r="B1907" t="s">
        <v>68</v>
      </c>
      <c r="C1907" t="s">
        <v>995</v>
      </c>
      <c r="D1907" t="s">
        <v>70</v>
      </c>
      <c r="E1907" t="s">
        <v>903</v>
      </c>
      <c r="F1907" t="s">
        <v>72</v>
      </c>
      <c r="G1907" t="s">
        <v>904</v>
      </c>
      <c r="H1907" t="s">
        <v>905</v>
      </c>
      <c r="I1907" t="s">
        <v>1122</v>
      </c>
      <c r="J1907" s="3">
        <v>2011</v>
      </c>
      <c r="K1907" t="s">
        <v>997</v>
      </c>
      <c r="L1907" t="s">
        <v>102</v>
      </c>
      <c r="M1907" s="4">
        <v>41204</v>
      </c>
      <c r="N1907" s="5">
        <v>41243</v>
      </c>
      <c r="O1907" s="6">
        <v>41260</v>
      </c>
      <c r="P1907" s="6" t="b">
        <v>0</v>
      </c>
      <c r="Q1907" s="3">
        <v>2012</v>
      </c>
      <c r="R1907" t="s">
        <v>92</v>
      </c>
      <c r="S1907" t="s">
        <v>77</v>
      </c>
      <c r="T1907">
        <v>9012120832</v>
      </c>
      <c r="U1907" t="s">
        <v>1014</v>
      </c>
      <c r="V1907" t="s">
        <v>103</v>
      </c>
      <c r="W1907">
        <v>36495</v>
      </c>
      <c r="X1907" t="s">
        <v>79</v>
      </c>
      <c r="Y1907" t="b">
        <v>1</v>
      </c>
      <c r="Z1907" t="b">
        <v>1</v>
      </c>
      <c r="AA1907" t="s">
        <v>903</v>
      </c>
      <c r="AB1907" t="b">
        <v>1</v>
      </c>
      <c r="AC1907" t="b">
        <v>1</v>
      </c>
      <c r="AD1907" t="b">
        <v>1</v>
      </c>
      <c r="AE1907" t="b">
        <v>1</v>
      </c>
      <c r="AF1907" t="b">
        <v>1</v>
      </c>
      <c r="AG1907" t="s">
        <v>998</v>
      </c>
      <c r="AH1907" t="b">
        <v>0</v>
      </c>
      <c r="AI1907" t="b">
        <v>1</v>
      </c>
      <c r="AJ1907" t="b">
        <v>1</v>
      </c>
      <c r="AK1907" t="b">
        <v>1</v>
      </c>
      <c r="AL1907" t="s">
        <v>424</v>
      </c>
      <c r="AM1907">
        <v>2012</v>
      </c>
      <c r="AN1907" t="s">
        <v>82</v>
      </c>
      <c r="AO1907" t="s">
        <v>83</v>
      </c>
      <c r="AP1907" t="s">
        <v>425</v>
      </c>
      <c r="AQ1907" t="s">
        <v>84</v>
      </c>
      <c r="AR1907" t="s">
        <v>85</v>
      </c>
      <c r="AS1907" t="s">
        <v>92</v>
      </c>
      <c r="AT1907" t="s">
        <v>432</v>
      </c>
      <c r="AV1907" t="s">
        <v>83</v>
      </c>
      <c r="AW1907" t="s">
        <v>83</v>
      </c>
      <c r="AX1907" t="s">
        <v>83</v>
      </c>
      <c r="AY1907" t="s">
        <v>904</v>
      </c>
      <c r="AZ1907" t="s">
        <v>83</v>
      </c>
      <c r="BA1907" t="s">
        <v>83</v>
      </c>
      <c r="BB1907" t="s">
        <v>79</v>
      </c>
      <c r="BC1907" t="s">
        <v>83</v>
      </c>
      <c r="BD1907" t="s">
        <v>83</v>
      </c>
      <c r="BE1907" t="s">
        <v>998</v>
      </c>
      <c r="BF1907" t="s">
        <v>83</v>
      </c>
      <c r="BG1907" t="s">
        <v>87</v>
      </c>
      <c r="BH1907">
        <v>3</v>
      </c>
      <c r="BI1907">
        <v>0.04</v>
      </c>
      <c r="BJ1907">
        <v>20000</v>
      </c>
      <c r="BK1907">
        <v>36495</v>
      </c>
      <c r="BL1907">
        <v>0.04</v>
      </c>
      <c r="BM1907">
        <v>60000</v>
      </c>
      <c r="BN1907">
        <v>800</v>
      </c>
      <c r="BO1907">
        <v>1.3299999999999999E-2</v>
      </c>
      <c r="BP1907">
        <f t="shared" si="36"/>
        <v>1.8410310480635125E-2</v>
      </c>
    </row>
    <row r="1908" spans="1:68" x14ac:dyDescent="0.2">
      <c r="A1908" t="s">
        <v>425</v>
      </c>
      <c r="B1908" t="s">
        <v>68</v>
      </c>
      <c r="C1908" t="s">
        <v>508</v>
      </c>
      <c r="D1908" t="s">
        <v>70</v>
      </c>
      <c r="E1908" t="s">
        <v>903</v>
      </c>
      <c r="F1908" t="s">
        <v>72</v>
      </c>
      <c r="G1908" t="s">
        <v>904</v>
      </c>
      <c r="H1908" t="s">
        <v>905</v>
      </c>
      <c r="I1908" t="s">
        <v>1122</v>
      </c>
      <c r="J1908" s="3">
        <v>2011</v>
      </c>
      <c r="K1908" t="s">
        <v>997</v>
      </c>
      <c r="L1908" t="s">
        <v>102</v>
      </c>
      <c r="M1908" s="4">
        <v>42342</v>
      </c>
      <c r="N1908" s="5">
        <v>42408</v>
      </c>
      <c r="O1908" s="6">
        <v>42450</v>
      </c>
      <c r="P1908" s="6" t="b">
        <v>0</v>
      </c>
      <c r="Q1908" s="3">
        <v>2016</v>
      </c>
      <c r="R1908" t="s">
        <v>92</v>
      </c>
      <c r="S1908" t="s">
        <v>93</v>
      </c>
      <c r="T1908">
        <v>9016120179</v>
      </c>
      <c r="U1908" t="s">
        <v>907</v>
      </c>
      <c r="V1908" t="s">
        <v>103</v>
      </c>
      <c r="W1908">
        <v>61685</v>
      </c>
      <c r="X1908" t="s">
        <v>325</v>
      </c>
      <c r="Y1908" t="b">
        <v>1</v>
      </c>
      <c r="Z1908" t="b">
        <v>1</v>
      </c>
      <c r="AA1908" t="s">
        <v>903</v>
      </c>
      <c r="AB1908" t="b">
        <v>1</v>
      </c>
      <c r="AC1908" t="b">
        <v>1</v>
      </c>
      <c r="AD1908" t="b">
        <v>1</v>
      </c>
      <c r="AE1908" t="b">
        <v>1</v>
      </c>
      <c r="AF1908" t="b">
        <v>1</v>
      </c>
      <c r="AG1908" t="s">
        <v>998</v>
      </c>
      <c r="AH1908" t="b">
        <v>0</v>
      </c>
      <c r="AI1908" t="b">
        <v>1</v>
      </c>
      <c r="AJ1908" t="b">
        <v>1</v>
      </c>
      <c r="AK1908" t="b">
        <v>1</v>
      </c>
      <c r="AL1908" t="s">
        <v>424</v>
      </c>
      <c r="AM1908">
        <v>2015</v>
      </c>
      <c r="AN1908" t="s">
        <v>82</v>
      </c>
      <c r="AO1908" t="s">
        <v>83</v>
      </c>
      <c r="AP1908" t="s">
        <v>425</v>
      </c>
      <c r="AQ1908" t="s">
        <v>84</v>
      </c>
      <c r="AR1908" t="s">
        <v>97</v>
      </c>
      <c r="AS1908" t="s">
        <v>92</v>
      </c>
      <c r="AT1908" t="s">
        <v>432</v>
      </c>
      <c r="AV1908" t="s">
        <v>83</v>
      </c>
      <c r="AW1908" t="s">
        <v>83</v>
      </c>
      <c r="AX1908" t="s">
        <v>83</v>
      </c>
      <c r="AY1908" t="s">
        <v>904</v>
      </c>
      <c r="AZ1908" t="s">
        <v>83</v>
      </c>
      <c r="BA1908" t="s">
        <v>83</v>
      </c>
      <c r="BB1908" t="s">
        <v>325</v>
      </c>
      <c r="BC1908" t="s">
        <v>83</v>
      </c>
      <c r="BD1908" t="s">
        <v>83</v>
      </c>
      <c r="BE1908" t="s">
        <v>998</v>
      </c>
      <c r="BF1908" t="s">
        <v>83</v>
      </c>
      <c r="BG1908" t="s">
        <v>87</v>
      </c>
      <c r="BH1908">
        <v>3</v>
      </c>
      <c r="BI1908">
        <v>0.93</v>
      </c>
      <c r="BJ1908">
        <v>1600</v>
      </c>
      <c r="BK1908">
        <v>61685</v>
      </c>
      <c r="BL1908">
        <v>0.93</v>
      </c>
      <c r="BM1908">
        <v>4800</v>
      </c>
      <c r="BN1908">
        <v>1488</v>
      </c>
      <c r="BO1908">
        <v>0.31</v>
      </c>
      <c r="BP1908">
        <f t="shared" si="36"/>
        <v>0.38126089828170967</v>
      </c>
    </row>
    <row r="1909" spans="1:68" x14ac:dyDescent="0.2">
      <c r="A1909" t="s">
        <v>425</v>
      </c>
      <c r="B1909" t="s">
        <v>68</v>
      </c>
      <c r="C1909" t="s">
        <v>508</v>
      </c>
      <c r="D1909" t="s">
        <v>70</v>
      </c>
      <c r="E1909" t="s">
        <v>903</v>
      </c>
      <c r="F1909" t="s">
        <v>72</v>
      </c>
      <c r="G1909" t="s">
        <v>904</v>
      </c>
      <c r="H1909" t="s">
        <v>905</v>
      </c>
      <c r="I1909" t="s">
        <v>1122</v>
      </c>
      <c r="J1909" s="3">
        <v>2011</v>
      </c>
      <c r="K1909" t="s">
        <v>997</v>
      </c>
      <c r="L1909" t="s">
        <v>102</v>
      </c>
      <c r="M1909" s="4">
        <v>41978</v>
      </c>
      <c r="N1909" s="5">
        <v>42045</v>
      </c>
      <c r="O1909" s="6">
        <v>42093</v>
      </c>
      <c r="P1909" s="6" t="b">
        <v>0</v>
      </c>
      <c r="Q1909" s="3">
        <v>2015</v>
      </c>
      <c r="R1909" t="s">
        <v>92</v>
      </c>
      <c r="S1909" t="s">
        <v>93</v>
      </c>
      <c r="T1909">
        <v>9015120156</v>
      </c>
      <c r="U1909" t="s">
        <v>932</v>
      </c>
      <c r="V1909" t="s">
        <v>103</v>
      </c>
      <c r="W1909">
        <v>55414</v>
      </c>
      <c r="X1909" t="s">
        <v>325</v>
      </c>
      <c r="Y1909" t="b">
        <v>1</v>
      </c>
      <c r="Z1909" t="b">
        <v>1</v>
      </c>
      <c r="AA1909" t="s">
        <v>903</v>
      </c>
      <c r="AB1909" t="b">
        <v>1</v>
      </c>
      <c r="AC1909" t="b">
        <v>1</v>
      </c>
      <c r="AD1909" t="b">
        <v>1</v>
      </c>
      <c r="AE1909" t="b">
        <v>1</v>
      </c>
      <c r="AF1909" t="b">
        <v>1</v>
      </c>
      <c r="AG1909" t="s">
        <v>998</v>
      </c>
      <c r="AH1909" t="b">
        <v>0</v>
      </c>
      <c r="AI1909" t="b">
        <v>1</v>
      </c>
      <c r="AJ1909" t="b">
        <v>1</v>
      </c>
      <c r="AK1909" t="b">
        <v>1</v>
      </c>
      <c r="AL1909" t="s">
        <v>424</v>
      </c>
      <c r="AM1909">
        <v>2014</v>
      </c>
      <c r="AN1909" t="s">
        <v>82</v>
      </c>
      <c r="AO1909" t="s">
        <v>83</v>
      </c>
      <c r="AP1909" t="s">
        <v>425</v>
      </c>
      <c r="AQ1909" t="s">
        <v>84</v>
      </c>
      <c r="AR1909" t="s">
        <v>97</v>
      </c>
      <c r="AS1909" t="s">
        <v>92</v>
      </c>
      <c r="AT1909" t="s">
        <v>432</v>
      </c>
      <c r="AV1909" t="s">
        <v>83</v>
      </c>
      <c r="AW1909" t="s">
        <v>83</v>
      </c>
      <c r="AX1909" t="s">
        <v>83</v>
      </c>
      <c r="AY1909" t="s">
        <v>904</v>
      </c>
      <c r="AZ1909" t="s">
        <v>83</v>
      </c>
      <c r="BA1909" t="s">
        <v>83</v>
      </c>
      <c r="BB1909" t="s">
        <v>325</v>
      </c>
      <c r="BC1909" t="s">
        <v>83</v>
      </c>
      <c r="BD1909" t="s">
        <v>83</v>
      </c>
      <c r="BE1909" t="s">
        <v>998</v>
      </c>
      <c r="BF1909" t="s">
        <v>83</v>
      </c>
      <c r="BG1909" t="s">
        <v>87</v>
      </c>
      <c r="BH1909">
        <v>3</v>
      </c>
      <c r="BI1909">
        <v>0.93</v>
      </c>
      <c r="BJ1909">
        <v>6872</v>
      </c>
      <c r="BK1909">
        <v>55414</v>
      </c>
      <c r="BL1909">
        <v>0.93</v>
      </c>
      <c r="BM1909">
        <v>20616</v>
      </c>
      <c r="BN1909">
        <v>6390.96</v>
      </c>
      <c r="BO1909">
        <v>0.31</v>
      </c>
      <c r="BP1909">
        <f t="shared" si="36"/>
        <v>0.39269872523016092</v>
      </c>
    </row>
    <row r="1910" spans="1:68" x14ac:dyDescent="0.2">
      <c r="A1910" t="s">
        <v>425</v>
      </c>
      <c r="B1910" t="s">
        <v>68</v>
      </c>
      <c r="C1910" t="s">
        <v>508</v>
      </c>
      <c r="D1910" t="s">
        <v>70</v>
      </c>
      <c r="E1910" t="s">
        <v>903</v>
      </c>
      <c r="F1910" t="s">
        <v>72</v>
      </c>
      <c r="G1910" t="s">
        <v>904</v>
      </c>
      <c r="H1910" t="s">
        <v>905</v>
      </c>
      <c r="I1910" t="s">
        <v>1122</v>
      </c>
      <c r="J1910" s="3">
        <v>2011</v>
      </c>
      <c r="K1910" t="s">
        <v>997</v>
      </c>
      <c r="L1910" t="s">
        <v>102</v>
      </c>
      <c r="M1910" s="4">
        <v>42338</v>
      </c>
      <c r="N1910" s="5">
        <v>42408</v>
      </c>
      <c r="O1910" s="6">
        <v>42453</v>
      </c>
      <c r="P1910" s="6" t="b">
        <v>0</v>
      </c>
      <c r="Q1910" s="3">
        <v>2016</v>
      </c>
      <c r="R1910" t="s">
        <v>92</v>
      </c>
      <c r="S1910" t="s">
        <v>93</v>
      </c>
      <c r="T1910">
        <v>9016120189</v>
      </c>
      <c r="U1910" t="s">
        <v>933</v>
      </c>
      <c r="V1910" t="s">
        <v>103</v>
      </c>
      <c r="W1910">
        <v>61979</v>
      </c>
      <c r="X1910" t="s">
        <v>325</v>
      </c>
      <c r="Y1910" t="b">
        <v>1</v>
      </c>
      <c r="Z1910" t="b">
        <v>1</v>
      </c>
      <c r="AA1910" t="s">
        <v>903</v>
      </c>
      <c r="AB1910" t="b">
        <v>1</v>
      </c>
      <c r="AC1910" t="b">
        <v>1</v>
      </c>
      <c r="AD1910" t="b">
        <v>1</v>
      </c>
      <c r="AE1910" t="b">
        <v>1</v>
      </c>
      <c r="AF1910" t="b">
        <v>1</v>
      </c>
      <c r="AG1910" t="s">
        <v>998</v>
      </c>
      <c r="AH1910" t="b">
        <v>0</v>
      </c>
      <c r="AI1910" t="b">
        <v>1</v>
      </c>
      <c r="AJ1910" t="b">
        <v>1</v>
      </c>
      <c r="AK1910" t="b">
        <v>1</v>
      </c>
      <c r="AL1910" t="s">
        <v>424</v>
      </c>
      <c r="AM1910">
        <v>2015</v>
      </c>
      <c r="AN1910" t="s">
        <v>82</v>
      </c>
      <c r="AO1910" t="s">
        <v>83</v>
      </c>
      <c r="AP1910" t="s">
        <v>425</v>
      </c>
      <c r="AQ1910" t="s">
        <v>84</v>
      </c>
      <c r="AR1910" t="s">
        <v>97</v>
      </c>
      <c r="AS1910" t="s">
        <v>92</v>
      </c>
      <c r="AT1910" t="s">
        <v>432</v>
      </c>
      <c r="AV1910" t="s">
        <v>83</v>
      </c>
      <c r="AW1910" t="s">
        <v>83</v>
      </c>
      <c r="AX1910" t="s">
        <v>83</v>
      </c>
      <c r="AY1910" t="s">
        <v>904</v>
      </c>
      <c r="AZ1910" t="s">
        <v>83</v>
      </c>
      <c r="BA1910" t="s">
        <v>83</v>
      </c>
      <c r="BB1910" t="s">
        <v>325</v>
      </c>
      <c r="BC1910" t="s">
        <v>83</v>
      </c>
      <c r="BD1910" t="s">
        <v>83</v>
      </c>
      <c r="BE1910" t="s">
        <v>998</v>
      </c>
      <c r="BF1910" t="s">
        <v>83</v>
      </c>
      <c r="BG1910" t="s">
        <v>87</v>
      </c>
      <c r="BH1910">
        <v>3</v>
      </c>
      <c r="BI1910">
        <v>0.93</v>
      </c>
      <c r="BJ1910">
        <v>4795</v>
      </c>
      <c r="BK1910">
        <v>61979</v>
      </c>
      <c r="BL1910">
        <v>0.93</v>
      </c>
      <c r="BM1910">
        <v>14385</v>
      </c>
      <c r="BN1910">
        <v>4459.3500000000004</v>
      </c>
      <c r="BO1910">
        <v>0.31</v>
      </c>
      <c r="BP1910">
        <f t="shared" si="36"/>
        <v>0.38126089828170967</v>
      </c>
    </row>
    <row r="1911" spans="1:68" x14ac:dyDescent="0.2">
      <c r="A1911" t="s">
        <v>425</v>
      </c>
      <c r="B1911" t="s">
        <v>68</v>
      </c>
      <c r="C1911" t="s">
        <v>508</v>
      </c>
      <c r="D1911" t="s">
        <v>70</v>
      </c>
      <c r="E1911" t="s">
        <v>903</v>
      </c>
      <c r="F1911" t="s">
        <v>72</v>
      </c>
      <c r="G1911" t="s">
        <v>904</v>
      </c>
      <c r="H1911" t="s">
        <v>905</v>
      </c>
      <c r="I1911" t="s">
        <v>1122</v>
      </c>
      <c r="J1911" s="3">
        <v>2011</v>
      </c>
      <c r="K1911" t="s">
        <v>997</v>
      </c>
      <c r="L1911" t="s">
        <v>102</v>
      </c>
      <c r="M1911" s="4">
        <v>41712</v>
      </c>
      <c r="N1911" s="5">
        <v>41851</v>
      </c>
      <c r="O1911" s="6">
        <v>41839</v>
      </c>
      <c r="P1911" s="6" t="b">
        <v>0</v>
      </c>
      <c r="Q1911" s="3">
        <v>2014</v>
      </c>
      <c r="R1911" t="s">
        <v>92</v>
      </c>
      <c r="S1911" t="s">
        <v>93</v>
      </c>
      <c r="T1911" t="s">
        <v>971</v>
      </c>
      <c r="U1911" t="s">
        <v>960</v>
      </c>
      <c r="V1911" t="s">
        <v>103</v>
      </c>
      <c r="W1911">
        <v>52406</v>
      </c>
      <c r="X1911" t="s">
        <v>325</v>
      </c>
      <c r="Y1911" t="b">
        <v>1</v>
      </c>
      <c r="Z1911" t="b">
        <v>1</v>
      </c>
      <c r="AA1911" t="s">
        <v>903</v>
      </c>
      <c r="AB1911" t="b">
        <v>1</v>
      </c>
      <c r="AC1911" t="b">
        <v>1</v>
      </c>
      <c r="AD1911" t="b">
        <v>1</v>
      </c>
      <c r="AE1911" t="b">
        <v>1</v>
      </c>
      <c r="AF1911" t="b">
        <v>1</v>
      </c>
      <c r="AG1911" t="s">
        <v>998</v>
      </c>
      <c r="AH1911" t="b">
        <v>0</v>
      </c>
      <c r="AI1911" t="b">
        <v>1</v>
      </c>
      <c r="AJ1911" t="b">
        <v>1</v>
      </c>
      <c r="AK1911" t="b">
        <v>1</v>
      </c>
      <c r="AL1911" t="s">
        <v>424</v>
      </c>
      <c r="AM1911">
        <v>2014</v>
      </c>
      <c r="AN1911" t="s">
        <v>82</v>
      </c>
      <c r="AO1911" t="s">
        <v>83</v>
      </c>
      <c r="AP1911" t="s">
        <v>425</v>
      </c>
      <c r="AQ1911" t="s">
        <v>84</v>
      </c>
      <c r="AR1911" t="s">
        <v>97</v>
      </c>
      <c r="AS1911" t="s">
        <v>92</v>
      </c>
      <c r="AT1911" t="s">
        <v>432</v>
      </c>
      <c r="AV1911" t="s">
        <v>83</v>
      </c>
      <c r="AW1911" t="s">
        <v>83</v>
      </c>
      <c r="AX1911" t="s">
        <v>83</v>
      </c>
      <c r="AY1911" t="s">
        <v>904</v>
      </c>
      <c r="AZ1911" t="s">
        <v>83</v>
      </c>
      <c r="BA1911" t="s">
        <v>83</v>
      </c>
      <c r="BB1911" t="s">
        <v>325</v>
      </c>
      <c r="BC1911" t="s">
        <v>83</v>
      </c>
      <c r="BD1911" t="s">
        <v>83</v>
      </c>
      <c r="BE1911" t="s">
        <v>998</v>
      </c>
      <c r="BF1911" t="s">
        <v>83</v>
      </c>
      <c r="BG1911" t="s">
        <v>87</v>
      </c>
      <c r="BH1911">
        <v>3</v>
      </c>
      <c r="BI1911">
        <v>0.93</v>
      </c>
      <c r="BJ1911">
        <v>5770</v>
      </c>
      <c r="BK1911">
        <v>52406</v>
      </c>
      <c r="BL1911">
        <v>0.93</v>
      </c>
      <c r="BM1911">
        <v>17310</v>
      </c>
      <c r="BN1911">
        <v>5366.1</v>
      </c>
      <c r="BO1911">
        <v>0.31</v>
      </c>
      <c r="BP1911">
        <f t="shared" si="36"/>
        <v>0.40447968698706577</v>
      </c>
    </row>
    <row r="1912" spans="1:68" x14ac:dyDescent="0.2">
      <c r="A1912" t="s">
        <v>425</v>
      </c>
      <c r="B1912" t="s">
        <v>68</v>
      </c>
      <c r="C1912" t="s">
        <v>508</v>
      </c>
      <c r="D1912" t="s">
        <v>70</v>
      </c>
      <c r="E1912" t="s">
        <v>903</v>
      </c>
      <c r="F1912" t="s">
        <v>72</v>
      </c>
      <c r="G1912" t="s">
        <v>904</v>
      </c>
      <c r="H1912" t="s">
        <v>905</v>
      </c>
      <c r="I1912" t="s">
        <v>1122</v>
      </c>
      <c r="J1912" s="3">
        <v>2011</v>
      </c>
      <c r="K1912" t="s">
        <v>997</v>
      </c>
      <c r="L1912" t="s">
        <v>102</v>
      </c>
      <c r="M1912" s="4">
        <v>42142</v>
      </c>
      <c r="N1912" s="5">
        <v>42156</v>
      </c>
      <c r="O1912" s="6">
        <v>42188</v>
      </c>
      <c r="P1912" s="6" t="b">
        <v>0</v>
      </c>
      <c r="Q1912" s="3">
        <v>2015</v>
      </c>
      <c r="R1912" t="s">
        <v>92</v>
      </c>
      <c r="S1912" t="s">
        <v>93</v>
      </c>
      <c r="T1912" t="s">
        <v>979</v>
      </c>
      <c r="U1912" t="s">
        <v>980</v>
      </c>
      <c r="V1912" t="s">
        <v>103</v>
      </c>
      <c r="W1912">
        <v>57067</v>
      </c>
      <c r="X1912" t="s">
        <v>325</v>
      </c>
      <c r="Y1912" t="b">
        <v>1</v>
      </c>
      <c r="Z1912" t="b">
        <v>1</v>
      </c>
      <c r="AA1912" t="s">
        <v>903</v>
      </c>
      <c r="AB1912" t="b">
        <v>1</v>
      </c>
      <c r="AC1912" t="b">
        <v>1</v>
      </c>
      <c r="AD1912" t="b">
        <v>1</v>
      </c>
      <c r="AE1912" t="b">
        <v>1</v>
      </c>
      <c r="AF1912" t="b">
        <v>1</v>
      </c>
      <c r="AG1912" t="s">
        <v>998</v>
      </c>
      <c r="AH1912" t="b">
        <v>0</v>
      </c>
      <c r="AI1912" t="b">
        <v>1</v>
      </c>
      <c r="AJ1912" t="b">
        <v>1</v>
      </c>
      <c r="AK1912" t="b">
        <v>1</v>
      </c>
      <c r="AL1912" t="s">
        <v>424</v>
      </c>
      <c r="AM1912">
        <v>2015</v>
      </c>
      <c r="AN1912" t="s">
        <v>82</v>
      </c>
      <c r="AO1912" t="s">
        <v>83</v>
      </c>
      <c r="AP1912" t="s">
        <v>425</v>
      </c>
      <c r="AQ1912" t="s">
        <v>84</v>
      </c>
      <c r="AR1912" t="s">
        <v>97</v>
      </c>
      <c r="AS1912" t="s">
        <v>92</v>
      </c>
      <c r="AT1912" t="s">
        <v>432</v>
      </c>
      <c r="AV1912" t="s">
        <v>83</v>
      </c>
      <c r="AW1912" t="s">
        <v>83</v>
      </c>
      <c r="AX1912" t="s">
        <v>83</v>
      </c>
      <c r="AY1912" t="s">
        <v>904</v>
      </c>
      <c r="AZ1912" t="s">
        <v>83</v>
      </c>
      <c r="BA1912" t="s">
        <v>83</v>
      </c>
      <c r="BB1912" t="s">
        <v>325</v>
      </c>
      <c r="BC1912" t="s">
        <v>83</v>
      </c>
      <c r="BD1912" t="s">
        <v>83</v>
      </c>
      <c r="BE1912" t="s">
        <v>998</v>
      </c>
      <c r="BF1912" t="s">
        <v>83</v>
      </c>
      <c r="BG1912" t="s">
        <v>87</v>
      </c>
      <c r="BH1912">
        <v>3</v>
      </c>
      <c r="BI1912">
        <v>0.93</v>
      </c>
      <c r="BJ1912">
        <v>1300</v>
      </c>
      <c r="BK1912">
        <v>57067</v>
      </c>
      <c r="BL1912">
        <v>0.93</v>
      </c>
      <c r="BM1912">
        <v>3900</v>
      </c>
      <c r="BN1912">
        <v>1209</v>
      </c>
      <c r="BO1912">
        <v>0.31</v>
      </c>
      <c r="BP1912">
        <f t="shared" si="36"/>
        <v>0.39269872523016092</v>
      </c>
    </row>
    <row r="1913" spans="1:68" x14ac:dyDescent="0.2">
      <c r="A1913" t="s">
        <v>425</v>
      </c>
      <c r="B1913" t="s">
        <v>68</v>
      </c>
      <c r="C1913" t="s">
        <v>508</v>
      </c>
      <c r="D1913" t="s">
        <v>70</v>
      </c>
      <c r="E1913" t="s">
        <v>903</v>
      </c>
      <c r="F1913" t="s">
        <v>72</v>
      </c>
      <c r="G1913" t="s">
        <v>904</v>
      </c>
      <c r="H1913" t="s">
        <v>905</v>
      </c>
      <c r="I1913" t="s">
        <v>1122</v>
      </c>
      <c r="J1913" s="3">
        <v>2011</v>
      </c>
      <c r="K1913" t="s">
        <v>997</v>
      </c>
      <c r="L1913" t="s">
        <v>102</v>
      </c>
      <c r="M1913" s="4">
        <v>42142</v>
      </c>
      <c r="N1913" s="5">
        <v>42156</v>
      </c>
      <c r="O1913" s="6">
        <v>42188</v>
      </c>
      <c r="P1913" s="6" t="b">
        <v>0</v>
      </c>
      <c r="Q1913" s="3">
        <v>2015</v>
      </c>
      <c r="R1913" t="s">
        <v>92</v>
      </c>
      <c r="S1913" t="s">
        <v>93</v>
      </c>
      <c r="T1913" t="s">
        <v>979</v>
      </c>
      <c r="U1913" t="s">
        <v>980</v>
      </c>
      <c r="V1913" t="s">
        <v>103</v>
      </c>
      <c r="W1913">
        <v>57071</v>
      </c>
      <c r="X1913" t="s">
        <v>325</v>
      </c>
      <c r="Y1913" t="b">
        <v>1</v>
      </c>
      <c r="Z1913" t="b">
        <v>1</v>
      </c>
      <c r="AA1913" t="s">
        <v>903</v>
      </c>
      <c r="AB1913" t="b">
        <v>1</v>
      </c>
      <c r="AC1913" t="b">
        <v>1</v>
      </c>
      <c r="AD1913" t="b">
        <v>1</v>
      </c>
      <c r="AE1913" t="b">
        <v>1</v>
      </c>
      <c r="AF1913" t="b">
        <v>1</v>
      </c>
      <c r="AG1913" t="s">
        <v>998</v>
      </c>
      <c r="AH1913" t="b">
        <v>0</v>
      </c>
      <c r="AI1913" t="b">
        <v>1</v>
      </c>
      <c r="AJ1913" t="b">
        <v>1</v>
      </c>
      <c r="AK1913" t="b">
        <v>1</v>
      </c>
      <c r="AL1913" t="s">
        <v>424</v>
      </c>
      <c r="AM1913">
        <v>2015</v>
      </c>
      <c r="AN1913" t="s">
        <v>82</v>
      </c>
      <c r="AO1913" t="s">
        <v>83</v>
      </c>
      <c r="AP1913" t="s">
        <v>425</v>
      </c>
      <c r="AQ1913" t="s">
        <v>84</v>
      </c>
      <c r="AR1913" t="s">
        <v>97</v>
      </c>
      <c r="AS1913" t="s">
        <v>92</v>
      </c>
      <c r="AT1913" t="s">
        <v>432</v>
      </c>
      <c r="AV1913" t="s">
        <v>83</v>
      </c>
      <c r="AW1913" t="s">
        <v>83</v>
      </c>
      <c r="AX1913" t="s">
        <v>83</v>
      </c>
      <c r="AY1913" t="s">
        <v>904</v>
      </c>
      <c r="AZ1913" t="s">
        <v>83</v>
      </c>
      <c r="BA1913" t="s">
        <v>83</v>
      </c>
      <c r="BB1913" t="s">
        <v>325</v>
      </c>
      <c r="BC1913" t="s">
        <v>83</v>
      </c>
      <c r="BD1913" t="s">
        <v>83</v>
      </c>
      <c r="BE1913" t="s">
        <v>998</v>
      </c>
      <c r="BF1913" t="s">
        <v>83</v>
      </c>
      <c r="BG1913" t="s">
        <v>87</v>
      </c>
      <c r="BH1913">
        <v>3</v>
      </c>
      <c r="BI1913">
        <v>0.93</v>
      </c>
      <c r="BJ1913">
        <v>4940</v>
      </c>
      <c r="BK1913">
        <v>57071</v>
      </c>
      <c r="BL1913">
        <v>0.93</v>
      </c>
      <c r="BM1913">
        <v>14820</v>
      </c>
      <c r="BN1913">
        <v>4594.2</v>
      </c>
      <c r="BO1913">
        <v>0.31</v>
      </c>
      <c r="BP1913">
        <f t="shared" si="36"/>
        <v>0.39269872523016092</v>
      </c>
    </row>
    <row r="1914" spans="1:68" x14ac:dyDescent="0.2">
      <c r="A1914" t="s">
        <v>425</v>
      </c>
      <c r="B1914" t="s">
        <v>68</v>
      </c>
      <c r="C1914" t="s">
        <v>508</v>
      </c>
      <c r="D1914" t="s">
        <v>70</v>
      </c>
      <c r="E1914" t="s">
        <v>903</v>
      </c>
      <c r="F1914" t="s">
        <v>72</v>
      </c>
      <c r="G1914" t="s">
        <v>904</v>
      </c>
      <c r="H1914" t="s">
        <v>905</v>
      </c>
      <c r="I1914" t="s">
        <v>1122</v>
      </c>
      <c r="J1914" s="3">
        <v>2011</v>
      </c>
      <c r="K1914" t="s">
        <v>997</v>
      </c>
      <c r="L1914" t="s">
        <v>102</v>
      </c>
      <c r="M1914" s="4">
        <v>41544</v>
      </c>
      <c r="N1914" s="5">
        <v>41590</v>
      </c>
      <c r="O1914" s="6">
        <v>41590</v>
      </c>
      <c r="P1914" s="6" t="b">
        <v>0</v>
      </c>
      <c r="Q1914" s="3">
        <v>2013</v>
      </c>
      <c r="R1914" t="s">
        <v>92</v>
      </c>
      <c r="S1914" t="s">
        <v>93</v>
      </c>
      <c r="T1914">
        <v>9013120845</v>
      </c>
      <c r="U1914" t="s">
        <v>1036</v>
      </c>
      <c r="V1914" t="s">
        <v>103</v>
      </c>
      <c r="W1914">
        <v>43720</v>
      </c>
      <c r="X1914" t="s">
        <v>325</v>
      </c>
      <c r="Y1914" t="b">
        <v>1</v>
      </c>
      <c r="Z1914" t="b">
        <v>1</v>
      </c>
      <c r="AA1914" t="s">
        <v>903</v>
      </c>
      <c r="AB1914" t="b">
        <v>1</v>
      </c>
      <c r="AC1914" t="b">
        <v>1</v>
      </c>
      <c r="AD1914" t="b">
        <v>1</v>
      </c>
      <c r="AE1914" t="b">
        <v>1</v>
      </c>
      <c r="AF1914" t="b">
        <v>1</v>
      </c>
      <c r="AG1914" t="s">
        <v>998</v>
      </c>
      <c r="AH1914" t="b">
        <v>0</v>
      </c>
      <c r="AI1914" t="b">
        <v>1</v>
      </c>
      <c r="AJ1914" t="b">
        <v>1</v>
      </c>
      <c r="AK1914" t="b">
        <v>1</v>
      </c>
      <c r="AL1914" t="s">
        <v>424</v>
      </c>
      <c r="AM1914">
        <v>2013</v>
      </c>
      <c r="AN1914" t="s">
        <v>82</v>
      </c>
      <c r="AO1914" t="s">
        <v>83</v>
      </c>
      <c r="AP1914" t="s">
        <v>425</v>
      </c>
      <c r="AQ1914" t="s">
        <v>84</v>
      </c>
      <c r="AR1914" t="s">
        <v>97</v>
      </c>
      <c r="AS1914" t="s">
        <v>92</v>
      </c>
      <c r="AT1914" t="s">
        <v>432</v>
      </c>
      <c r="AV1914" t="s">
        <v>83</v>
      </c>
      <c r="AW1914" t="s">
        <v>83</v>
      </c>
      <c r="AX1914" t="s">
        <v>83</v>
      </c>
      <c r="AY1914" t="s">
        <v>904</v>
      </c>
      <c r="AZ1914" t="s">
        <v>83</v>
      </c>
      <c r="BA1914" t="s">
        <v>83</v>
      </c>
      <c r="BB1914" t="s">
        <v>325</v>
      </c>
      <c r="BC1914" t="s">
        <v>83</v>
      </c>
      <c r="BD1914" t="s">
        <v>83</v>
      </c>
      <c r="BE1914" t="s">
        <v>998</v>
      </c>
      <c r="BF1914" t="s">
        <v>83</v>
      </c>
      <c r="BG1914" t="s">
        <v>87</v>
      </c>
      <c r="BH1914">
        <v>3</v>
      </c>
      <c r="BI1914">
        <v>0.93</v>
      </c>
      <c r="BJ1914">
        <v>8064</v>
      </c>
      <c r="BK1914">
        <v>43720</v>
      </c>
      <c r="BL1914">
        <v>0.93</v>
      </c>
      <c r="BM1914">
        <v>24192</v>
      </c>
      <c r="BN1914">
        <v>7499.52</v>
      </c>
      <c r="BO1914">
        <v>0.31</v>
      </c>
      <c r="BP1914">
        <f t="shared" si="36"/>
        <v>0.41661407759667773</v>
      </c>
    </row>
    <row r="1915" spans="1:68" x14ac:dyDescent="0.2">
      <c r="A1915" t="s">
        <v>416</v>
      </c>
      <c r="B1915" t="s">
        <v>68</v>
      </c>
      <c r="C1915" t="s">
        <v>417</v>
      </c>
      <c r="D1915" t="s">
        <v>70</v>
      </c>
      <c r="E1915" t="s">
        <v>903</v>
      </c>
      <c r="F1915" t="s">
        <v>72</v>
      </c>
      <c r="G1915" t="s">
        <v>904</v>
      </c>
      <c r="H1915" t="s">
        <v>905</v>
      </c>
      <c r="I1915" t="s">
        <v>1122</v>
      </c>
      <c r="J1915" s="3">
        <v>2011</v>
      </c>
      <c r="K1915" t="s">
        <v>997</v>
      </c>
      <c r="L1915" t="s">
        <v>102</v>
      </c>
      <c r="M1915" s="4">
        <v>42004</v>
      </c>
      <c r="N1915" s="5">
        <v>42050</v>
      </c>
      <c r="O1915" s="6">
        <v>42047</v>
      </c>
      <c r="P1915" s="6" t="b">
        <v>0</v>
      </c>
      <c r="Q1915" s="3">
        <v>2015</v>
      </c>
      <c r="R1915" t="s">
        <v>92</v>
      </c>
      <c r="S1915" t="s">
        <v>93</v>
      </c>
      <c r="T1915">
        <v>9015120032</v>
      </c>
      <c r="U1915" s="7" t="s">
        <v>936</v>
      </c>
      <c r="V1915" t="s">
        <v>103</v>
      </c>
      <c r="W1915">
        <v>57843</v>
      </c>
      <c r="X1915" t="s">
        <v>325</v>
      </c>
      <c r="Y1915" t="b">
        <v>1</v>
      </c>
      <c r="Z1915" t="b">
        <v>1</v>
      </c>
      <c r="AA1915" t="s">
        <v>903</v>
      </c>
      <c r="AB1915" t="b">
        <v>1</v>
      </c>
      <c r="AC1915" t="b">
        <v>1</v>
      </c>
      <c r="AD1915" t="b">
        <v>1</v>
      </c>
      <c r="AE1915" t="b">
        <v>1</v>
      </c>
      <c r="AF1915" t="b">
        <v>1</v>
      </c>
      <c r="AG1915" t="s">
        <v>998</v>
      </c>
      <c r="AH1915" t="b">
        <v>0</v>
      </c>
      <c r="AI1915" t="b">
        <v>1</v>
      </c>
      <c r="AJ1915" t="b">
        <v>1</v>
      </c>
      <c r="AK1915" t="b">
        <v>1</v>
      </c>
      <c r="AL1915" t="s">
        <v>424</v>
      </c>
      <c r="AM1915">
        <v>2014</v>
      </c>
      <c r="AN1915" t="s">
        <v>82</v>
      </c>
      <c r="AO1915" t="s">
        <v>83</v>
      </c>
      <c r="AP1915" t="s">
        <v>416</v>
      </c>
      <c r="AQ1915" t="s">
        <v>84</v>
      </c>
      <c r="AR1915" t="s">
        <v>97</v>
      </c>
      <c r="AS1915" t="s">
        <v>92</v>
      </c>
      <c r="AT1915" t="s">
        <v>87</v>
      </c>
      <c r="AV1915" t="s">
        <v>83</v>
      </c>
      <c r="AW1915" t="s">
        <v>83</v>
      </c>
      <c r="AX1915" t="s">
        <v>83</v>
      </c>
      <c r="AY1915" t="s">
        <v>904</v>
      </c>
      <c r="AZ1915" t="s">
        <v>83</v>
      </c>
      <c r="BA1915" t="s">
        <v>83</v>
      </c>
      <c r="BB1915" t="s">
        <v>325</v>
      </c>
      <c r="BC1915" t="s">
        <v>83</v>
      </c>
      <c r="BD1915" t="s">
        <v>83</v>
      </c>
      <c r="BE1915" t="s">
        <v>998</v>
      </c>
      <c r="BF1915" t="s">
        <v>83</v>
      </c>
      <c r="BG1915" t="s">
        <v>87</v>
      </c>
      <c r="BH1915">
        <v>3</v>
      </c>
      <c r="BI1915">
        <v>0.93</v>
      </c>
      <c r="BJ1915">
        <v>1125</v>
      </c>
      <c r="BK1915">
        <v>57843</v>
      </c>
      <c r="BL1915">
        <v>0.93</v>
      </c>
      <c r="BM1915">
        <v>3375</v>
      </c>
      <c r="BN1915">
        <v>1046.25</v>
      </c>
      <c r="BO1915">
        <v>0.31</v>
      </c>
      <c r="BP1915">
        <f t="shared" si="36"/>
        <v>0.39269872523016092</v>
      </c>
    </row>
    <row r="1916" spans="1:68" x14ac:dyDescent="0.2">
      <c r="A1916" t="s">
        <v>416</v>
      </c>
      <c r="B1916" t="s">
        <v>68</v>
      </c>
      <c r="C1916" t="s">
        <v>417</v>
      </c>
      <c r="D1916" t="s">
        <v>70</v>
      </c>
      <c r="E1916" t="s">
        <v>903</v>
      </c>
      <c r="F1916" t="s">
        <v>72</v>
      </c>
      <c r="G1916" t="s">
        <v>904</v>
      </c>
      <c r="H1916" t="s">
        <v>905</v>
      </c>
      <c r="I1916" t="s">
        <v>1122</v>
      </c>
      <c r="J1916" s="3">
        <v>2011</v>
      </c>
      <c r="K1916" t="s">
        <v>997</v>
      </c>
      <c r="L1916" t="s">
        <v>102</v>
      </c>
      <c r="M1916" s="4">
        <v>42004</v>
      </c>
      <c r="N1916" s="5">
        <v>42050</v>
      </c>
      <c r="O1916" s="6">
        <v>42047</v>
      </c>
      <c r="P1916" s="6" t="b">
        <v>0</v>
      </c>
      <c r="Q1916" s="3">
        <v>2015</v>
      </c>
      <c r="R1916" t="s">
        <v>92</v>
      </c>
      <c r="S1916" t="s">
        <v>93</v>
      </c>
      <c r="T1916">
        <v>9015120033</v>
      </c>
      <c r="U1916" s="7" t="s">
        <v>936</v>
      </c>
      <c r="V1916" t="s">
        <v>103</v>
      </c>
      <c r="W1916">
        <v>57846</v>
      </c>
      <c r="X1916" t="s">
        <v>325</v>
      </c>
      <c r="Y1916" t="b">
        <v>1</v>
      </c>
      <c r="Z1916" t="b">
        <v>1</v>
      </c>
      <c r="AA1916" t="s">
        <v>903</v>
      </c>
      <c r="AB1916" t="b">
        <v>1</v>
      </c>
      <c r="AC1916" t="b">
        <v>1</v>
      </c>
      <c r="AD1916" t="b">
        <v>1</v>
      </c>
      <c r="AE1916" t="b">
        <v>1</v>
      </c>
      <c r="AF1916" t="b">
        <v>1</v>
      </c>
      <c r="AG1916" t="s">
        <v>998</v>
      </c>
      <c r="AH1916" t="b">
        <v>0</v>
      </c>
      <c r="AI1916" t="b">
        <v>1</v>
      </c>
      <c r="AJ1916" t="b">
        <v>1</v>
      </c>
      <c r="AK1916" t="b">
        <v>1</v>
      </c>
      <c r="AL1916" t="s">
        <v>424</v>
      </c>
      <c r="AM1916">
        <v>2014</v>
      </c>
      <c r="AN1916" t="s">
        <v>82</v>
      </c>
      <c r="AO1916" t="s">
        <v>83</v>
      </c>
      <c r="AP1916" t="s">
        <v>416</v>
      </c>
      <c r="AQ1916" t="s">
        <v>84</v>
      </c>
      <c r="AR1916" t="s">
        <v>97</v>
      </c>
      <c r="AS1916" t="s">
        <v>92</v>
      </c>
      <c r="AT1916" t="s">
        <v>87</v>
      </c>
      <c r="AV1916" t="s">
        <v>83</v>
      </c>
      <c r="AW1916" t="s">
        <v>83</v>
      </c>
      <c r="AX1916" t="s">
        <v>83</v>
      </c>
      <c r="AY1916" t="s">
        <v>904</v>
      </c>
      <c r="AZ1916" t="s">
        <v>83</v>
      </c>
      <c r="BA1916" t="s">
        <v>83</v>
      </c>
      <c r="BB1916" t="s">
        <v>325</v>
      </c>
      <c r="BC1916" t="s">
        <v>83</v>
      </c>
      <c r="BD1916" t="s">
        <v>83</v>
      </c>
      <c r="BE1916" t="s">
        <v>998</v>
      </c>
      <c r="BF1916" t="s">
        <v>83</v>
      </c>
      <c r="BG1916" t="s">
        <v>87</v>
      </c>
      <c r="BH1916">
        <v>3</v>
      </c>
      <c r="BI1916">
        <v>0.93</v>
      </c>
      <c r="BJ1916">
        <v>1627</v>
      </c>
      <c r="BK1916">
        <v>57846</v>
      </c>
      <c r="BL1916">
        <v>0.93</v>
      </c>
      <c r="BM1916">
        <v>4881</v>
      </c>
      <c r="BN1916">
        <v>1513.11</v>
      </c>
      <c r="BO1916">
        <v>0.31</v>
      </c>
      <c r="BP1916">
        <f t="shared" si="36"/>
        <v>0.39269872523016092</v>
      </c>
    </row>
    <row r="1917" spans="1:68" x14ac:dyDescent="0.2">
      <c r="A1917" t="s">
        <v>416</v>
      </c>
      <c r="B1917" t="s">
        <v>68</v>
      </c>
      <c r="C1917" t="s">
        <v>417</v>
      </c>
      <c r="D1917" t="s">
        <v>70</v>
      </c>
      <c r="E1917" t="s">
        <v>903</v>
      </c>
      <c r="F1917" t="s">
        <v>72</v>
      </c>
      <c r="G1917" t="s">
        <v>904</v>
      </c>
      <c r="H1917" t="s">
        <v>905</v>
      </c>
      <c r="I1917" t="s">
        <v>1122</v>
      </c>
      <c r="J1917" s="3">
        <v>2011</v>
      </c>
      <c r="K1917" t="s">
        <v>997</v>
      </c>
      <c r="L1917" t="s">
        <v>102</v>
      </c>
      <c r="M1917" s="4">
        <v>42522</v>
      </c>
      <c r="N1917" s="5">
        <v>42612</v>
      </c>
      <c r="O1917" s="6">
        <v>42611</v>
      </c>
      <c r="P1917" s="6" t="b">
        <v>0</v>
      </c>
      <c r="Q1917" s="3">
        <v>2016</v>
      </c>
      <c r="R1917" t="s">
        <v>92</v>
      </c>
      <c r="S1917" t="s">
        <v>93</v>
      </c>
      <c r="T1917">
        <v>9016120641</v>
      </c>
      <c r="U1917">
        <v>3011770</v>
      </c>
      <c r="V1917" t="s">
        <v>103</v>
      </c>
      <c r="W1917">
        <v>67439</v>
      </c>
      <c r="X1917" t="s">
        <v>325</v>
      </c>
      <c r="Y1917" t="b">
        <v>1</v>
      </c>
      <c r="Z1917" t="b">
        <v>1</v>
      </c>
      <c r="AA1917" t="s">
        <v>903</v>
      </c>
      <c r="AB1917" t="b">
        <v>1</v>
      </c>
      <c r="AC1917" t="b">
        <v>1</v>
      </c>
      <c r="AD1917" t="b">
        <v>1</v>
      </c>
      <c r="AE1917" t="b">
        <v>1</v>
      </c>
      <c r="AF1917" t="b">
        <v>1</v>
      </c>
      <c r="AG1917" t="s">
        <v>998</v>
      </c>
      <c r="AH1917" t="b">
        <v>0</v>
      </c>
      <c r="AI1917" t="b">
        <v>1</v>
      </c>
      <c r="AJ1917" t="b">
        <v>1</v>
      </c>
      <c r="AK1917" t="b">
        <v>1</v>
      </c>
      <c r="AL1917" t="s">
        <v>424</v>
      </c>
      <c r="AM1917">
        <v>2016</v>
      </c>
      <c r="AN1917" t="s">
        <v>82</v>
      </c>
      <c r="AO1917" t="s">
        <v>83</v>
      </c>
      <c r="AP1917" t="s">
        <v>416</v>
      </c>
      <c r="AQ1917" t="s">
        <v>84</v>
      </c>
      <c r="AR1917" t="s">
        <v>97</v>
      </c>
      <c r="AS1917" t="s">
        <v>92</v>
      </c>
      <c r="AT1917" t="s">
        <v>87</v>
      </c>
      <c r="AV1917" t="s">
        <v>83</v>
      </c>
      <c r="AW1917" t="s">
        <v>83</v>
      </c>
      <c r="AX1917" t="s">
        <v>83</v>
      </c>
      <c r="AY1917" t="s">
        <v>904</v>
      </c>
      <c r="AZ1917" t="s">
        <v>83</v>
      </c>
      <c r="BA1917" t="s">
        <v>83</v>
      </c>
      <c r="BB1917" t="s">
        <v>325</v>
      </c>
      <c r="BC1917" t="s">
        <v>83</v>
      </c>
      <c r="BD1917" t="s">
        <v>83</v>
      </c>
      <c r="BE1917" t="s">
        <v>998</v>
      </c>
      <c r="BF1917" t="s">
        <v>83</v>
      </c>
      <c r="BG1917" t="s">
        <v>87</v>
      </c>
      <c r="BH1917">
        <v>3</v>
      </c>
      <c r="BI1917">
        <v>0.93</v>
      </c>
      <c r="BJ1917">
        <v>941</v>
      </c>
      <c r="BK1917">
        <v>67439</v>
      </c>
      <c r="BL1917">
        <v>0.93</v>
      </c>
      <c r="BM1917">
        <v>2823</v>
      </c>
      <c r="BN1917">
        <v>875.13</v>
      </c>
      <c r="BO1917">
        <v>0.31</v>
      </c>
      <c r="BP1917">
        <f t="shared" si="36"/>
        <v>0.38126089828170967</v>
      </c>
    </row>
    <row r="1918" spans="1:68" x14ac:dyDescent="0.2">
      <c r="A1918" t="s">
        <v>526</v>
      </c>
      <c r="B1918" t="s">
        <v>68</v>
      </c>
      <c r="C1918" t="s">
        <v>560</v>
      </c>
      <c r="D1918" t="s">
        <v>109</v>
      </c>
      <c r="E1918" t="s">
        <v>903</v>
      </c>
      <c r="F1918" t="s">
        <v>72</v>
      </c>
      <c r="G1918" t="s">
        <v>904</v>
      </c>
      <c r="H1918" t="s">
        <v>905</v>
      </c>
      <c r="I1918" t="s">
        <v>1122</v>
      </c>
      <c r="J1918" s="3">
        <v>2011</v>
      </c>
      <c r="K1918" t="s">
        <v>997</v>
      </c>
      <c r="L1918" t="s">
        <v>102</v>
      </c>
      <c r="M1918" s="4">
        <v>43818</v>
      </c>
      <c r="N1918" s="5">
        <v>43964</v>
      </c>
      <c r="O1918" s="6">
        <v>43969</v>
      </c>
      <c r="P1918" s="6" t="b">
        <v>0</v>
      </c>
      <c r="Q1918" s="3">
        <v>2020</v>
      </c>
      <c r="R1918" t="s">
        <v>68</v>
      </c>
      <c r="S1918" t="s">
        <v>93</v>
      </c>
      <c r="T1918">
        <v>60074988</v>
      </c>
      <c r="U1918">
        <v>45169084</v>
      </c>
      <c r="V1918" t="s">
        <v>103</v>
      </c>
      <c r="W1918">
        <v>91882</v>
      </c>
      <c r="X1918" t="s">
        <v>325</v>
      </c>
      <c r="Y1918" t="b">
        <v>1</v>
      </c>
      <c r="Z1918" t="b">
        <v>1</v>
      </c>
      <c r="AA1918" t="s">
        <v>903</v>
      </c>
      <c r="AB1918" t="b">
        <v>1</v>
      </c>
      <c r="AC1918" t="b">
        <v>1</v>
      </c>
      <c r="AD1918" t="b">
        <v>1</v>
      </c>
      <c r="AE1918" t="b">
        <v>1</v>
      </c>
      <c r="AF1918" t="b">
        <v>1</v>
      </c>
      <c r="AG1918" t="s">
        <v>998</v>
      </c>
      <c r="AH1918" t="b">
        <v>0</v>
      </c>
      <c r="AI1918" t="b">
        <v>1</v>
      </c>
      <c r="AJ1918" t="b">
        <v>1</v>
      </c>
      <c r="AK1918" t="b">
        <v>1</v>
      </c>
      <c r="AL1918" t="s">
        <v>183</v>
      </c>
      <c r="AM1918">
        <v>2019</v>
      </c>
      <c r="AN1918" t="s">
        <v>82</v>
      </c>
      <c r="AO1918" t="s">
        <v>83</v>
      </c>
      <c r="AP1918" t="s">
        <v>526</v>
      </c>
      <c r="AQ1918" t="s">
        <v>84</v>
      </c>
      <c r="AR1918" t="s">
        <v>97</v>
      </c>
      <c r="AS1918" t="s">
        <v>68</v>
      </c>
      <c r="AT1918" t="s">
        <v>530</v>
      </c>
      <c r="AV1918" t="s">
        <v>83</v>
      </c>
      <c r="AW1918" t="s">
        <v>83</v>
      </c>
      <c r="AX1918" t="s">
        <v>83</v>
      </c>
      <c r="AY1918" t="s">
        <v>904</v>
      </c>
      <c r="AZ1918" t="s">
        <v>83</v>
      </c>
      <c r="BA1918" t="s">
        <v>83</v>
      </c>
      <c r="BB1918" t="s">
        <v>325</v>
      </c>
      <c r="BC1918" t="s">
        <v>83</v>
      </c>
      <c r="BD1918" t="s">
        <v>83</v>
      </c>
      <c r="BE1918" t="s">
        <v>998</v>
      </c>
      <c r="BF1918" t="s">
        <v>83</v>
      </c>
      <c r="BG1918" t="s">
        <v>109</v>
      </c>
      <c r="BH1918">
        <v>3</v>
      </c>
      <c r="BI1918">
        <v>0.76</v>
      </c>
      <c r="BJ1918">
        <v>6468</v>
      </c>
      <c r="BK1918">
        <v>91882</v>
      </c>
      <c r="BL1918">
        <v>0.76</v>
      </c>
      <c r="BM1918">
        <v>19404</v>
      </c>
      <c r="BN1918">
        <v>4915.96</v>
      </c>
      <c r="BO1918">
        <v>0.25330000000000003</v>
      </c>
      <c r="BP1918">
        <f t="shared" si="36"/>
        <v>0.27678774910000004</v>
      </c>
    </row>
    <row r="1919" spans="1:68" x14ac:dyDescent="0.2">
      <c r="A1919" t="s">
        <v>526</v>
      </c>
      <c r="B1919" t="s">
        <v>68</v>
      </c>
      <c r="C1919" t="s">
        <v>560</v>
      </c>
      <c r="D1919" t="s">
        <v>109</v>
      </c>
      <c r="E1919" t="s">
        <v>903</v>
      </c>
      <c r="F1919" t="s">
        <v>72</v>
      </c>
      <c r="G1919" t="s">
        <v>904</v>
      </c>
      <c r="H1919" t="s">
        <v>905</v>
      </c>
      <c r="I1919" t="s">
        <v>1122</v>
      </c>
      <c r="J1919" s="3">
        <v>2011</v>
      </c>
      <c r="K1919" t="s">
        <v>997</v>
      </c>
      <c r="L1919" t="s">
        <v>102</v>
      </c>
      <c r="M1919" s="4">
        <v>43830</v>
      </c>
      <c r="N1919" s="5">
        <v>43969</v>
      </c>
      <c r="O1919" s="6">
        <v>43970</v>
      </c>
      <c r="P1919" s="6" t="b">
        <v>0</v>
      </c>
      <c r="Q1919" s="3">
        <v>2020</v>
      </c>
      <c r="R1919" t="s">
        <v>68</v>
      </c>
      <c r="S1919" t="s">
        <v>93</v>
      </c>
      <c r="T1919">
        <v>60074817</v>
      </c>
      <c r="U1919">
        <v>45169234</v>
      </c>
      <c r="V1919" t="s">
        <v>103</v>
      </c>
      <c r="W1919">
        <v>93788</v>
      </c>
      <c r="X1919" t="s">
        <v>325</v>
      </c>
      <c r="Y1919" t="b">
        <v>1</v>
      </c>
      <c r="Z1919" t="b">
        <v>1</v>
      </c>
      <c r="AA1919" t="s">
        <v>903</v>
      </c>
      <c r="AB1919" t="b">
        <v>1</v>
      </c>
      <c r="AC1919" t="b">
        <v>1</v>
      </c>
      <c r="AD1919" t="b">
        <v>1</v>
      </c>
      <c r="AE1919" t="b">
        <v>1</v>
      </c>
      <c r="AF1919" t="b">
        <v>1</v>
      </c>
      <c r="AG1919" t="s">
        <v>998</v>
      </c>
      <c r="AH1919" t="b">
        <v>0</v>
      </c>
      <c r="AI1919" t="b">
        <v>1</v>
      </c>
      <c r="AJ1919" t="b">
        <v>1</v>
      </c>
      <c r="AK1919" t="b">
        <v>1</v>
      </c>
      <c r="AL1919" t="s">
        <v>183</v>
      </c>
      <c r="AM1919">
        <v>2019</v>
      </c>
      <c r="AN1919" t="s">
        <v>82</v>
      </c>
      <c r="AO1919" t="s">
        <v>83</v>
      </c>
      <c r="AP1919" t="s">
        <v>526</v>
      </c>
      <c r="AQ1919" t="s">
        <v>84</v>
      </c>
      <c r="AR1919" t="s">
        <v>97</v>
      </c>
      <c r="AS1919" t="s">
        <v>68</v>
      </c>
      <c r="AT1919" t="s">
        <v>530</v>
      </c>
      <c r="AV1919" t="s">
        <v>83</v>
      </c>
      <c r="AW1919" t="s">
        <v>83</v>
      </c>
      <c r="AX1919" t="s">
        <v>83</v>
      </c>
      <c r="AY1919" t="s">
        <v>904</v>
      </c>
      <c r="AZ1919" t="s">
        <v>83</v>
      </c>
      <c r="BA1919" t="s">
        <v>83</v>
      </c>
      <c r="BB1919" t="s">
        <v>325</v>
      </c>
      <c r="BC1919" t="s">
        <v>83</v>
      </c>
      <c r="BD1919" t="s">
        <v>83</v>
      </c>
      <c r="BE1919" t="s">
        <v>998</v>
      </c>
      <c r="BF1919" t="s">
        <v>83</v>
      </c>
      <c r="BG1919" t="s">
        <v>109</v>
      </c>
      <c r="BH1919">
        <v>3</v>
      </c>
      <c r="BI1919">
        <v>0.76829999999999998</v>
      </c>
      <c r="BJ1919">
        <v>40566</v>
      </c>
      <c r="BK1919">
        <v>93788</v>
      </c>
      <c r="BL1919">
        <v>0.76829999999999998</v>
      </c>
      <c r="BM1919">
        <v>121698</v>
      </c>
      <c r="BN1919">
        <v>31170.1</v>
      </c>
      <c r="BO1919">
        <v>0.25609999999999999</v>
      </c>
      <c r="BP1919">
        <f t="shared" si="36"/>
        <v>0.27984738469999998</v>
      </c>
    </row>
    <row r="1920" spans="1:68" x14ac:dyDescent="0.2">
      <c r="A1920" t="s">
        <v>526</v>
      </c>
      <c r="B1920" t="s">
        <v>68</v>
      </c>
      <c r="C1920" t="s">
        <v>560</v>
      </c>
      <c r="D1920" t="s">
        <v>109</v>
      </c>
      <c r="E1920" t="s">
        <v>903</v>
      </c>
      <c r="F1920" t="s">
        <v>72</v>
      </c>
      <c r="G1920" t="s">
        <v>904</v>
      </c>
      <c r="H1920" t="s">
        <v>905</v>
      </c>
      <c r="I1920" t="s">
        <v>1122</v>
      </c>
      <c r="J1920" s="3">
        <v>2011</v>
      </c>
      <c r="K1920" t="s">
        <v>997</v>
      </c>
      <c r="L1920" t="s">
        <v>102</v>
      </c>
      <c r="M1920" s="4">
        <v>43558</v>
      </c>
      <c r="N1920" s="5">
        <v>43720</v>
      </c>
      <c r="O1920" s="6">
        <v>43794</v>
      </c>
      <c r="P1920" s="6" t="b">
        <v>0</v>
      </c>
      <c r="Q1920" s="3">
        <v>2019</v>
      </c>
      <c r="R1920" t="s">
        <v>68</v>
      </c>
      <c r="S1920" t="s">
        <v>93</v>
      </c>
      <c r="T1920" t="s">
        <v>1096</v>
      </c>
      <c r="U1920">
        <v>45164432</v>
      </c>
      <c r="V1920" t="s">
        <v>103</v>
      </c>
      <c r="W1920">
        <v>89926</v>
      </c>
      <c r="X1920" t="s">
        <v>325</v>
      </c>
      <c r="Y1920" t="b">
        <v>1</v>
      </c>
      <c r="Z1920" t="b">
        <v>1</v>
      </c>
      <c r="AA1920" t="s">
        <v>903</v>
      </c>
      <c r="AB1920" t="b">
        <v>1</v>
      </c>
      <c r="AC1920" t="b">
        <v>1</v>
      </c>
      <c r="AD1920" t="b">
        <v>1</v>
      </c>
      <c r="AE1920" t="b">
        <v>1</v>
      </c>
      <c r="AF1920" t="b">
        <v>1</v>
      </c>
      <c r="AG1920" t="s">
        <v>998</v>
      </c>
      <c r="AH1920" t="b">
        <v>0</v>
      </c>
      <c r="AI1920" t="b">
        <v>1</v>
      </c>
      <c r="AJ1920" t="b">
        <v>1</v>
      </c>
      <c r="AK1920" t="b">
        <v>1</v>
      </c>
      <c r="AL1920" t="s">
        <v>183</v>
      </c>
      <c r="AM1920">
        <v>2019</v>
      </c>
      <c r="AN1920" t="s">
        <v>82</v>
      </c>
      <c r="AO1920" t="s">
        <v>83</v>
      </c>
      <c r="AP1920" t="s">
        <v>526</v>
      </c>
      <c r="AQ1920" t="s">
        <v>84</v>
      </c>
      <c r="AR1920" t="s">
        <v>97</v>
      </c>
      <c r="AS1920" t="s">
        <v>68</v>
      </c>
      <c r="AT1920" t="s">
        <v>530</v>
      </c>
      <c r="AV1920" t="s">
        <v>83</v>
      </c>
      <c r="AW1920" t="s">
        <v>83</v>
      </c>
      <c r="AX1920" t="s">
        <v>83</v>
      </c>
      <c r="AY1920" t="s">
        <v>904</v>
      </c>
      <c r="AZ1920" t="s">
        <v>83</v>
      </c>
      <c r="BA1920" t="s">
        <v>83</v>
      </c>
      <c r="BB1920" t="s">
        <v>325</v>
      </c>
      <c r="BC1920" t="s">
        <v>83</v>
      </c>
      <c r="BD1920" t="s">
        <v>83</v>
      </c>
      <c r="BE1920" t="s">
        <v>998</v>
      </c>
      <c r="BF1920" t="s">
        <v>83</v>
      </c>
      <c r="BG1920" t="s">
        <v>109</v>
      </c>
      <c r="BH1920">
        <v>3</v>
      </c>
      <c r="BI1920">
        <v>0.77769999999999995</v>
      </c>
      <c r="BJ1920">
        <v>52189</v>
      </c>
      <c r="BK1920">
        <v>89926</v>
      </c>
      <c r="BL1920">
        <v>0.77769999999999995</v>
      </c>
      <c r="BM1920">
        <v>156567</v>
      </c>
      <c r="BN1920">
        <v>40591.449999999997</v>
      </c>
      <c r="BO1920">
        <v>0.25919999999999999</v>
      </c>
      <c r="BP1920">
        <f t="shared" si="36"/>
        <v>0.29173188355199997</v>
      </c>
    </row>
    <row r="1921" spans="1:68" x14ac:dyDescent="0.2">
      <c r="A1921" t="s">
        <v>341</v>
      </c>
      <c r="B1921" t="s">
        <v>68</v>
      </c>
      <c r="C1921" t="s">
        <v>342</v>
      </c>
      <c r="D1921" t="s">
        <v>169</v>
      </c>
      <c r="E1921" t="s">
        <v>903</v>
      </c>
      <c r="F1921" t="s">
        <v>72</v>
      </c>
      <c r="G1921" t="s">
        <v>904</v>
      </c>
      <c r="H1921" t="s">
        <v>905</v>
      </c>
      <c r="I1921" t="s">
        <v>1122</v>
      </c>
      <c r="J1921" s="3">
        <v>2011</v>
      </c>
      <c r="K1921" t="s">
        <v>997</v>
      </c>
      <c r="L1921" t="s">
        <v>102</v>
      </c>
      <c r="M1921" s="4">
        <v>43383</v>
      </c>
      <c r="N1921" s="5">
        <v>43707</v>
      </c>
      <c r="O1921" s="6">
        <v>43697</v>
      </c>
      <c r="P1921" s="6" t="b">
        <v>0</v>
      </c>
      <c r="Q1921" s="3">
        <v>2019</v>
      </c>
      <c r="R1921" t="s">
        <v>92</v>
      </c>
      <c r="S1921" t="s">
        <v>93</v>
      </c>
      <c r="T1921" t="s">
        <v>1106</v>
      </c>
      <c r="U1921" t="s">
        <v>1106</v>
      </c>
      <c r="V1921" t="s">
        <v>103</v>
      </c>
      <c r="W1921">
        <v>87275</v>
      </c>
      <c r="X1921" t="s">
        <v>325</v>
      </c>
      <c r="Y1921" t="b">
        <v>1</v>
      </c>
      <c r="Z1921" t="b">
        <v>1</v>
      </c>
      <c r="AA1921" t="s">
        <v>903</v>
      </c>
      <c r="AB1921" t="b">
        <v>1</v>
      </c>
      <c r="AC1921" t="b">
        <v>1</v>
      </c>
      <c r="AD1921" t="b">
        <v>1</v>
      </c>
      <c r="AE1921" t="b">
        <v>1</v>
      </c>
      <c r="AF1921" t="b">
        <v>1</v>
      </c>
      <c r="AG1921" t="s">
        <v>998</v>
      </c>
      <c r="AH1921" t="b">
        <v>0</v>
      </c>
      <c r="AI1921" t="b">
        <v>1</v>
      </c>
      <c r="AJ1921" t="b">
        <v>1</v>
      </c>
      <c r="AK1921" t="b">
        <v>1</v>
      </c>
      <c r="AL1921" t="s">
        <v>81</v>
      </c>
      <c r="AM1921">
        <v>2018</v>
      </c>
      <c r="AN1921" t="s">
        <v>82</v>
      </c>
      <c r="AO1921" t="s">
        <v>83</v>
      </c>
      <c r="AP1921" t="s">
        <v>341</v>
      </c>
      <c r="AQ1921" t="s">
        <v>113</v>
      </c>
      <c r="AR1921" t="s">
        <v>97</v>
      </c>
      <c r="AS1921" t="s">
        <v>92</v>
      </c>
      <c r="AT1921" t="s">
        <v>344</v>
      </c>
      <c r="AV1921" t="s">
        <v>83</v>
      </c>
      <c r="AW1921" t="s">
        <v>83</v>
      </c>
      <c r="AX1921" t="s">
        <v>83</v>
      </c>
      <c r="AY1921" t="s">
        <v>904</v>
      </c>
      <c r="AZ1921" t="s">
        <v>83</v>
      </c>
      <c r="BA1921" t="s">
        <v>83</v>
      </c>
      <c r="BB1921" t="s">
        <v>325</v>
      </c>
      <c r="BC1921" t="s">
        <v>83</v>
      </c>
      <c r="BD1921" t="s">
        <v>83</v>
      </c>
      <c r="BE1921" t="s">
        <v>998</v>
      </c>
      <c r="BF1921" t="s">
        <v>83</v>
      </c>
      <c r="BG1921" t="s">
        <v>169</v>
      </c>
      <c r="BH1921">
        <v>3</v>
      </c>
      <c r="BI1921">
        <v>0.82</v>
      </c>
      <c r="BJ1921">
        <v>17500</v>
      </c>
      <c r="BK1921">
        <v>87275</v>
      </c>
      <c r="BL1921">
        <v>0.82</v>
      </c>
      <c r="BM1921">
        <v>52500</v>
      </c>
      <c r="BN1921">
        <v>14350</v>
      </c>
      <c r="BO1921">
        <v>0.27329999999999999</v>
      </c>
      <c r="BP1921">
        <f t="shared" si="36"/>
        <v>0.30760155777299997</v>
      </c>
    </row>
    <row r="1922" spans="1:68" x14ac:dyDescent="0.2">
      <c r="A1922" t="s">
        <v>341</v>
      </c>
      <c r="B1922" t="s">
        <v>68</v>
      </c>
      <c r="C1922" t="s">
        <v>342</v>
      </c>
      <c r="D1922" t="s">
        <v>169</v>
      </c>
      <c r="E1922" t="s">
        <v>903</v>
      </c>
      <c r="F1922" t="s">
        <v>72</v>
      </c>
      <c r="G1922" t="s">
        <v>904</v>
      </c>
      <c r="H1922" t="s">
        <v>905</v>
      </c>
      <c r="I1922" t="s">
        <v>1122</v>
      </c>
      <c r="J1922" s="3">
        <v>2011</v>
      </c>
      <c r="K1922" t="s">
        <v>997</v>
      </c>
      <c r="L1922" t="s">
        <v>102</v>
      </c>
      <c r="M1922" s="4">
        <v>43383</v>
      </c>
      <c r="N1922" s="5">
        <v>43707</v>
      </c>
      <c r="O1922" s="6">
        <v>43697</v>
      </c>
      <c r="P1922" s="6" t="b">
        <v>0</v>
      </c>
      <c r="Q1922" s="3">
        <v>2019</v>
      </c>
      <c r="R1922" t="s">
        <v>92</v>
      </c>
      <c r="S1922" t="s">
        <v>93</v>
      </c>
      <c r="T1922">
        <v>51090</v>
      </c>
      <c r="U1922" t="s">
        <v>1107</v>
      </c>
      <c r="V1922" t="s">
        <v>103</v>
      </c>
      <c r="W1922">
        <v>87516</v>
      </c>
      <c r="X1922" t="s">
        <v>325</v>
      </c>
      <c r="Y1922" t="b">
        <v>1</v>
      </c>
      <c r="Z1922" t="b">
        <v>1</v>
      </c>
      <c r="AA1922" t="s">
        <v>903</v>
      </c>
      <c r="AB1922" t="b">
        <v>1</v>
      </c>
      <c r="AC1922" t="b">
        <v>1</v>
      </c>
      <c r="AD1922" t="b">
        <v>1</v>
      </c>
      <c r="AE1922" t="b">
        <v>1</v>
      </c>
      <c r="AF1922" t="b">
        <v>1</v>
      </c>
      <c r="AG1922" t="s">
        <v>998</v>
      </c>
      <c r="AH1922" t="b">
        <v>0</v>
      </c>
      <c r="AI1922" t="b">
        <v>1</v>
      </c>
      <c r="AJ1922" t="b">
        <v>1</v>
      </c>
      <c r="AK1922" t="b">
        <v>1</v>
      </c>
      <c r="AL1922" t="s">
        <v>81</v>
      </c>
      <c r="AM1922">
        <v>2018</v>
      </c>
      <c r="AN1922" t="s">
        <v>82</v>
      </c>
      <c r="AO1922" t="s">
        <v>83</v>
      </c>
      <c r="AP1922" t="s">
        <v>341</v>
      </c>
      <c r="AQ1922" t="s">
        <v>84</v>
      </c>
      <c r="AR1922" t="s">
        <v>97</v>
      </c>
      <c r="AS1922" t="s">
        <v>92</v>
      </c>
      <c r="AT1922" t="s">
        <v>344</v>
      </c>
      <c r="AV1922" t="s">
        <v>83</v>
      </c>
      <c r="AW1922" t="s">
        <v>83</v>
      </c>
      <c r="AX1922" t="s">
        <v>83</v>
      </c>
      <c r="AY1922" t="s">
        <v>904</v>
      </c>
      <c r="AZ1922" t="s">
        <v>83</v>
      </c>
      <c r="BA1922" t="s">
        <v>83</v>
      </c>
      <c r="BB1922" t="s">
        <v>325</v>
      </c>
      <c r="BC1922" t="s">
        <v>83</v>
      </c>
      <c r="BD1922" t="s">
        <v>83</v>
      </c>
      <c r="BE1922" t="s">
        <v>998</v>
      </c>
      <c r="BF1922" t="s">
        <v>83</v>
      </c>
      <c r="BG1922" t="s">
        <v>169</v>
      </c>
      <c r="BH1922">
        <v>3</v>
      </c>
      <c r="BI1922">
        <v>0.82</v>
      </c>
      <c r="BJ1922">
        <v>17500</v>
      </c>
      <c r="BK1922">
        <v>87516</v>
      </c>
      <c r="BL1922">
        <v>0.82</v>
      </c>
      <c r="BM1922">
        <v>52500</v>
      </c>
      <c r="BN1922">
        <v>14350</v>
      </c>
      <c r="BO1922">
        <v>0.27329999999999999</v>
      </c>
      <c r="BP1922">
        <f t="shared" si="36"/>
        <v>0.30760155777299997</v>
      </c>
    </row>
    <row r="1923" spans="1:68" x14ac:dyDescent="0.2">
      <c r="A1923" t="s">
        <v>425</v>
      </c>
      <c r="B1923" t="s">
        <v>68</v>
      </c>
      <c r="C1923" t="s">
        <v>508</v>
      </c>
      <c r="D1923" t="s">
        <v>70</v>
      </c>
      <c r="E1923" t="s">
        <v>903</v>
      </c>
      <c r="F1923" t="s">
        <v>72</v>
      </c>
      <c r="G1923" t="s">
        <v>904</v>
      </c>
      <c r="H1923" t="s">
        <v>905</v>
      </c>
      <c r="I1923" t="s">
        <v>1122</v>
      </c>
      <c r="J1923" s="3">
        <v>2011</v>
      </c>
      <c r="K1923" t="s">
        <v>906</v>
      </c>
      <c r="L1923" t="s">
        <v>152</v>
      </c>
      <c r="M1923" s="4">
        <v>42342</v>
      </c>
      <c r="N1923" s="5">
        <v>42408</v>
      </c>
      <c r="O1923" s="6">
        <v>42450</v>
      </c>
      <c r="P1923" s="6" t="b">
        <v>0</v>
      </c>
      <c r="Q1923" s="3">
        <v>2016</v>
      </c>
      <c r="R1923" t="s">
        <v>92</v>
      </c>
      <c r="S1923" t="s">
        <v>93</v>
      </c>
      <c r="T1923">
        <v>9016120179</v>
      </c>
      <c r="U1923" t="s">
        <v>907</v>
      </c>
      <c r="V1923" t="s">
        <v>103</v>
      </c>
      <c r="W1923">
        <v>61686</v>
      </c>
      <c r="X1923" t="s">
        <v>79</v>
      </c>
      <c r="Y1923" t="b">
        <v>1</v>
      </c>
      <c r="Z1923" t="b">
        <v>1</v>
      </c>
      <c r="AA1923" t="s">
        <v>903</v>
      </c>
      <c r="AB1923" t="b">
        <v>1</v>
      </c>
      <c r="AC1923" t="b">
        <v>1</v>
      </c>
      <c r="AD1923" t="b">
        <v>1</v>
      </c>
      <c r="AE1923" t="b">
        <v>1</v>
      </c>
      <c r="AF1923" t="b">
        <v>1</v>
      </c>
      <c r="AG1923" t="s">
        <v>908</v>
      </c>
      <c r="AH1923" t="b">
        <v>0</v>
      </c>
      <c r="AI1923" t="b">
        <v>1</v>
      </c>
      <c r="AJ1923" t="b">
        <v>1</v>
      </c>
      <c r="AK1923" t="b">
        <v>1</v>
      </c>
      <c r="AL1923" t="s">
        <v>424</v>
      </c>
      <c r="AM1923">
        <v>2015</v>
      </c>
      <c r="AN1923" t="s">
        <v>82</v>
      </c>
      <c r="AO1923" t="s">
        <v>83</v>
      </c>
      <c r="AP1923" t="s">
        <v>425</v>
      </c>
      <c r="AQ1923" t="s">
        <v>84</v>
      </c>
      <c r="AR1923" t="s">
        <v>97</v>
      </c>
      <c r="AS1923" t="s">
        <v>92</v>
      </c>
      <c r="AT1923" t="s">
        <v>432</v>
      </c>
      <c r="AV1923" t="s">
        <v>83</v>
      </c>
      <c r="AW1923" t="s">
        <v>83</v>
      </c>
      <c r="AX1923" t="s">
        <v>83</v>
      </c>
      <c r="AY1923" t="s">
        <v>904</v>
      </c>
      <c r="AZ1923" t="s">
        <v>83</v>
      </c>
      <c r="BA1923" t="s">
        <v>83</v>
      </c>
      <c r="BB1923" t="s">
        <v>79</v>
      </c>
      <c r="BC1923" t="s">
        <v>83</v>
      </c>
      <c r="BD1923" t="s">
        <v>83</v>
      </c>
      <c r="BE1923" t="s">
        <v>908</v>
      </c>
      <c r="BF1923" t="s">
        <v>83</v>
      </c>
      <c r="BG1923" t="s">
        <v>87</v>
      </c>
      <c r="BH1923">
        <v>6</v>
      </c>
      <c r="BI1923">
        <v>1.46</v>
      </c>
      <c r="BJ1923">
        <v>3700</v>
      </c>
      <c r="BK1923">
        <v>61686</v>
      </c>
      <c r="BL1923">
        <v>1.46</v>
      </c>
      <c r="BM1923">
        <v>22200</v>
      </c>
      <c r="BN1923">
        <v>5402</v>
      </c>
      <c r="BO1923">
        <v>0.24329999999999999</v>
      </c>
      <c r="BP1923">
        <f t="shared" ref="BP1923:BP1986" si="37">BO1923*(1.03^(2023-Q1923))</f>
        <v>0.29922831145787088</v>
      </c>
    </row>
    <row r="1924" spans="1:68" x14ac:dyDescent="0.2">
      <c r="A1924" t="s">
        <v>425</v>
      </c>
      <c r="B1924" t="s">
        <v>68</v>
      </c>
      <c r="C1924" t="s">
        <v>508</v>
      </c>
      <c r="D1924" t="s">
        <v>70</v>
      </c>
      <c r="E1924" t="s">
        <v>903</v>
      </c>
      <c r="F1924" t="s">
        <v>72</v>
      </c>
      <c r="G1924" t="s">
        <v>904</v>
      </c>
      <c r="H1924" t="s">
        <v>905</v>
      </c>
      <c r="I1924" t="s">
        <v>1122</v>
      </c>
      <c r="J1924" s="3">
        <v>2011</v>
      </c>
      <c r="K1924" t="s">
        <v>906</v>
      </c>
      <c r="L1924" t="s">
        <v>152</v>
      </c>
      <c r="M1924" s="4">
        <v>41978</v>
      </c>
      <c r="N1924" s="5">
        <v>42045</v>
      </c>
      <c r="O1924" s="6">
        <v>42093</v>
      </c>
      <c r="P1924" s="6" t="b">
        <v>0</v>
      </c>
      <c r="Q1924" s="3">
        <v>2015</v>
      </c>
      <c r="R1924" t="s">
        <v>92</v>
      </c>
      <c r="S1924" t="s">
        <v>93</v>
      </c>
      <c r="T1924">
        <v>9015120156</v>
      </c>
      <c r="U1924" t="s">
        <v>932</v>
      </c>
      <c r="V1924" t="s">
        <v>103</v>
      </c>
      <c r="W1924">
        <v>55415</v>
      </c>
      <c r="X1924" t="s">
        <v>79</v>
      </c>
      <c r="Y1924" t="b">
        <v>1</v>
      </c>
      <c r="Z1924" t="b">
        <v>1</v>
      </c>
      <c r="AA1924" t="s">
        <v>903</v>
      </c>
      <c r="AB1924" t="b">
        <v>1</v>
      </c>
      <c r="AC1924" t="b">
        <v>1</v>
      </c>
      <c r="AD1924" t="b">
        <v>1</v>
      </c>
      <c r="AE1924" t="b">
        <v>1</v>
      </c>
      <c r="AF1924" t="b">
        <v>1</v>
      </c>
      <c r="AG1924" t="s">
        <v>908</v>
      </c>
      <c r="AH1924" t="b">
        <v>0</v>
      </c>
      <c r="AI1924" t="b">
        <v>1</v>
      </c>
      <c r="AJ1924" t="b">
        <v>1</v>
      </c>
      <c r="AK1924" t="b">
        <v>1</v>
      </c>
      <c r="AL1924" t="s">
        <v>424</v>
      </c>
      <c r="AM1924">
        <v>2014</v>
      </c>
      <c r="AN1924" t="s">
        <v>82</v>
      </c>
      <c r="AO1924" t="s">
        <v>83</v>
      </c>
      <c r="AP1924" t="s">
        <v>425</v>
      </c>
      <c r="AQ1924" t="s">
        <v>84</v>
      </c>
      <c r="AR1924" t="s">
        <v>97</v>
      </c>
      <c r="AS1924" t="s">
        <v>92</v>
      </c>
      <c r="AT1924" t="s">
        <v>432</v>
      </c>
      <c r="AV1924" t="s">
        <v>83</v>
      </c>
      <c r="AW1924" t="s">
        <v>83</v>
      </c>
      <c r="AX1924" t="s">
        <v>83</v>
      </c>
      <c r="AY1924" t="s">
        <v>904</v>
      </c>
      <c r="AZ1924" t="s">
        <v>83</v>
      </c>
      <c r="BA1924" t="s">
        <v>83</v>
      </c>
      <c r="BB1924" t="s">
        <v>79</v>
      </c>
      <c r="BC1924" t="s">
        <v>83</v>
      </c>
      <c r="BD1924" t="s">
        <v>83</v>
      </c>
      <c r="BE1924" t="s">
        <v>908</v>
      </c>
      <c r="BF1924" t="s">
        <v>83</v>
      </c>
      <c r="BG1924" t="s">
        <v>87</v>
      </c>
      <c r="BH1924">
        <v>6</v>
      </c>
      <c r="BI1924">
        <v>1.46</v>
      </c>
      <c r="BJ1924">
        <v>11495</v>
      </c>
      <c r="BK1924">
        <v>55415</v>
      </c>
      <c r="BL1924">
        <v>1.46</v>
      </c>
      <c r="BM1924">
        <v>68970</v>
      </c>
      <c r="BN1924">
        <v>16782.7</v>
      </c>
      <c r="BO1924">
        <v>0.24329999999999999</v>
      </c>
      <c r="BP1924">
        <f t="shared" si="37"/>
        <v>0.30820516080160693</v>
      </c>
    </row>
    <row r="1925" spans="1:68" x14ac:dyDescent="0.2">
      <c r="A1925" t="s">
        <v>425</v>
      </c>
      <c r="B1925" t="s">
        <v>68</v>
      </c>
      <c r="C1925" t="s">
        <v>508</v>
      </c>
      <c r="D1925" t="s">
        <v>70</v>
      </c>
      <c r="E1925" t="s">
        <v>903</v>
      </c>
      <c r="F1925" t="s">
        <v>72</v>
      </c>
      <c r="G1925" t="s">
        <v>904</v>
      </c>
      <c r="H1925" t="s">
        <v>905</v>
      </c>
      <c r="I1925" t="s">
        <v>1122</v>
      </c>
      <c r="J1925" s="3">
        <v>2011</v>
      </c>
      <c r="K1925" t="s">
        <v>906</v>
      </c>
      <c r="L1925" t="s">
        <v>152</v>
      </c>
      <c r="M1925" s="4">
        <v>42338</v>
      </c>
      <c r="N1925" s="5">
        <v>42408</v>
      </c>
      <c r="O1925" s="6">
        <v>42453</v>
      </c>
      <c r="P1925" s="6" t="b">
        <v>0</v>
      </c>
      <c r="Q1925" s="3">
        <v>2016</v>
      </c>
      <c r="R1925" t="s">
        <v>92</v>
      </c>
      <c r="S1925" t="s">
        <v>93</v>
      </c>
      <c r="T1925">
        <v>9016120189</v>
      </c>
      <c r="U1925" t="s">
        <v>933</v>
      </c>
      <c r="V1925" t="s">
        <v>103</v>
      </c>
      <c r="W1925">
        <v>61980</v>
      </c>
      <c r="X1925" t="s">
        <v>79</v>
      </c>
      <c r="Y1925" t="b">
        <v>1</v>
      </c>
      <c r="Z1925" t="b">
        <v>1</v>
      </c>
      <c r="AA1925" t="s">
        <v>903</v>
      </c>
      <c r="AB1925" t="b">
        <v>1</v>
      </c>
      <c r="AC1925" t="b">
        <v>1</v>
      </c>
      <c r="AD1925" t="b">
        <v>1</v>
      </c>
      <c r="AE1925" t="b">
        <v>1</v>
      </c>
      <c r="AF1925" t="b">
        <v>1</v>
      </c>
      <c r="AG1925" t="s">
        <v>908</v>
      </c>
      <c r="AH1925" t="b">
        <v>0</v>
      </c>
      <c r="AI1925" t="b">
        <v>1</v>
      </c>
      <c r="AJ1925" t="b">
        <v>1</v>
      </c>
      <c r="AK1925" t="b">
        <v>1</v>
      </c>
      <c r="AL1925" t="s">
        <v>424</v>
      </c>
      <c r="AM1925">
        <v>2015</v>
      </c>
      <c r="AN1925" t="s">
        <v>82</v>
      </c>
      <c r="AO1925" t="s">
        <v>83</v>
      </c>
      <c r="AP1925" t="s">
        <v>425</v>
      </c>
      <c r="AQ1925" t="s">
        <v>84</v>
      </c>
      <c r="AR1925" t="s">
        <v>97</v>
      </c>
      <c r="AS1925" t="s">
        <v>92</v>
      </c>
      <c r="AT1925" t="s">
        <v>432</v>
      </c>
      <c r="AV1925" t="s">
        <v>83</v>
      </c>
      <c r="AW1925" t="s">
        <v>83</v>
      </c>
      <c r="AX1925" t="s">
        <v>83</v>
      </c>
      <c r="AY1925" t="s">
        <v>904</v>
      </c>
      <c r="AZ1925" t="s">
        <v>83</v>
      </c>
      <c r="BA1925" t="s">
        <v>83</v>
      </c>
      <c r="BB1925" t="s">
        <v>79</v>
      </c>
      <c r="BC1925" t="s">
        <v>83</v>
      </c>
      <c r="BD1925" t="s">
        <v>83</v>
      </c>
      <c r="BE1925" t="s">
        <v>908</v>
      </c>
      <c r="BF1925" t="s">
        <v>83</v>
      </c>
      <c r="BG1925" t="s">
        <v>87</v>
      </c>
      <c r="BH1925">
        <v>6</v>
      </c>
      <c r="BI1925">
        <v>1.46</v>
      </c>
      <c r="BJ1925">
        <v>6597</v>
      </c>
      <c r="BK1925">
        <v>61980</v>
      </c>
      <c r="BL1925">
        <v>1.46</v>
      </c>
      <c r="BM1925">
        <v>39582</v>
      </c>
      <c r="BN1925">
        <v>9631.6200000000008</v>
      </c>
      <c r="BO1925">
        <v>0.24329999999999999</v>
      </c>
      <c r="BP1925">
        <f t="shared" si="37"/>
        <v>0.29922831145787088</v>
      </c>
    </row>
    <row r="1926" spans="1:68" x14ac:dyDescent="0.2">
      <c r="A1926" t="s">
        <v>425</v>
      </c>
      <c r="B1926" t="s">
        <v>68</v>
      </c>
      <c r="C1926" t="s">
        <v>508</v>
      </c>
      <c r="D1926" t="s">
        <v>70</v>
      </c>
      <c r="E1926" t="s">
        <v>903</v>
      </c>
      <c r="F1926" t="s">
        <v>72</v>
      </c>
      <c r="G1926" t="s">
        <v>904</v>
      </c>
      <c r="H1926" t="s">
        <v>905</v>
      </c>
      <c r="I1926" t="s">
        <v>1122</v>
      </c>
      <c r="J1926" s="3">
        <v>2011</v>
      </c>
      <c r="K1926" t="s">
        <v>906</v>
      </c>
      <c r="L1926" t="s">
        <v>152</v>
      </c>
      <c r="M1926" s="4">
        <v>41712</v>
      </c>
      <c r="N1926" s="5">
        <v>41851</v>
      </c>
      <c r="O1926" s="6">
        <v>41839</v>
      </c>
      <c r="P1926" s="6" t="b">
        <v>0</v>
      </c>
      <c r="Q1926" s="3">
        <v>2014</v>
      </c>
      <c r="R1926" t="s">
        <v>92</v>
      </c>
      <c r="S1926" t="s">
        <v>93</v>
      </c>
      <c r="T1926" t="s">
        <v>971</v>
      </c>
      <c r="U1926" t="s">
        <v>960</v>
      </c>
      <c r="V1926" t="s">
        <v>103</v>
      </c>
      <c r="W1926">
        <v>52405</v>
      </c>
      <c r="X1926" t="s">
        <v>79</v>
      </c>
      <c r="Y1926" t="b">
        <v>1</v>
      </c>
      <c r="Z1926" t="b">
        <v>1</v>
      </c>
      <c r="AA1926" t="s">
        <v>903</v>
      </c>
      <c r="AB1926" t="b">
        <v>1</v>
      </c>
      <c r="AC1926" t="b">
        <v>1</v>
      </c>
      <c r="AD1926" t="b">
        <v>1</v>
      </c>
      <c r="AE1926" t="b">
        <v>1</v>
      </c>
      <c r="AF1926" t="b">
        <v>1</v>
      </c>
      <c r="AG1926" t="s">
        <v>908</v>
      </c>
      <c r="AH1926" t="b">
        <v>0</v>
      </c>
      <c r="AI1926" t="b">
        <v>1</v>
      </c>
      <c r="AJ1926" t="b">
        <v>1</v>
      </c>
      <c r="AK1926" t="b">
        <v>1</v>
      </c>
      <c r="AL1926" t="s">
        <v>424</v>
      </c>
      <c r="AM1926">
        <v>2014</v>
      </c>
      <c r="AN1926" t="s">
        <v>82</v>
      </c>
      <c r="AO1926" t="s">
        <v>83</v>
      </c>
      <c r="AP1926" t="s">
        <v>425</v>
      </c>
      <c r="AQ1926" t="s">
        <v>84</v>
      </c>
      <c r="AR1926" t="s">
        <v>97</v>
      </c>
      <c r="AS1926" t="s">
        <v>92</v>
      </c>
      <c r="AT1926" t="s">
        <v>432</v>
      </c>
      <c r="AV1926" t="s">
        <v>83</v>
      </c>
      <c r="AW1926" t="s">
        <v>83</v>
      </c>
      <c r="AX1926" t="s">
        <v>83</v>
      </c>
      <c r="AY1926" t="s">
        <v>904</v>
      </c>
      <c r="AZ1926" t="s">
        <v>83</v>
      </c>
      <c r="BA1926" t="s">
        <v>83</v>
      </c>
      <c r="BB1926" t="s">
        <v>79</v>
      </c>
      <c r="BC1926" t="s">
        <v>83</v>
      </c>
      <c r="BD1926" t="s">
        <v>83</v>
      </c>
      <c r="BE1926" t="s">
        <v>908</v>
      </c>
      <c r="BF1926" t="s">
        <v>83</v>
      </c>
      <c r="BG1926" t="s">
        <v>87</v>
      </c>
      <c r="BH1926">
        <v>6</v>
      </c>
      <c r="BI1926">
        <v>1.46</v>
      </c>
      <c r="BJ1926">
        <v>3279</v>
      </c>
      <c r="BK1926">
        <v>52405</v>
      </c>
      <c r="BL1926">
        <v>1.46</v>
      </c>
      <c r="BM1926">
        <v>19674</v>
      </c>
      <c r="BN1926">
        <v>4787.34</v>
      </c>
      <c r="BO1926">
        <v>0.24329999999999999</v>
      </c>
      <c r="BP1926">
        <f t="shared" si="37"/>
        <v>0.31745131562565515</v>
      </c>
    </row>
    <row r="1927" spans="1:68" x14ac:dyDescent="0.2">
      <c r="A1927" t="s">
        <v>425</v>
      </c>
      <c r="B1927" t="s">
        <v>68</v>
      </c>
      <c r="C1927" t="s">
        <v>508</v>
      </c>
      <c r="D1927" t="s">
        <v>70</v>
      </c>
      <c r="E1927" t="s">
        <v>903</v>
      </c>
      <c r="F1927" t="s">
        <v>72</v>
      </c>
      <c r="G1927" t="s">
        <v>904</v>
      </c>
      <c r="H1927" t="s">
        <v>905</v>
      </c>
      <c r="I1927" t="s">
        <v>1122</v>
      </c>
      <c r="J1927" s="3">
        <v>2011</v>
      </c>
      <c r="K1927" t="s">
        <v>906</v>
      </c>
      <c r="L1927" t="s">
        <v>152</v>
      </c>
      <c r="M1927" s="4">
        <v>42142</v>
      </c>
      <c r="N1927" s="5">
        <v>42156</v>
      </c>
      <c r="O1927" s="6">
        <v>42188</v>
      </c>
      <c r="P1927" s="6" t="b">
        <v>0</v>
      </c>
      <c r="Q1927" s="3">
        <v>2015</v>
      </c>
      <c r="R1927" t="s">
        <v>92</v>
      </c>
      <c r="S1927" t="s">
        <v>93</v>
      </c>
      <c r="T1927" t="s">
        <v>979</v>
      </c>
      <c r="U1927" t="s">
        <v>980</v>
      </c>
      <c r="V1927" t="s">
        <v>103</v>
      </c>
      <c r="W1927">
        <v>57068</v>
      </c>
      <c r="X1927" t="s">
        <v>79</v>
      </c>
      <c r="Y1927" t="b">
        <v>1</v>
      </c>
      <c r="Z1927" t="b">
        <v>1</v>
      </c>
      <c r="AA1927" t="s">
        <v>903</v>
      </c>
      <c r="AB1927" t="b">
        <v>1</v>
      </c>
      <c r="AC1927" t="b">
        <v>1</v>
      </c>
      <c r="AD1927" t="b">
        <v>1</v>
      </c>
      <c r="AE1927" t="b">
        <v>1</v>
      </c>
      <c r="AF1927" t="b">
        <v>1</v>
      </c>
      <c r="AG1927" t="s">
        <v>908</v>
      </c>
      <c r="AH1927" t="b">
        <v>0</v>
      </c>
      <c r="AI1927" t="b">
        <v>1</v>
      </c>
      <c r="AJ1927" t="b">
        <v>1</v>
      </c>
      <c r="AK1927" t="b">
        <v>1</v>
      </c>
      <c r="AL1927" t="s">
        <v>424</v>
      </c>
      <c r="AM1927">
        <v>2015</v>
      </c>
      <c r="AN1927" t="s">
        <v>82</v>
      </c>
      <c r="AO1927" t="s">
        <v>83</v>
      </c>
      <c r="AP1927" t="s">
        <v>425</v>
      </c>
      <c r="AQ1927" t="s">
        <v>84</v>
      </c>
      <c r="AR1927" t="s">
        <v>97</v>
      </c>
      <c r="AS1927" t="s">
        <v>92</v>
      </c>
      <c r="AT1927" t="s">
        <v>432</v>
      </c>
      <c r="AV1927" t="s">
        <v>83</v>
      </c>
      <c r="AW1927" t="s">
        <v>83</v>
      </c>
      <c r="AX1927" t="s">
        <v>83</v>
      </c>
      <c r="AY1927" t="s">
        <v>904</v>
      </c>
      <c r="AZ1927" t="s">
        <v>83</v>
      </c>
      <c r="BA1927" t="s">
        <v>83</v>
      </c>
      <c r="BB1927" t="s">
        <v>79</v>
      </c>
      <c r="BC1927" t="s">
        <v>83</v>
      </c>
      <c r="BD1927" t="s">
        <v>83</v>
      </c>
      <c r="BE1927" t="s">
        <v>908</v>
      </c>
      <c r="BF1927" t="s">
        <v>83</v>
      </c>
      <c r="BG1927" t="s">
        <v>87</v>
      </c>
      <c r="BH1927">
        <v>6</v>
      </c>
      <c r="BI1927">
        <v>1.46</v>
      </c>
      <c r="BJ1927">
        <v>1800</v>
      </c>
      <c r="BK1927">
        <v>57068</v>
      </c>
      <c r="BL1927">
        <v>1.46</v>
      </c>
      <c r="BM1927">
        <v>10800</v>
      </c>
      <c r="BN1927">
        <v>2628</v>
      </c>
      <c r="BO1927">
        <v>0.24329999999999999</v>
      </c>
      <c r="BP1927">
        <f t="shared" si="37"/>
        <v>0.30820516080160693</v>
      </c>
    </row>
    <row r="1928" spans="1:68" x14ac:dyDescent="0.2">
      <c r="A1928" t="s">
        <v>425</v>
      </c>
      <c r="B1928" t="s">
        <v>68</v>
      </c>
      <c r="C1928" t="s">
        <v>508</v>
      </c>
      <c r="D1928" t="s">
        <v>70</v>
      </c>
      <c r="E1928" t="s">
        <v>903</v>
      </c>
      <c r="F1928" t="s">
        <v>72</v>
      </c>
      <c r="G1928" t="s">
        <v>904</v>
      </c>
      <c r="H1928" t="s">
        <v>905</v>
      </c>
      <c r="I1928" t="s">
        <v>1122</v>
      </c>
      <c r="J1928" s="3">
        <v>2011</v>
      </c>
      <c r="K1928" t="s">
        <v>906</v>
      </c>
      <c r="L1928" t="s">
        <v>152</v>
      </c>
      <c r="M1928" s="4">
        <v>42142</v>
      </c>
      <c r="N1928" s="5">
        <v>42156</v>
      </c>
      <c r="O1928" s="6">
        <v>42188</v>
      </c>
      <c r="P1928" s="6" t="b">
        <v>0</v>
      </c>
      <c r="Q1928" s="3">
        <v>2015</v>
      </c>
      <c r="R1928" t="s">
        <v>92</v>
      </c>
      <c r="S1928" t="s">
        <v>93</v>
      </c>
      <c r="T1928" t="s">
        <v>979</v>
      </c>
      <c r="U1928" t="s">
        <v>980</v>
      </c>
      <c r="V1928" t="s">
        <v>103</v>
      </c>
      <c r="W1928">
        <v>57072</v>
      </c>
      <c r="X1928" t="s">
        <v>79</v>
      </c>
      <c r="Y1928" t="b">
        <v>1</v>
      </c>
      <c r="Z1928" t="b">
        <v>1</v>
      </c>
      <c r="AA1928" t="s">
        <v>903</v>
      </c>
      <c r="AB1928" t="b">
        <v>1</v>
      </c>
      <c r="AC1928" t="b">
        <v>1</v>
      </c>
      <c r="AD1928" t="b">
        <v>1</v>
      </c>
      <c r="AE1928" t="b">
        <v>1</v>
      </c>
      <c r="AF1928" t="b">
        <v>1</v>
      </c>
      <c r="AG1928" t="s">
        <v>908</v>
      </c>
      <c r="AH1928" t="b">
        <v>0</v>
      </c>
      <c r="AI1928" t="b">
        <v>1</v>
      </c>
      <c r="AJ1928" t="b">
        <v>1</v>
      </c>
      <c r="AK1928" t="b">
        <v>1</v>
      </c>
      <c r="AL1928" t="s">
        <v>424</v>
      </c>
      <c r="AM1928">
        <v>2015</v>
      </c>
      <c r="AN1928" t="s">
        <v>82</v>
      </c>
      <c r="AO1928" t="s">
        <v>83</v>
      </c>
      <c r="AP1928" t="s">
        <v>425</v>
      </c>
      <c r="AQ1928" t="s">
        <v>84</v>
      </c>
      <c r="AR1928" t="s">
        <v>97</v>
      </c>
      <c r="AS1928" t="s">
        <v>92</v>
      </c>
      <c r="AT1928" t="s">
        <v>432</v>
      </c>
      <c r="AV1928" t="s">
        <v>83</v>
      </c>
      <c r="AW1928" t="s">
        <v>83</v>
      </c>
      <c r="AX1928" t="s">
        <v>83</v>
      </c>
      <c r="AY1928" t="s">
        <v>904</v>
      </c>
      <c r="AZ1928" t="s">
        <v>83</v>
      </c>
      <c r="BA1928" t="s">
        <v>83</v>
      </c>
      <c r="BB1928" t="s">
        <v>79</v>
      </c>
      <c r="BC1928" t="s">
        <v>83</v>
      </c>
      <c r="BD1928" t="s">
        <v>83</v>
      </c>
      <c r="BE1928" t="s">
        <v>908</v>
      </c>
      <c r="BF1928" t="s">
        <v>83</v>
      </c>
      <c r="BG1928" t="s">
        <v>87</v>
      </c>
      <c r="BH1928">
        <v>6</v>
      </c>
      <c r="BI1928">
        <v>1.46</v>
      </c>
      <c r="BJ1928">
        <v>5797</v>
      </c>
      <c r="BK1928">
        <v>57072</v>
      </c>
      <c r="BL1928">
        <v>1.46</v>
      </c>
      <c r="BM1928">
        <v>34782</v>
      </c>
      <c r="BN1928">
        <v>8463.6200000000008</v>
      </c>
      <c r="BO1928">
        <v>0.24329999999999999</v>
      </c>
      <c r="BP1928">
        <f t="shared" si="37"/>
        <v>0.30820516080160693</v>
      </c>
    </row>
    <row r="1929" spans="1:68" x14ac:dyDescent="0.2">
      <c r="A1929" t="s">
        <v>425</v>
      </c>
      <c r="B1929" t="s">
        <v>68</v>
      </c>
      <c r="C1929" t="s">
        <v>995</v>
      </c>
      <c r="D1929" t="s">
        <v>70</v>
      </c>
      <c r="E1929" t="s">
        <v>903</v>
      </c>
      <c r="F1929" t="s">
        <v>72</v>
      </c>
      <c r="G1929" t="s">
        <v>904</v>
      </c>
      <c r="H1929" t="s">
        <v>905</v>
      </c>
      <c r="I1929" t="s">
        <v>1122</v>
      </c>
      <c r="J1929" s="3">
        <v>2011</v>
      </c>
      <c r="K1929" t="s">
        <v>906</v>
      </c>
      <c r="L1929" t="s">
        <v>152</v>
      </c>
      <c r="M1929" s="4">
        <v>41087</v>
      </c>
      <c r="N1929" s="5">
        <v>41090</v>
      </c>
      <c r="O1929" s="6">
        <v>41106</v>
      </c>
      <c r="P1929" s="6" t="b">
        <v>0</v>
      </c>
      <c r="Q1929" s="3">
        <v>2012</v>
      </c>
      <c r="R1929" t="s">
        <v>92</v>
      </c>
      <c r="S1929" t="s">
        <v>77</v>
      </c>
      <c r="T1929">
        <v>9012120416</v>
      </c>
      <c r="U1929" t="s">
        <v>996</v>
      </c>
      <c r="V1929" t="s">
        <v>103</v>
      </c>
      <c r="W1929">
        <v>35974</v>
      </c>
      <c r="X1929" t="s">
        <v>79</v>
      </c>
      <c r="Y1929" t="b">
        <v>1</v>
      </c>
      <c r="Z1929" t="b">
        <v>1</v>
      </c>
      <c r="AA1929" t="s">
        <v>903</v>
      </c>
      <c r="AB1929" t="b">
        <v>1</v>
      </c>
      <c r="AC1929" t="b">
        <v>1</v>
      </c>
      <c r="AD1929" t="b">
        <v>1</v>
      </c>
      <c r="AE1929" t="b">
        <v>1</v>
      </c>
      <c r="AF1929" t="b">
        <v>1</v>
      </c>
      <c r="AG1929" t="s">
        <v>908</v>
      </c>
      <c r="AH1929" t="b">
        <v>0</v>
      </c>
      <c r="AI1929" t="b">
        <v>1</v>
      </c>
      <c r="AJ1929" t="b">
        <v>1</v>
      </c>
      <c r="AK1929" t="b">
        <v>1</v>
      </c>
      <c r="AL1929" t="s">
        <v>424</v>
      </c>
      <c r="AM1929">
        <v>2012</v>
      </c>
      <c r="AN1929" t="s">
        <v>82</v>
      </c>
      <c r="AO1929" t="s">
        <v>83</v>
      </c>
      <c r="AP1929" t="s">
        <v>425</v>
      </c>
      <c r="AQ1929" t="s">
        <v>84</v>
      </c>
      <c r="AR1929" t="s">
        <v>85</v>
      </c>
      <c r="AS1929" t="s">
        <v>92</v>
      </c>
      <c r="AT1929" t="s">
        <v>432</v>
      </c>
      <c r="AV1929" t="s">
        <v>83</v>
      </c>
      <c r="AW1929" t="s">
        <v>83</v>
      </c>
      <c r="AX1929" t="s">
        <v>83</v>
      </c>
      <c r="AY1929" t="s">
        <v>904</v>
      </c>
      <c r="AZ1929" t="s">
        <v>83</v>
      </c>
      <c r="BA1929" t="s">
        <v>83</v>
      </c>
      <c r="BB1929" t="s">
        <v>79</v>
      </c>
      <c r="BC1929" t="s">
        <v>83</v>
      </c>
      <c r="BD1929" t="s">
        <v>83</v>
      </c>
      <c r="BE1929" t="s">
        <v>908</v>
      </c>
      <c r="BF1929" t="s">
        <v>83</v>
      </c>
      <c r="BG1929" t="s">
        <v>87</v>
      </c>
      <c r="BH1929">
        <v>6</v>
      </c>
      <c r="BI1929">
        <v>0.08</v>
      </c>
      <c r="BJ1929">
        <v>10500</v>
      </c>
      <c r="BK1929">
        <v>35974</v>
      </c>
      <c r="BL1929">
        <v>0.08</v>
      </c>
      <c r="BM1929">
        <v>63000</v>
      </c>
      <c r="BN1929">
        <v>840</v>
      </c>
      <c r="BO1929">
        <v>1.3299999999999999E-2</v>
      </c>
      <c r="BP1929">
        <f t="shared" si="37"/>
        <v>1.8410310480635125E-2</v>
      </c>
    </row>
    <row r="1930" spans="1:68" x14ac:dyDescent="0.2">
      <c r="A1930" t="s">
        <v>425</v>
      </c>
      <c r="B1930" t="s">
        <v>68</v>
      </c>
      <c r="C1930" t="s">
        <v>995</v>
      </c>
      <c r="D1930" t="s">
        <v>70</v>
      </c>
      <c r="E1930" t="s">
        <v>903</v>
      </c>
      <c r="F1930" t="s">
        <v>72</v>
      </c>
      <c r="G1930" t="s">
        <v>904</v>
      </c>
      <c r="H1930" t="s">
        <v>905</v>
      </c>
      <c r="I1930" t="s">
        <v>1122</v>
      </c>
      <c r="J1930" s="3">
        <v>2011</v>
      </c>
      <c r="K1930" t="s">
        <v>906</v>
      </c>
      <c r="L1930" t="s">
        <v>152</v>
      </c>
      <c r="M1930" s="4">
        <v>41204</v>
      </c>
      <c r="N1930" s="5">
        <v>41214</v>
      </c>
      <c r="O1930" s="6">
        <v>41284</v>
      </c>
      <c r="P1930" s="6" t="b">
        <v>0</v>
      </c>
      <c r="Q1930" s="3">
        <v>2013</v>
      </c>
      <c r="R1930" t="s">
        <v>92</v>
      </c>
      <c r="S1930" t="s">
        <v>77</v>
      </c>
      <c r="T1930">
        <v>9012120845</v>
      </c>
      <c r="U1930" t="s">
        <v>1014</v>
      </c>
      <c r="V1930" t="s">
        <v>103</v>
      </c>
      <c r="W1930">
        <v>38921</v>
      </c>
      <c r="X1930" t="s">
        <v>79</v>
      </c>
      <c r="Y1930" t="b">
        <v>1</v>
      </c>
      <c r="Z1930" t="b">
        <v>1</v>
      </c>
      <c r="AA1930" t="s">
        <v>903</v>
      </c>
      <c r="AB1930" t="b">
        <v>1</v>
      </c>
      <c r="AC1930" t="b">
        <v>1</v>
      </c>
      <c r="AD1930" t="b">
        <v>1</v>
      </c>
      <c r="AE1930" t="b">
        <v>1</v>
      </c>
      <c r="AF1930" t="b">
        <v>1</v>
      </c>
      <c r="AG1930" t="s">
        <v>908</v>
      </c>
      <c r="AH1930" t="b">
        <v>0</v>
      </c>
      <c r="AI1930" t="b">
        <v>1</v>
      </c>
      <c r="AJ1930" t="b">
        <v>1</v>
      </c>
      <c r="AK1930" t="b">
        <v>1</v>
      </c>
      <c r="AL1930" t="s">
        <v>424</v>
      </c>
      <c r="AM1930">
        <v>2012</v>
      </c>
      <c r="AN1930" t="s">
        <v>82</v>
      </c>
      <c r="AO1930" t="s">
        <v>83</v>
      </c>
      <c r="AP1930" t="s">
        <v>425</v>
      </c>
      <c r="AQ1930" t="s">
        <v>84</v>
      </c>
      <c r="AR1930" t="s">
        <v>85</v>
      </c>
      <c r="AS1930" t="s">
        <v>92</v>
      </c>
      <c r="AT1930" t="s">
        <v>432</v>
      </c>
      <c r="AV1930" t="s">
        <v>83</v>
      </c>
      <c r="AW1930" t="s">
        <v>83</v>
      </c>
      <c r="AX1930" t="s">
        <v>83</v>
      </c>
      <c r="AY1930" t="s">
        <v>904</v>
      </c>
      <c r="AZ1930" t="s">
        <v>83</v>
      </c>
      <c r="BA1930" t="s">
        <v>83</v>
      </c>
      <c r="BB1930" t="s">
        <v>79</v>
      </c>
      <c r="BC1930" t="s">
        <v>83</v>
      </c>
      <c r="BD1930" t="s">
        <v>83</v>
      </c>
      <c r="BE1930" t="s">
        <v>908</v>
      </c>
      <c r="BF1930" t="s">
        <v>83</v>
      </c>
      <c r="BG1930" t="s">
        <v>87</v>
      </c>
      <c r="BH1930">
        <v>6</v>
      </c>
      <c r="BI1930">
        <v>0.08</v>
      </c>
      <c r="BJ1930">
        <v>9988</v>
      </c>
      <c r="BK1930">
        <v>38921</v>
      </c>
      <c r="BL1930">
        <v>0.08</v>
      </c>
      <c r="BM1930">
        <v>59928</v>
      </c>
      <c r="BN1930">
        <v>799.04</v>
      </c>
      <c r="BO1930">
        <v>1.3299999999999999E-2</v>
      </c>
      <c r="BP1930">
        <f t="shared" si="37"/>
        <v>1.7874087845276818E-2</v>
      </c>
    </row>
    <row r="1931" spans="1:68" x14ac:dyDescent="0.2">
      <c r="A1931" t="s">
        <v>425</v>
      </c>
      <c r="B1931" t="s">
        <v>68</v>
      </c>
      <c r="C1931" t="s">
        <v>995</v>
      </c>
      <c r="D1931" t="s">
        <v>70</v>
      </c>
      <c r="E1931" t="s">
        <v>903</v>
      </c>
      <c r="F1931" t="s">
        <v>72</v>
      </c>
      <c r="G1931" t="s">
        <v>904</v>
      </c>
      <c r="H1931" t="s">
        <v>905</v>
      </c>
      <c r="I1931" t="s">
        <v>1122</v>
      </c>
      <c r="J1931" s="3">
        <v>2011</v>
      </c>
      <c r="K1931" t="s">
        <v>906</v>
      </c>
      <c r="L1931" t="s">
        <v>152</v>
      </c>
      <c r="M1931" s="4">
        <v>41204</v>
      </c>
      <c r="N1931" s="5">
        <v>41243</v>
      </c>
      <c r="O1931" s="6">
        <v>41260</v>
      </c>
      <c r="P1931" s="6" t="b">
        <v>0</v>
      </c>
      <c r="Q1931" s="3">
        <v>2012</v>
      </c>
      <c r="R1931" t="s">
        <v>92</v>
      </c>
      <c r="S1931" t="s">
        <v>77</v>
      </c>
      <c r="T1931">
        <v>9012120832</v>
      </c>
      <c r="U1931" t="s">
        <v>1014</v>
      </c>
      <c r="V1931" t="s">
        <v>103</v>
      </c>
      <c r="W1931">
        <v>36496</v>
      </c>
      <c r="X1931" t="s">
        <v>79</v>
      </c>
      <c r="Y1931" t="b">
        <v>1</v>
      </c>
      <c r="Z1931" t="b">
        <v>1</v>
      </c>
      <c r="AA1931" t="s">
        <v>903</v>
      </c>
      <c r="AB1931" t="b">
        <v>1</v>
      </c>
      <c r="AC1931" t="b">
        <v>1</v>
      </c>
      <c r="AD1931" t="b">
        <v>1</v>
      </c>
      <c r="AE1931" t="b">
        <v>1</v>
      </c>
      <c r="AF1931" t="b">
        <v>1</v>
      </c>
      <c r="AG1931" t="s">
        <v>908</v>
      </c>
      <c r="AH1931" t="b">
        <v>0</v>
      </c>
      <c r="AI1931" t="b">
        <v>1</v>
      </c>
      <c r="AJ1931" t="b">
        <v>1</v>
      </c>
      <c r="AK1931" t="b">
        <v>1</v>
      </c>
      <c r="AL1931" t="s">
        <v>424</v>
      </c>
      <c r="AM1931">
        <v>2012</v>
      </c>
      <c r="AN1931" t="s">
        <v>82</v>
      </c>
      <c r="AO1931" t="s">
        <v>83</v>
      </c>
      <c r="AP1931" t="s">
        <v>425</v>
      </c>
      <c r="AQ1931" t="s">
        <v>84</v>
      </c>
      <c r="AR1931" t="s">
        <v>85</v>
      </c>
      <c r="AS1931" t="s">
        <v>92</v>
      </c>
      <c r="AT1931" t="s">
        <v>432</v>
      </c>
      <c r="AV1931" t="s">
        <v>83</v>
      </c>
      <c r="AW1931" t="s">
        <v>83</v>
      </c>
      <c r="AX1931" t="s">
        <v>83</v>
      </c>
      <c r="AY1931" t="s">
        <v>904</v>
      </c>
      <c r="AZ1931" t="s">
        <v>83</v>
      </c>
      <c r="BA1931" t="s">
        <v>83</v>
      </c>
      <c r="BB1931" t="s">
        <v>79</v>
      </c>
      <c r="BC1931" t="s">
        <v>83</v>
      </c>
      <c r="BD1931" t="s">
        <v>83</v>
      </c>
      <c r="BE1931" t="s">
        <v>908</v>
      </c>
      <c r="BF1931" t="s">
        <v>83</v>
      </c>
      <c r="BG1931" t="s">
        <v>87</v>
      </c>
      <c r="BH1931">
        <v>6</v>
      </c>
      <c r="BI1931">
        <v>0.08</v>
      </c>
      <c r="BJ1931">
        <v>5000</v>
      </c>
      <c r="BK1931">
        <v>36496</v>
      </c>
      <c r="BL1931">
        <v>0.08</v>
      </c>
      <c r="BM1931">
        <v>30000</v>
      </c>
      <c r="BN1931">
        <v>400</v>
      </c>
      <c r="BO1931">
        <v>1.3299999999999999E-2</v>
      </c>
      <c r="BP1931">
        <f t="shared" si="37"/>
        <v>1.8410310480635125E-2</v>
      </c>
    </row>
    <row r="1932" spans="1:68" x14ac:dyDescent="0.2">
      <c r="A1932" t="s">
        <v>425</v>
      </c>
      <c r="B1932" t="s">
        <v>68</v>
      </c>
      <c r="C1932" t="s">
        <v>508</v>
      </c>
      <c r="D1932" t="s">
        <v>70</v>
      </c>
      <c r="E1932" t="s">
        <v>903</v>
      </c>
      <c r="F1932" t="s">
        <v>72</v>
      </c>
      <c r="G1932" t="s">
        <v>904</v>
      </c>
      <c r="H1932" t="s">
        <v>905</v>
      </c>
      <c r="I1932" t="s">
        <v>1122</v>
      </c>
      <c r="J1932" s="3">
        <v>2011</v>
      </c>
      <c r="K1932" t="s">
        <v>906</v>
      </c>
      <c r="L1932" t="s">
        <v>152</v>
      </c>
      <c r="M1932" s="4">
        <v>41544</v>
      </c>
      <c r="N1932" s="5">
        <v>41590</v>
      </c>
      <c r="O1932" s="6">
        <v>41590</v>
      </c>
      <c r="P1932" s="6" t="b">
        <v>0</v>
      </c>
      <c r="Q1932" s="3">
        <v>2013</v>
      </c>
      <c r="R1932" t="s">
        <v>92</v>
      </c>
      <c r="S1932" t="s">
        <v>93</v>
      </c>
      <c r="T1932">
        <v>9013120845</v>
      </c>
      <c r="U1932" t="s">
        <v>1036</v>
      </c>
      <c r="V1932" t="s">
        <v>103</v>
      </c>
      <c r="W1932">
        <v>43721</v>
      </c>
      <c r="X1932" t="s">
        <v>79</v>
      </c>
      <c r="Y1932" t="b">
        <v>1</v>
      </c>
      <c r="Z1932" t="b">
        <v>1</v>
      </c>
      <c r="AA1932" t="s">
        <v>903</v>
      </c>
      <c r="AB1932" t="b">
        <v>1</v>
      </c>
      <c r="AC1932" t="b">
        <v>1</v>
      </c>
      <c r="AD1932" t="b">
        <v>1</v>
      </c>
      <c r="AE1932" t="b">
        <v>1</v>
      </c>
      <c r="AF1932" t="b">
        <v>1</v>
      </c>
      <c r="AG1932" t="s">
        <v>908</v>
      </c>
      <c r="AH1932" t="b">
        <v>0</v>
      </c>
      <c r="AI1932" t="b">
        <v>1</v>
      </c>
      <c r="AJ1932" t="b">
        <v>1</v>
      </c>
      <c r="AK1932" t="b">
        <v>1</v>
      </c>
      <c r="AL1932" t="s">
        <v>424</v>
      </c>
      <c r="AM1932">
        <v>2013</v>
      </c>
      <c r="AN1932" t="s">
        <v>82</v>
      </c>
      <c r="AO1932" t="s">
        <v>83</v>
      </c>
      <c r="AP1932" t="s">
        <v>425</v>
      </c>
      <c r="AQ1932" t="s">
        <v>84</v>
      </c>
      <c r="AR1932" t="s">
        <v>97</v>
      </c>
      <c r="AS1932" t="s">
        <v>92</v>
      </c>
      <c r="AT1932" t="s">
        <v>432</v>
      </c>
      <c r="AV1932" t="s">
        <v>83</v>
      </c>
      <c r="AW1932" t="s">
        <v>83</v>
      </c>
      <c r="AX1932" t="s">
        <v>83</v>
      </c>
      <c r="AY1932" t="s">
        <v>904</v>
      </c>
      <c r="AZ1932" t="s">
        <v>83</v>
      </c>
      <c r="BA1932" t="s">
        <v>83</v>
      </c>
      <c r="BB1932" t="s">
        <v>79</v>
      </c>
      <c r="BC1932" t="s">
        <v>83</v>
      </c>
      <c r="BD1932" t="s">
        <v>83</v>
      </c>
      <c r="BE1932" t="s">
        <v>908</v>
      </c>
      <c r="BF1932" t="s">
        <v>83</v>
      </c>
      <c r="BG1932" t="s">
        <v>87</v>
      </c>
      <c r="BH1932">
        <v>6</v>
      </c>
      <c r="BI1932">
        <v>1.46</v>
      </c>
      <c r="BJ1932">
        <v>3395</v>
      </c>
      <c r="BK1932">
        <v>43721</v>
      </c>
      <c r="BL1932">
        <v>1.46</v>
      </c>
      <c r="BM1932">
        <v>20370</v>
      </c>
      <c r="BN1932">
        <v>4956.7</v>
      </c>
      <c r="BO1932">
        <v>0.24329999999999999</v>
      </c>
      <c r="BP1932">
        <f t="shared" si="37"/>
        <v>0.32697485509442481</v>
      </c>
    </row>
    <row r="1933" spans="1:68" x14ac:dyDescent="0.2">
      <c r="A1933" t="s">
        <v>425</v>
      </c>
      <c r="B1933" t="s">
        <v>68</v>
      </c>
      <c r="C1933" t="s">
        <v>508</v>
      </c>
      <c r="D1933" t="s">
        <v>70</v>
      </c>
      <c r="E1933" t="s">
        <v>903</v>
      </c>
      <c r="F1933" t="s">
        <v>72</v>
      </c>
      <c r="G1933" t="s">
        <v>904</v>
      </c>
      <c r="H1933" t="s">
        <v>905</v>
      </c>
      <c r="I1933" t="s">
        <v>1122</v>
      </c>
      <c r="J1933" s="3">
        <v>2011</v>
      </c>
      <c r="K1933" t="s">
        <v>906</v>
      </c>
      <c r="L1933" t="s">
        <v>152</v>
      </c>
      <c r="M1933" s="4">
        <v>41879</v>
      </c>
      <c r="N1933" s="5">
        <v>41893</v>
      </c>
      <c r="O1933" s="6">
        <v>41899</v>
      </c>
      <c r="P1933" s="6" t="b">
        <v>0</v>
      </c>
      <c r="Q1933" s="3">
        <v>2014</v>
      </c>
      <c r="R1933" t="s">
        <v>92</v>
      </c>
      <c r="S1933" t="s">
        <v>93</v>
      </c>
      <c r="T1933">
        <v>9014120722</v>
      </c>
      <c r="U1933" t="s">
        <v>1000</v>
      </c>
      <c r="V1933" t="s">
        <v>103</v>
      </c>
      <c r="W1933">
        <v>52468</v>
      </c>
      <c r="X1933" t="s">
        <v>325</v>
      </c>
      <c r="Y1933" t="b">
        <v>1</v>
      </c>
      <c r="Z1933" t="b">
        <v>1</v>
      </c>
      <c r="AA1933" t="s">
        <v>903</v>
      </c>
      <c r="AB1933" t="b">
        <v>1</v>
      </c>
      <c r="AC1933" t="b">
        <v>1</v>
      </c>
      <c r="AD1933" t="b">
        <v>1</v>
      </c>
      <c r="AE1933" t="b">
        <v>1</v>
      </c>
      <c r="AF1933" t="b">
        <v>1</v>
      </c>
      <c r="AG1933" t="s">
        <v>908</v>
      </c>
      <c r="AH1933" t="b">
        <v>0</v>
      </c>
      <c r="AI1933" t="b">
        <v>1</v>
      </c>
      <c r="AJ1933" t="b">
        <v>1</v>
      </c>
      <c r="AK1933" t="b">
        <v>1</v>
      </c>
      <c r="AL1933" t="s">
        <v>424</v>
      </c>
      <c r="AM1933">
        <v>2014</v>
      </c>
      <c r="AN1933" t="s">
        <v>82</v>
      </c>
      <c r="AO1933" t="s">
        <v>83</v>
      </c>
      <c r="AP1933" t="s">
        <v>425</v>
      </c>
      <c r="AQ1933" t="s">
        <v>84</v>
      </c>
      <c r="AR1933" t="s">
        <v>97</v>
      </c>
      <c r="AS1933" t="s">
        <v>92</v>
      </c>
      <c r="AT1933" t="s">
        <v>432</v>
      </c>
      <c r="AV1933" t="s">
        <v>83</v>
      </c>
      <c r="AW1933" t="s">
        <v>83</v>
      </c>
      <c r="AX1933" t="s">
        <v>83</v>
      </c>
      <c r="AY1933" t="s">
        <v>904</v>
      </c>
      <c r="AZ1933" t="s">
        <v>83</v>
      </c>
      <c r="BA1933" t="s">
        <v>83</v>
      </c>
      <c r="BB1933" t="s">
        <v>325</v>
      </c>
      <c r="BC1933" t="s">
        <v>83</v>
      </c>
      <c r="BD1933" t="s">
        <v>83</v>
      </c>
      <c r="BE1933" t="s">
        <v>908</v>
      </c>
      <c r="BF1933" t="s">
        <v>83</v>
      </c>
      <c r="BG1933" t="s">
        <v>87</v>
      </c>
      <c r="BH1933">
        <v>6</v>
      </c>
      <c r="BI1933">
        <v>1.46</v>
      </c>
      <c r="BJ1933">
        <v>7383</v>
      </c>
      <c r="BK1933">
        <v>52468</v>
      </c>
      <c r="BL1933">
        <v>1.46</v>
      </c>
      <c r="BM1933">
        <v>44298</v>
      </c>
      <c r="BN1933">
        <v>10779.18</v>
      </c>
      <c r="BO1933">
        <v>0.24329999999999999</v>
      </c>
      <c r="BP1933">
        <f t="shared" si="37"/>
        <v>0.31745131562565515</v>
      </c>
    </row>
    <row r="1934" spans="1:68" x14ac:dyDescent="0.2">
      <c r="A1934" t="s">
        <v>521</v>
      </c>
      <c r="B1934" t="s">
        <v>68</v>
      </c>
      <c r="C1934" t="s">
        <v>618</v>
      </c>
      <c r="D1934" t="s">
        <v>177</v>
      </c>
      <c r="E1934" t="s">
        <v>903</v>
      </c>
      <c r="F1934" t="s">
        <v>72</v>
      </c>
      <c r="G1934" t="s">
        <v>904</v>
      </c>
      <c r="H1934" t="s">
        <v>905</v>
      </c>
      <c r="I1934" t="s">
        <v>1122</v>
      </c>
      <c r="J1934" s="3">
        <v>2011</v>
      </c>
      <c r="K1934" t="s">
        <v>906</v>
      </c>
      <c r="L1934" t="s">
        <v>152</v>
      </c>
      <c r="M1934" s="4">
        <v>43922</v>
      </c>
      <c r="N1934" s="5">
        <v>44074</v>
      </c>
      <c r="O1934" s="6">
        <v>44062</v>
      </c>
      <c r="P1934" s="6" t="b">
        <v>0</v>
      </c>
      <c r="Q1934" s="3">
        <v>2020</v>
      </c>
      <c r="R1934" t="s">
        <v>92</v>
      </c>
      <c r="S1934" t="s">
        <v>93</v>
      </c>
      <c r="T1934">
        <v>2678</v>
      </c>
      <c r="U1934">
        <v>2678</v>
      </c>
      <c r="V1934" t="s">
        <v>103</v>
      </c>
      <c r="W1934">
        <v>94878</v>
      </c>
      <c r="X1934" t="s">
        <v>325</v>
      </c>
      <c r="Y1934" t="b">
        <v>1</v>
      </c>
      <c r="Z1934" t="b">
        <v>1</v>
      </c>
      <c r="AA1934" t="s">
        <v>903</v>
      </c>
      <c r="AB1934" t="b">
        <v>1</v>
      </c>
      <c r="AC1934" t="b">
        <v>1</v>
      </c>
      <c r="AD1934" t="b">
        <v>1</v>
      </c>
      <c r="AE1934" t="b">
        <v>1</v>
      </c>
      <c r="AF1934" t="b">
        <v>1</v>
      </c>
      <c r="AG1934" t="s">
        <v>908</v>
      </c>
      <c r="AH1934" t="b">
        <v>0</v>
      </c>
      <c r="AI1934" t="b">
        <v>1</v>
      </c>
      <c r="AJ1934" t="b">
        <v>1</v>
      </c>
      <c r="AK1934" t="b">
        <v>1</v>
      </c>
      <c r="AL1934" t="s">
        <v>494</v>
      </c>
      <c r="AM1934">
        <v>2020</v>
      </c>
      <c r="AN1934" t="s">
        <v>82</v>
      </c>
      <c r="AO1934" t="s">
        <v>83</v>
      </c>
      <c r="AP1934" t="s">
        <v>521</v>
      </c>
      <c r="AQ1934" t="s">
        <v>84</v>
      </c>
      <c r="AR1934" t="s">
        <v>97</v>
      </c>
      <c r="AS1934" t="s">
        <v>92</v>
      </c>
      <c r="AT1934" t="s">
        <v>525</v>
      </c>
      <c r="AV1934" t="s">
        <v>83</v>
      </c>
      <c r="AW1934" t="s">
        <v>83</v>
      </c>
      <c r="AX1934" t="s">
        <v>83</v>
      </c>
      <c r="AY1934" t="s">
        <v>904</v>
      </c>
      <c r="AZ1934" t="s">
        <v>83</v>
      </c>
      <c r="BA1934" t="s">
        <v>83</v>
      </c>
      <c r="BB1934" t="s">
        <v>325</v>
      </c>
      <c r="BC1934" t="s">
        <v>83</v>
      </c>
      <c r="BD1934" t="s">
        <v>83</v>
      </c>
      <c r="BE1934" t="s">
        <v>908</v>
      </c>
      <c r="BF1934" t="s">
        <v>83</v>
      </c>
      <c r="BG1934" t="s">
        <v>177</v>
      </c>
      <c r="BH1934">
        <v>6</v>
      </c>
      <c r="BI1934">
        <v>1.39</v>
      </c>
      <c r="BJ1934">
        <v>168</v>
      </c>
      <c r="BK1934">
        <v>94878</v>
      </c>
      <c r="BL1934">
        <v>1.39</v>
      </c>
      <c r="BM1934">
        <v>1008</v>
      </c>
      <c r="BN1934">
        <v>233.52</v>
      </c>
      <c r="BO1934">
        <v>0.2316</v>
      </c>
      <c r="BP1934">
        <f t="shared" si="37"/>
        <v>0.25307557320000001</v>
      </c>
    </row>
    <row r="1935" spans="1:68" x14ac:dyDescent="0.2">
      <c r="A1935" t="s">
        <v>416</v>
      </c>
      <c r="B1935" t="s">
        <v>68</v>
      </c>
      <c r="C1935" t="s">
        <v>417</v>
      </c>
      <c r="D1935" t="s">
        <v>70</v>
      </c>
      <c r="E1935" t="s">
        <v>903</v>
      </c>
      <c r="F1935" t="s">
        <v>72</v>
      </c>
      <c r="G1935" t="s">
        <v>904</v>
      </c>
      <c r="H1935" t="s">
        <v>905</v>
      </c>
      <c r="I1935" t="s">
        <v>1122</v>
      </c>
      <c r="J1935" s="3">
        <v>2011</v>
      </c>
      <c r="K1935" t="s">
        <v>906</v>
      </c>
      <c r="L1935" t="s">
        <v>152</v>
      </c>
      <c r="M1935" s="4">
        <v>42004</v>
      </c>
      <c r="N1935" s="5">
        <v>42050</v>
      </c>
      <c r="O1935" s="6">
        <v>42047</v>
      </c>
      <c r="P1935" s="6" t="b">
        <v>0</v>
      </c>
      <c r="Q1935" s="3">
        <v>2015</v>
      </c>
      <c r="R1935" t="s">
        <v>92</v>
      </c>
      <c r="S1935" t="s">
        <v>93</v>
      </c>
      <c r="T1935">
        <v>9015120032</v>
      </c>
      <c r="U1935" s="7" t="s">
        <v>936</v>
      </c>
      <c r="V1935" t="s">
        <v>103</v>
      </c>
      <c r="W1935">
        <v>57844</v>
      </c>
      <c r="X1935" t="s">
        <v>79</v>
      </c>
      <c r="Y1935" t="b">
        <v>1</v>
      </c>
      <c r="Z1935" t="b">
        <v>1</v>
      </c>
      <c r="AA1935" t="s">
        <v>903</v>
      </c>
      <c r="AB1935" t="b">
        <v>1</v>
      </c>
      <c r="AC1935" t="b">
        <v>1</v>
      </c>
      <c r="AD1935" t="b">
        <v>1</v>
      </c>
      <c r="AE1935" t="b">
        <v>1</v>
      </c>
      <c r="AF1935" t="b">
        <v>1</v>
      </c>
      <c r="AG1935" t="s">
        <v>908</v>
      </c>
      <c r="AH1935" t="b">
        <v>0</v>
      </c>
      <c r="AI1935" t="b">
        <v>1</v>
      </c>
      <c r="AJ1935" t="b">
        <v>1</v>
      </c>
      <c r="AK1935" t="b">
        <v>1</v>
      </c>
      <c r="AL1935" t="s">
        <v>424</v>
      </c>
      <c r="AM1935">
        <v>2014</v>
      </c>
      <c r="AN1935" t="s">
        <v>82</v>
      </c>
      <c r="AO1935" t="s">
        <v>83</v>
      </c>
      <c r="AP1935" t="s">
        <v>416</v>
      </c>
      <c r="AQ1935" t="s">
        <v>84</v>
      </c>
      <c r="AR1935" t="s">
        <v>97</v>
      </c>
      <c r="AS1935" t="s">
        <v>92</v>
      </c>
      <c r="AT1935" t="s">
        <v>87</v>
      </c>
      <c r="AV1935" t="s">
        <v>83</v>
      </c>
      <c r="AW1935" t="s">
        <v>83</v>
      </c>
      <c r="AX1935" t="s">
        <v>83</v>
      </c>
      <c r="AY1935" t="s">
        <v>904</v>
      </c>
      <c r="AZ1935" t="s">
        <v>83</v>
      </c>
      <c r="BA1935" t="s">
        <v>83</v>
      </c>
      <c r="BB1935" t="s">
        <v>79</v>
      </c>
      <c r="BC1935" t="s">
        <v>83</v>
      </c>
      <c r="BD1935" t="s">
        <v>83</v>
      </c>
      <c r="BE1935" t="s">
        <v>908</v>
      </c>
      <c r="BF1935" t="s">
        <v>83</v>
      </c>
      <c r="BG1935" t="s">
        <v>87</v>
      </c>
      <c r="BH1935">
        <v>6</v>
      </c>
      <c r="BI1935">
        <v>1.46</v>
      </c>
      <c r="BJ1935">
        <v>2250</v>
      </c>
      <c r="BK1935">
        <v>57844</v>
      </c>
      <c r="BL1935">
        <v>1.46</v>
      </c>
      <c r="BM1935">
        <v>13500</v>
      </c>
      <c r="BN1935">
        <v>3285</v>
      </c>
      <c r="BO1935">
        <v>0.24329999999999999</v>
      </c>
      <c r="BP1935">
        <f t="shared" si="37"/>
        <v>0.30820516080160693</v>
      </c>
    </row>
    <row r="1936" spans="1:68" x14ac:dyDescent="0.2">
      <c r="A1936" t="s">
        <v>416</v>
      </c>
      <c r="B1936" t="s">
        <v>68</v>
      </c>
      <c r="C1936" t="s">
        <v>417</v>
      </c>
      <c r="D1936" t="s">
        <v>70</v>
      </c>
      <c r="E1936" t="s">
        <v>903</v>
      </c>
      <c r="F1936" t="s">
        <v>72</v>
      </c>
      <c r="G1936" t="s">
        <v>904</v>
      </c>
      <c r="H1936" t="s">
        <v>905</v>
      </c>
      <c r="I1936" t="s">
        <v>1122</v>
      </c>
      <c r="J1936" s="3">
        <v>2011</v>
      </c>
      <c r="K1936" t="s">
        <v>906</v>
      </c>
      <c r="L1936" t="s">
        <v>152</v>
      </c>
      <c r="M1936" s="4">
        <v>42004</v>
      </c>
      <c r="N1936" s="5">
        <v>42050</v>
      </c>
      <c r="O1936" s="6">
        <v>42047</v>
      </c>
      <c r="P1936" s="6" t="b">
        <v>0</v>
      </c>
      <c r="Q1936" s="3">
        <v>2015</v>
      </c>
      <c r="R1936" t="s">
        <v>92</v>
      </c>
      <c r="S1936" t="s">
        <v>93</v>
      </c>
      <c r="T1936">
        <v>9015120033</v>
      </c>
      <c r="U1936" s="7" t="s">
        <v>936</v>
      </c>
      <c r="V1936" t="s">
        <v>103</v>
      </c>
      <c r="W1936">
        <v>57847</v>
      </c>
      <c r="X1936" t="s">
        <v>79</v>
      </c>
      <c r="Y1936" t="b">
        <v>1</v>
      </c>
      <c r="Z1936" t="b">
        <v>1</v>
      </c>
      <c r="AA1936" t="s">
        <v>903</v>
      </c>
      <c r="AB1936" t="b">
        <v>1</v>
      </c>
      <c r="AC1936" t="b">
        <v>1</v>
      </c>
      <c r="AD1936" t="b">
        <v>1</v>
      </c>
      <c r="AE1936" t="b">
        <v>1</v>
      </c>
      <c r="AF1936" t="b">
        <v>1</v>
      </c>
      <c r="AG1936" t="s">
        <v>908</v>
      </c>
      <c r="AH1936" t="b">
        <v>0</v>
      </c>
      <c r="AI1936" t="b">
        <v>1</v>
      </c>
      <c r="AJ1936" t="b">
        <v>1</v>
      </c>
      <c r="AK1936" t="b">
        <v>1</v>
      </c>
      <c r="AL1936" t="s">
        <v>424</v>
      </c>
      <c r="AM1936">
        <v>2014</v>
      </c>
      <c r="AN1936" t="s">
        <v>82</v>
      </c>
      <c r="AO1936" t="s">
        <v>83</v>
      </c>
      <c r="AP1936" t="s">
        <v>416</v>
      </c>
      <c r="AQ1936" t="s">
        <v>84</v>
      </c>
      <c r="AR1936" t="s">
        <v>97</v>
      </c>
      <c r="AS1936" t="s">
        <v>92</v>
      </c>
      <c r="AT1936" t="s">
        <v>87</v>
      </c>
      <c r="AV1936" t="s">
        <v>83</v>
      </c>
      <c r="AW1936" t="s">
        <v>83</v>
      </c>
      <c r="AX1936" t="s">
        <v>83</v>
      </c>
      <c r="AY1936" t="s">
        <v>904</v>
      </c>
      <c r="AZ1936" t="s">
        <v>83</v>
      </c>
      <c r="BA1936" t="s">
        <v>83</v>
      </c>
      <c r="BB1936" t="s">
        <v>79</v>
      </c>
      <c r="BC1936" t="s">
        <v>83</v>
      </c>
      <c r="BD1936" t="s">
        <v>83</v>
      </c>
      <c r="BE1936" t="s">
        <v>908</v>
      </c>
      <c r="BF1936" t="s">
        <v>83</v>
      </c>
      <c r="BG1936" t="s">
        <v>87</v>
      </c>
      <c r="BH1936">
        <v>6</v>
      </c>
      <c r="BI1936">
        <v>1.46</v>
      </c>
      <c r="BJ1936">
        <v>3247</v>
      </c>
      <c r="BK1936">
        <v>57847</v>
      </c>
      <c r="BL1936">
        <v>1.46</v>
      </c>
      <c r="BM1936">
        <v>19482</v>
      </c>
      <c r="BN1936">
        <v>4740.62</v>
      </c>
      <c r="BO1936">
        <v>0.24329999999999999</v>
      </c>
      <c r="BP1936">
        <f t="shared" si="37"/>
        <v>0.30820516080160693</v>
      </c>
    </row>
    <row r="1937" spans="1:68" x14ac:dyDescent="0.2">
      <c r="A1937" t="s">
        <v>416</v>
      </c>
      <c r="B1937" t="s">
        <v>68</v>
      </c>
      <c r="C1937" t="s">
        <v>417</v>
      </c>
      <c r="D1937" t="s">
        <v>70</v>
      </c>
      <c r="E1937" t="s">
        <v>903</v>
      </c>
      <c r="F1937" t="s">
        <v>72</v>
      </c>
      <c r="G1937" t="s">
        <v>904</v>
      </c>
      <c r="H1937" t="s">
        <v>905</v>
      </c>
      <c r="I1937" t="s">
        <v>1122</v>
      </c>
      <c r="J1937" s="3">
        <v>2011</v>
      </c>
      <c r="K1937" t="s">
        <v>906</v>
      </c>
      <c r="L1937" t="s">
        <v>152</v>
      </c>
      <c r="M1937" s="4">
        <v>42522</v>
      </c>
      <c r="N1937" s="5">
        <v>42612</v>
      </c>
      <c r="O1937" s="6">
        <v>42611</v>
      </c>
      <c r="P1937" s="6" t="b">
        <v>0</v>
      </c>
      <c r="Q1937" s="3">
        <v>2016</v>
      </c>
      <c r="R1937" t="s">
        <v>92</v>
      </c>
      <c r="S1937" t="s">
        <v>93</v>
      </c>
      <c r="T1937">
        <v>9016120641</v>
      </c>
      <c r="U1937">
        <v>3011770</v>
      </c>
      <c r="V1937" t="s">
        <v>103</v>
      </c>
      <c r="W1937">
        <v>67440</v>
      </c>
      <c r="X1937" t="s">
        <v>79</v>
      </c>
      <c r="Y1937" t="b">
        <v>1</v>
      </c>
      <c r="Z1937" t="b">
        <v>1</v>
      </c>
      <c r="AA1937" t="s">
        <v>903</v>
      </c>
      <c r="AB1937" t="b">
        <v>1</v>
      </c>
      <c r="AC1937" t="b">
        <v>1</v>
      </c>
      <c r="AD1937" t="b">
        <v>1</v>
      </c>
      <c r="AE1937" t="b">
        <v>1</v>
      </c>
      <c r="AF1937" t="b">
        <v>1</v>
      </c>
      <c r="AG1937" t="s">
        <v>908</v>
      </c>
      <c r="AH1937" t="b">
        <v>0</v>
      </c>
      <c r="AI1937" t="b">
        <v>1</v>
      </c>
      <c r="AJ1937" t="b">
        <v>1</v>
      </c>
      <c r="AK1937" t="b">
        <v>1</v>
      </c>
      <c r="AL1937" t="s">
        <v>424</v>
      </c>
      <c r="AM1937">
        <v>2016</v>
      </c>
      <c r="AN1937" t="s">
        <v>82</v>
      </c>
      <c r="AO1937" t="s">
        <v>83</v>
      </c>
      <c r="AP1937" t="s">
        <v>416</v>
      </c>
      <c r="AQ1937" t="s">
        <v>84</v>
      </c>
      <c r="AR1937" t="s">
        <v>97</v>
      </c>
      <c r="AS1937" t="s">
        <v>92</v>
      </c>
      <c r="AT1937" t="s">
        <v>87</v>
      </c>
      <c r="AV1937" t="s">
        <v>83</v>
      </c>
      <c r="AW1937" t="s">
        <v>83</v>
      </c>
      <c r="AX1937" t="s">
        <v>83</v>
      </c>
      <c r="AY1937" t="s">
        <v>904</v>
      </c>
      <c r="AZ1937" t="s">
        <v>83</v>
      </c>
      <c r="BA1937" t="s">
        <v>83</v>
      </c>
      <c r="BB1937" t="s">
        <v>79</v>
      </c>
      <c r="BC1937" t="s">
        <v>83</v>
      </c>
      <c r="BD1937" t="s">
        <v>83</v>
      </c>
      <c r="BE1937" t="s">
        <v>908</v>
      </c>
      <c r="BF1937" t="s">
        <v>83</v>
      </c>
      <c r="BG1937" t="s">
        <v>87</v>
      </c>
      <c r="BH1937">
        <v>6</v>
      </c>
      <c r="BI1937">
        <v>1.46</v>
      </c>
      <c r="BJ1937">
        <v>1882</v>
      </c>
      <c r="BK1937">
        <v>67440</v>
      </c>
      <c r="BL1937">
        <v>1.46</v>
      </c>
      <c r="BM1937">
        <v>11292</v>
      </c>
      <c r="BN1937">
        <v>2747.72</v>
      </c>
      <c r="BO1937">
        <v>0.24329999999999999</v>
      </c>
      <c r="BP1937">
        <f t="shared" si="37"/>
        <v>0.29922831145787088</v>
      </c>
    </row>
    <row r="1938" spans="1:68" x14ac:dyDescent="0.2">
      <c r="A1938" t="s">
        <v>526</v>
      </c>
      <c r="B1938" t="s">
        <v>68</v>
      </c>
      <c r="C1938" t="s">
        <v>560</v>
      </c>
      <c r="D1938" t="s">
        <v>109</v>
      </c>
      <c r="E1938" t="s">
        <v>903</v>
      </c>
      <c r="F1938" t="s">
        <v>72</v>
      </c>
      <c r="G1938" t="s">
        <v>904</v>
      </c>
      <c r="H1938" t="s">
        <v>905</v>
      </c>
      <c r="I1938" t="s">
        <v>1122</v>
      </c>
      <c r="J1938" s="3">
        <v>2011</v>
      </c>
      <c r="K1938" t="s">
        <v>906</v>
      </c>
      <c r="L1938" t="s">
        <v>152</v>
      </c>
      <c r="M1938" s="4">
        <v>43818</v>
      </c>
      <c r="N1938" s="5">
        <v>43964</v>
      </c>
      <c r="O1938" s="6">
        <v>43969</v>
      </c>
      <c r="P1938" s="6" t="b">
        <v>0</v>
      </c>
      <c r="Q1938" s="3">
        <v>2020</v>
      </c>
      <c r="R1938" t="s">
        <v>68</v>
      </c>
      <c r="S1938" t="s">
        <v>93</v>
      </c>
      <c r="T1938">
        <v>60074988</v>
      </c>
      <c r="U1938">
        <v>45169084</v>
      </c>
      <c r="V1938" t="s">
        <v>103</v>
      </c>
      <c r="W1938">
        <v>91883</v>
      </c>
      <c r="X1938" t="s">
        <v>79</v>
      </c>
      <c r="Y1938" t="b">
        <v>1</v>
      </c>
      <c r="Z1938" t="b">
        <v>1</v>
      </c>
      <c r="AA1938" t="s">
        <v>903</v>
      </c>
      <c r="AB1938" t="b">
        <v>1</v>
      </c>
      <c r="AC1938" t="b">
        <v>1</v>
      </c>
      <c r="AD1938" t="b">
        <v>1</v>
      </c>
      <c r="AE1938" t="b">
        <v>1</v>
      </c>
      <c r="AF1938" t="b">
        <v>1</v>
      </c>
      <c r="AG1938" t="s">
        <v>908</v>
      </c>
      <c r="AH1938" t="b">
        <v>0</v>
      </c>
      <c r="AI1938" t="b">
        <v>1</v>
      </c>
      <c r="AJ1938" t="b">
        <v>1</v>
      </c>
      <c r="AK1938" t="b">
        <v>1</v>
      </c>
      <c r="AL1938" t="s">
        <v>183</v>
      </c>
      <c r="AM1938">
        <v>2019</v>
      </c>
      <c r="AN1938" t="s">
        <v>82</v>
      </c>
      <c r="AO1938" t="s">
        <v>83</v>
      </c>
      <c r="AP1938" t="s">
        <v>526</v>
      </c>
      <c r="AQ1938" t="s">
        <v>84</v>
      </c>
      <c r="AR1938" t="s">
        <v>97</v>
      </c>
      <c r="AS1938" t="s">
        <v>68</v>
      </c>
      <c r="AT1938" t="s">
        <v>530</v>
      </c>
      <c r="AV1938" t="s">
        <v>83</v>
      </c>
      <c r="AW1938" t="s">
        <v>83</v>
      </c>
      <c r="AX1938" t="s">
        <v>83</v>
      </c>
      <c r="AY1938" t="s">
        <v>904</v>
      </c>
      <c r="AZ1938" t="s">
        <v>83</v>
      </c>
      <c r="BA1938" t="s">
        <v>83</v>
      </c>
      <c r="BB1938" t="s">
        <v>79</v>
      </c>
      <c r="BC1938" t="s">
        <v>83</v>
      </c>
      <c r="BD1938" t="s">
        <v>83</v>
      </c>
      <c r="BE1938" t="s">
        <v>908</v>
      </c>
      <c r="BF1938" t="s">
        <v>83</v>
      </c>
      <c r="BG1938" t="s">
        <v>109</v>
      </c>
      <c r="BH1938">
        <v>6</v>
      </c>
      <c r="BI1938">
        <v>1.1942999999999999</v>
      </c>
      <c r="BJ1938">
        <v>2774</v>
      </c>
      <c r="BK1938">
        <v>91883</v>
      </c>
      <c r="BL1938">
        <v>1.1942999999999999</v>
      </c>
      <c r="BM1938">
        <v>16644</v>
      </c>
      <c r="BN1938">
        <v>3313.14</v>
      </c>
      <c r="BO1938">
        <v>0.19900000000000001</v>
      </c>
      <c r="BP1938">
        <f t="shared" si="37"/>
        <v>0.21745267300000001</v>
      </c>
    </row>
    <row r="1939" spans="1:68" x14ac:dyDescent="0.2">
      <c r="A1939" t="s">
        <v>526</v>
      </c>
      <c r="B1939" t="s">
        <v>68</v>
      </c>
      <c r="C1939" t="s">
        <v>560</v>
      </c>
      <c r="D1939" t="s">
        <v>109</v>
      </c>
      <c r="E1939" t="s">
        <v>903</v>
      </c>
      <c r="F1939" t="s">
        <v>72</v>
      </c>
      <c r="G1939" t="s">
        <v>904</v>
      </c>
      <c r="H1939" t="s">
        <v>905</v>
      </c>
      <c r="I1939" t="s">
        <v>1122</v>
      </c>
      <c r="J1939" s="3">
        <v>2011</v>
      </c>
      <c r="K1939" t="s">
        <v>906</v>
      </c>
      <c r="L1939" t="s">
        <v>152</v>
      </c>
      <c r="M1939" s="4">
        <v>43830</v>
      </c>
      <c r="N1939" s="5">
        <v>43969</v>
      </c>
      <c r="O1939" s="6">
        <v>43970</v>
      </c>
      <c r="P1939" s="6" t="b">
        <v>0</v>
      </c>
      <c r="Q1939" s="3">
        <v>2020</v>
      </c>
      <c r="R1939" t="s">
        <v>68</v>
      </c>
      <c r="S1939" t="s">
        <v>93</v>
      </c>
      <c r="T1939">
        <v>60074817</v>
      </c>
      <c r="U1939">
        <v>45169234</v>
      </c>
      <c r="V1939" t="s">
        <v>103</v>
      </c>
      <c r="W1939">
        <v>93789</v>
      </c>
      <c r="X1939" t="s">
        <v>79</v>
      </c>
      <c r="Y1939" t="b">
        <v>1</v>
      </c>
      <c r="Z1939" t="b">
        <v>1</v>
      </c>
      <c r="AA1939" t="s">
        <v>903</v>
      </c>
      <c r="AB1939" t="b">
        <v>1</v>
      </c>
      <c r="AC1939" t="b">
        <v>1</v>
      </c>
      <c r="AD1939" t="b">
        <v>1</v>
      </c>
      <c r="AE1939" t="b">
        <v>1</v>
      </c>
      <c r="AF1939" t="b">
        <v>1</v>
      </c>
      <c r="AG1939" t="s">
        <v>908</v>
      </c>
      <c r="AH1939" t="b">
        <v>0</v>
      </c>
      <c r="AI1939" t="b">
        <v>1</v>
      </c>
      <c r="AJ1939" t="b">
        <v>1</v>
      </c>
      <c r="AK1939" t="b">
        <v>1</v>
      </c>
      <c r="AL1939" t="s">
        <v>183</v>
      </c>
      <c r="AM1939">
        <v>2019</v>
      </c>
      <c r="AN1939" t="s">
        <v>82</v>
      </c>
      <c r="AO1939" t="s">
        <v>83</v>
      </c>
      <c r="AP1939" t="s">
        <v>526</v>
      </c>
      <c r="AQ1939" t="s">
        <v>84</v>
      </c>
      <c r="AR1939" t="s">
        <v>97</v>
      </c>
      <c r="AS1939" t="s">
        <v>68</v>
      </c>
      <c r="AT1939" t="s">
        <v>530</v>
      </c>
      <c r="AV1939" t="s">
        <v>83</v>
      </c>
      <c r="AW1939" t="s">
        <v>83</v>
      </c>
      <c r="AX1939" t="s">
        <v>83</v>
      </c>
      <c r="AY1939" t="s">
        <v>904</v>
      </c>
      <c r="AZ1939" t="s">
        <v>83</v>
      </c>
      <c r="BA1939" t="s">
        <v>83</v>
      </c>
      <c r="BB1939" t="s">
        <v>79</v>
      </c>
      <c r="BC1939" t="s">
        <v>83</v>
      </c>
      <c r="BD1939" t="s">
        <v>83</v>
      </c>
      <c r="BE1939" t="s">
        <v>908</v>
      </c>
      <c r="BF1939" t="s">
        <v>83</v>
      </c>
      <c r="BG1939" t="s">
        <v>109</v>
      </c>
      <c r="BH1939">
        <v>6</v>
      </c>
      <c r="BI1939">
        <v>1.1942999999999999</v>
      </c>
      <c r="BJ1939">
        <v>22066</v>
      </c>
      <c r="BK1939">
        <v>93789</v>
      </c>
      <c r="BL1939">
        <v>1.1942999999999999</v>
      </c>
      <c r="BM1939">
        <v>132396</v>
      </c>
      <c r="BN1939">
        <v>26354.61</v>
      </c>
      <c r="BO1939">
        <v>0.19900000000000001</v>
      </c>
      <c r="BP1939">
        <f t="shared" si="37"/>
        <v>0.21745267300000001</v>
      </c>
    </row>
    <row r="1940" spans="1:68" x14ac:dyDescent="0.2">
      <c r="A1940" t="s">
        <v>526</v>
      </c>
      <c r="B1940" t="s">
        <v>68</v>
      </c>
      <c r="C1940" t="s">
        <v>560</v>
      </c>
      <c r="D1940" t="s">
        <v>109</v>
      </c>
      <c r="E1940" t="s">
        <v>903</v>
      </c>
      <c r="F1940" t="s">
        <v>72</v>
      </c>
      <c r="G1940" t="s">
        <v>904</v>
      </c>
      <c r="H1940" t="s">
        <v>905</v>
      </c>
      <c r="I1940" t="s">
        <v>1122</v>
      </c>
      <c r="J1940" s="3">
        <v>2011</v>
      </c>
      <c r="K1940" t="s">
        <v>906</v>
      </c>
      <c r="L1940" t="s">
        <v>152</v>
      </c>
      <c r="M1940" s="4">
        <v>43558</v>
      </c>
      <c r="N1940" s="5">
        <v>43720</v>
      </c>
      <c r="O1940" s="6">
        <v>43794</v>
      </c>
      <c r="P1940" s="6" t="b">
        <v>0</v>
      </c>
      <c r="Q1940" s="3">
        <v>2019</v>
      </c>
      <c r="R1940" t="s">
        <v>68</v>
      </c>
      <c r="S1940" t="s">
        <v>93</v>
      </c>
      <c r="T1940" t="s">
        <v>1096</v>
      </c>
      <c r="U1940">
        <v>45164432</v>
      </c>
      <c r="V1940" t="s">
        <v>103</v>
      </c>
      <c r="W1940">
        <v>89927</v>
      </c>
      <c r="X1940" t="s">
        <v>325</v>
      </c>
      <c r="Y1940" t="b">
        <v>1</v>
      </c>
      <c r="Z1940" t="b">
        <v>1</v>
      </c>
      <c r="AA1940" t="s">
        <v>903</v>
      </c>
      <c r="AB1940" t="b">
        <v>1</v>
      </c>
      <c r="AC1940" t="b">
        <v>1</v>
      </c>
      <c r="AD1940" t="b">
        <v>1</v>
      </c>
      <c r="AE1940" t="b">
        <v>1</v>
      </c>
      <c r="AF1940" t="b">
        <v>1</v>
      </c>
      <c r="AG1940" t="s">
        <v>908</v>
      </c>
      <c r="AH1940" t="b">
        <v>0</v>
      </c>
      <c r="AI1940" t="b">
        <v>1</v>
      </c>
      <c r="AJ1940" t="b">
        <v>1</v>
      </c>
      <c r="AK1940" t="b">
        <v>1</v>
      </c>
      <c r="AL1940" t="s">
        <v>183</v>
      </c>
      <c r="AM1940">
        <v>2019</v>
      </c>
      <c r="AN1940" t="s">
        <v>82</v>
      </c>
      <c r="AO1940" t="s">
        <v>83</v>
      </c>
      <c r="AP1940" t="s">
        <v>526</v>
      </c>
      <c r="AQ1940" t="s">
        <v>84</v>
      </c>
      <c r="AR1940" t="s">
        <v>97</v>
      </c>
      <c r="AS1940" t="s">
        <v>68</v>
      </c>
      <c r="AT1940" t="s">
        <v>530</v>
      </c>
      <c r="AV1940" t="s">
        <v>83</v>
      </c>
      <c r="AW1940" t="s">
        <v>83</v>
      </c>
      <c r="AX1940" t="s">
        <v>83</v>
      </c>
      <c r="AY1940" t="s">
        <v>904</v>
      </c>
      <c r="AZ1940" t="s">
        <v>83</v>
      </c>
      <c r="BA1940" t="s">
        <v>83</v>
      </c>
      <c r="BB1940" t="s">
        <v>325</v>
      </c>
      <c r="BC1940" t="s">
        <v>83</v>
      </c>
      <c r="BD1940" t="s">
        <v>83</v>
      </c>
      <c r="BE1940" t="s">
        <v>908</v>
      </c>
      <c r="BF1940" t="s">
        <v>83</v>
      </c>
      <c r="BG1940" t="s">
        <v>109</v>
      </c>
      <c r="BH1940">
        <v>6</v>
      </c>
      <c r="BI1940">
        <v>1.2222</v>
      </c>
      <c r="BJ1940">
        <v>22385</v>
      </c>
      <c r="BK1940">
        <v>89927</v>
      </c>
      <c r="BL1940">
        <v>1.2222</v>
      </c>
      <c r="BM1940">
        <v>134310</v>
      </c>
      <c r="BN1940">
        <v>27359.45</v>
      </c>
      <c r="BO1940">
        <v>0.20369999999999999</v>
      </c>
      <c r="BP1940">
        <f t="shared" si="37"/>
        <v>0.22926614459699998</v>
      </c>
    </row>
    <row r="1941" spans="1:68" x14ac:dyDescent="0.2">
      <c r="A1941" t="s">
        <v>341</v>
      </c>
      <c r="B1941" t="s">
        <v>68</v>
      </c>
      <c r="C1941" t="s">
        <v>342</v>
      </c>
      <c r="D1941" t="s">
        <v>177</v>
      </c>
      <c r="E1941" t="s">
        <v>903</v>
      </c>
      <c r="F1941" t="s">
        <v>72</v>
      </c>
      <c r="G1941" t="s">
        <v>904</v>
      </c>
      <c r="H1941" t="s">
        <v>905</v>
      </c>
      <c r="I1941" t="s">
        <v>1122</v>
      </c>
      <c r="J1941" s="3">
        <v>2011</v>
      </c>
      <c r="K1941" t="s">
        <v>906</v>
      </c>
      <c r="L1941" t="s">
        <v>152</v>
      </c>
      <c r="M1941" s="4">
        <v>43923</v>
      </c>
      <c r="N1941" s="5">
        <v>43966</v>
      </c>
      <c r="O1941" s="6">
        <v>43980</v>
      </c>
      <c r="P1941" s="6" t="b">
        <v>0</v>
      </c>
      <c r="Q1941" s="3">
        <v>2020</v>
      </c>
      <c r="R1941" t="s">
        <v>92</v>
      </c>
      <c r="S1941" t="s">
        <v>93</v>
      </c>
      <c r="T1941">
        <v>2654</v>
      </c>
      <c r="U1941">
        <v>2654</v>
      </c>
      <c r="V1941" t="s">
        <v>103</v>
      </c>
      <c r="W1941">
        <v>95263</v>
      </c>
      <c r="X1941" t="s">
        <v>325</v>
      </c>
      <c r="Y1941" t="b">
        <v>1</v>
      </c>
      <c r="Z1941" t="b">
        <v>1</v>
      </c>
      <c r="AA1941" t="s">
        <v>903</v>
      </c>
      <c r="AB1941" t="b">
        <v>1</v>
      </c>
      <c r="AC1941" t="b">
        <v>1</v>
      </c>
      <c r="AD1941" t="b">
        <v>1</v>
      </c>
      <c r="AE1941" t="b">
        <v>1</v>
      </c>
      <c r="AF1941" t="b">
        <v>1</v>
      </c>
      <c r="AG1941" t="s">
        <v>908</v>
      </c>
      <c r="AH1941" t="b">
        <v>0</v>
      </c>
      <c r="AI1941" t="b">
        <v>1</v>
      </c>
      <c r="AJ1941" t="b">
        <v>1</v>
      </c>
      <c r="AK1941" t="b">
        <v>1</v>
      </c>
      <c r="AL1941" t="s">
        <v>81</v>
      </c>
      <c r="AM1941">
        <v>2020</v>
      </c>
      <c r="AN1941" t="s">
        <v>82</v>
      </c>
      <c r="AO1941" t="s">
        <v>83</v>
      </c>
      <c r="AP1941" t="s">
        <v>341</v>
      </c>
      <c r="AQ1941" t="s">
        <v>113</v>
      </c>
      <c r="AR1941" t="s">
        <v>97</v>
      </c>
      <c r="AS1941" t="s">
        <v>92</v>
      </c>
      <c r="AT1941" t="s">
        <v>344</v>
      </c>
      <c r="AV1941" t="s">
        <v>83</v>
      </c>
      <c r="AW1941" t="s">
        <v>83</v>
      </c>
      <c r="AX1941" t="s">
        <v>83</v>
      </c>
      <c r="AY1941" t="s">
        <v>904</v>
      </c>
      <c r="AZ1941" t="s">
        <v>83</v>
      </c>
      <c r="BA1941" t="s">
        <v>83</v>
      </c>
      <c r="BB1941" t="s">
        <v>325</v>
      </c>
      <c r="BC1941" t="s">
        <v>83</v>
      </c>
      <c r="BD1941" t="s">
        <v>83</v>
      </c>
      <c r="BE1941" t="s">
        <v>908</v>
      </c>
      <c r="BF1941" t="s">
        <v>83</v>
      </c>
      <c r="BG1941" t="s">
        <v>177</v>
      </c>
      <c r="BH1941">
        <v>6</v>
      </c>
      <c r="BI1941">
        <v>1.36</v>
      </c>
      <c r="BJ1941">
        <v>5100</v>
      </c>
      <c r="BK1941">
        <v>95263</v>
      </c>
      <c r="BL1941">
        <v>1.36</v>
      </c>
      <c r="BM1941">
        <v>30600</v>
      </c>
      <c r="BN1941">
        <v>6936</v>
      </c>
      <c r="BO1941">
        <v>0.2266</v>
      </c>
      <c r="BP1941">
        <f t="shared" si="37"/>
        <v>0.24761193819999999</v>
      </c>
    </row>
    <row r="1942" spans="1:68" x14ac:dyDescent="0.2">
      <c r="A1942" t="s">
        <v>341</v>
      </c>
      <c r="B1942" t="s">
        <v>68</v>
      </c>
      <c r="C1942" t="s">
        <v>342</v>
      </c>
      <c r="D1942" t="s">
        <v>169</v>
      </c>
      <c r="E1942" t="s">
        <v>903</v>
      </c>
      <c r="F1942" t="s">
        <v>72</v>
      </c>
      <c r="G1942" t="s">
        <v>904</v>
      </c>
      <c r="H1942" t="s">
        <v>905</v>
      </c>
      <c r="I1942" t="s">
        <v>1122</v>
      </c>
      <c r="J1942" s="3">
        <v>2011</v>
      </c>
      <c r="K1942" t="s">
        <v>906</v>
      </c>
      <c r="L1942" t="s">
        <v>152</v>
      </c>
      <c r="M1942" s="4">
        <v>43383</v>
      </c>
      <c r="N1942" s="5">
        <v>43707</v>
      </c>
      <c r="O1942" s="6">
        <v>43697</v>
      </c>
      <c r="P1942" s="6" t="b">
        <v>0</v>
      </c>
      <c r="Q1942" s="3">
        <v>2019</v>
      </c>
      <c r="R1942" t="s">
        <v>92</v>
      </c>
      <c r="S1942" t="s">
        <v>93</v>
      </c>
      <c r="T1942" t="s">
        <v>1106</v>
      </c>
      <c r="U1942" t="s">
        <v>1106</v>
      </c>
      <c r="V1942" t="s">
        <v>103</v>
      </c>
      <c r="W1942">
        <v>87285</v>
      </c>
      <c r="X1942" t="s">
        <v>325</v>
      </c>
      <c r="Y1942" t="b">
        <v>1</v>
      </c>
      <c r="Z1942" t="b">
        <v>1</v>
      </c>
      <c r="AA1942" t="s">
        <v>903</v>
      </c>
      <c r="AB1942" t="b">
        <v>1</v>
      </c>
      <c r="AC1942" t="b">
        <v>1</v>
      </c>
      <c r="AD1942" t="b">
        <v>1</v>
      </c>
      <c r="AE1942" t="b">
        <v>1</v>
      </c>
      <c r="AF1942" t="b">
        <v>1</v>
      </c>
      <c r="AG1942" t="s">
        <v>908</v>
      </c>
      <c r="AH1942" t="b">
        <v>0</v>
      </c>
      <c r="AI1942" t="b">
        <v>1</v>
      </c>
      <c r="AJ1942" t="b">
        <v>1</v>
      </c>
      <c r="AK1942" t="b">
        <v>1</v>
      </c>
      <c r="AL1942" t="s">
        <v>81</v>
      </c>
      <c r="AM1942">
        <v>2018</v>
      </c>
      <c r="AN1942" t="s">
        <v>82</v>
      </c>
      <c r="AO1942" t="s">
        <v>83</v>
      </c>
      <c r="AP1942" t="s">
        <v>341</v>
      </c>
      <c r="AQ1942" t="s">
        <v>113</v>
      </c>
      <c r="AR1942" t="s">
        <v>97</v>
      </c>
      <c r="AS1942" t="s">
        <v>92</v>
      </c>
      <c r="AT1942" t="s">
        <v>344</v>
      </c>
      <c r="AV1942" t="s">
        <v>83</v>
      </c>
      <c r="AW1942" t="s">
        <v>83</v>
      </c>
      <c r="AX1942" t="s">
        <v>83</v>
      </c>
      <c r="AY1942" t="s">
        <v>904</v>
      </c>
      <c r="AZ1942" t="s">
        <v>83</v>
      </c>
      <c r="BA1942" t="s">
        <v>83</v>
      </c>
      <c r="BB1942" t="s">
        <v>325</v>
      </c>
      <c r="BC1942" t="s">
        <v>83</v>
      </c>
      <c r="BD1942" t="s">
        <v>83</v>
      </c>
      <c r="BE1942" t="s">
        <v>908</v>
      </c>
      <c r="BF1942" t="s">
        <v>83</v>
      </c>
      <c r="BG1942" t="s">
        <v>169</v>
      </c>
      <c r="BH1942">
        <v>6</v>
      </c>
      <c r="BI1942">
        <v>1.29</v>
      </c>
      <c r="BJ1942">
        <v>4800</v>
      </c>
      <c r="BK1942">
        <v>87285</v>
      </c>
      <c r="BL1942">
        <v>1.29</v>
      </c>
      <c r="BM1942">
        <v>28800</v>
      </c>
      <c r="BN1942">
        <v>6192</v>
      </c>
      <c r="BO1942">
        <v>0.215</v>
      </c>
      <c r="BP1942">
        <f t="shared" si="37"/>
        <v>0.24198439414999998</v>
      </c>
    </row>
    <row r="1943" spans="1:68" x14ac:dyDescent="0.2">
      <c r="A1943" t="s">
        <v>341</v>
      </c>
      <c r="B1943" t="s">
        <v>68</v>
      </c>
      <c r="C1943" t="s">
        <v>342</v>
      </c>
      <c r="D1943" t="s">
        <v>169</v>
      </c>
      <c r="E1943" t="s">
        <v>903</v>
      </c>
      <c r="F1943" t="s">
        <v>72</v>
      </c>
      <c r="G1943" t="s">
        <v>904</v>
      </c>
      <c r="H1943" t="s">
        <v>905</v>
      </c>
      <c r="I1943" t="s">
        <v>1122</v>
      </c>
      <c r="J1943" s="3">
        <v>2011</v>
      </c>
      <c r="K1943" t="s">
        <v>906</v>
      </c>
      <c r="L1943" t="s">
        <v>152</v>
      </c>
      <c r="M1943" s="4">
        <v>43383</v>
      </c>
      <c r="N1943" s="5">
        <v>43707</v>
      </c>
      <c r="O1943" s="6">
        <v>43697</v>
      </c>
      <c r="P1943" s="6" t="b">
        <v>0</v>
      </c>
      <c r="Q1943" s="3">
        <v>2019</v>
      </c>
      <c r="R1943" t="s">
        <v>92</v>
      </c>
      <c r="S1943" t="s">
        <v>93</v>
      </c>
      <c r="T1943">
        <v>51090</v>
      </c>
      <c r="U1943" t="s">
        <v>1107</v>
      </c>
      <c r="V1943" t="s">
        <v>103</v>
      </c>
      <c r="W1943">
        <v>87517</v>
      </c>
      <c r="X1943" t="s">
        <v>325</v>
      </c>
      <c r="Y1943" t="b">
        <v>1</v>
      </c>
      <c r="Z1943" t="b">
        <v>1</v>
      </c>
      <c r="AA1943" t="s">
        <v>903</v>
      </c>
      <c r="AB1943" t="b">
        <v>1</v>
      </c>
      <c r="AC1943" t="b">
        <v>1</v>
      </c>
      <c r="AD1943" t="b">
        <v>1</v>
      </c>
      <c r="AE1943" t="b">
        <v>1</v>
      </c>
      <c r="AF1943" t="b">
        <v>1</v>
      </c>
      <c r="AG1943" t="s">
        <v>908</v>
      </c>
      <c r="AH1943" t="b">
        <v>0</v>
      </c>
      <c r="AI1943" t="b">
        <v>1</v>
      </c>
      <c r="AJ1943" t="b">
        <v>1</v>
      </c>
      <c r="AK1943" t="b">
        <v>1</v>
      </c>
      <c r="AL1943" t="s">
        <v>81</v>
      </c>
      <c r="AM1943">
        <v>2018</v>
      </c>
      <c r="AN1943" t="s">
        <v>82</v>
      </c>
      <c r="AO1943" t="s">
        <v>83</v>
      </c>
      <c r="AP1943" t="s">
        <v>341</v>
      </c>
      <c r="AQ1943" t="s">
        <v>84</v>
      </c>
      <c r="AR1943" t="s">
        <v>97</v>
      </c>
      <c r="AS1943" t="s">
        <v>92</v>
      </c>
      <c r="AT1943" t="s">
        <v>344</v>
      </c>
      <c r="AV1943" t="s">
        <v>83</v>
      </c>
      <c r="AW1943" t="s">
        <v>83</v>
      </c>
      <c r="AX1943" t="s">
        <v>83</v>
      </c>
      <c r="AY1943" t="s">
        <v>904</v>
      </c>
      <c r="AZ1943" t="s">
        <v>83</v>
      </c>
      <c r="BA1943" t="s">
        <v>83</v>
      </c>
      <c r="BB1943" t="s">
        <v>325</v>
      </c>
      <c r="BC1943" t="s">
        <v>83</v>
      </c>
      <c r="BD1943" t="s">
        <v>83</v>
      </c>
      <c r="BE1943" t="s">
        <v>908</v>
      </c>
      <c r="BF1943" t="s">
        <v>83</v>
      </c>
      <c r="BG1943" t="s">
        <v>169</v>
      </c>
      <c r="BH1943">
        <v>6</v>
      </c>
      <c r="BI1943">
        <v>1.29</v>
      </c>
      <c r="BJ1943">
        <v>4800</v>
      </c>
      <c r="BK1943">
        <v>87517</v>
      </c>
      <c r="BL1943">
        <v>1.29</v>
      </c>
      <c r="BM1943">
        <v>28800</v>
      </c>
      <c r="BN1943">
        <v>6192</v>
      </c>
      <c r="BO1943">
        <v>0.215</v>
      </c>
      <c r="BP1943">
        <f t="shared" si="37"/>
        <v>0.24198439414999998</v>
      </c>
    </row>
    <row r="1944" spans="1:68" x14ac:dyDescent="0.2">
      <c r="A1944" t="s">
        <v>425</v>
      </c>
      <c r="B1944" t="s">
        <v>68</v>
      </c>
      <c r="C1944" t="s">
        <v>508</v>
      </c>
      <c r="D1944" t="s">
        <v>70</v>
      </c>
      <c r="E1944" t="s">
        <v>903</v>
      </c>
      <c r="F1944" t="s">
        <v>72</v>
      </c>
      <c r="G1944" t="s">
        <v>904</v>
      </c>
      <c r="H1944" t="s">
        <v>905</v>
      </c>
      <c r="I1944" t="s">
        <v>1122</v>
      </c>
      <c r="J1944" s="3">
        <v>2011</v>
      </c>
      <c r="K1944" t="s">
        <v>909</v>
      </c>
      <c r="L1944" t="s">
        <v>910</v>
      </c>
      <c r="M1944" s="4">
        <v>42342</v>
      </c>
      <c r="N1944" s="5">
        <v>42408</v>
      </c>
      <c r="O1944" s="6">
        <v>42450</v>
      </c>
      <c r="P1944" s="6" t="b">
        <v>0</v>
      </c>
      <c r="Q1944" s="3">
        <v>2016</v>
      </c>
      <c r="R1944" t="s">
        <v>92</v>
      </c>
      <c r="S1944" t="s">
        <v>93</v>
      </c>
      <c r="T1944">
        <v>9016120179</v>
      </c>
      <c r="U1944" t="s">
        <v>907</v>
      </c>
      <c r="V1944" t="s">
        <v>103</v>
      </c>
      <c r="W1944">
        <v>61687</v>
      </c>
      <c r="X1944" t="s">
        <v>79</v>
      </c>
      <c r="Y1944" t="b">
        <v>1</v>
      </c>
      <c r="Z1944" t="b">
        <v>1</v>
      </c>
      <c r="AA1944" t="s">
        <v>903</v>
      </c>
      <c r="AB1944" t="b">
        <v>1</v>
      </c>
      <c r="AC1944" t="b">
        <v>1</v>
      </c>
      <c r="AD1944" t="b">
        <v>1</v>
      </c>
      <c r="AE1944" t="b">
        <v>1</v>
      </c>
      <c r="AF1944" t="b">
        <v>1</v>
      </c>
      <c r="AG1944" t="s">
        <v>911</v>
      </c>
      <c r="AH1944" t="b">
        <v>0</v>
      </c>
      <c r="AI1944" t="b">
        <v>1</v>
      </c>
      <c r="AJ1944" t="b">
        <v>1</v>
      </c>
      <c r="AK1944" t="b">
        <v>1</v>
      </c>
      <c r="AL1944" t="s">
        <v>424</v>
      </c>
      <c r="AM1944">
        <v>2015</v>
      </c>
      <c r="AN1944" t="s">
        <v>82</v>
      </c>
      <c r="AO1944" t="s">
        <v>83</v>
      </c>
      <c r="AP1944" t="s">
        <v>425</v>
      </c>
      <c r="AQ1944" t="s">
        <v>84</v>
      </c>
      <c r="AR1944" t="s">
        <v>97</v>
      </c>
      <c r="AS1944" t="s">
        <v>92</v>
      </c>
      <c r="AT1944" t="s">
        <v>432</v>
      </c>
      <c r="AV1944" t="s">
        <v>83</v>
      </c>
      <c r="AW1944" t="s">
        <v>83</v>
      </c>
      <c r="AX1944" t="s">
        <v>83</v>
      </c>
      <c r="AY1944" t="s">
        <v>904</v>
      </c>
      <c r="AZ1944" t="s">
        <v>83</v>
      </c>
      <c r="BA1944" t="s">
        <v>83</v>
      </c>
      <c r="BB1944" t="s">
        <v>79</v>
      </c>
      <c r="BC1944" t="s">
        <v>83</v>
      </c>
      <c r="BD1944" t="s">
        <v>83</v>
      </c>
      <c r="BE1944" t="s">
        <v>911</v>
      </c>
      <c r="BF1944" t="s">
        <v>83</v>
      </c>
      <c r="BG1944" t="s">
        <v>87</v>
      </c>
      <c r="BH1944">
        <v>9</v>
      </c>
      <c r="BI1944">
        <v>1.98</v>
      </c>
      <c r="BJ1944">
        <v>25458</v>
      </c>
      <c r="BK1944">
        <v>61687</v>
      </c>
      <c r="BL1944">
        <v>1.98</v>
      </c>
      <c r="BM1944">
        <v>229122</v>
      </c>
      <c r="BN1944">
        <v>50406.84</v>
      </c>
      <c r="BO1944">
        <v>0.22</v>
      </c>
      <c r="BP1944">
        <f t="shared" si="37"/>
        <v>0.27057225039347138</v>
      </c>
    </row>
    <row r="1945" spans="1:68" x14ac:dyDescent="0.2">
      <c r="A1945" t="s">
        <v>425</v>
      </c>
      <c r="B1945" t="s">
        <v>68</v>
      </c>
      <c r="C1945" t="s">
        <v>508</v>
      </c>
      <c r="D1945" t="s">
        <v>70</v>
      </c>
      <c r="E1945" t="s">
        <v>903</v>
      </c>
      <c r="F1945" t="s">
        <v>72</v>
      </c>
      <c r="G1945" t="s">
        <v>904</v>
      </c>
      <c r="H1945" t="s">
        <v>905</v>
      </c>
      <c r="I1945" t="s">
        <v>1122</v>
      </c>
      <c r="J1945" s="3">
        <v>2011</v>
      </c>
      <c r="K1945" t="s">
        <v>909</v>
      </c>
      <c r="L1945" t="s">
        <v>910</v>
      </c>
      <c r="M1945" s="4">
        <v>41978</v>
      </c>
      <c r="N1945" s="5">
        <v>42045</v>
      </c>
      <c r="O1945" s="6">
        <v>42093</v>
      </c>
      <c r="P1945" s="6" t="b">
        <v>0</v>
      </c>
      <c r="Q1945" s="3">
        <v>2015</v>
      </c>
      <c r="R1945" t="s">
        <v>92</v>
      </c>
      <c r="S1945" t="s">
        <v>93</v>
      </c>
      <c r="T1945">
        <v>9015120156</v>
      </c>
      <c r="U1945" t="s">
        <v>932</v>
      </c>
      <c r="V1945" t="s">
        <v>103</v>
      </c>
      <c r="W1945">
        <v>55416</v>
      </c>
      <c r="X1945" t="s">
        <v>79</v>
      </c>
      <c r="Y1945" t="b">
        <v>1</v>
      </c>
      <c r="Z1945" t="b">
        <v>1</v>
      </c>
      <c r="AA1945" t="s">
        <v>903</v>
      </c>
      <c r="AB1945" t="b">
        <v>1</v>
      </c>
      <c r="AC1945" t="b">
        <v>1</v>
      </c>
      <c r="AD1945" t="b">
        <v>1</v>
      </c>
      <c r="AE1945" t="b">
        <v>1</v>
      </c>
      <c r="AF1945" t="b">
        <v>1</v>
      </c>
      <c r="AG1945" t="s">
        <v>911</v>
      </c>
      <c r="AH1945" t="b">
        <v>0</v>
      </c>
      <c r="AI1945" t="b">
        <v>1</v>
      </c>
      <c r="AJ1945" t="b">
        <v>1</v>
      </c>
      <c r="AK1945" t="b">
        <v>1</v>
      </c>
      <c r="AL1945" t="s">
        <v>424</v>
      </c>
      <c r="AM1945">
        <v>2014</v>
      </c>
      <c r="AN1945" t="s">
        <v>82</v>
      </c>
      <c r="AO1945" t="s">
        <v>83</v>
      </c>
      <c r="AP1945" t="s">
        <v>425</v>
      </c>
      <c r="AQ1945" t="s">
        <v>84</v>
      </c>
      <c r="AR1945" t="s">
        <v>97</v>
      </c>
      <c r="AS1945" t="s">
        <v>92</v>
      </c>
      <c r="AT1945" t="s">
        <v>432</v>
      </c>
      <c r="AV1945" t="s">
        <v>83</v>
      </c>
      <c r="AW1945" t="s">
        <v>83</v>
      </c>
      <c r="AX1945" t="s">
        <v>83</v>
      </c>
      <c r="AY1945" t="s">
        <v>904</v>
      </c>
      <c r="AZ1945" t="s">
        <v>83</v>
      </c>
      <c r="BA1945" t="s">
        <v>83</v>
      </c>
      <c r="BB1945" t="s">
        <v>79</v>
      </c>
      <c r="BC1945" t="s">
        <v>83</v>
      </c>
      <c r="BD1945" t="s">
        <v>83</v>
      </c>
      <c r="BE1945" t="s">
        <v>911</v>
      </c>
      <c r="BF1945" t="s">
        <v>83</v>
      </c>
      <c r="BG1945" t="s">
        <v>87</v>
      </c>
      <c r="BH1945">
        <v>9</v>
      </c>
      <c r="BI1945">
        <v>1.98</v>
      </c>
      <c r="BJ1945">
        <v>56440</v>
      </c>
      <c r="BK1945">
        <v>55416</v>
      </c>
      <c r="BL1945">
        <v>1.98</v>
      </c>
      <c r="BM1945">
        <v>507960</v>
      </c>
      <c r="BN1945">
        <v>111751.2</v>
      </c>
      <c r="BO1945">
        <v>0.22</v>
      </c>
      <c r="BP1945">
        <f t="shared" si="37"/>
        <v>0.27868941790527552</v>
      </c>
    </row>
    <row r="1946" spans="1:68" x14ac:dyDescent="0.2">
      <c r="A1946" t="s">
        <v>425</v>
      </c>
      <c r="B1946" t="s">
        <v>68</v>
      </c>
      <c r="C1946" t="s">
        <v>508</v>
      </c>
      <c r="D1946" t="s">
        <v>70</v>
      </c>
      <c r="E1946" t="s">
        <v>903</v>
      </c>
      <c r="F1946" t="s">
        <v>72</v>
      </c>
      <c r="G1946" t="s">
        <v>904</v>
      </c>
      <c r="H1946" t="s">
        <v>905</v>
      </c>
      <c r="I1946" t="s">
        <v>1122</v>
      </c>
      <c r="J1946" s="3">
        <v>2011</v>
      </c>
      <c r="K1946" t="s">
        <v>909</v>
      </c>
      <c r="L1946" t="s">
        <v>910</v>
      </c>
      <c r="M1946" s="4">
        <v>42338</v>
      </c>
      <c r="N1946" s="5">
        <v>42408</v>
      </c>
      <c r="O1946" s="6">
        <v>42453</v>
      </c>
      <c r="P1946" s="6" t="b">
        <v>0</v>
      </c>
      <c r="Q1946" s="3">
        <v>2016</v>
      </c>
      <c r="R1946" t="s">
        <v>92</v>
      </c>
      <c r="S1946" t="s">
        <v>93</v>
      </c>
      <c r="T1946">
        <v>9016120189</v>
      </c>
      <c r="U1946" t="s">
        <v>933</v>
      </c>
      <c r="V1946" t="s">
        <v>103</v>
      </c>
      <c r="W1946">
        <v>61981</v>
      </c>
      <c r="X1946" t="s">
        <v>79</v>
      </c>
      <c r="Y1946" t="b">
        <v>1</v>
      </c>
      <c r="Z1946" t="b">
        <v>1</v>
      </c>
      <c r="AA1946" t="s">
        <v>903</v>
      </c>
      <c r="AB1946" t="b">
        <v>1</v>
      </c>
      <c r="AC1946" t="b">
        <v>1</v>
      </c>
      <c r="AD1946" t="b">
        <v>1</v>
      </c>
      <c r="AE1946" t="b">
        <v>1</v>
      </c>
      <c r="AF1946" t="b">
        <v>1</v>
      </c>
      <c r="AG1946" t="s">
        <v>911</v>
      </c>
      <c r="AH1946" t="b">
        <v>0</v>
      </c>
      <c r="AI1946" t="b">
        <v>1</v>
      </c>
      <c r="AJ1946" t="b">
        <v>1</v>
      </c>
      <c r="AK1946" t="b">
        <v>1</v>
      </c>
      <c r="AL1946" t="s">
        <v>424</v>
      </c>
      <c r="AM1946">
        <v>2015</v>
      </c>
      <c r="AN1946" t="s">
        <v>82</v>
      </c>
      <c r="AO1946" t="s">
        <v>83</v>
      </c>
      <c r="AP1946" t="s">
        <v>425</v>
      </c>
      <c r="AQ1946" t="s">
        <v>84</v>
      </c>
      <c r="AR1946" t="s">
        <v>97</v>
      </c>
      <c r="AS1946" t="s">
        <v>92</v>
      </c>
      <c r="AT1946" t="s">
        <v>432</v>
      </c>
      <c r="AV1946" t="s">
        <v>83</v>
      </c>
      <c r="AW1946" t="s">
        <v>83</v>
      </c>
      <c r="AX1946" t="s">
        <v>83</v>
      </c>
      <c r="AY1946" t="s">
        <v>904</v>
      </c>
      <c r="AZ1946" t="s">
        <v>83</v>
      </c>
      <c r="BA1946" t="s">
        <v>83</v>
      </c>
      <c r="BB1946" t="s">
        <v>79</v>
      </c>
      <c r="BC1946" t="s">
        <v>83</v>
      </c>
      <c r="BD1946" t="s">
        <v>83</v>
      </c>
      <c r="BE1946" t="s">
        <v>911</v>
      </c>
      <c r="BF1946" t="s">
        <v>83</v>
      </c>
      <c r="BG1946" t="s">
        <v>87</v>
      </c>
      <c r="BH1946">
        <v>9</v>
      </c>
      <c r="BI1946">
        <v>1.98</v>
      </c>
      <c r="BJ1946">
        <v>48597</v>
      </c>
      <c r="BK1946">
        <v>61981</v>
      </c>
      <c r="BL1946">
        <v>1.98</v>
      </c>
      <c r="BM1946">
        <v>437373</v>
      </c>
      <c r="BN1946">
        <v>96222.06</v>
      </c>
      <c r="BO1946">
        <v>0.22</v>
      </c>
      <c r="BP1946">
        <f t="shared" si="37"/>
        <v>0.27057225039347138</v>
      </c>
    </row>
    <row r="1947" spans="1:68" x14ac:dyDescent="0.2">
      <c r="A1947" t="s">
        <v>425</v>
      </c>
      <c r="B1947" t="s">
        <v>68</v>
      </c>
      <c r="C1947" t="s">
        <v>508</v>
      </c>
      <c r="D1947" t="s">
        <v>70</v>
      </c>
      <c r="E1947" t="s">
        <v>903</v>
      </c>
      <c r="F1947" t="s">
        <v>72</v>
      </c>
      <c r="G1947" t="s">
        <v>904</v>
      </c>
      <c r="H1947" t="s">
        <v>905</v>
      </c>
      <c r="I1947" t="s">
        <v>1122</v>
      </c>
      <c r="J1947" s="3">
        <v>2011</v>
      </c>
      <c r="K1947" t="s">
        <v>909</v>
      </c>
      <c r="L1947" t="s">
        <v>910</v>
      </c>
      <c r="M1947" s="4">
        <v>41712</v>
      </c>
      <c r="N1947" s="5">
        <v>41730</v>
      </c>
      <c r="O1947" s="6">
        <v>41766</v>
      </c>
      <c r="P1947" s="6" t="b">
        <v>0</v>
      </c>
      <c r="Q1947" s="3">
        <v>2014</v>
      </c>
      <c r="R1947" t="s">
        <v>92</v>
      </c>
      <c r="S1947" t="s">
        <v>93</v>
      </c>
      <c r="T1947">
        <v>9014120258</v>
      </c>
      <c r="U1947" t="s">
        <v>960</v>
      </c>
      <c r="V1947" t="s">
        <v>103</v>
      </c>
      <c r="W1947">
        <v>47773</v>
      </c>
      <c r="X1947" t="s">
        <v>79</v>
      </c>
      <c r="Y1947" t="b">
        <v>1</v>
      </c>
      <c r="Z1947" t="b">
        <v>1</v>
      </c>
      <c r="AA1947" t="s">
        <v>903</v>
      </c>
      <c r="AB1947" t="b">
        <v>1</v>
      </c>
      <c r="AC1947" t="b">
        <v>1</v>
      </c>
      <c r="AD1947" t="b">
        <v>1</v>
      </c>
      <c r="AE1947" t="b">
        <v>1</v>
      </c>
      <c r="AF1947" t="b">
        <v>1</v>
      </c>
      <c r="AG1947" t="s">
        <v>911</v>
      </c>
      <c r="AH1947" t="b">
        <v>0</v>
      </c>
      <c r="AI1947" t="b">
        <v>1</v>
      </c>
      <c r="AJ1947" t="b">
        <v>1</v>
      </c>
      <c r="AK1947" t="b">
        <v>1</v>
      </c>
      <c r="AL1947" t="s">
        <v>424</v>
      </c>
      <c r="AM1947">
        <v>2014</v>
      </c>
      <c r="AN1947" t="s">
        <v>82</v>
      </c>
      <c r="AO1947" t="s">
        <v>83</v>
      </c>
      <c r="AP1947" t="s">
        <v>425</v>
      </c>
      <c r="AQ1947" t="s">
        <v>84</v>
      </c>
      <c r="AR1947" t="s">
        <v>97</v>
      </c>
      <c r="AS1947" t="s">
        <v>92</v>
      </c>
      <c r="AT1947" t="s">
        <v>432</v>
      </c>
      <c r="AV1947" t="s">
        <v>83</v>
      </c>
      <c r="AW1947" t="s">
        <v>83</v>
      </c>
      <c r="AX1947" t="s">
        <v>83</v>
      </c>
      <c r="AY1947" t="s">
        <v>904</v>
      </c>
      <c r="AZ1947" t="s">
        <v>83</v>
      </c>
      <c r="BA1947" t="s">
        <v>83</v>
      </c>
      <c r="BB1947" t="s">
        <v>79</v>
      </c>
      <c r="BC1947" t="s">
        <v>83</v>
      </c>
      <c r="BD1947" t="s">
        <v>83</v>
      </c>
      <c r="BE1947" t="s">
        <v>911</v>
      </c>
      <c r="BF1947" t="s">
        <v>83</v>
      </c>
      <c r="BG1947" t="s">
        <v>87</v>
      </c>
      <c r="BH1947">
        <v>9</v>
      </c>
      <c r="BI1947">
        <v>1.98</v>
      </c>
      <c r="BJ1947">
        <v>38293</v>
      </c>
      <c r="BK1947">
        <v>47773</v>
      </c>
      <c r="BL1947">
        <v>1.98</v>
      </c>
      <c r="BM1947">
        <v>344637</v>
      </c>
      <c r="BN1947">
        <v>75820.14</v>
      </c>
      <c r="BO1947">
        <v>0.22</v>
      </c>
      <c r="BP1947">
        <f t="shared" si="37"/>
        <v>0.28705010044243379</v>
      </c>
    </row>
    <row r="1948" spans="1:68" x14ac:dyDescent="0.2">
      <c r="A1948" t="s">
        <v>425</v>
      </c>
      <c r="B1948" t="s">
        <v>68</v>
      </c>
      <c r="C1948" t="s">
        <v>508</v>
      </c>
      <c r="D1948" t="s">
        <v>70</v>
      </c>
      <c r="E1948" t="s">
        <v>903</v>
      </c>
      <c r="F1948" t="s">
        <v>72</v>
      </c>
      <c r="G1948" t="s">
        <v>904</v>
      </c>
      <c r="H1948" t="s">
        <v>905</v>
      </c>
      <c r="I1948" t="s">
        <v>1122</v>
      </c>
      <c r="J1948" s="3">
        <v>2011</v>
      </c>
      <c r="K1948" t="s">
        <v>909</v>
      </c>
      <c r="L1948" t="s">
        <v>910</v>
      </c>
      <c r="M1948" s="4">
        <v>41712</v>
      </c>
      <c r="N1948" s="5">
        <v>41851</v>
      </c>
      <c r="O1948" s="6">
        <v>41839</v>
      </c>
      <c r="P1948" s="6" t="b">
        <v>0</v>
      </c>
      <c r="Q1948" s="3">
        <v>2014</v>
      </c>
      <c r="R1948" t="s">
        <v>92</v>
      </c>
      <c r="S1948" t="s">
        <v>93</v>
      </c>
      <c r="T1948" t="s">
        <v>971</v>
      </c>
      <c r="U1948" t="s">
        <v>960</v>
      </c>
      <c r="V1948" t="s">
        <v>103</v>
      </c>
      <c r="W1948">
        <v>52407</v>
      </c>
      <c r="X1948" t="s">
        <v>79</v>
      </c>
      <c r="Y1948" t="b">
        <v>1</v>
      </c>
      <c r="Z1948" t="b">
        <v>1</v>
      </c>
      <c r="AA1948" t="s">
        <v>903</v>
      </c>
      <c r="AB1948" t="b">
        <v>1</v>
      </c>
      <c r="AC1948" t="b">
        <v>1</v>
      </c>
      <c r="AD1948" t="b">
        <v>1</v>
      </c>
      <c r="AE1948" t="b">
        <v>1</v>
      </c>
      <c r="AF1948" t="b">
        <v>1</v>
      </c>
      <c r="AG1948" t="s">
        <v>911</v>
      </c>
      <c r="AH1948" t="b">
        <v>0</v>
      </c>
      <c r="AI1948" t="b">
        <v>1</v>
      </c>
      <c r="AJ1948" t="b">
        <v>1</v>
      </c>
      <c r="AK1948" t="b">
        <v>1</v>
      </c>
      <c r="AL1948" t="s">
        <v>424</v>
      </c>
      <c r="AM1948">
        <v>2014</v>
      </c>
      <c r="AN1948" t="s">
        <v>82</v>
      </c>
      <c r="AO1948" t="s">
        <v>83</v>
      </c>
      <c r="AP1948" t="s">
        <v>425</v>
      </c>
      <c r="AQ1948" t="s">
        <v>84</v>
      </c>
      <c r="AR1948" t="s">
        <v>97</v>
      </c>
      <c r="AS1948" t="s">
        <v>92</v>
      </c>
      <c r="AT1948" t="s">
        <v>432</v>
      </c>
      <c r="AV1948" t="s">
        <v>83</v>
      </c>
      <c r="AW1948" t="s">
        <v>83</v>
      </c>
      <c r="AX1948" t="s">
        <v>83</v>
      </c>
      <c r="AY1948" t="s">
        <v>904</v>
      </c>
      <c r="AZ1948" t="s">
        <v>83</v>
      </c>
      <c r="BA1948" t="s">
        <v>83</v>
      </c>
      <c r="BB1948" t="s">
        <v>79</v>
      </c>
      <c r="BC1948" t="s">
        <v>83</v>
      </c>
      <c r="BD1948" t="s">
        <v>83</v>
      </c>
      <c r="BE1948" t="s">
        <v>911</v>
      </c>
      <c r="BF1948" t="s">
        <v>83</v>
      </c>
      <c r="BG1948" t="s">
        <v>87</v>
      </c>
      <c r="BH1948">
        <v>9</v>
      </c>
      <c r="BI1948">
        <v>1.98</v>
      </c>
      <c r="BJ1948">
        <v>17729</v>
      </c>
      <c r="BK1948">
        <v>52407</v>
      </c>
      <c r="BL1948">
        <v>1.98</v>
      </c>
      <c r="BM1948">
        <v>159561</v>
      </c>
      <c r="BN1948">
        <v>35103.42</v>
      </c>
      <c r="BO1948">
        <v>0.22</v>
      </c>
      <c r="BP1948">
        <f t="shared" si="37"/>
        <v>0.28705010044243379</v>
      </c>
    </row>
    <row r="1949" spans="1:68" x14ac:dyDescent="0.2">
      <c r="A1949" t="s">
        <v>425</v>
      </c>
      <c r="B1949" t="s">
        <v>68</v>
      </c>
      <c r="C1949" t="s">
        <v>508</v>
      </c>
      <c r="D1949" t="s">
        <v>70</v>
      </c>
      <c r="E1949" t="s">
        <v>903</v>
      </c>
      <c r="F1949" t="s">
        <v>72</v>
      </c>
      <c r="G1949" t="s">
        <v>904</v>
      </c>
      <c r="H1949" t="s">
        <v>905</v>
      </c>
      <c r="I1949" t="s">
        <v>1122</v>
      </c>
      <c r="J1949" s="3">
        <v>2011</v>
      </c>
      <c r="K1949" t="s">
        <v>909</v>
      </c>
      <c r="L1949" t="s">
        <v>910</v>
      </c>
      <c r="M1949" s="4">
        <v>42142</v>
      </c>
      <c r="N1949" s="5">
        <v>42156</v>
      </c>
      <c r="O1949" s="6">
        <v>42188</v>
      </c>
      <c r="P1949" s="6" t="b">
        <v>0</v>
      </c>
      <c r="Q1949" s="3">
        <v>2015</v>
      </c>
      <c r="R1949" t="s">
        <v>92</v>
      </c>
      <c r="S1949" t="s">
        <v>93</v>
      </c>
      <c r="T1949" t="s">
        <v>979</v>
      </c>
      <c r="U1949" t="s">
        <v>980</v>
      </c>
      <c r="V1949" t="s">
        <v>103</v>
      </c>
      <c r="W1949">
        <v>57069</v>
      </c>
      <c r="X1949" t="s">
        <v>79</v>
      </c>
      <c r="Y1949" t="b">
        <v>1</v>
      </c>
      <c r="Z1949" t="b">
        <v>1</v>
      </c>
      <c r="AA1949" t="s">
        <v>903</v>
      </c>
      <c r="AB1949" t="b">
        <v>1</v>
      </c>
      <c r="AC1949" t="b">
        <v>1</v>
      </c>
      <c r="AD1949" t="b">
        <v>1</v>
      </c>
      <c r="AE1949" t="b">
        <v>1</v>
      </c>
      <c r="AF1949" t="b">
        <v>1</v>
      </c>
      <c r="AG1949" t="s">
        <v>911</v>
      </c>
      <c r="AH1949" t="b">
        <v>0</v>
      </c>
      <c r="AI1949" t="b">
        <v>1</v>
      </c>
      <c r="AJ1949" t="b">
        <v>1</v>
      </c>
      <c r="AK1949" t="b">
        <v>1</v>
      </c>
      <c r="AL1949" t="s">
        <v>424</v>
      </c>
      <c r="AM1949">
        <v>2015</v>
      </c>
      <c r="AN1949" t="s">
        <v>82</v>
      </c>
      <c r="AO1949" t="s">
        <v>83</v>
      </c>
      <c r="AP1949" t="s">
        <v>425</v>
      </c>
      <c r="AQ1949" t="s">
        <v>84</v>
      </c>
      <c r="AR1949" t="s">
        <v>97</v>
      </c>
      <c r="AS1949" t="s">
        <v>92</v>
      </c>
      <c r="AT1949" t="s">
        <v>432</v>
      </c>
      <c r="AV1949" t="s">
        <v>83</v>
      </c>
      <c r="AW1949" t="s">
        <v>83</v>
      </c>
      <c r="AX1949" t="s">
        <v>83</v>
      </c>
      <c r="AY1949" t="s">
        <v>904</v>
      </c>
      <c r="AZ1949" t="s">
        <v>83</v>
      </c>
      <c r="BA1949" t="s">
        <v>83</v>
      </c>
      <c r="BB1949" t="s">
        <v>79</v>
      </c>
      <c r="BC1949" t="s">
        <v>83</v>
      </c>
      <c r="BD1949" t="s">
        <v>83</v>
      </c>
      <c r="BE1949" t="s">
        <v>911</v>
      </c>
      <c r="BF1949" t="s">
        <v>83</v>
      </c>
      <c r="BG1949" t="s">
        <v>87</v>
      </c>
      <c r="BH1949">
        <v>9</v>
      </c>
      <c r="BI1949">
        <v>1.93</v>
      </c>
      <c r="BJ1949">
        <v>4200</v>
      </c>
      <c r="BK1949">
        <v>57069</v>
      </c>
      <c r="BL1949">
        <v>1.93</v>
      </c>
      <c r="BM1949">
        <v>37800</v>
      </c>
      <c r="BN1949">
        <v>8106</v>
      </c>
      <c r="BO1949">
        <v>0.21440000000000001</v>
      </c>
      <c r="BP1949">
        <f t="shared" si="37"/>
        <v>0.27159550544950489</v>
      </c>
    </row>
    <row r="1950" spans="1:68" x14ac:dyDescent="0.2">
      <c r="A1950" t="s">
        <v>425</v>
      </c>
      <c r="B1950" t="s">
        <v>68</v>
      </c>
      <c r="C1950" t="s">
        <v>508</v>
      </c>
      <c r="D1950" t="s">
        <v>70</v>
      </c>
      <c r="E1950" t="s">
        <v>903</v>
      </c>
      <c r="F1950" t="s">
        <v>72</v>
      </c>
      <c r="G1950" t="s">
        <v>904</v>
      </c>
      <c r="H1950" t="s">
        <v>905</v>
      </c>
      <c r="I1950" t="s">
        <v>1122</v>
      </c>
      <c r="J1950" s="3">
        <v>2011</v>
      </c>
      <c r="K1950" t="s">
        <v>909</v>
      </c>
      <c r="L1950" t="s">
        <v>910</v>
      </c>
      <c r="M1950" s="4">
        <v>42142</v>
      </c>
      <c r="N1950" s="5">
        <v>42156</v>
      </c>
      <c r="O1950" s="6">
        <v>42188</v>
      </c>
      <c r="P1950" s="6" t="b">
        <v>0</v>
      </c>
      <c r="Q1950" s="3">
        <v>2015</v>
      </c>
      <c r="R1950" t="s">
        <v>92</v>
      </c>
      <c r="S1950" t="s">
        <v>93</v>
      </c>
      <c r="T1950" t="s">
        <v>979</v>
      </c>
      <c r="U1950" t="s">
        <v>980</v>
      </c>
      <c r="V1950" t="s">
        <v>103</v>
      </c>
      <c r="W1950">
        <v>57070</v>
      </c>
      <c r="X1950" t="s">
        <v>79</v>
      </c>
      <c r="Y1950" t="b">
        <v>1</v>
      </c>
      <c r="Z1950" t="b">
        <v>1</v>
      </c>
      <c r="AA1950" t="s">
        <v>903</v>
      </c>
      <c r="AB1950" t="b">
        <v>1</v>
      </c>
      <c r="AC1950" t="b">
        <v>1</v>
      </c>
      <c r="AD1950" t="b">
        <v>1</v>
      </c>
      <c r="AE1950" t="b">
        <v>1</v>
      </c>
      <c r="AF1950" t="b">
        <v>1</v>
      </c>
      <c r="AG1950" t="s">
        <v>911</v>
      </c>
      <c r="AH1950" t="b">
        <v>0</v>
      </c>
      <c r="AI1950" t="b">
        <v>1</v>
      </c>
      <c r="AJ1950" t="b">
        <v>1</v>
      </c>
      <c r="AK1950" t="b">
        <v>1</v>
      </c>
      <c r="AL1950" t="s">
        <v>424</v>
      </c>
      <c r="AM1950">
        <v>2015</v>
      </c>
      <c r="AN1950" t="s">
        <v>82</v>
      </c>
      <c r="AO1950" t="s">
        <v>83</v>
      </c>
      <c r="AP1950" t="s">
        <v>425</v>
      </c>
      <c r="AQ1950" t="s">
        <v>84</v>
      </c>
      <c r="AR1950" t="s">
        <v>97</v>
      </c>
      <c r="AS1950" t="s">
        <v>92</v>
      </c>
      <c r="AT1950" t="s">
        <v>432</v>
      </c>
      <c r="AV1950" t="s">
        <v>83</v>
      </c>
      <c r="AW1950" t="s">
        <v>83</v>
      </c>
      <c r="AX1950" t="s">
        <v>83</v>
      </c>
      <c r="AY1950" t="s">
        <v>904</v>
      </c>
      <c r="AZ1950" t="s">
        <v>83</v>
      </c>
      <c r="BA1950" t="s">
        <v>83</v>
      </c>
      <c r="BB1950" t="s">
        <v>79</v>
      </c>
      <c r="BC1950" t="s">
        <v>83</v>
      </c>
      <c r="BD1950" t="s">
        <v>83</v>
      </c>
      <c r="BE1950" t="s">
        <v>911</v>
      </c>
      <c r="BF1950" t="s">
        <v>83</v>
      </c>
      <c r="BG1950" t="s">
        <v>87</v>
      </c>
      <c r="BH1950">
        <v>9</v>
      </c>
      <c r="BI1950">
        <v>1.93</v>
      </c>
      <c r="BJ1950">
        <v>8500</v>
      </c>
      <c r="BK1950">
        <v>57070</v>
      </c>
      <c r="BL1950">
        <v>1.93</v>
      </c>
      <c r="BM1950">
        <v>76500</v>
      </c>
      <c r="BN1950">
        <v>16405</v>
      </c>
      <c r="BO1950">
        <v>0.21440000000000001</v>
      </c>
      <c r="BP1950">
        <f t="shared" si="37"/>
        <v>0.27159550544950489</v>
      </c>
    </row>
    <row r="1951" spans="1:68" x14ac:dyDescent="0.2">
      <c r="A1951" t="s">
        <v>425</v>
      </c>
      <c r="B1951" t="s">
        <v>68</v>
      </c>
      <c r="C1951" t="s">
        <v>508</v>
      </c>
      <c r="D1951" t="s">
        <v>70</v>
      </c>
      <c r="E1951" t="s">
        <v>903</v>
      </c>
      <c r="F1951" t="s">
        <v>72</v>
      </c>
      <c r="G1951" t="s">
        <v>904</v>
      </c>
      <c r="H1951" t="s">
        <v>905</v>
      </c>
      <c r="I1951" t="s">
        <v>1122</v>
      </c>
      <c r="J1951" s="3">
        <v>2011</v>
      </c>
      <c r="K1951" t="s">
        <v>909</v>
      </c>
      <c r="L1951" t="s">
        <v>910</v>
      </c>
      <c r="M1951" s="4">
        <v>42142</v>
      </c>
      <c r="N1951" s="5">
        <v>42156</v>
      </c>
      <c r="O1951" s="6">
        <v>42188</v>
      </c>
      <c r="P1951" s="6" t="b">
        <v>0</v>
      </c>
      <c r="Q1951" s="3">
        <v>2015</v>
      </c>
      <c r="R1951" t="s">
        <v>92</v>
      </c>
      <c r="S1951" t="s">
        <v>93</v>
      </c>
      <c r="T1951" t="s">
        <v>979</v>
      </c>
      <c r="U1951" t="s">
        <v>980</v>
      </c>
      <c r="V1951" t="s">
        <v>103</v>
      </c>
      <c r="W1951">
        <v>57073</v>
      </c>
      <c r="X1951" t="s">
        <v>79</v>
      </c>
      <c r="Y1951" t="b">
        <v>1</v>
      </c>
      <c r="Z1951" t="b">
        <v>1</v>
      </c>
      <c r="AA1951" t="s">
        <v>903</v>
      </c>
      <c r="AB1951" t="b">
        <v>1</v>
      </c>
      <c r="AC1951" t="b">
        <v>1</v>
      </c>
      <c r="AD1951" t="b">
        <v>1</v>
      </c>
      <c r="AE1951" t="b">
        <v>1</v>
      </c>
      <c r="AF1951" t="b">
        <v>1</v>
      </c>
      <c r="AG1951" t="s">
        <v>911</v>
      </c>
      <c r="AH1951" t="b">
        <v>0</v>
      </c>
      <c r="AI1951" t="b">
        <v>1</v>
      </c>
      <c r="AJ1951" t="b">
        <v>1</v>
      </c>
      <c r="AK1951" t="b">
        <v>1</v>
      </c>
      <c r="AL1951" t="s">
        <v>424</v>
      </c>
      <c r="AM1951">
        <v>2015</v>
      </c>
      <c r="AN1951" t="s">
        <v>82</v>
      </c>
      <c r="AO1951" t="s">
        <v>83</v>
      </c>
      <c r="AP1951" t="s">
        <v>425</v>
      </c>
      <c r="AQ1951" t="s">
        <v>84</v>
      </c>
      <c r="AR1951" t="s">
        <v>97</v>
      </c>
      <c r="AS1951" t="s">
        <v>92</v>
      </c>
      <c r="AT1951" t="s">
        <v>432</v>
      </c>
      <c r="AV1951" t="s">
        <v>83</v>
      </c>
      <c r="AW1951" t="s">
        <v>83</v>
      </c>
      <c r="AX1951" t="s">
        <v>83</v>
      </c>
      <c r="AY1951" t="s">
        <v>904</v>
      </c>
      <c r="AZ1951" t="s">
        <v>83</v>
      </c>
      <c r="BA1951" t="s">
        <v>83</v>
      </c>
      <c r="BB1951" t="s">
        <v>79</v>
      </c>
      <c r="BC1951" t="s">
        <v>83</v>
      </c>
      <c r="BD1951" t="s">
        <v>83</v>
      </c>
      <c r="BE1951" t="s">
        <v>911</v>
      </c>
      <c r="BF1951" t="s">
        <v>83</v>
      </c>
      <c r="BG1951" t="s">
        <v>87</v>
      </c>
      <c r="BH1951">
        <v>9</v>
      </c>
      <c r="BI1951">
        <v>1.98</v>
      </c>
      <c r="BJ1951">
        <v>50480</v>
      </c>
      <c r="BK1951">
        <v>57073</v>
      </c>
      <c r="BL1951">
        <v>1.98</v>
      </c>
      <c r="BM1951">
        <v>454320</v>
      </c>
      <c r="BN1951">
        <v>99950.399999999994</v>
      </c>
      <c r="BO1951">
        <v>0.22</v>
      </c>
      <c r="BP1951">
        <f t="shared" si="37"/>
        <v>0.27868941790527552</v>
      </c>
    </row>
    <row r="1952" spans="1:68" x14ac:dyDescent="0.2">
      <c r="A1952" t="s">
        <v>425</v>
      </c>
      <c r="B1952" t="s">
        <v>68</v>
      </c>
      <c r="C1952" t="s">
        <v>995</v>
      </c>
      <c r="D1952" t="s">
        <v>70</v>
      </c>
      <c r="E1952" t="s">
        <v>903</v>
      </c>
      <c r="F1952" t="s">
        <v>72</v>
      </c>
      <c r="G1952" t="s">
        <v>904</v>
      </c>
      <c r="H1952" t="s">
        <v>905</v>
      </c>
      <c r="I1952" t="s">
        <v>1122</v>
      </c>
      <c r="J1952" s="3">
        <v>2011</v>
      </c>
      <c r="K1952" t="s">
        <v>909</v>
      </c>
      <c r="L1952" t="s">
        <v>910</v>
      </c>
      <c r="M1952" s="4">
        <v>41087</v>
      </c>
      <c r="N1952" s="5">
        <v>41090</v>
      </c>
      <c r="O1952" s="6">
        <v>41106</v>
      </c>
      <c r="P1952" s="6" t="b">
        <v>0</v>
      </c>
      <c r="Q1952" s="3">
        <v>2012</v>
      </c>
      <c r="R1952" t="s">
        <v>92</v>
      </c>
      <c r="S1952" t="s">
        <v>77</v>
      </c>
      <c r="T1952">
        <v>9012120416</v>
      </c>
      <c r="U1952" t="s">
        <v>996</v>
      </c>
      <c r="V1952" t="s">
        <v>103</v>
      </c>
      <c r="W1952">
        <v>35975</v>
      </c>
      <c r="X1952" t="s">
        <v>79</v>
      </c>
      <c r="Y1952" t="b">
        <v>1</v>
      </c>
      <c r="Z1952" t="b">
        <v>1</v>
      </c>
      <c r="AA1952" t="s">
        <v>903</v>
      </c>
      <c r="AB1952" t="b">
        <v>1</v>
      </c>
      <c r="AC1952" t="b">
        <v>1</v>
      </c>
      <c r="AD1952" t="b">
        <v>1</v>
      </c>
      <c r="AE1952" t="b">
        <v>1</v>
      </c>
      <c r="AF1952" t="b">
        <v>1</v>
      </c>
      <c r="AG1952" t="s">
        <v>911</v>
      </c>
      <c r="AH1952" t="b">
        <v>0</v>
      </c>
      <c r="AI1952" t="b">
        <v>1</v>
      </c>
      <c r="AJ1952" t="b">
        <v>1</v>
      </c>
      <c r="AK1952" t="b">
        <v>1</v>
      </c>
      <c r="AL1952" t="s">
        <v>424</v>
      </c>
      <c r="AM1952">
        <v>2012</v>
      </c>
      <c r="AN1952" t="s">
        <v>82</v>
      </c>
      <c r="AO1952" t="s">
        <v>83</v>
      </c>
      <c r="AP1952" t="s">
        <v>425</v>
      </c>
      <c r="AQ1952" t="s">
        <v>84</v>
      </c>
      <c r="AR1952" t="s">
        <v>85</v>
      </c>
      <c r="AS1952" t="s">
        <v>92</v>
      </c>
      <c r="AT1952" t="s">
        <v>432</v>
      </c>
      <c r="AV1952" t="s">
        <v>83</v>
      </c>
      <c r="AW1952" t="s">
        <v>83</v>
      </c>
      <c r="AX1952" t="s">
        <v>83</v>
      </c>
      <c r="AY1952" t="s">
        <v>904</v>
      </c>
      <c r="AZ1952" t="s">
        <v>83</v>
      </c>
      <c r="BA1952" t="s">
        <v>83</v>
      </c>
      <c r="BB1952" t="s">
        <v>79</v>
      </c>
      <c r="BC1952" t="s">
        <v>83</v>
      </c>
      <c r="BD1952" t="s">
        <v>83</v>
      </c>
      <c r="BE1952" t="s">
        <v>911</v>
      </c>
      <c r="BF1952" t="s">
        <v>83</v>
      </c>
      <c r="BG1952" t="s">
        <v>87</v>
      </c>
      <c r="BH1952">
        <v>9</v>
      </c>
      <c r="BI1952">
        <v>0.12</v>
      </c>
      <c r="BJ1952">
        <v>141829</v>
      </c>
      <c r="BK1952">
        <v>35975</v>
      </c>
      <c r="BL1952">
        <v>0.12</v>
      </c>
      <c r="BM1952">
        <v>1276461</v>
      </c>
      <c r="BN1952">
        <v>17019.48</v>
      </c>
      <c r="BO1952">
        <v>1.3299999999999999E-2</v>
      </c>
      <c r="BP1952">
        <f t="shared" si="37"/>
        <v>1.8410310480635125E-2</v>
      </c>
    </row>
    <row r="1953" spans="1:68" x14ac:dyDescent="0.2">
      <c r="A1953" t="s">
        <v>425</v>
      </c>
      <c r="B1953" t="s">
        <v>68</v>
      </c>
      <c r="C1953" t="s">
        <v>995</v>
      </c>
      <c r="D1953" t="s">
        <v>70</v>
      </c>
      <c r="E1953" t="s">
        <v>903</v>
      </c>
      <c r="F1953" t="s">
        <v>72</v>
      </c>
      <c r="G1953" t="s">
        <v>904</v>
      </c>
      <c r="H1953" t="s">
        <v>905</v>
      </c>
      <c r="I1953" t="s">
        <v>1122</v>
      </c>
      <c r="J1953" s="3">
        <v>2011</v>
      </c>
      <c r="K1953" t="s">
        <v>909</v>
      </c>
      <c r="L1953" t="s">
        <v>910</v>
      </c>
      <c r="M1953" s="4">
        <v>41204</v>
      </c>
      <c r="N1953" s="5">
        <v>41214</v>
      </c>
      <c r="O1953" s="6">
        <v>41284</v>
      </c>
      <c r="P1953" s="6" t="b">
        <v>0</v>
      </c>
      <c r="Q1953" s="3">
        <v>2013</v>
      </c>
      <c r="R1953" t="s">
        <v>92</v>
      </c>
      <c r="S1953" t="s">
        <v>77</v>
      </c>
      <c r="T1953">
        <v>9012120845</v>
      </c>
      <c r="U1953" t="s">
        <v>1014</v>
      </c>
      <c r="V1953" t="s">
        <v>103</v>
      </c>
      <c r="W1953">
        <v>38922</v>
      </c>
      <c r="X1953" t="s">
        <v>79</v>
      </c>
      <c r="Y1953" t="b">
        <v>1</v>
      </c>
      <c r="Z1953" t="b">
        <v>1</v>
      </c>
      <c r="AA1953" t="s">
        <v>903</v>
      </c>
      <c r="AB1953" t="b">
        <v>1</v>
      </c>
      <c r="AC1953" t="b">
        <v>1</v>
      </c>
      <c r="AD1953" t="b">
        <v>1</v>
      </c>
      <c r="AE1953" t="b">
        <v>1</v>
      </c>
      <c r="AF1953" t="b">
        <v>1</v>
      </c>
      <c r="AG1953" t="s">
        <v>911</v>
      </c>
      <c r="AH1953" t="b">
        <v>0</v>
      </c>
      <c r="AI1953" t="b">
        <v>1</v>
      </c>
      <c r="AJ1953" t="b">
        <v>1</v>
      </c>
      <c r="AK1953" t="b">
        <v>1</v>
      </c>
      <c r="AL1953" t="s">
        <v>424</v>
      </c>
      <c r="AM1953">
        <v>2012</v>
      </c>
      <c r="AN1953" t="s">
        <v>82</v>
      </c>
      <c r="AO1953" t="s">
        <v>83</v>
      </c>
      <c r="AP1953" t="s">
        <v>425</v>
      </c>
      <c r="AQ1953" t="s">
        <v>84</v>
      </c>
      <c r="AR1953" t="s">
        <v>85</v>
      </c>
      <c r="AS1953" t="s">
        <v>92</v>
      </c>
      <c r="AT1953" t="s">
        <v>432</v>
      </c>
      <c r="AV1953" t="s">
        <v>83</v>
      </c>
      <c r="AW1953" t="s">
        <v>83</v>
      </c>
      <c r="AX1953" t="s">
        <v>83</v>
      </c>
      <c r="AY1953" t="s">
        <v>904</v>
      </c>
      <c r="AZ1953" t="s">
        <v>83</v>
      </c>
      <c r="BA1953" t="s">
        <v>83</v>
      </c>
      <c r="BB1953" t="s">
        <v>79</v>
      </c>
      <c r="BC1953" t="s">
        <v>83</v>
      </c>
      <c r="BD1953" t="s">
        <v>83</v>
      </c>
      <c r="BE1953" t="s">
        <v>911</v>
      </c>
      <c r="BF1953" t="s">
        <v>83</v>
      </c>
      <c r="BG1953" t="s">
        <v>87</v>
      </c>
      <c r="BH1953">
        <v>9</v>
      </c>
      <c r="BI1953">
        <v>0.12</v>
      </c>
      <c r="BJ1953">
        <v>128255</v>
      </c>
      <c r="BK1953">
        <v>38922</v>
      </c>
      <c r="BL1953">
        <v>0.12</v>
      </c>
      <c r="BM1953">
        <v>1154295</v>
      </c>
      <c r="BN1953">
        <v>15390.6</v>
      </c>
      <c r="BO1953">
        <v>1.3299999999999999E-2</v>
      </c>
      <c r="BP1953">
        <f t="shared" si="37"/>
        <v>1.7874087845276818E-2</v>
      </c>
    </row>
    <row r="1954" spans="1:68" x14ac:dyDescent="0.2">
      <c r="A1954" t="s">
        <v>425</v>
      </c>
      <c r="B1954" t="s">
        <v>68</v>
      </c>
      <c r="C1954" t="s">
        <v>995</v>
      </c>
      <c r="D1954" t="s">
        <v>70</v>
      </c>
      <c r="E1954" t="s">
        <v>903</v>
      </c>
      <c r="F1954" t="s">
        <v>72</v>
      </c>
      <c r="G1954" t="s">
        <v>904</v>
      </c>
      <c r="H1954" t="s">
        <v>905</v>
      </c>
      <c r="I1954" t="s">
        <v>1122</v>
      </c>
      <c r="J1954" s="3">
        <v>2011</v>
      </c>
      <c r="K1954" t="s">
        <v>909</v>
      </c>
      <c r="L1954" t="s">
        <v>910</v>
      </c>
      <c r="M1954" s="4">
        <v>41204</v>
      </c>
      <c r="N1954" s="5">
        <v>41243</v>
      </c>
      <c r="O1954" s="6">
        <v>41260</v>
      </c>
      <c r="P1954" s="6" t="b">
        <v>0</v>
      </c>
      <c r="Q1954" s="3">
        <v>2012</v>
      </c>
      <c r="R1954" t="s">
        <v>92</v>
      </c>
      <c r="S1954" t="s">
        <v>77</v>
      </c>
      <c r="T1954">
        <v>9012120832</v>
      </c>
      <c r="U1954" t="s">
        <v>1014</v>
      </c>
      <c r="V1954" t="s">
        <v>103</v>
      </c>
      <c r="W1954">
        <v>36497</v>
      </c>
      <c r="X1954" t="s">
        <v>79</v>
      </c>
      <c r="Y1954" t="b">
        <v>1</v>
      </c>
      <c r="Z1954" t="b">
        <v>1</v>
      </c>
      <c r="AA1954" t="s">
        <v>903</v>
      </c>
      <c r="AB1954" t="b">
        <v>1</v>
      </c>
      <c r="AC1954" t="b">
        <v>1</v>
      </c>
      <c r="AD1954" t="b">
        <v>1</v>
      </c>
      <c r="AE1954" t="b">
        <v>1</v>
      </c>
      <c r="AF1954" t="b">
        <v>1</v>
      </c>
      <c r="AG1954" t="s">
        <v>911</v>
      </c>
      <c r="AH1954" t="b">
        <v>0</v>
      </c>
      <c r="AI1954" t="b">
        <v>1</v>
      </c>
      <c r="AJ1954" t="b">
        <v>1</v>
      </c>
      <c r="AK1954" t="b">
        <v>1</v>
      </c>
      <c r="AL1954" t="s">
        <v>424</v>
      </c>
      <c r="AM1954">
        <v>2012</v>
      </c>
      <c r="AN1954" t="s">
        <v>82</v>
      </c>
      <c r="AO1954" t="s">
        <v>83</v>
      </c>
      <c r="AP1954" t="s">
        <v>425</v>
      </c>
      <c r="AQ1954" t="s">
        <v>84</v>
      </c>
      <c r="AR1954" t="s">
        <v>85</v>
      </c>
      <c r="AS1954" t="s">
        <v>92</v>
      </c>
      <c r="AT1954" t="s">
        <v>432</v>
      </c>
      <c r="AV1954" t="s">
        <v>83</v>
      </c>
      <c r="AW1954" t="s">
        <v>83</v>
      </c>
      <c r="AX1954" t="s">
        <v>83</v>
      </c>
      <c r="AY1954" t="s">
        <v>904</v>
      </c>
      <c r="AZ1954" t="s">
        <v>83</v>
      </c>
      <c r="BA1954" t="s">
        <v>83</v>
      </c>
      <c r="BB1954" t="s">
        <v>79</v>
      </c>
      <c r="BC1954" t="s">
        <v>83</v>
      </c>
      <c r="BD1954" t="s">
        <v>83</v>
      </c>
      <c r="BE1954" t="s">
        <v>911</v>
      </c>
      <c r="BF1954" t="s">
        <v>83</v>
      </c>
      <c r="BG1954" t="s">
        <v>87</v>
      </c>
      <c r="BH1954">
        <v>9</v>
      </c>
      <c r="BI1954">
        <v>0.12</v>
      </c>
      <c r="BJ1954">
        <v>65000</v>
      </c>
      <c r="BK1954">
        <v>36497</v>
      </c>
      <c r="BL1954">
        <v>0.12</v>
      </c>
      <c r="BM1954">
        <v>585000</v>
      </c>
      <c r="BN1954">
        <v>7800</v>
      </c>
      <c r="BO1954">
        <v>1.3299999999999999E-2</v>
      </c>
      <c r="BP1954">
        <f t="shared" si="37"/>
        <v>1.8410310480635125E-2</v>
      </c>
    </row>
    <row r="1955" spans="1:68" x14ac:dyDescent="0.2">
      <c r="A1955" t="s">
        <v>425</v>
      </c>
      <c r="B1955" t="s">
        <v>68</v>
      </c>
      <c r="C1955" t="s">
        <v>508</v>
      </c>
      <c r="D1955" t="s">
        <v>70</v>
      </c>
      <c r="E1955" t="s">
        <v>903</v>
      </c>
      <c r="F1955" t="s">
        <v>72</v>
      </c>
      <c r="G1955" t="s">
        <v>904</v>
      </c>
      <c r="H1955" t="s">
        <v>905</v>
      </c>
      <c r="I1955" t="s">
        <v>1122</v>
      </c>
      <c r="J1955" s="3">
        <v>2011</v>
      </c>
      <c r="K1955" t="s">
        <v>909</v>
      </c>
      <c r="L1955" t="s">
        <v>910</v>
      </c>
      <c r="M1955" s="4">
        <v>41544</v>
      </c>
      <c r="N1955" s="5">
        <v>41590</v>
      </c>
      <c r="O1955" s="6">
        <v>41590</v>
      </c>
      <c r="P1955" s="6" t="b">
        <v>0</v>
      </c>
      <c r="Q1955" s="3">
        <v>2013</v>
      </c>
      <c r="R1955" t="s">
        <v>92</v>
      </c>
      <c r="S1955" t="s">
        <v>93</v>
      </c>
      <c r="T1955">
        <v>9013120845</v>
      </c>
      <c r="U1955" t="s">
        <v>1036</v>
      </c>
      <c r="V1955" t="s">
        <v>103</v>
      </c>
      <c r="W1955">
        <v>43722</v>
      </c>
      <c r="X1955" t="s">
        <v>79</v>
      </c>
      <c r="Y1955" t="b">
        <v>1</v>
      </c>
      <c r="Z1955" t="b">
        <v>1</v>
      </c>
      <c r="AA1955" t="s">
        <v>903</v>
      </c>
      <c r="AB1955" t="b">
        <v>1</v>
      </c>
      <c r="AC1955" t="b">
        <v>1</v>
      </c>
      <c r="AD1955" t="b">
        <v>1</v>
      </c>
      <c r="AE1955" t="b">
        <v>1</v>
      </c>
      <c r="AF1955" t="b">
        <v>1</v>
      </c>
      <c r="AG1955" t="s">
        <v>911</v>
      </c>
      <c r="AH1955" t="b">
        <v>0</v>
      </c>
      <c r="AI1955" t="b">
        <v>1</v>
      </c>
      <c r="AJ1955" t="b">
        <v>1</v>
      </c>
      <c r="AK1955" t="b">
        <v>1</v>
      </c>
      <c r="AL1955" t="s">
        <v>424</v>
      </c>
      <c r="AM1955">
        <v>2013</v>
      </c>
      <c r="AN1955" t="s">
        <v>82</v>
      </c>
      <c r="AO1955" t="s">
        <v>83</v>
      </c>
      <c r="AP1955" t="s">
        <v>425</v>
      </c>
      <c r="AQ1955" t="s">
        <v>84</v>
      </c>
      <c r="AR1955" t="s">
        <v>97</v>
      </c>
      <c r="AS1955" t="s">
        <v>92</v>
      </c>
      <c r="AT1955" t="s">
        <v>432</v>
      </c>
      <c r="AV1955" t="s">
        <v>83</v>
      </c>
      <c r="AW1955" t="s">
        <v>83</v>
      </c>
      <c r="AX1955" t="s">
        <v>83</v>
      </c>
      <c r="AY1955" t="s">
        <v>904</v>
      </c>
      <c r="AZ1955" t="s">
        <v>83</v>
      </c>
      <c r="BA1955" t="s">
        <v>83</v>
      </c>
      <c r="BB1955" t="s">
        <v>79</v>
      </c>
      <c r="BC1955" t="s">
        <v>83</v>
      </c>
      <c r="BD1955" t="s">
        <v>83</v>
      </c>
      <c r="BE1955" t="s">
        <v>911</v>
      </c>
      <c r="BF1955" t="s">
        <v>83</v>
      </c>
      <c r="BG1955" t="s">
        <v>87</v>
      </c>
      <c r="BH1955">
        <v>9</v>
      </c>
      <c r="BI1955">
        <v>1.98</v>
      </c>
      <c r="BJ1955">
        <v>12000</v>
      </c>
      <c r="BK1955">
        <v>43722</v>
      </c>
      <c r="BL1955">
        <v>1.98</v>
      </c>
      <c r="BM1955">
        <v>108000</v>
      </c>
      <c r="BN1955">
        <v>23760</v>
      </c>
      <c r="BO1955">
        <v>0.22</v>
      </c>
      <c r="BP1955">
        <f t="shared" si="37"/>
        <v>0.2956616034557068</v>
      </c>
    </row>
    <row r="1956" spans="1:68" x14ac:dyDescent="0.2">
      <c r="A1956" t="s">
        <v>425</v>
      </c>
      <c r="B1956" t="s">
        <v>68</v>
      </c>
      <c r="C1956" t="s">
        <v>508</v>
      </c>
      <c r="D1956" t="s">
        <v>70</v>
      </c>
      <c r="E1956" t="s">
        <v>903</v>
      </c>
      <c r="F1956" t="s">
        <v>72</v>
      </c>
      <c r="G1956" t="s">
        <v>904</v>
      </c>
      <c r="H1956" t="s">
        <v>905</v>
      </c>
      <c r="I1956" t="s">
        <v>1122</v>
      </c>
      <c r="J1956" s="3">
        <v>2011</v>
      </c>
      <c r="K1956" t="s">
        <v>909</v>
      </c>
      <c r="L1956" t="s">
        <v>910</v>
      </c>
      <c r="M1956" s="4">
        <v>41879</v>
      </c>
      <c r="N1956" s="5">
        <v>41893</v>
      </c>
      <c r="O1956" s="6">
        <v>41899</v>
      </c>
      <c r="P1956" s="6" t="b">
        <v>0</v>
      </c>
      <c r="Q1956" s="3">
        <v>2014</v>
      </c>
      <c r="R1956" t="s">
        <v>92</v>
      </c>
      <c r="S1956" t="s">
        <v>93</v>
      </c>
      <c r="T1956">
        <v>9014120722</v>
      </c>
      <c r="U1956" t="s">
        <v>1000</v>
      </c>
      <c r="V1956" t="s">
        <v>103</v>
      </c>
      <c r="W1956">
        <v>52469</v>
      </c>
      <c r="X1956" t="s">
        <v>325</v>
      </c>
      <c r="Y1956" t="b">
        <v>1</v>
      </c>
      <c r="Z1956" t="b">
        <v>1</v>
      </c>
      <c r="AA1956" t="s">
        <v>903</v>
      </c>
      <c r="AB1956" t="b">
        <v>1</v>
      </c>
      <c r="AC1956" t="b">
        <v>1</v>
      </c>
      <c r="AD1956" t="b">
        <v>1</v>
      </c>
      <c r="AE1956" t="b">
        <v>1</v>
      </c>
      <c r="AF1956" t="b">
        <v>1</v>
      </c>
      <c r="AG1956" t="s">
        <v>911</v>
      </c>
      <c r="AH1956" t="b">
        <v>0</v>
      </c>
      <c r="AI1956" t="b">
        <v>1</v>
      </c>
      <c r="AJ1956" t="b">
        <v>1</v>
      </c>
      <c r="AK1956" t="b">
        <v>1</v>
      </c>
      <c r="AL1956" t="s">
        <v>424</v>
      </c>
      <c r="AM1956">
        <v>2014</v>
      </c>
      <c r="AN1956" t="s">
        <v>82</v>
      </c>
      <c r="AO1956" t="s">
        <v>83</v>
      </c>
      <c r="AP1956" t="s">
        <v>425</v>
      </c>
      <c r="AQ1956" t="s">
        <v>84</v>
      </c>
      <c r="AR1956" t="s">
        <v>97</v>
      </c>
      <c r="AS1956" t="s">
        <v>92</v>
      </c>
      <c r="AT1956" t="s">
        <v>432</v>
      </c>
      <c r="AV1956" t="s">
        <v>83</v>
      </c>
      <c r="AW1956" t="s">
        <v>83</v>
      </c>
      <c r="AX1956" t="s">
        <v>83</v>
      </c>
      <c r="AY1956" t="s">
        <v>904</v>
      </c>
      <c r="AZ1956" t="s">
        <v>83</v>
      </c>
      <c r="BA1956" t="s">
        <v>83</v>
      </c>
      <c r="BB1956" t="s">
        <v>325</v>
      </c>
      <c r="BC1956" t="s">
        <v>83</v>
      </c>
      <c r="BD1956" t="s">
        <v>83</v>
      </c>
      <c r="BE1956" t="s">
        <v>911</v>
      </c>
      <c r="BF1956" t="s">
        <v>83</v>
      </c>
      <c r="BG1956" t="s">
        <v>87</v>
      </c>
      <c r="BH1956">
        <v>9</v>
      </c>
      <c r="BI1956">
        <v>1.98</v>
      </c>
      <c r="BJ1956">
        <v>50882</v>
      </c>
      <c r="BK1956">
        <v>52469</v>
      </c>
      <c r="BL1956">
        <v>1.98</v>
      </c>
      <c r="BM1956">
        <v>457938</v>
      </c>
      <c r="BN1956">
        <v>100746.36</v>
      </c>
      <c r="BO1956">
        <v>0.22</v>
      </c>
      <c r="BP1956">
        <f t="shared" si="37"/>
        <v>0.28705010044243379</v>
      </c>
    </row>
    <row r="1957" spans="1:68" x14ac:dyDescent="0.2">
      <c r="A1957" t="s">
        <v>582</v>
      </c>
      <c r="B1957" t="s">
        <v>68</v>
      </c>
      <c r="C1957" t="s">
        <v>583</v>
      </c>
      <c r="D1957" t="s">
        <v>169</v>
      </c>
      <c r="E1957" t="s">
        <v>903</v>
      </c>
      <c r="F1957" t="s">
        <v>72</v>
      </c>
      <c r="G1957" t="s">
        <v>904</v>
      </c>
      <c r="H1957" t="s">
        <v>905</v>
      </c>
      <c r="I1957" t="s">
        <v>1122</v>
      </c>
      <c r="J1957" s="3">
        <v>2011</v>
      </c>
      <c r="K1957" t="s">
        <v>909</v>
      </c>
      <c r="L1957" t="s">
        <v>910</v>
      </c>
      <c r="M1957" s="4">
        <v>42578</v>
      </c>
      <c r="N1957" s="5">
        <v>42702</v>
      </c>
      <c r="O1957" s="6">
        <v>42704</v>
      </c>
      <c r="P1957" s="6" t="b">
        <v>0</v>
      </c>
      <c r="Q1957" s="3">
        <v>2016</v>
      </c>
      <c r="R1957" t="s">
        <v>92</v>
      </c>
      <c r="S1957" t="s">
        <v>93</v>
      </c>
      <c r="T1957">
        <v>50017</v>
      </c>
      <c r="U1957">
        <v>50017</v>
      </c>
      <c r="V1957" t="s">
        <v>103</v>
      </c>
      <c r="W1957">
        <v>66537</v>
      </c>
      <c r="X1957" t="s">
        <v>79</v>
      </c>
      <c r="Y1957" t="b">
        <v>1</v>
      </c>
      <c r="Z1957" t="b">
        <v>1</v>
      </c>
      <c r="AA1957" t="s">
        <v>903</v>
      </c>
      <c r="AB1957" t="b">
        <v>1</v>
      </c>
      <c r="AC1957" t="b">
        <v>1</v>
      </c>
      <c r="AD1957" t="b">
        <v>1</v>
      </c>
      <c r="AE1957" t="b">
        <v>1</v>
      </c>
      <c r="AF1957" t="b">
        <v>1</v>
      </c>
      <c r="AG1957" t="s">
        <v>911</v>
      </c>
      <c r="AH1957" t="b">
        <v>0</v>
      </c>
      <c r="AI1957" t="b">
        <v>1</v>
      </c>
      <c r="AJ1957" t="b">
        <v>1</v>
      </c>
      <c r="AK1957" t="b">
        <v>1</v>
      </c>
      <c r="AL1957" t="s">
        <v>81</v>
      </c>
      <c r="AM1957">
        <v>2016</v>
      </c>
      <c r="AN1957" t="s">
        <v>82</v>
      </c>
      <c r="AO1957" t="s">
        <v>83</v>
      </c>
      <c r="AP1957" t="s">
        <v>582</v>
      </c>
      <c r="AQ1957" t="s">
        <v>84</v>
      </c>
      <c r="AR1957" t="s">
        <v>97</v>
      </c>
      <c r="AS1957" t="s">
        <v>92</v>
      </c>
      <c r="AT1957" t="s">
        <v>584</v>
      </c>
      <c r="AV1957" t="s">
        <v>83</v>
      </c>
      <c r="AW1957" t="s">
        <v>83</v>
      </c>
      <c r="AX1957" t="s">
        <v>83</v>
      </c>
      <c r="AY1957" t="s">
        <v>904</v>
      </c>
      <c r="AZ1957" t="s">
        <v>83</v>
      </c>
      <c r="BA1957" t="s">
        <v>83</v>
      </c>
      <c r="BB1957" t="s">
        <v>79</v>
      </c>
      <c r="BC1957" t="s">
        <v>83</v>
      </c>
      <c r="BD1957" t="s">
        <v>83</v>
      </c>
      <c r="BE1957" t="s">
        <v>911</v>
      </c>
      <c r="BF1957" t="s">
        <v>83</v>
      </c>
      <c r="BG1957" t="s">
        <v>169</v>
      </c>
      <c r="BH1957">
        <v>9</v>
      </c>
      <c r="BI1957">
        <v>1.98</v>
      </c>
      <c r="BJ1957">
        <v>350</v>
      </c>
      <c r="BK1957">
        <v>66537</v>
      </c>
      <c r="BL1957">
        <v>1.98</v>
      </c>
      <c r="BM1957">
        <v>3150</v>
      </c>
      <c r="BN1957">
        <v>693</v>
      </c>
      <c r="BO1957">
        <v>0.22</v>
      </c>
      <c r="BP1957">
        <f t="shared" si="37"/>
        <v>0.27057225039347138</v>
      </c>
    </row>
    <row r="1958" spans="1:68" x14ac:dyDescent="0.2">
      <c r="A1958" t="s">
        <v>582</v>
      </c>
      <c r="B1958" t="s">
        <v>68</v>
      </c>
      <c r="C1958" t="s">
        <v>583</v>
      </c>
      <c r="D1958" t="s">
        <v>169</v>
      </c>
      <c r="E1958" t="s">
        <v>903</v>
      </c>
      <c r="F1958" t="s">
        <v>72</v>
      </c>
      <c r="G1958" t="s">
        <v>904</v>
      </c>
      <c r="H1958" t="s">
        <v>905</v>
      </c>
      <c r="I1958" t="s">
        <v>1122</v>
      </c>
      <c r="J1958" s="3">
        <v>2011</v>
      </c>
      <c r="K1958" t="s">
        <v>909</v>
      </c>
      <c r="L1958" t="s">
        <v>910</v>
      </c>
      <c r="M1958" s="4">
        <v>42776</v>
      </c>
      <c r="N1958" s="5">
        <v>43204</v>
      </c>
      <c r="O1958" s="6">
        <v>43523</v>
      </c>
      <c r="P1958" s="6" t="b">
        <v>0</v>
      </c>
      <c r="Q1958" s="3">
        <v>2019</v>
      </c>
      <c r="R1958" t="s">
        <v>92</v>
      </c>
      <c r="S1958" t="s">
        <v>93</v>
      </c>
      <c r="T1958">
        <v>50265</v>
      </c>
      <c r="U1958" t="s">
        <v>1045</v>
      </c>
      <c r="V1958" t="s">
        <v>103</v>
      </c>
      <c r="W1958">
        <v>84874</v>
      </c>
      <c r="X1958" t="s">
        <v>325</v>
      </c>
      <c r="Y1958" t="b">
        <v>1</v>
      </c>
      <c r="Z1958" t="b">
        <v>1</v>
      </c>
      <c r="AA1958" t="s">
        <v>903</v>
      </c>
      <c r="AB1958" t="b">
        <v>1</v>
      </c>
      <c r="AC1958" t="b">
        <v>1</v>
      </c>
      <c r="AD1958" t="b">
        <v>1</v>
      </c>
      <c r="AE1958" t="b">
        <v>1</v>
      </c>
      <c r="AF1958" t="b">
        <v>1</v>
      </c>
      <c r="AG1958" t="s">
        <v>911</v>
      </c>
      <c r="AH1958" t="b">
        <v>0</v>
      </c>
      <c r="AI1958" t="b">
        <v>1</v>
      </c>
      <c r="AJ1958" t="b">
        <v>1</v>
      </c>
      <c r="AK1958" t="b">
        <v>1</v>
      </c>
      <c r="AL1958" t="s">
        <v>81</v>
      </c>
      <c r="AM1958">
        <v>2017</v>
      </c>
      <c r="AN1958" t="s">
        <v>82</v>
      </c>
      <c r="AO1958" t="s">
        <v>83</v>
      </c>
      <c r="AP1958" t="s">
        <v>582</v>
      </c>
      <c r="AQ1958" t="s">
        <v>113</v>
      </c>
      <c r="AR1958" t="s">
        <v>97</v>
      </c>
      <c r="AS1958" t="s">
        <v>92</v>
      </c>
      <c r="AT1958" t="s">
        <v>584</v>
      </c>
      <c r="AV1958" t="s">
        <v>83</v>
      </c>
      <c r="AW1958" t="s">
        <v>83</v>
      </c>
      <c r="AX1958" t="s">
        <v>83</v>
      </c>
      <c r="AY1958" t="s">
        <v>904</v>
      </c>
      <c r="AZ1958" t="s">
        <v>83</v>
      </c>
      <c r="BA1958" t="s">
        <v>83</v>
      </c>
      <c r="BB1958" t="s">
        <v>325</v>
      </c>
      <c r="BC1958" t="s">
        <v>83</v>
      </c>
      <c r="BD1958" t="s">
        <v>83</v>
      </c>
      <c r="BE1958" t="s">
        <v>911</v>
      </c>
      <c r="BF1958" t="s">
        <v>83</v>
      </c>
      <c r="BG1958" t="s">
        <v>169</v>
      </c>
      <c r="BH1958">
        <v>9</v>
      </c>
      <c r="BI1958">
        <v>1.98</v>
      </c>
      <c r="BJ1958">
        <v>360</v>
      </c>
      <c r="BK1958">
        <v>84874</v>
      </c>
      <c r="BL1958">
        <v>1.98</v>
      </c>
      <c r="BM1958">
        <v>3240</v>
      </c>
      <c r="BN1958">
        <v>712.8</v>
      </c>
      <c r="BO1958">
        <v>0.22</v>
      </c>
      <c r="BP1958">
        <f t="shared" si="37"/>
        <v>0.24761193819999999</v>
      </c>
    </row>
    <row r="1959" spans="1:68" x14ac:dyDescent="0.2">
      <c r="A1959" t="s">
        <v>582</v>
      </c>
      <c r="B1959" t="s">
        <v>68</v>
      </c>
      <c r="C1959" t="s">
        <v>583</v>
      </c>
      <c r="D1959" t="s">
        <v>169</v>
      </c>
      <c r="E1959" t="s">
        <v>903</v>
      </c>
      <c r="F1959" t="s">
        <v>72</v>
      </c>
      <c r="G1959" t="s">
        <v>904</v>
      </c>
      <c r="H1959" t="s">
        <v>905</v>
      </c>
      <c r="I1959" t="s">
        <v>1122</v>
      </c>
      <c r="J1959" s="3">
        <v>2011</v>
      </c>
      <c r="K1959" t="s">
        <v>909</v>
      </c>
      <c r="L1959" t="s">
        <v>910</v>
      </c>
      <c r="M1959" s="4">
        <v>42912</v>
      </c>
      <c r="N1959" s="5">
        <v>43401</v>
      </c>
      <c r="O1959" s="6">
        <v>43523</v>
      </c>
      <c r="P1959" s="6" t="b">
        <v>0</v>
      </c>
      <c r="Q1959" s="3">
        <v>2019</v>
      </c>
      <c r="R1959" t="s">
        <v>92</v>
      </c>
      <c r="S1959" t="s">
        <v>93</v>
      </c>
      <c r="T1959">
        <v>50438</v>
      </c>
      <c r="U1959" t="s">
        <v>1061</v>
      </c>
      <c r="V1959" t="s">
        <v>103</v>
      </c>
      <c r="W1959">
        <v>84876</v>
      </c>
      <c r="X1959" t="s">
        <v>325</v>
      </c>
      <c r="Y1959" t="b">
        <v>1</v>
      </c>
      <c r="Z1959" t="b">
        <v>1</v>
      </c>
      <c r="AA1959" t="s">
        <v>903</v>
      </c>
      <c r="AB1959" t="b">
        <v>1</v>
      </c>
      <c r="AC1959" t="b">
        <v>1</v>
      </c>
      <c r="AD1959" t="b">
        <v>1</v>
      </c>
      <c r="AE1959" t="b">
        <v>1</v>
      </c>
      <c r="AF1959" t="b">
        <v>1</v>
      </c>
      <c r="AG1959" t="s">
        <v>911</v>
      </c>
      <c r="AH1959" t="b">
        <v>0</v>
      </c>
      <c r="AI1959" t="b">
        <v>1</v>
      </c>
      <c r="AJ1959" t="b">
        <v>1</v>
      </c>
      <c r="AK1959" t="b">
        <v>1</v>
      </c>
      <c r="AL1959" t="s">
        <v>81</v>
      </c>
      <c r="AM1959">
        <v>2017</v>
      </c>
      <c r="AN1959" t="s">
        <v>82</v>
      </c>
      <c r="AO1959" t="s">
        <v>83</v>
      </c>
      <c r="AP1959" t="s">
        <v>582</v>
      </c>
      <c r="AQ1959" t="s">
        <v>113</v>
      </c>
      <c r="AR1959" t="s">
        <v>97</v>
      </c>
      <c r="AS1959" t="s">
        <v>92</v>
      </c>
      <c r="AT1959" t="s">
        <v>584</v>
      </c>
      <c r="AV1959" t="s">
        <v>83</v>
      </c>
      <c r="AW1959" t="s">
        <v>83</v>
      </c>
      <c r="AX1959" t="s">
        <v>83</v>
      </c>
      <c r="AY1959" t="s">
        <v>904</v>
      </c>
      <c r="AZ1959" t="s">
        <v>83</v>
      </c>
      <c r="BA1959" t="s">
        <v>83</v>
      </c>
      <c r="BB1959" t="s">
        <v>325</v>
      </c>
      <c r="BC1959" t="s">
        <v>83</v>
      </c>
      <c r="BD1959" t="s">
        <v>83</v>
      </c>
      <c r="BE1959" t="s">
        <v>911</v>
      </c>
      <c r="BF1959" t="s">
        <v>83</v>
      </c>
      <c r="BG1959" t="s">
        <v>169</v>
      </c>
      <c r="BH1959">
        <v>9</v>
      </c>
      <c r="BI1959">
        <v>1.98</v>
      </c>
      <c r="BJ1959">
        <v>335</v>
      </c>
      <c r="BK1959">
        <v>84876</v>
      </c>
      <c r="BL1959">
        <v>1.98</v>
      </c>
      <c r="BM1959">
        <v>3015</v>
      </c>
      <c r="BN1959">
        <v>663.3</v>
      </c>
      <c r="BO1959">
        <v>0.22</v>
      </c>
      <c r="BP1959">
        <f t="shared" si="37"/>
        <v>0.24761193819999999</v>
      </c>
    </row>
    <row r="1960" spans="1:68" x14ac:dyDescent="0.2">
      <c r="A1960" t="s">
        <v>582</v>
      </c>
      <c r="B1960" t="s">
        <v>68</v>
      </c>
      <c r="C1960" t="s">
        <v>583</v>
      </c>
      <c r="D1960" t="s">
        <v>169</v>
      </c>
      <c r="E1960" t="s">
        <v>903</v>
      </c>
      <c r="F1960" t="s">
        <v>72</v>
      </c>
      <c r="G1960" t="s">
        <v>904</v>
      </c>
      <c r="H1960" t="s">
        <v>905</v>
      </c>
      <c r="I1960" t="s">
        <v>1122</v>
      </c>
      <c r="J1960" s="3">
        <v>2011</v>
      </c>
      <c r="K1960" t="s">
        <v>909</v>
      </c>
      <c r="L1960" t="s">
        <v>910</v>
      </c>
      <c r="M1960" s="4">
        <v>43336</v>
      </c>
      <c r="N1960" s="5">
        <v>44063</v>
      </c>
      <c r="O1960" s="6">
        <v>44063</v>
      </c>
      <c r="P1960" s="6" t="b">
        <v>0</v>
      </c>
      <c r="Q1960" s="3">
        <v>2020</v>
      </c>
      <c r="R1960" t="s">
        <v>92</v>
      </c>
      <c r="S1960" t="s">
        <v>93</v>
      </c>
      <c r="T1960" t="s">
        <v>693</v>
      </c>
      <c r="U1960" t="s">
        <v>693</v>
      </c>
      <c r="V1960" t="s">
        <v>103</v>
      </c>
      <c r="W1960">
        <v>100359</v>
      </c>
      <c r="X1960" t="s">
        <v>325</v>
      </c>
      <c r="Y1960" t="b">
        <v>1</v>
      </c>
      <c r="Z1960" t="b">
        <v>1</v>
      </c>
      <c r="AA1960" t="s">
        <v>903</v>
      </c>
      <c r="AB1960" t="b">
        <v>1</v>
      </c>
      <c r="AC1960" t="b">
        <v>1</v>
      </c>
      <c r="AD1960" t="b">
        <v>1</v>
      </c>
      <c r="AE1960" t="b">
        <v>1</v>
      </c>
      <c r="AF1960" t="b">
        <v>1</v>
      </c>
      <c r="AG1960" t="s">
        <v>911</v>
      </c>
      <c r="AH1960" t="b">
        <v>0</v>
      </c>
      <c r="AI1960" t="b">
        <v>1</v>
      </c>
      <c r="AJ1960" t="b">
        <v>1</v>
      </c>
      <c r="AK1960" t="b">
        <v>1</v>
      </c>
      <c r="AL1960" t="s">
        <v>81</v>
      </c>
      <c r="AM1960">
        <v>2018</v>
      </c>
      <c r="AN1960" t="s">
        <v>82</v>
      </c>
      <c r="AO1960" t="s">
        <v>83</v>
      </c>
      <c r="AP1960" t="s">
        <v>582</v>
      </c>
      <c r="AQ1960" t="s">
        <v>190</v>
      </c>
      <c r="AR1960" t="s">
        <v>97</v>
      </c>
      <c r="AS1960" t="s">
        <v>92</v>
      </c>
      <c r="AT1960" t="s">
        <v>584</v>
      </c>
      <c r="AV1960" t="s">
        <v>83</v>
      </c>
      <c r="AW1960" t="s">
        <v>83</v>
      </c>
      <c r="AX1960" t="s">
        <v>83</v>
      </c>
      <c r="AY1960" t="s">
        <v>904</v>
      </c>
      <c r="AZ1960" t="s">
        <v>83</v>
      </c>
      <c r="BA1960" t="s">
        <v>83</v>
      </c>
      <c r="BB1960" t="s">
        <v>325</v>
      </c>
      <c r="BC1960" t="s">
        <v>83</v>
      </c>
      <c r="BD1960" t="s">
        <v>83</v>
      </c>
      <c r="BE1960" t="s">
        <v>911</v>
      </c>
      <c r="BF1960" t="s">
        <v>83</v>
      </c>
      <c r="BG1960" t="s">
        <v>169</v>
      </c>
      <c r="BH1960">
        <v>9</v>
      </c>
      <c r="BI1960">
        <v>1.98</v>
      </c>
      <c r="BJ1960">
        <v>290</v>
      </c>
      <c r="BK1960">
        <v>100359</v>
      </c>
      <c r="BL1960">
        <v>1.98</v>
      </c>
      <c r="BM1960">
        <v>2610</v>
      </c>
      <c r="BN1960">
        <v>574.20000000000005</v>
      </c>
      <c r="BO1960">
        <v>0.22</v>
      </c>
      <c r="BP1960">
        <f t="shared" si="37"/>
        <v>0.24039994000000001</v>
      </c>
    </row>
    <row r="1961" spans="1:68" x14ac:dyDescent="0.2">
      <c r="A1961" t="s">
        <v>416</v>
      </c>
      <c r="B1961" t="s">
        <v>68</v>
      </c>
      <c r="C1961" t="s">
        <v>417</v>
      </c>
      <c r="D1961" t="s">
        <v>70</v>
      </c>
      <c r="E1961" t="s">
        <v>903</v>
      </c>
      <c r="F1961" t="s">
        <v>72</v>
      </c>
      <c r="G1961" t="s">
        <v>904</v>
      </c>
      <c r="H1961" t="s">
        <v>905</v>
      </c>
      <c r="I1961" t="s">
        <v>1122</v>
      </c>
      <c r="J1961" s="3">
        <v>2011</v>
      </c>
      <c r="K1961" t="s">
        <v>909</v>
      </c>
      <c r="L1961" t="s">
        <v>910</v>
      </c>
      <c r="M1961" s="4">
        <v>42004</v>
      </c>
      <c r="N1961" s="5">
        <v>42050</v>
      </c>
      <c r="O1961" s="6">
        <v>42047</v>
      </c>
      <c r="P1961" s="6" t="b">
        <v>0</v>
      </c>
      <c r="Q1961" s="3">
        <v>2015</v>
      </c>
      <c r="R1961" t="s">
        <v>92</v>
      </c>
      <c r="S1961" t="s">
        <v>93</v>
      </c>
      <c r="T1961">
        <v>9015120032</v>
      </c>
      <c r="U1961" s="7" t="s">
        <v>936</v>
      </c>
      <c r="V1961" t="s">
        <v>103</v>
      </c>
      <c r="W1961">
        <v>57845</v>
      </c>
      <c r="X1961" t="s">
        <v>79</v>
      </c>
      <c r="Y1961" t="b">
        <v>1</v>
      </c>
      <c r="Z1961" t="b">
        <v>1</v>
      </c>
      <c r="AA1961" t="s">
        <v>903</v>
      </c>
      <c r="AB1961" t="b">
        <v>1</v>
      </c>
      <c r="AC1961" t="b">
        <v>1</v>
      </c>
      <c r="AD1961" t="b">
        <v>1</v>
      </c>
      <c r="AE1961" t="b">
        <v>1</v>
      </c>
      <c r="AF1961" t="b">
        <v>1</v>
      </c>
      <c r="AG1961" t="s">
        <v>911</v>
      </c>
      <c r="AH1961" t="b">
        <v>0</v>
      </c>
      <c r="AI1961" t="b">
        <v>1</v>
      </c>
      <c r="AJ1961" t="b">
        <v>1</v>
      </c>
      <c r="AK1961" t="b">
        <v>1</v>
      </c>
      <c r="AL1961" t="s">
        <v>424</v>
      </c>
      <c r="AM1961">
        <v>2014</v>
      </c>
      <c r="AN1961" t="s">
        <v>82</v>
      </c>
      <c r="AO1961" t="s">
        <v>83</v>
      </c>
      <c r="AP1961" t="s">
        <v>416</v>
      </c>
      <c r="AQ1961" t="s">
        <v>84</v>
      </c>
      <c r="AR1961" t="s">
        <v>97</v>
      </c>
      <c r="AS1961" t="s">
        <v>92</v>
      </c>
      <c r="AT1961" t="s">
        <v>87</v>
      </c>
      <c r="AV1961" t="s">
        <v>83</v>
      </c>
      <c r="AW1961" t="s">
        <v>83</v>
      </c>
      <c r="AX1961" t="s">
        <v>83</v>
      </c>
      <c r="AY1961" t="s">
        <v>904</v>
      </c>
      <c r="AZ1961" t="s">
        <v>83</v>
      </c>
      <c r="BA1961" t="s">
        <v>83</v>
      </c>
      <c r="BB1961" t="s">
        <v>79</v>
      </c>
      <c r="BC1961" t="s">
        <v>83</v>
      </c>
      <c r="BD1961" t="s">
        <v>83</v>
      </c>
      <c r="BE1961" t="s">
        <v>911</v>
      </c>
      <c r="BF1961" t="s">
        <v>83</v>
      </c>
      <c r="BG1961" t="s">
        <v>87</v>
      </c>
      <c r="BH1961">
        <v>9</v>
      </c>
      <c r="BI1961">
        <v>1.98</v>
      </c>
      <c r="BJ1961">
        <v>6750</v>
      </c>
      <c r="BK1961">
        <v>57845</v>
      </c>
      <c r="BL1961">
        <v>1.98</v>
      </c>
      <c r="BM1961">
        <v>60750</v>
      </c>
      <c r="BN1961">
        <v>13365</v>
      </c>
      <c r="BO1961">
        <v>0.22</v>
      </c>
      <c r="BP1961">
        <f t="shared" si="37"/>
        <v>0.27868941790527552</v>
      </c>
    </row>
    <row r="1962" spans="1:68" x14ac:dyDescent="0.2">
      <c r="A1962" t="s">
        <v>416</v>
      </c>
      <c r="B1962" t="s">
        <v>68</v>
      </c>
      <c r="C1962" t="s">
        <v>417</v>
      </c>
      <c r="D1962" t="s">
        <v>70</v>
      </c>
      <c r="E1962" t="s">
        <v>903</v>
      </c>
      <c r="F1962" t="s">
        <v>72</v>
      </c>
      <c r="G1962" t="s">
        <v>904</v>
      </c>
      <c r="H1962" t="s">
        <v>905</v>
      </c>
      <c r="I1962" t="s">
        <v>1122</v>
      </c>
      <c r="J1962" s="3">
        <v>2011</v>
      </c>
      <c r="K1962" t="s">
        <v>909</v>
      </c>
      <c r="L1962" t="s">
        <v>910</v>
      </c>
      <c r="M1962" s="4">
        <v>42004</v>
      </c>
      <c r="N1962" s="5">
        <v>42050</v>
      </c>
      <c r="O1962" s="6">
        <v>42047</v>
      </c>
      <c r="P1962" s="6" t="b">
        <v>0</v>
      </c>
      <c r="Q1962" s="3">
        <v>2015</v>
      </c>
      <c r="R1962" t="s">
        <v>92</v>
      </c>
      <c r="S1962" t="s">
        <v>93</v>
      </c>
      <c r="T1962">
        <v>9015120033</v>
      </c>
      <c r="U1962" s="7" t="s">
        <v>936</v>
      </c>
      <c r="V1962" t="s">
        <v>103</v>
      </c>
      <c r="W1962">
        <v>57848</v>
      </c>
      <c r="X1962" t="s">
        <v>79</v>
      </c>
      <c r="Y1962" t="b">
        <v>1</v>
      </c>
      <c r="Z1962" t="b">
        <v>1</v>
      </c>
      <c r="AA1962" t="s">
        <v>903</v>
      </c>
      <c r="AB1962" t="b">
        <v>1</v>
      </c>
      <c r="AC1962" t="b">
        <v>1</v>
      </c>
      <c r="AD1962" t="b">
        <v>1</v>
      </c>
      <c r="AE1962" t="b">
        <v>1</v>
      </c>
      <c r="AF1962" t="b">
        <v>1</v>
      </c>
      <c r="AG1962" t="s">
        <v>911</v>
      </c>
      <c r="AH1962" t="b">
        <v>0</v>
      </c>
      <c r="AI1962" t="b">
        <v>1</v>
      </c>
      <c r="AJ1962" t="b">
        <v>1</v>
      </c>
      <c r="AK1962" t="b">
        <v>1</v>
      </c>
      <c r="AL1962" t="s">
        <v>424</v>
      </c>
      <c r="AM1962">
        <v>2014</v>
      </c>
      <c r="AN1962" t="s">
        <v>82</v>
      </c>
      <c r="AO1962" t="s">
        <v>83</v>
      </c>
      <c r="AP1962" t="s">
        <v>416</v>
      </c>
      <c r="AQ1962" t="s">
        <v>84</v>
      </c>
      <c r="AR1962" t="s">
        <v>97</v>
      </c>
      <c r="AS1962" t="s">
        <v>92</v>
      </c>
      <c r="AT1962" t="s">
        <v>87</v>
      </c>
      <c r="AV1962" t="s">
        <v>83</v>
      </c>
      <c r="AW1962" t="s">
        <v>83</v>
      </c>
      <c r="AX1962" t="s">
        <v>83</v>
      </c>
      <c r="AY1962" t="s">
        <v>904</v>
      </c>
      <c r="AZ1962" t="s">
        <v>83</v>
      </c>
      <c r="BA1962" t="s">
        <v>83</v>
      </c>
      <c r="BB1962" t="s">
        <v>79</v>
      </c>
      <c r="BC1962" t="s">
        <v>83</v>
      </c>
      <c r="BD1962" t="s">
        <v>83</v>
      </c>
      <c r="BE1962" t="s">
        <v>911</v>
      </c>
      <c r="BF1962" t="s">
        <v>83</v>
      </c>
      <c r="BG1962" t="s">
        <v>87</v>
      </c>
      <c r="BH1962">
        <v>9</v>
      </c>
      <c r="BI1962">
        <v>1.98</v>
      </c>
      <c r="BJ1962">
        <v>12209</v>
      </c>
      <c r="BK1962">
        <v>57848</v>
      </c>
      <c r="BL1962">
        <v>1.98</v>
      </c>
      <c r="BM1962">
        <v>109881</v>
      </c>
      <c r="BN1962">
        <v>24173.82</v>
      </c>
      <c r="BO1962">
        <v>0.22</v>
      </c>
      <c r="BP1962">
        <f t="shared" si="37"/>
        <v>0.27868941790527552</v>
      </c>
    </row>
    <row r="1963" spans="1:68" x14ac:dyDescent="0.2">
      <c r="A1963" t="s">
        <v>416</v>
      </c>
      <c r="B1963" t="s">
        <v>68</v>
      </c>
      <c r="C1963" t="s">
        <v>417</v>
      </c>
      <c r="D1963" t="s">
        <v>70</v>
      </c>
      <c r="E1963" t="s">
        <v>903</v>
      </c>
      <c r="F1963" t="s">
        <v>72</v>
      </c>
      <c r="G1963" t="s">
        <v>904</v>
      </c>
      <c r="H1963" t="s">
        <v>905</v>
      </c>
      <c r="I1963" t="s">
        <v>1122</v>
      </c>
      <c r="J1963" s="3">
        <v>2011</v>
      </c>
      <c r="K1963" t="s">
        <v>909</v>
      </c>
      <c r="L1963" t="s">
        <v>910</v>
      </c>
      <c r="M1963" s="4">
        <v>42522</v>
      </c>
      <c r="N1963" s="5">
        <v>42612</v>
      </c>
      <c r="O1963" s="6">
        <v>42611</v>
      </c>
      <c r="P1963" s="6" t="b">
        <v>0</v>
      </c>
      <c r="Q1963" s="3">
        <v>2016</v>
      </c>
      <c r="R1963" t="s">
        <v>92</v>
      </c>
      <c r="S1963" t="s">
        <v>93</v>
      </c>
      <c r="T1963">
        <v>9016120641</v>
      </c>
      <c r="U1963">
        <v>3011770</v>
      </c>
      <c r="V1963" t="s">
        <v>103</v>
      </c>
      <c r="W1963">
        <v>67441</v>
      </c>
      <c r="X1963" t="s">
        <v>79</v>
      </c>
      <c r="Y1963" t="b">
        <v>1</v>
      </c>
      <c r="Z1963" t="b">
        <v>1</v>
      </c>
      <c r="AA1963" t="s">
        <v>903</v>
      </c>
      <c r="AB1963" t="b">
        <v>1</v>
      </c>
      <c r="AC1963" t="b">
        <v>1</v>
      </c>
      <c r="AD1963" t="b">
        <v>1</v>
      </c>
      <c r="AE1963" t="b">
        <v>1</v>
      </c>
      <c r="AF1963" t="b">
        <v>1</v>
      </c>
      <c r="AG1963" t="s">
        <v>911</v>
      </c>
      <c r="AH1963" t="b">
        <v>0</v>
      </c>
      <c r="AI1963" t="b">
        <v>1</v>
      </c>
      <c r="AJ1963" t="b">
        <v>1</v>
      </c>
      <c r="AK1963" t="b">
        <v>1</v>
      </c>
      <c r="AL1963" t="s">
        <v>424</v>
      </c>
      <c r="AM1963">
        <v>2016</v>
      </c>
      <c r="AN1963" t="s">
        <v>82</v>
      </c>
      <c r="AO1963" t="s">
        <v>83</v>
      </c>
      <c r="AP1963" t="s">
        <v>416</v>
      </c>
      <c r="AQ1963" t="s">
        <v>84</v>
      </c>
      <c r="AR1963" t="s">
        <v>97</v>
      </c>
      <c r="AS1963" t="s">
        <v>92</v>
      </c>
      <c r="AT1963" t="s">
        <v>87</v>
      </c>
      <c r="AV1963" t="s">
        <v>83</v>
      </c>
      <c r="AW1963" t="s">
        <v>83</v>
      </c>
      <c r="AX1963" t="s">
        <v>83</v>
      </c>
      <c r="AY1963" t="s">
        <v>904</v>
      </c>
      <c r="AZ1963" t="s">
        <v>83</v>
      </c>
      <c r="BA1963" t="s">
        <v>83</v>
      </c>
      <c r="BB1963" t="s">
        <v>79</v>
      </c>
      <c r="BC1963" t="s">
        <v>83</v>
      </c>
      <c r="BD1963" t="s">
        <v>83</v>
      </c>
      <c r="BE1963" t="s">
        <v>911</v>
      </c>
      <c r="BF1963" t="s">
        <v>83</v>
      </c>
      <c r="BG1963" t="s">
        <v>87</v>
      </c>
      <c r="BH1963">
        <v>9</v>
      </c>
      <c r="BI1963">
        <v>1.98</v>
      </c>
      <c r="BJ1963">
        <v>26012</v>
      </c>
      <c r="BK1963">
        <v>67441</v>
      </c>
      <c r="BL1963">
        <v>1.98</v>
      </c>
      <c r="BM1963">
        <v>234108</v>
      </c>
      <c r="BN1963">
        <v>51503.76</v>
      </c>
      <c r="BO1963">
        <v>0.22</v>
      </c>
      <c r="BP1963">
        <f t="shared" si="37"/>
        <v>0.27057225039347138</v>
      </c>
    </row>
    <row r="1964" spans="1:68" x14ac:dyDescent="0.2">
      <c r="A1964" t="s">
        <v>416</v>
      </c>
      <c r="B1964" t="s">
        <v>68</v>
      </c>
      <c r="C1964" t="s">
        <v>417</v>
      </c>
      <c r="D1964" t="s">
        <v>70</v>
      </c>
      <c r="E1964" t="s">
        <v>903</v>
      </c>
      <c r="F1964" t="s">
        <v>72</v>
      </c>
      <c r="G1964" t="s">
        <v>904</v>
      </c>
      <c r="H1964" t="s">
        <v>905</v>
      </c>
      <c r="I1964" t="s">
        <v>1122</v>
      </c>
      <c r="J1964" s="3">
        <v>2011</v>
      </c>
      <c r="K1964" t="s">
        <v>909</v>
      </c>
      <c r="L1964" t="s">
        <v>910</v>
      </c>
      <c r="M1964" s="4">
        <v>42208</v>
      </c>
      <c r="N1964" s="5">
        <v>42233</v>
      </c>
      <c r="O1964" s="6">
        <v>42232</v>
      </c>
      <c r="P1964" s="6" t="b">
        <v>0</v>
      </c>
      <c r="Q1964" s="3">
        <v>2015</v>
      </c>
      <c r="R1964" t="s">
        <v>92</v>
      </c>
      <c r="S1964" t="s">
        <v>93</v>
      </c>
      <c r="T1964">
        <v>9015120774</v>
      </c>
      <c r="U1964" t="s">
        <v>1008</v>
      </c>
      <c r="V1964" t="s">
        <v>103</v>
      </c>
      <c r="W1964">
        <v>59411</v>
      </c>
      <c r="X1964" t="s">
        <v>79</v>
      </c>
      <c r="Y1964" t="b">
        <v>1</v>
      </c>
      <c r="Z1964" t="b">
        <v>1</v>
      </c>
      <c r="AA1964" t="s">
        <v>903</v>
      </c>
      <c r="AB1964" t="b">
        <v>1</v>
      </c>
      <c r="AC1964" t="b">
        <v>1</v>
      </c>
      <c r="AD1964" t="b">
        <v>1</v>
      </c>
      <c r="AE1964" t="b">
        <v>1</v>
      </c>
      <c r="AF1964" t="b">
        <v>1</v>
      </c>
      <c r="AG1964" t="s">
        <v>911</v>
      </c>
      <c r="AH1964" t="b">
        <v>0</v>
      </c>
      <c r="AI1964" t="b">
        <v>1</v>
      </c>
      <c r="AJ1964" t="b">
        <v>1</v>
      </c>
      <c r="AK1964" t="b">
        <v>1</v>
      </c>
      <c r="AL1964" t="s">
        <v>424</v>
      </c>
      <c r="AM1964">
        <v>2015</v>
      </c>
      <c r="AN1964" t="s">
        <v>82</v>
      </c>
      <c r="AO1964" t="s">
        <v>83</v>
      </c>
      <c r="AP1964" t="s">
        <v>416</v>
      </c>
      <c r="AQ1964" t="s">
        <v>84</v>
      </c>
      <c r="AR1964" t="s">
        <v>97</v>
      </c>
      <c r="AS1964" t="s">
        <v>92</v>
      </c>
      <c r="AT1964" t="s">
        <v>87</v>
      </c>
      <c r="AV1964" t="s">
        <v>83</v>
      </c>
      <c r="AW1964" t="s">
        <v>83</v>
      </c>
      <c r="AX1964" t="s">
        <v>83</v>
      </c>
      <c r="AY1964" t="s">
        <v>904</v>
      </c>
      <c r="AZ1964" t="s">
        <v>83</v>
      </c>
      <c r="BA1964" t="s">
        <v>83</v>
      </c>
      <c r="BB1964" t="s">
        <v>79</v>
      </c>
      <c r="BC1964" t="s">
        <v>83</v>
      </c>
      <c r="BD1964" t="s">
        <v>83</v>
      </c>
      <c r="BE1964" t="s">
        <v>911</v>
      </c>
      <c r="BF1964" t="s">
        <v>83</v>
      </c>
      <c r="BG1964" t="s">
        <v>87</v>
      </c>
      <c r="BH1964">
        <v>9</v>
      </c>
      <c r="BI1964">
        <v>1.98</v>
      </c>
      <c r="BJ1964">
        <v>46800</v>
      </c>
      <c r="BK1964">
        <v>59411</v>
      </c>
      <c r="BL1964">
        <v>1.98</v>
      </c>
      <c r="BM1964">
        <v>421200</v>
      </c>
      <c r="BN1964">
        <v>92664</v>
      </c>
      <c r="BO1964">
        <v>0.22</v>
      </c>
      <c r="BP1964">
        <f t="shared" si="37"/>
        <v>0.27868941790527552</v>
      </c>
    </row>
    <row r="1965" spans="1:68" x14ac:dyDescent="0.2">
      <c r="A1965" t="s">
        <v>557</v>
      </c>
      <c r="B1965" t="s">
        <v>68</v>
      </c>
      <c r="C1965" t="s">
        <v>558</v>
      </c>
      <c r="D1965" t="s">
        <v>345</v>
      </c>
      <c r="E1965" t="s">
        <v>903</v>
      </c>
      <c r="F1965" t="s">
        <v>72</v>
      </c>
      <c r="G1965" t="s">
        <v>904</v>
      </c>
      <c r="H1965" t="s">
        <v>905</v>
      </c>
      <c r="I1965" t="s">
        <v>1122</v>
      </c>
      <c r="J1965" s="3">
        <v>2011</v>
      </c>
      <c r="K1965" t="s">
        <v>909</v>
      </c>
      <c r="L1965" t="s">
        <v>910</v>
      </c>
      <c r="M1965" s="4">
        <v>43021</v>
      </c>
      <c r="N1965" s="5">
        <v>43157</v>
      </c>
      <c r="O1965" s="6">
        <v>43257</v>
      </c>
      <c r="P1965" s="6" t="b">
        <v>0</v>
      </c>
      <c r="Q1965" s="3">
        <v>2018</v>
      </c>
      <c r="R1965" t="s">
        <v>92</v>
      </c>
      <c r="S1965" t="s">
        <v>93</v>
      </c>
      <c r="T1965">
        <v>50580</v>
      </c>
      <c r="U1965">
        <v>50580</v>
      </c>
      <c r="V1965" t="s">
        <v>103</v>
      </c>
      <c r="W1965">
        <v>77435</v>
      </c>
      <c r="X1965" t="s">
        <v>325</v>
      </c>
      <c r="Y1965" t="b">
        <v>1</v>
      </c>
      <c r="Z1965" t="b">
        <v>1</v>
      </c>
      <c r="AA1965" t="s">
        <v>903</v>
      </c>
      <c r="AB1965" t="b">
        <v>1</v>
      </c>
      <c r="AC1965" t="b">
        <v>1</v>
      </c>
      <c r="AD1965" t="b">
        <v>1</v>
      </c>
      <c r="AE1965" t="b">
        <v>1</v>
      </c>
      <c r="AF1965" t="b">
        <v>1</v>
      </c>
      <c r="AG1965" t="s">
        <v>911</v>
      </c>
      <c r="AH1965" t="b">
        <v>0</v>
      </c>
      <c r="AI1965" t="b">
        <v>1</v>
      </c>
      <c r="AJ1965" t="b">
        <v>1</v>
      </c>
      <c r="AK1965" t="b">
        <v>1</v>
      </c>
      <c r="AL1965" t="s">
        <v>494</v>
      </c>
      <c r="AM1965">
        <v>2017</v>
      </c>
      <c r="AN1965" t="s">
        <v>82</v>
      </c>
      <c r="AO1965" t="s">
        <v>83</v>
      </c>
      <c r="AP1965" t="s">
        <v>557</v>
      </c>
      <c r="AQ1965" t="s">
        <v>84</v>
      </c>
      <c r="AR1965" t="s">
        <v>97</v>
      </c>
      <c r="AS1965" t="s">
        <v>92</v>
      </c>
      <c r="AT1965" t="s">
        <v>559</v>
      </c>
      <c r="AV1965" t="s">
        <v>83</v>
      </c>
      <c r="AW1965" t="s">
        <v>83</v>
      </c>
      <c r="AX1965" t="s">
        <v>83</v>
      </c>
      <c r="AY1965" t="s">
        <v>904</v>
      </c>
      <c r="AZ1965" t="s">
        <v>83</v>
      </c>
      <c r="BA1965" t="s">
        <v>83</v>
      </c>
      <c r="BB1965" t="s">
        <v>325</v>
      </c>
      <c r="BC1965" t="s">
        <v>83</v>
      </c>
      <c r="BD1965" t="s">
        <v>83</v>
      </c>
      <c r="BE1965" t="s">
        <v>911</v>
      </c>
      <c r="BF1965" t="s">
        <v>83</v>
      </c>
      <c r="BG1965" t="s">
        <v>345</v>
      </c>
      <c r="BH1965">
        <v>9</v>
      </c>
      <c r="BI1965">
        <v>1.98</v>
      </c>
      <c r="BJ1965">
        <v>50</v>
      </c>
      <c r="BK1965">
        <v>77435</v>
      </c>
      <c r="BL1965">
        <v>1.98</v>
      </c>
      <c r="BM1965">
        <v>450</v>
      </c>
      <c r="BN1965">
        <v>99</v>
      </c>
      <c r="BO1965">
        <v>0.22</v>
      </c>
      <c r="BP1965">
        <f t="shared" si="37"/>
        <v>0.25504029634599995</v>
      </c>
    </row>
    <row r="1966" spans="1:68" x14ac:dyDescent="0.2">
      <c r="A1966" t="s">
        <v>557</v>
      </c>
      <c r="B1966" t="s">
        <v>68</v>
      </c>
      <c r="C1966" t="s">
        <v>558</v>
      </c>
      <c r="D1966" t="s">
        <v>345</v>
      </c>
      <c r="E1966" t="s">
        <v>903</v>
      </c>
      <c r="F1966" t="s">
        <v>72</v>
      </c>
      <c r="G1966" t="s">
        <v>904</v>
      </c>
      <c r="H1966" t="s">
        <v>905</v>
      </c>
      <c r="I1966" t="s">
        <v>1122</v>
      </c>
      <c r="J1966" s="3">
        <v>2011</v>
      </c>
      <c r="K1966" t="s">
        <v>909</v>
      </c>
      <c r="L1966" t="s">
        <v>910</v>
      </c>
      <c r="M1966" s="4">
        <v>43021</v>
      </c>
      <c r="N1966" s="5">
        <v>43157</v>
      </c>
      <c r="O1966" s="6">
        <v>43257</v>
      </c>
      <c r="P1966" s="6" t="b">
        <v>0</v>
      </c>
      <c r="Q1966" s="3">
        <v>2018</v>
      </c>
      <c r="R1966" t="s">
        <v>92</v>
      </c>
      <c r="S1966" t="s">
        <v>93</v>
      </c>
      <c r="T1966">
        <v>50580</v>
      </c>
      <c r="U1966">
        <v>50580</v>
      </c>
      <c r="V1966" t="s">
        <v>103</v>
      </c>
      <c r="W1966">
        <v>77436</v>
      </c>
      <c r="X1966" t="s">
        <v>325</v>
      </c>
      <c r="Y1966" t="b">
        <v>1</v>
      </c>
      <c r="Z1966" t="b">
        <v>1</v>
      </c>
      <c r="AA1966" t="s">
        <v>903</v>
      </c>
      <c r="AB1966" t="b">
        <v>1</v>
      </c>
      <c r="AC1966" t="b">
        <v>1</v>
      </c>
      <c r="AD1966" t="b">
        <v>1</v>
      </c>
      <c r="AE1966" t="b">
        <v>1</v>
      </c>
      <c r="AF1966" t="b">
        <v>1</v>
      </c>
      <c r="AG1966" t="s">
        <v>911</v>
      </c>
      <c r="AH1966" t="b">
        <v>0</v>
      </c>
      <c r="AI1966" t="b">
        <v>1</v>
      </c>
      <c r="AJ1966" t="b">
        <v>1</v>
      </c>
      <c r="AK1966" t="b">
        <v>1</v>
      </c>
      <c r="AL1966" t="s">
        <v>494</v>
      </c>
      <c r="AM1966">
        <v>2017</v>
      </c>
      <c r="AN1966" t="s">
        <v>82</v>
      </c>
      <c r="AO1966" t="s">
        <v>83</v>
      </c>
      <c r="AP1966" t="s">
        <v>557</v>
      </c>
      <c r="AQ1966" t="s">
        <v>84</v>
      </c>
      <c r="AR1966" t="s">
        <v>97</v>
      </c>
      <c r="AS1966" t="s">
        <v>92</v>
      </c>
      <c r="AT1966" t="s">
        <v>559</v>
      </c>
      <c r="AV1966" t="s">
        <v>83</v>
      </c>
      <c r="AW1966" t="s">
        <v>83</v>
      </c>
      <c r="AX1966" t="s">
        <v>83</v>
      </c>
      <c r="AY1966" t="s">
        <v>904</v>
      </c>
      <c r="AZ1966" t="s">
        <v>83</v>
      </c>
      <c r="BA1966" t="s">
        <v>83</v>
      </c>
      <c r="BB1966" t="s">
        <v>325</v>
      </c>
      <c r="BC1966" t="s">
        <v>83</v>
      </c>
      <c r="BD1966" t="s">
        <v>83</v>
      </c>
      <c r="BE1966" t="s">
        <v>911</v>
      </c>
      <c r="BF1966" t="s">
        <v>83</v>
      </c>
      <c r="BG1966" t="s">
        <v>345</v>
      </c>
      <c r="BH1966">
        <v>9</v>
      </c>
      <c r="BI1966">
        <v>1.98</v>
      </c>
      <c r="BJ1966">
        <v>30</v>
      </c>
      <c r="BK1966">
        <v>77436</v>
      </c>
      <c r="BL1966">
        <v>1.98</v>
      </c>
      <c r="BM1966">
        <v>270</v>
      </c>
      <c r="BN1966">
        <v>59.4</v>
      </c>
      <c r="BO1966">
        <v>0.22</v>
      </c>
      <c r="BP1966">
        <f t="shared" si="37"/>
        <v>0.25504029634599995</v>
      </c>
    </row>
    <row r="1967" spans="1:68" x14ac:dyDescent="0.2">
      <c r="A1967" t="s">
        <v>526</v>
      </c>
      <c r="B1967" t="s">
        <v>68</v>
      </c>
      <c r="C1967" t="s">
        <v>560</v>
      </c>
      <c r="D1967" t="s">
        <v>109</v>
      </c>
      <c r="E1967" t="s">
        <v>903</v>
      </c>
      <c r="F1967" t="s">
        <v>72</v>
      </c>
      <c r="G1967" t="s">
        <v>904</v>
      </c>
      <c r="H1967" t="s">
        <v>905</v>
      </c>
      <c r="I1967" t="s">
        <v>1122</v>
      </c>
      <c r="J1967" s="3">
        <v>2011</v>
      </c>
      <c r="K1967" t="s">
        <v>909</v>
      </c>
      <c r="L1967" t="s">
        <v>910</v>
      </c>
      <c r="M1967" s="4">
        <v>43818</v>
      </c>
      <c r="N1967" s="5">
        <v>43964</v>
      </c>
      <c r="O1967" s="6">
        <v>43969</v>
      </c>
      <c r="P1967" s="6" t="b">
        <v>0</v>
      </c>
      <c r="Q1967" s="3">
        <v>2020</v>
      </c>
      <c r="R1967" t="s">
        <v>68</v>
      </c>
      <c r="S1967" t="s">
        <v>93</v>
      </c>
      <c r="T1967">
        <v>60074988</v>
      </c>
      <c r="U1967">
        <v>45169084</v>
      </c>
      <c r="V1967" t="s">
        <v>103</v>
      </c>
      <c r="W1967">
        <v>91884</v>
      </c>
      <c r="X1967" t="s">
        <v>325</v>
      </c>
      <c r="Y1967" t="b">
        <v>1</v>
      </c>
      <c r="Z1967" t="b">
        <v>1</v>
      </c>
      <c r="AA1967" t="s">
        <v>903</v>
      </c>
      <c r="AB1967" t="b">
        <v>1</v>
      </c>
      <c r="AC1967" t="b">
        <v>1</v>
      </c>
      <c r="AD1967" t="b">
        <v>1</v>
      </c>
      <c r="AE1967" t="b">
        <v>1</v>
      </c>
      <c r="AF1967" t="b">
        <v>1</v>
      </c>
      <c r="AG1967" t="s">
        <v>911</v>
      </c>
      <c r="AH1967" t="b">
        <v>0</v>
      </c>
      <c r="AI1967" t="b">
        <v>1</v>
      </c>
      <c r="AJ1967" t="b">
        <v>1</v>
      </c>
      <c r="AK1967" t="b">
        <v>1</v>
      </c>
      <c r="AL1967" t="s">
        <v>183</v>
      </c>
      <c r="AM1967">
        <v>2019</v>
      </c>
      <c r="AN1967" t="s">
        <v>82</v>
      </c>
      <c r="AO1967" t="s">
        <v>83</v>
      </c>
      <c r="AP1967" t="s">
        <v>526</v>
      </c>
      <c r="AQ1967" t="s">
        <v>84</v>
      </c>
      <c r="AR1967" t="s">
        <v>97</v>
      </c>
      <c r="AS1967" t="s">
        <v>68</v>
      </c>
      <c r="AT1967" t="s">
        <v>530</v>
      </c>
      <c r="AV1967" t="s">
        <v>83</v>
      </c>
      <c r="AW1967" t="s">
        <v>83</v>
      </c>
      <c r="AX1967" t="s">
        <v>83</v>
      </c>
      <c r="AY1967" t="s">
        <v>904</v>
      </c>
      <c r="AZ1967" t="s">
        <v>83</v>
      </c>
      <c r="BA1967" t="s">
        <v>83</v>
      </c>
      <c r="BB1967" t="s">
        <v>325</v>
      </c>
      <c r="BC1967" t="s">
        <v>83</v>
      </c>
      <c r="BD1967" t="s">
        <v>83</v>
      </c>
      <c r="BE1967" t="s">
        <v>911</v>
      </c>
      <c r="BF1967" t="s">
        <v>83</v>
      </c>
      <c r="BG1967" t="s">
        <v>109</v>
      </c>
      <c r="BH1967">
        <v>9</v>
      </c>
      <c r="BI1967">
        <v>1.6286</v>
      </c>
      <c r="BJ1967">
        <v>8282</v>
      </c>
      <c r="BK1967">
        <v>91884</v>
      </c>
      <c r="BL1967">
        <v>1.6286</v>
      </c>
      <c r="BM1967">
        <v>74538</v>
      </c>
      <c r="BN1967">
        <v>13488.6</v>
      </c>
      <c r="BO1967">
        <v>0.18090000000000001</v>
      </c>
      <c r="BP1967">
        <f t="shared" si="37"/>
        <v>0.19767431430000001</v>
      </c>
    </row>
    <row r="1968" spans="1:68" x14ac:dyDescent="0.2">
      <c r="A1968" t="s">
        <v>526</v>
      </c>
      <c r="B1968" t="s">
        <v>68</v>
      </c>
      <c r="C1968" t="s">
        <v>560</v>
      </c>
      <c r="D1968" t="s">
        <v>109</v>
      </c>
      <c r="E1968" t="s">
        <v>903</v>
      </c>
      <c r="F1968" t="s">
        <v>72</v>
      </c>
      <c r="G1968" t="s">
        <v>904</v>
      </c>
      <c r="H1968" t="s">
        <v>905</v>
      </c>
      <c r="I1968" t="s">
        <v>1122</v>
      </c>
      <c r="J1968" s="3">
        <v>2011</v>
      </c>
      <c r="K1968" t="s">
        <v>909</v>
      </c>
      <c r="L1968" t="s">
        <v>910</v>
      </c>
      <c r="M1968" s="4">
        <v>43830</v>
      </c>
      <c r="N1968" s="5">
        <v>43969</v>
      </c>
      <c r="O1968" s="6">
        <v>43970</v>
      </c>
      <c r="P1968" s="6" t="b">
        <v>0</v>
      </c>
      <c r="Q1968" s="3">
        <v>2020</v>
      </c>
      <c r="R1968" t="s">
        <v>68</v>
      </c>
      <c r="S1968" t="s">
        <v>93</v>
      </c>
      <c r="T1968">
        <v>60074817</v>
      </c>
      <c r="U1968">
        <v>45169234</v>
      </c>
      <c r="V1968" t="s">
        <v>103</v>
      </c>
      <c r="W1968">
        <v>93790</v>
      </c>
      <c r="X1968" t="s">
        <v>325</v>
      </c>
      <c r="Y1968" t="b">
        <v>1</v>
      </c>
      <c r="Z1968" t="b">
        <v>1</v>
      </c>
      <c r="AA1968" t="s">
        <v>903</v>
      </c>
      <c r="AB1968" t="b">
        <v>1</v>
      </c>
      <c r="AC1968" t="b">
        <v>1</v>
      </c>
      <c r="AD1968" t="b">
        <v>1</v>
      </c>
      <c r="AE1968" t="b">
        <v>1</v>
      </c>
      <c r="AF1968" t="b">
        <v>1</v>
      </c>
      <c r="AG1968" t="s">
        <v>911</v>
      </c>
      <c r="AH1968" t="b">
        <v>0</v>
      </c>
      <c r="AI1968" t="b">
        <v>1</v>
      </c>
      <c r="AJ1968" t="b">
        <v>1</v>
      </c>
      <c r="AK1968" t="b">
        <v>1</v>
      </c>
      <c r="AL1968" t="s">
        <v>183</v>
      </c>
      <c r="AM1968">
        <v>2019</v>
      </c>
      <c r="AN1968" t="s">
        <v>82</v>
      </c>
      <c r="AO1968" t="s">
        <v>83</v>
      </c>
      <c r="AP1968" t="s">
        <v>526</v>
      </c>
      <c r="AQ1968" t="s">
        <v>84</v>
      </c>
      <c r="AR1968" t="s">
        <v>97</v>
      </c>
      <c r="AS1968" t="s">
        <v>68</v>
      </c>
      <c r="AT1968" t="s">
        <v>530</v>
      </c>
      <c r="AV1968" t="s">
        <v>83</v>
      </c>
      <c r="AW1968" t="s">
        <v>83</v>
      </c>
      <c r="AX1968" t="s">
        <v>83</v>
      </c>
      <c r="AY1968" t="s">
        <v>904</v>
      </c>
      <c r="AZ1968" t="s">
        <v>83</v>
      </c>
      <c r="BA1968" t="s">
        <v>83</v>
      </c>
      <c r="BB1968" t="s">
        <v>325</v>
      </c>
      <c r="BC1968" t="s">
        <v>83</v>
      </c>
      <c r="BD1968" t="s">
        <v>83</v>
      </c>
      <c r="BE1968" t="s">
        <v>911</v>
      </c>
      <c r="BF1968" t="s">
        <v>83</v>
      </c>
      <c r="BG1968" t="s">
        <v>109</v>
      </c>
      <c r="BH1968">
        <v>9</v>
      </c>
      <c r="BI1968">
        <v>1.6596</v>
      </c>
      <c r="BJ1968">
        <v>63205</v>
      </c>
      <c r="BK1968">
        <v>93790</v>
      </c>
      <c r="BL1968">
        <v>1.6596</v>
      </c>
      <c r="BM1968">
        <v>568845</v>
      </c>
      <c r="BN1968">
        <v>104899.8</v>
      </c>
      <c r="BO1968">
        <v>0.18440000000000001</v>
      </c>
      <c r="BP1968">
        <f t="shared" si="37"/>
        <v>0.20149885880000001</v>
      </c>
    </row>
    <row r="1969" spans="1:68" x14ac:dyDescent="0.2">
      <c r="A1969" t="s">
        <v>526</v>
      </c>
      <c r="B1969" t="s">
        <v>68</v>
      </c>
      <c r="C1969" t="s">
        <v>560</v>
      </c>
      <c r="D1969" t="s">
        <v>109</v>
      </c>
      <c r="E1969" t="s">
        <v>903</v>
      </c>
      <c r="F1969" t="s">
        <v>72</v>
      </c>
      <c r="G1969" t="s">
        <v>904</v>
      </c>
      <c r="H1969" t="s">
        <v>905</v>
      </c>
      <c r="I1969" t="s">
        <v>1122</v>
      </c>
      <c r="J1969" s="3">
        <v>2011</v>
      </c>
      <c r="K1969" t="s">
        <v>909</v>
      </c>
      <c r="L1969" t="s">
        <v>910</v>
      </c>
      <c r="M1969" s="4">
        <v>43558</v>
      </c>
      <c r="N1969" s="5">
        <v>43720</v>
      </c>
      <c r="O1969" s="6">
        <v>43794</v>
      </c>
      <c r="P1969" s="6" t="b">
        <v>0</v>
      </c>
      <c r="Q1969" s="3">
        <v>2019</v>
      </c>
      <c r="R1969" t="s">
        <v>68</v>
      </c>
      <c r="S1969" t="s">
        <v>93</v>
      </c>
      <c r="T1969" t="s">
        <v>1096</v>
      </c>
      <c r="U1969">
        <v>45164432</v>
      </c>
      <c r="V1969" t="s">
        <v>103</v>
      </c>
      <c r="W1969">
        <v>89928</v>
      </c>
      <c r="X1969" t="s">
        <v>325</v>
      </c>
      <c r="Y1969" t="b">
        <v>1</v>
      </c>
      <c r="Z1969" t="b">
        <v>1</v>
      </c>
      <c r="AA1969" t="s">
        <v>903</v>
      </c>
      <c r="AB1969" t="b">
        <v>1</v>
      </c>
      <c r="AC1969" t="b">
        <v>1</v>
      </c>
      <c r="AD1969" t="b">
        <v>1</v>
      </c>
      <c r="AE1969" t="b">
        <v>1</v>
      </c>
      <c r="AF1969" t="b">
        <v>1</v>
      </c>
      <c r="AG1969" t="s">
        <v>911</v>
      </c>
      <c r="AH1969" t="b">
        <v>0</v>
      </c>
      <c r="AI1969" t="b">
        <v>1</v>
      </c>
      <c r="AJ1969" t="b">
        <v>1</v>
      </c>
      <c r="AK1969" t="b">
        <v>1</v>
      </c>
      <c r="AL1969" t="s">
        <v>183</v>
      </c>
      <c r="AM1969">
        <v>2019</v>
      </c>
      <c r="AN1969" t="s">
        <v>82</v>
      </c>
      <c r="AO1969" t="s">
        <v>83</v>
      </c>
      <c r="AP1969" t="s">
        <v>526</v>
      </c>
      <c r="AQ1969" t="s">
        <v>84</v>
      </c>
      <c r="AR1969" t="s">
        <v>97</v>
      </c>
      <c r="AS1969" t="s">
        <v>68</v>
      </c>
      <c r="AT1969" t="s">
        <v>530</v>
      </c>
      <c r="AV1969" t="s">
        <v>83</v>
      </c>
      <c r="AW1969" t="s">
        <v>83</v>
      </c>
      <c r="AX1969" t="s">
        <v>83</v>
      </c>
      <c r="AY1969" t="s">
        <v>904</v>
      </c>
      <c r="AZ1969" t="s">
        <v>83</v>
      </c>
      <c r="BA1969" t="s">
        <v>83</v>
      </c>
      <c r="BB1969" t="s">
        <v>325</v>
      </c>
      <c r="BC1969" t="s">
        <v>83</v>
      </c>
      <c r="BD1969" t="s">
        <v>83</v>
      </c>
      <c r="BE1969" t="s">
        <v>911</v>
      </c>
      <c r="BF1969" t="s">
        <v>83</v>
      </c>
      <c r="BG1969" t="s">
        <v>109</v>
      </c>
      <c r="BH1969">
        <v>9</v>
      </c>
      <c r="BI1969">
        <v>1.6746000000000001</v>
      </c>
      <c r="BJ1969">
        <v>66825</v>
      </c>
      <c r="BK1969">
        <v>89928</v>
      </c>
      <c r="BL1969">
        <v>1.6746000000000001</v>
      </c>
      <c r="BM1969">
        <v>601425</v>
      </c>
      <c r="BN1969">
        <v>111905.58</v>
      </c>
      <c r="BO1969">
        <v>0.186</v>
      </c>
      <c r="BP1969">
        <f t="shared" si="37"/>
        <v>0.20934463865999997</v>
      </c>
    </row>
    <row r="1970" spans="1:68" x14ac:dyDescent="0.2">
      <c r="A1970" t="s">
        <v>341</v>
      </c>
      <c r="B1970" t="s">
        <v>68</v>
      </c>
      <c r="C1970" t="s">
        <v>342</v>
      </c>
      <c r="D1970" t="s">
        <v>177</v>
      </c>
      <c r="E1970" t="s">
        <v>903</v>
      </c>
      <c r="F1970" t="s">
        <v>72</v>
      </c>
      <c r="G1970" t="s">
        <v>904</v>
      </c>
      <c r="H1970" t="s">
        <v>905</v>
      </c>
      <c r="I1970" t="s">
        <v>1122</v>
      </c>
      <c r="J1970" s="3">
        <v>2011</v>
      </c>
      <c r="K1970" t="s">
        <v>909</v>
      </c>
      <c r="L1970" t="s">
        <v>910</v>
      </c>
      <c r="M1970" s="4">
        <v>43923</v>
      </c>
      <c r="N1970" s="5">
        <v>43966</v>
      </c>
      <c r="O1970" s="6">
        <v>43980</v>
      </c>
      <c r="P1970" s="6" t="b">
        <v>0</v>
      </c>
      <c r="Q1970" s="3">
        <v>2020</v>
      </c>
      <c r="R1970" t="s">
        <v>92</v>
      </c>
      <c r="S1970" t="s">
        <v>93</v>
      </c>
      <c r="T1970">
        <v>2654</v>
      </c>
      <c r="U1970">
        <v>2654</v>
      </c>
      <c r="V1970" t="s">
        <v>103</v>
      </c>
      <c r="W1970">
        <v>95264</v>
      </c>
      <c r="X1970" t="s">
        <v>325</v>
      </c>
      <c r="Y1970" t="b">
        <v>1</v>
      </c>
      <c r="Z1970" t="b">
        <v>1</v>
      </c>
      <c r="AA1970" t="s">
        <v>903</v>
      </c>
      <c r="AB1970" t="b">
        <v>1</v>
      </c>
      <c r="AC1970" t="b">
        <v>1</v>
      </c>
      <c r="AD1970" t="b">
        <v>1</v>
      </c>
      <c r="AE1970" t="b">
        <v>1</v>
      </c>
      <c r="AF1970" t="b">
        <v>1</v>
      </c>
      <c r="AG1970" t="s">
        <v>911</v>
      </c>
      <c r="AH1970" t="b">
        <v>0</v>
      </c>
      <c r="AI1970" t="b">
        <v>1</v>
      </c>
      <c r="AJ1970" t="b">
        <v>1</v>
      </c>
      <c r="AK1970" t="b">
        <v>1</v>
      </c>
      <c r="AL1970" t="s">
        <v>81</v>
      </c>
      <c r="AM1970">
        <v>2020</v>
      </c>
      <c r="AN1970" t="s">
        <v>82</v>
      </c>
      <c r="AO1970" t="s">
        <v>83</v>
      </c>
      <c r="AP1970" t="s">
        <v>341</v>
      </c>
      <c r="AQ1970" t="s">
        <v>113</v>
      </c>
      <c r="AR1970" t="s">
        <v>97</v>
      </c>
      <c r="AS1970" t="s">
        <v>92</v>
      </c>
      <c r="AT1970" t="s">
        <v>344</v>
      </c>
      <c r="AV1970" t="s">
        <v>83</v>
      </c>
      <c r="AW1970" t="s">
        <v>83</v>
      </c>
      <c r="AX1970" t="s">
        <v>83</v>
      </c>
      <c r="AY1970" t="s">
        <v>904</v>
      </c>
      <c r="AZ1970" t="s">
        <v>83</v>
      </c>
      <c r="BA1970" t="s">
        <v>83</v>
      </c>
      <c r="BB1970" t="s">
        <v>325</v>
      </c>
      <c r="BC1970" t="s">
        <v>83</v>
      </c>
      <c r="BD1970" t="s">
        <v>83</v>
      </c>
      <c r="BE1970" t="s">
        <v>911</v>
      </c>
      <c r="BF1970" t="s">
        <v>83</v>
      </c>
      <c r="BG1970" t="s">
        <v>177</v>
      </c>
      <c r="BH1970">
        <v>9</v>
      </c>
      <c r="BI1970">
        <v>1.8</v>
      </c>
      <c r="BJ1970">
        <v>25800</v>
      </c>
      <c r="BK1970">
        <v>95264</v>
      </c>
      <c r="BL1970">
        <v>1.8</v>
      </c>
      <c r="BM1970">
        <v>232200</v>
      </c>
      <c r="BN1970">
        <v>46440</v>
      </c>
      <c r="BO1970">
        <v>0.2</v>
      </c>
      <c r="BP1970">
        <f t="shared" si="37"/>
        <v>0.2185454</v>
      </c>
    </row>
    <row r="1971" spans="1:68" x14ac:dyDescent="0.2">
      <c r="A1971" t="s">
        <v>341</v>
      </c>
      <c r="B1971" t="s">
        <v>68</v>
      </c>
      <c r="C1971" t="s">
        <v>342</v>
      </c>
      <c r="D1971" t="s">
        <v>169</v>
      </c>
      <c r="E1971" t="s">
        <v>903</v>
      </c>
      <c r="F1971" t="s">
        <v>72</v>
      </c>
      <c r="G1971" t="s">
        <v>904</v>
      </c>
      <c r="H1971" t="s">
        <v>905</v>
      </c>
      <c r="I1971" t="s">
        <v>1122</v>
      </c>
      <c r="J1971" s="3">
        <v>2011</v>
      </c>
      <c r="K1971" t="s">
        <v>909</v>
      </c>
      <c r="L1971" t="s">
        <v>910</v>
      </c>
      <c r="M1971" s="4">
        <v>43383</v>
      </c>
      <c r="N1971" s="5">
        <v>43707</v>
      </c>
      <c r="O1971" s="6">
        <v>43697</v>
      </c>
      <c r="P1971" s="6" t="b">
        <v>0</v>
      </c>
      <c r="Q1971" s="3">
        <v>2019</v>
      </c>
      <c r="R1971" t="s">
        <v>92</v>
      </c>
      <c r="S1971" t="s">
        <v>93</v>
      </c>
      <c r="T1971" t="s">
        <v>1106</v>
      </c>
      <c r="U1971" t="s">
        <v>1106</v>
      </c>
      <c r="V1971" t="s">
        <v>103</v>
      </c>
      <c r="W1971">
        <v>87278</v>
      </c>
      <c r="X1971" t="s">
        <v>325</v>
      </c>
      <c r="Y1971" t="b">
        <v>1</v>
      </c>
      <c r="Z1971" t="b">
        <v>1</v>
      </c>
      <c r="AA1971" t="s">
        <v>903</v>
      </c>
      <c r="AB1971" t="b">
        <v>1</v>
      </c>
      <c r="AC1971" t="b">
        <v>1</v>
      </c>
      <c r="AD1971" t="b">
        <v>1</v>
      </c>
      <c r="AE1971" t="b">
        <v>1</v>
      </c>
      <c r="AF1971" t="b">
        <v>1</v>
      </c>
      <c r="AG1971" t="s">
        <v>911</v>
      </c>
      <c r="AH1971" t="b">
        <v>0</v>
      </c>
      <c r="AI1971" t="b">
        <v>1</v>
      </c>
      <c r="AJ1971" t="b">
        <v>1</v>
      </c>
      <c r="AK1971" t="b">
        <v>1</v>
      </c>
      <c r="AL1971" t="s">
        <v>81</v>
      </c>
      <c r="AM1971">
        <v>2018</v>
      </c>
      <c r="AN1971" t="s">
        <v>82</v>
      </c>
      <c r="AO1971" t="s">
        <v>83</v>
      </c>
      <c r="AP1971" t="s">
        <v>341</v>
      </c>
      <c r="AQ1971" t="s">
        <v>113</v>
      </c>
      <c r="AR1971" t="s">
        <v>97</v>
      </c>
      <c r="AS1971" t="s">
        <v>92</v>
      </c>
      <c r="AT1971" t="s">
        <v>344</v>
      </c>
      <c r="AV1971" t="s">
        <v>83</v>
      </c>
      <c r="AW1971" t="s">
        <v>83</v>
      </c>
      <c r="AX1971" t="s">
        <v>83</v>
      </c>
      <c r="AY1971" t="s">
        <v>904</v>
      </c>
      <c r="AZ1971" t="s">
        <v>83</v>
      </c>
      <c r="BA1971" t="s">
        <v>83</v>
      </c>
      <c r="BB1971" t="s">
        <v>325</v>
      </c>
      <c r="BC1971" t="s">
        <v>83</v>
      </c>
      <c r="BD1971" t="s">
        <v>83</v>
      </c>
      <c r="BE1971" t="s">
        <v>911</v>
      </c>
      <c r="BF1971" t="s">
        <v>83</v>
      </c>
      <c r="BG1971" t="s">
        <v>169</v>
      </c>
      <c r="BH1971">
        <v>9</v>
      </c>
      <c r="BI1971">
        <v>1.98</v>
      </c>
      <c r="BJ1971">
        <v>24000</v>
      </c>
      <c r="BK1971">
        <v>87278</v>
      </c>
      <c r="BL1971">
        <v>1.98</v>
      </c>
      <c r="BM1971">
        <v>216000</v>
      </c>
      <c r="BN1971">
        <v>47520</v>
      </c>
      <c r="BO1971">
        <v>0.22</v>
      </c>
      <c r="BP1971">
        <f t="shared" si="37"/>
        <v>0.24761193819999999</v>
      </c>
    </row>
    <row r="1972" spans="1:68" x14ac:dyDescent="0.2">
      <c r="A1972" t="s">
        <v>341</v>
      </c>
      <c r="B1972" t="s">
        <v>68</v>
      </c>
      <c r="C1972" t="s">
        <v>342</v>
      </c>
      <c r="D1972" t="s">
        <v>169</v>
      </c>
      <c r="E1972" t="s">
        <v>903</v>
      </c>
      <c r="F1972" t="s">
        <v>72</v>
      </c>
      <c r="G1972" t="s">
        <v>904</v>
      </c>
      <c r="H1972" t="s">
        <v>905</v>
      </c>
      <c r="I1972" t="s">
        <v>1122</v>
      </c>
      <c r="J1972" s="3">
        <v>2011</v>
      </c>
      <c r="K1972" t="s">
        <v>909</v>
      </c>
      <c r="L1972" t="s">
        <v>910</v>
      </c>
      <c r="M1972" s="4">
        <v>43383</v>
      </c>
      <c r="N1972" s="5">
        <v>43707</v>
      </c>
      <c r="O1972" s="6">
        <v>43697</v>
      </c>
      <c r="P1972" s="6" t="b">
        <v>0</v>
      </c>
      <c r="Q1972" s="3">
        <v>2019</v>
      </c>
      <c r="R1972" t="s">
        <v>92</v>
      </c>
      <c r="S1972" t="s">
        <v>93</v>
      </c>
      <c r="T1972">
        <v>51090</v>
      </c>
      <c r="U1972" t="s">
        <v>1107</v>
      </c>
      <c r="V1972" t="s">
        <v>103</v>
      </c>
      <c r="W1972">
        <v>87520</v>
      </c>
      <c r="X1972" t="s">
        <v>325</v>
      </c>
      <c r="Y1972" t="b">
        <v>1</v>
      </c>
      <c r="Z1972" t="b">
        <v>1</v>
      </c>
      <c r="AA1972" t="s">
        <v>903</v>
      </c>
      <c r="AB1972" t="b">
        <v>1</v>
      </c>
      <c r="AC1972" t="b">
        <v>1</v>
      </c>
      <c r="AD1972" t="b">
        <v>1</v>
      </c>
      <c r="AE1972" t="b">
        <v>1</v>
      </c>
      <c r="AF1972" t="b">
        <v>1</v>
      </c>
      <c r="AG1972" t="s">
        <v>911</v>
      </c>
      <c r="AH1972" t="b">
        <v>0</v>
      </c>
      <c r="AI1972" t="b">
        <v>1</v>
      </c>
      <c r="AJ1972" t="b">
        <v>1</v>
      </c>
      <c r="AK1972" t="b">
        <v>1</v>
      </c>
      <c r="AL1972" t="s">
        <v>81</v>
      </c>
      <c r="AM1972">
        <v>2018</v>
      </c>
      <c r="AN1972" t="s">
        <v>82</v>
      </c>
      <c r="AO1972" t="s">
        <v>83</v>
      </c>
      <c r="AP1972" t="s">
        <v>341</v>
      </c>
      <c r="AQ1972" t="s">
        <v>84</v>
      </c>
      <c r="AR1972" t="s">
        <v>97</v>
      </c>
      <c r="AS1972" t="s">
        <v>92</v>
      </c>
      <c r="AT1972" t="s">
        <v>344</v>
      </c>
      <c r="AV1972" t="s">
        <v>83</v>
      </c>
      <c r="AW1972" t="s">
        <v>83</v>
      </c>
      <c r="AX1972" t="s">
        <v>83</v>
      </c>
      <c r="AY1972" t="s">
        <v>904</v>
      </c>
      <c r="AZ1972" t="s">
        <v>83</v>
      </c>
      <c r="BA1972" t="s">
        <v>83</v>
      </c>
      <c r="BB1972" t="s">
        <v>325</v>
      </c>
      <c r="BC1972" t="s">
        <v>83</v>
      </c>
      <c r="BD1972" t="s">
        <v>83</v>
      </c>
      <c r="BE1972" t="s">
        <v>911</v>
      </c>
      <c r="BF1972" t="s">
        <v>83</v>
      </c>
      <c r="BG1972" t="s">
        <v>169</v>
      </c>
      <c r="BH1972">
        <v>9</v>
      </c>
      <c r="BI1972">
        <v>1.98</v>
      </c>
      <c r="BJ1972">
        <v>24000</v>
      </c>
      <c r="BK1972">
        <v>87520</v>
      </c>
      <c r="BL1972">
        <v>1.98</v>
      </c>
      <c r="BM1972">
        <v>216000</v>
      </c>
      <c r="BN1972">
        <v>47520</v>
      </c>
      <c r="BO1972">
        <v>0.22</v>
      </c>
      <c r="BP1972">
        <f t="shared" si="37"/>
        <v>0.24761193819999999</v>
      </c>
    </row>
    <row r="1973" spans="1:68" x14ac:dyDescent="0.2">
      <c r="A1973" t="s">
        <v>451</v>
      </c>
      <c r="B1973" t="s">
        <v>68</v>
      </c>
      <c r="C1973" t="s">
        <v>452</v>
      </c>
      <c r="D1973" t="s">
        <v>345</v>
      </c>
      <c r="E1973" t="s">
        <v>903</v>
      </c>
      <c r="F1973" t="s">
        <v>72</v>
      </c>
      <c r="G1973" t="s">
        <v>904</v>
      </c>
      <c r="H1973" t="s">
        <v>905</v>
      </c>
      <c r="I1973" t="s">
        <v>1122</v>
      </c>
      <c r="J1973" s="3">
        <v>2011</v>
      </c>
      <c r="K1973" t="s">
        <v>909</v>
      </c>
      <c r="L1973" t="s">
        <v>910</v>
      </c>
      <c r="M1973" s="4">
        <v>43494</v>
      </c>
      <c r="N1973" s="5">
        <v>43975</v>
      </c>
      <c r="O1973" s="6">
        <v>43958</v>
      </c>
      <c r="P1973" s="6" t="b">
        <v>0</v>
      </c>
      <c r="Q1973" s="3">
        <v>2020</v>
      </c>
      <c r="R1973" t="s">
        <v>92</v>
      </c>
      <c r="S1973" t="s">
        <v>93</v>
      </c>
      <c r="T1973" t="s">
        <v>1057</v>
      </c>
      <c r="U1973" t="s">
        <v>1057</v>
      </c>
      <c r="V1973" t="s">
        <v>103</v>
      </c>
      <c r="W1973">
        <v>106326</v>
      </c>
      <c r="X1973" t="s">
        <v>325</v>
      </c>
      <c r="Y1973" t="b">
        <v>1</v>
      </c>
      <c r="Z1973" t="b">
        <v>1</v>
      </c>
      <c r="AA1973" t="s">
        <v>903</v>
      </c>
      <c r="AB1973" t="b">
        <v>1</v>
      </c>
      <c r="AC1973" t="b">
        <v>1</v>
      </c>
      <c r="AD1973" t="b">
        <v>1</v>
      </c>
      <c r="AE1973" t="b">
        <v>1</v>
      </c>
      <c r="AF1973" t="b">
        <v>1</v>
      </c>
      <c r="AG1973" t="s">
        <v>911</v>
      </c>
      <c r="AH1973" t="b">
        <v>0</v>
      </c>
      <c r="AI1973" t="b">
        <v>1</v>
      </c>
      <c r="AJ1973" t="b">
        <v>1</v>
      </c>
      <c r="AK1973" t="b">
        <v>1</v>
      </c>
      <c r="AL1973" t="s">
        <v>236</v>
      </c>
      <c r="AM1973">
        <v>2019</v>
      </c>
      <c r="AN1973" t="s">
        <v>82</v>
      </c>
      <c r="AO1973" t="s">
        <v>83</v>
      </c>
      <c r="AP1973" t="s">
        <v>451</v>
      </c>
      <c r="AQ1973" t="s">
        <v>84</v>
      </c>
      <c r="AR1973" t="s">
        <v>97</v>
      </c>
      <c r="AS1973" t="s">
        <v>92</v>
      </c>
      <c r="AT1973" t="s">
        <v>453</v>
      </c>
      <c r="AV1973" t="s">
        <v>83</v>
      </c>
      <c r="AW1973" t="s">
        <v>83</v>
      </c>
      <c r="AX1973" t="s">
        <v>83</v>
      </c>
      <c r="AY1973" t="s">
        <v>904</v>
      </c>
      <c r="AZ1973" t="s">
        <v>83</v>
      </c>
      <c r="BA1973" t="s">
        <v>83</v>
      </c>
      <c r="BB1973" t="s">
        <v>325</v>
      </c>
      <c r="BC1973" t="s">
        <v>83</v>
      </c>
      <c r="BD1973" t="s">
        <v>83</v>
      </c>
      <c r="BE1973" t="s">
        <v>911</v>
      </c>
      <c r="BF1973" t="s">
        <v>83</v>
      </c>
      <c r="BG1973" t="s">
        <v>345</v>
      </c>
      <c r="BH1973">
        <v>9</v>
      </c>
      <c r="BI1973">
        <v>1.62</v>
      </c>
      <c r="BJ1973">
        <v>388024</v>
      </c>
      <c r="BK1973">
        <v>106326</v>
      </c>
      <c r="BL1973">
        <v>1.62</v>
      </c>
      <c r="BM1973">
        <v>3492216</v>
      </c>
      <c r="BN1973">
        <v>628598.88</v>
      </c>
      <c r="BO1973">
        <v>0.18</v>
      </c>
      <c r="BP1973">
        <f t="shared" si="37"/>
        <v>0.19669086</v>
      </c>
    </row>
    <row r="1974" spans="1:68" x14ac:dyDescent="0.2">
      <c r="A1974" t="s">
        <v>451</v>
      </c>
      <c r="B1974" t="s">
        <v>68</v>
      </c>
      <c r="C1974" t="s">
        <v>452</v>
      </c>
      <c r="D1974" t="s">
        <v>345</v>
      </c>
      <c r="E1974" t="s">
        <v>903</v>
      </c>
      <c r="F1974" t="s">
        <v>72</v>
      </c>
      <c r="G1974" t="s">
        <v>904</v>
      </c>
      <c r="H1974" t="s">
        <v>905</v>
      </c>
      <c r="I1974" t="s">
        <v>1122</v>
      </c>
      <c r="J1974" s="3">
        <v>2011</v>
      </c>
      <c r="K1974" t="s">
        <v>909</v>
      </c>
      <c r="L1974" t="s">
        <v>910</v>
      </c>
      <c r="M1974" s="4">
        <v>43494</v>
      </c>
      <c r="N1974" s="5">
        <v>43975</v>
      </c>
      <c r="O1974" s="6">
        <v>43958</v>
      </c>
      <c r="P1974" s="6" t="b">
        <v>0</v>
      </c>
      <c r="Q1974" s="3">
        <v>2020</v>
      </c>
      <c r="R1974" t="s">
        <v>92</v>
      </c>
      <c r="S1974" t="s">
        <v>93</v>
      </c>
      <c r="T1974" t="s">
        <v>1057</v>
      </c>
      <c r="U1974" t="s">
        <v>1057</v>
      </c>
      <c r="V1974" t="s">
        <v>103</v>
      </c>
      <c r="W1974">
        <v>106327</v>
      </c>
      <c r="X1974" t="s">
        <v>325</v>
      </c>
      <c r="Y1974" t="b">
        <v>1</v>
      </c>
      <c r="Z1974" t="b">
        <v>1</v>
      </c>
      <c r="AA1974" t="s">
        <v>903</v>
      </c>
      <c r="AB1974" t="b">
        <v>1</v>
      </c>
      <c r="AC1974" t="b">
        <v>1</v>
      </c>
      <c r="AD1974" t="b">
        <v>1</v>
      </c>
      <c r="AE1974" t="b">
        <v>1</v>
      </c>
      <c r="AF1974" t="b">
        <v>1</v>
      </c>
      <c r="AG1974" t="s">
        <v>911</v>
      </c>
      <c r="AH1974" t="b">
        <v>0</v>
      </c>
      <c r="AI1974" t="b">
        <v>1</v>
      </c>
      <c r="AJ1974" t="b">
        <v>1</v>
      </c>
      <c r="AK1974" t="b">
        <v>1</v>
      </c>
      <c r="AL1974" t="s">
        <v>236</v>
      </c>
      <c r="AM1974">
        <v>2019</v>
      </c>
      <c r="AN1974" t="s">
        <v>82</v>
      </c>
      <c r="AO1974" t="s">
        <v>83</v>
      </c>
      <c r="AP1974" t="s">
        <v>451</v>
      </c>
      <c r="AQ1974" t="s">
        <v>84</v>
      </c>
      <c r="AR1974" t="s">
        <v>97</v>
      </c>
      <c r="AS1974" t="s">
        <v>92</v>
      </c>
      <c r="AT1974" t="s">
        <v>453</v>
      </c>
      <c r="AV1974" t="s">
        <v>83</v>
      </c>
      <c r="AW1974" t="s">
        <v>83</v>
      </c>
      <c r="AX1974" t="s">
        <v>83</v>
      </c>
      <c r="AY1974" t="s">
        <v>904</v>
      </c>
      <c r="AZ1974" t="s">
        <v>83</v>
      </c>
      <c r="BA1974" t="s">
        <v>83</v>
      </c>
      <c r="BB1974" t="s">
        <v>325</v>
      </c>
      <c r="BC1974" t="s">
        <v>83</v>
      </c>
      <c r="BD1974" t="s">
        <v>83</v>
      </c>
      <c r="BE1974" t="s">
        <v>911</v>
      </c>
      <c r="BF1974" t="s">
        <v>83</v>
      </c>
      <c r="BG1974" t="s">
        <v>345</v>
      </c>
      <c r="BH1974">
        <v>9</v>
      </c>
      <c r="BI1974">
        <v>1.62</v>
      </c>
      <c r="BJ1974">
        <v>95400</v>
      </c>
      <c r="BK1974">
        <v>106327</v>
      </c>
      <c r="BL1974">
        <v>1.62</v>
      </c>
      <c r="BM1974">
        <v>858600</v>
      </c>
      <c r="BN1974">
        <v>154548</v>
      </c>
      <c r="BO1974">
        <v>0.18</v>
      </c>
      <c r="BP1974">
        <f t="shared" si="37"/>
        <v>0.19669086</v>
      </c>
    </row>
    <row r="1975" spans="1:68" x14ac:dyDescent="0.2">
      <c r="A1975" t="s">
        <v>88</v>
      </c>
      <c r="B1975" t="s">
        <v>68</v>
      </c>
      <c r="C1975" t="s">
        <v>323</v>
      </c>
      <c r="D1975" t="s">
        <v>177</v>
      </c>
      <c r="E1975" t="s">
        <v>407</v>
      </c>
      <c r="F1975" t="s">
        <v>72</v>
      </c>
      <c r="G1975" t="s">
        <v>408</v>
      </c>
      <c r="H1975" t="s">
        <v>409</v>
      </c>
      <c r="I1975" t="s">
        <v>1117</v>
      </c>
      <c r="J1975" s="3">
        <v>2012</v>
      </c>
      <c r="K1975" t="s">
        <v>443</v>
      </c>
      <c r="L1975" t="s">
        <v>411</v>
      </c>
      <c r="M1975" s="4">
        <v>45187</v>
      </c>
      <c r="N1975" s="5">
        <v>45289</v>
      </c>
      <c r="O1975" s="6">
        <v>45292</v>
      </c>
      <c r="P1975" s="6" t="b">
        <v>0</v>
      </c>
      <c r="Q1975" s="3">
        <v>2024</v>
      </c>
      <c r="R1975" t="s">
        <v>92</v>
      </c>
      <c r="S1975" t="s">
        <v>93</v>
      </c>
      <c r="T1975">
        <v>8569</v>
      </c>
      <c r="U1975">
        <v>8569</v>
      </c>
      <c r="V1975" t="s">
        <v>103</v>
      </c>
      <c r="W1975">
        <v>120160</v>
      </c>
      <c r="X1975" t="s">
        <v>325</v>
      </c>
      <c r="Y1975" t="b">
        <v>1</v>
      </c>
      <c r="Z1975" t="b">
        <v>1</v>
      </c>
      <c r="AA1975" t="s">
        <v>407</v>
      </c>
      <c r="AB1975" t="b">
        <v>1</v>
      </c>
      <c r="AC1975" t="b">
        <v>1</v>
      </c>
      <c r="AD1975" t="b">
        <v>1</v>
      </c>
      <c r="AE1975" t="b">
        <v>1</v>
      </c>
      <c r="AF1975" t="b">
        <v>1</v>
      </c>
      <c r="AG1975" t="s">
        <v>446</v>
      </c>
      <c r="AH1975" t="b">
        <v>0</v>
      </c>
      <c r="AI1975" t="b">
        <v>1</v>
      </c>
      <c r="AJ1975" t="b">
        <v>1</v>
      </c>
      <c r="AK1975" t="b">
        <v>1</v>
      </c>
      <c r="AL1975" t="s">
        <v>96</v>
      </c>
      <c r="AM1975">
        <v>2023</v>
      </c>
      <c r="AN1975" t="s">
        <v>413</v>
      </c>
      <c r="AO1975" t="s">
        <v>83</v>
      </c>
      <c r="AP1975" t="s">
        <v>88</v>
      </c>
      <c r="AQ1975" t="s">
        <v>84</v>
      </c>
      <c r="AR1975" t="s">
        <v>97</v>
      </c>
      <c r="AS1975" t="s">
        <v>92</v>
      </c>
      <c r="AT1975" t="s">
        <v>98</v>
      </c>
      <c r="AV1975" t="s">
        <v>83</v>
      </c>
      <c r="AW1975" t="s">
        <v>83</v>
      </c>
      <c r="AX1975" t="s">
        <v>83</v>
      </c>
      <c r="AY1975" t="s">
        <v>408</v>
      </c>
      <c r="AZ1975" t="s">
        <v>83</v>
      </c>
      <c r="BA1975" t="s">
        <v>83</v>
      </c>
      <c r="BB1975" t="s">
        <v>325</v>
      </c>
      <c r="BC1975" t="s">
        <v>83</v>
      </c>
      <c r="BD1975" t="s">
        <v>83</v>
      </c>
      <c r="BE1975" t="s">
        <v>446</v>
      </c>
      <c r="BF1975" t="s">
        <v>83</v>
      </c>
      <c r="BG1975" t="s">
        <v>177</v>
      </c>
      <c r="BH1975">
        <v>1</v>
      </c>
      <c r="BI1975">
        <v>2.4</v>
      </c>
      <c r="BJ1975">
        <v>400000</v>
      </c>
      <c r="BK1975">
        <v>120160</v>
      </c>
      <c r="BL1975">
        <v>2.4</v>
      </c>
      <c r="BM1975">
        <v>400000</v>
      </c>
      <c r="BN1975">
        <v>960000</v>
      </c>
      <c r="BO1975">
        <v>2.4</v>
      </c>
      <c r="BP1975">
        <f t="shared" si="37"/>
        <v>2.3300970873786406</v>
      </c>
    </row>
    <row r="1976" spans="1:68" x14ac:dyDescent="0.2">
      <c r="A1976" t="s">
        <v>88</v>
      </c>
      <c r="B1976" t="s">
        <v>68</v>
      </c>
      <c r="C1976" t="s">
        <v>323</v>
      </c>
      <c r="D1976" t="s">
        <v>177</v>
      </c>
      <c r="E1976" t="s">
        <v>407</v>
      </c>
      <c r="F1976" t="s">
        <v>72</v>
      </c>
      <c r="G1976" t="s">
        <v>408</v>
      </c>
      <c r="H1976" t="s">
        <v>409</v>
      </c>
      <c r="I1976" t="s">
        <v>1117</v>
      </c>
      <c r="J1976" s="3">
        <v>2012</v>
      </c>
      <c r="K1976" t="s">
        <v>443</v>
      </c>
      <c r="L1976" t="s">
        <v>411</v>
      </c>
      <c r="M1976" s="4">
        <v>45187</v>
      </c>
      <c r="N1976" s="5">
        <v>45289</v>
      </c>
      <c r="O1976" s="6">
        <v>45292</v>
      </c>
      <c r="P1976" s="6" t="b">
        <v>0</v>
      </c>
      <c r="Q1976" s="3">
        <v>2024</v>
      </c>
      <c r="R1976" t="s">
        <v>92</v>
      </c>
      <c r="S1976" t="s">
        <v>93</v>
      </c>
      <c r="T1976">
        <v>8569</v>
      </c>
      <c r="U1976">
        <v>8569</v>
      </c>
      <c r="V1976" t="s">
        <v>103</v>
      </c>
      <c r="W1976">
        <v>120161</v>
      </c>
      <c r="X1976" t="s">
        <v>325</v>
      </c>
      <c r="Y1976" t="b">
        <v>1</v>
      </c>
      <c r="Z1976" t="b">
        <v>1</v>
      </c>
      <c r="AA1976" t="s">
        <v>407</v>
      </c>
      <c r="AB1976" t="b">
        <v>1</v>
      </c>
      <c r="AC1976" t="b">
        <v>1</v>
      </c>
      <c r="AD1976" t="b">
        <v>1</v>
      </c>
      <c r="AE1976" t="b">
        <v>1</v>
      </c>
      <c r="AF1976" t="b">
        <v>1</v>
      </c>
      <c r="AG1976" t="s">
        <v>446</v>
      </c>
      <c r="AH1976" t="b">
        <v>0</v>
      </c>
      <c r="AI1976" t="b">
        <v>1</v>
      </c>
      <c r="AJ1976" t="b">
        <v>1</v>
      </c>
      <c r="AK1976" t="b">
        <v>1</v>
      </c>
      <c r="AL1976" t="s">
        <v>96</v>
      </c>
      <c r="AM1976">
        <v>2023</v>
      </c>
      <c r="AN1976" t="s">
        <v>413</v>
      </c>
      <c r="AO1976" t="s">
        <v>83</v>
      </c>
      <c r="AP1976" t="s">
        <v>88</v>
      </c>
      <c r="AQ1976" t="s">
        <v>84</v>
      </c>
      <c r="AR1976" t="s">
        <v>97</v>
      </c>
      <c r="AS1976" t="s">
        <v>92</v>
      </c>
      <c r="AT1976" t="s">
        <v>98</v>
      </c>
      <c r="AV1976" t="s">
        <v>83</v>
      </c>
      <c r="AW1976" t="s">
        <v>83</v>
      </c>
      <c r="AX1976" t="s">
        <v>83</v>
      </c>
      <c r="AY1976" t="s">
        <v>408</v>
      </c>
      <c r="AZ1976" t="s">
        <v>83</v>
      </c>
      <c r="BA1976" t="s">
        <v>83</v>
      </c>
      <c r="BB1976" t="s">
        <v>325</v>
      </c>
      <c r="BC1976" t="s">
        <v>83</v>
      </c>
      <c r="BD1976" t="s">
        <v>83</v>
      </c>
      <c r="BE1976" t="s">
        <v>446</v>
      </c>
      <c r="BF1976" t="s">
        <v>83</v>
      </c>
      <c r="BG1976" t="s">
        <v>177</v>
      </c>
      <c r="BH1976">
        <v>1</v>
      </c>
      <c r="BI1976">
        <v>2.4</v>
      </c>
      <c r="BJ1976">
        <v>140000</v>
      </c>
      <c r="BK1976">
        <v>120161</v>
      </c>
      <c r="BL1976">
        <v>2.4</v>
      </c>
      <c r="BM1976">
        <v>140000</v>
      </c>
      <c r="BN1976">
        <v>336000</v>
      </c>
      <c r="BO1976">
        <v>2.4</v>
      </c>
      <c r="BP1976">
        <f t="shared" si="37"/>
        <v>2.3300970873786406</v>
      </c>
    </row>
    <row r="1977" spans="1:68" x14ac:dyDescent="0.2">
      <c r="A1977" t="s">
        <v>88</v>
      </c>
      <c r="B1977" t="s">
        <v>68</v>
      </c>
      <c r="C1977" t="s">
        <v>323</v>
      </c>
      <c r="D1977" t="s">
        <v>177</v>
      </c>
      <c r="E1977" t="s">
        <v>407</v>
      </c>
      <c r="F1977" t="s">
        <v>72</v>
      </c>
      <c r="G1977" t="s">
        <v>408</v>
      </c>
      <c r="H1977" t="s">
        <v>409</v>
      </c>
      <c r="I1977" t="s">
        <v>1117</v>
      </c>
      <c r="J1977" s="3">
        <v>2012</v>
      </c>
      <c r="K1977" t="s">
        <v>443</v>
      </c>
      <c r="L1977" t="s">
        <v>411</v>
      </c>
      <c r="M1977" s="4">
        <v>44462</v>
      </c>
      <c r="N1977" s="5">
        <v>44755</v>
      </c>
      <c r="O1977" s="6">
        <v>44759</v>
      </c>
      <c r="P1977" s="6" t="b">
        <v>0</v>
      </c>
      <c r="Q1977" s="3">
        <v>2022</v>
      </c>
      <c r="R1977" t="s">
        <v>92</v>
      </c>
      <c r="S1977" t="s">
        <v>93</v>
      </c>
      <c r="T1977">
        <v>5244</v>
      </c>
      <c r="U1977">
        <v>5244</v>
      </c>
      <c r="V1977" t="s">
        <v>103</v>
      </c>
      <c r="W1977">
        <v>110039</v>
      </c>
      <c r="X1977" t="s">
        <v>325</v>
      </c>
      <c r="Y1977" t="b">
        <v>1</v>
      </c>
      <c r="Z1977" t="b">
        <v>1</v>
      </c>
      <c r="AA1977" t="s">
        <v>407</v>
      </c>
      <c r="AB1977" t="b">
        <v>1</v>
      </c>
      <c r="AC1977" t="b">
        <v>1</v>
      </c>
      <c r="AD1977" t="b">
        <v>1</v>
      </c>
      <c r="AE1977" t="b">
        <v>1</v>
      </c>
      <c r="AF1977" t="b">
        <v>1</v>
      </c>
      <c r="AG1977" t="s">
        <v>446</v>
      </c>
      <c r="AH1977" t="b">
        <v>0</v>
      </c>
      <c r="AI1977" t="b">
        <v>1</v>
      </c>
      <c r="AJ1977" t="b">
        <v>1</v>
      </c>
      <c r="AK1977" t="b">
        <v>1</v>
      </c>
      <c r="AL1977" t="s">
        <v>96</v>
      </c>
      <c r="AM1977">
        <v>2021</v>
      </c>
      <c r="AN1977" t="s">
        <v>413</v>
      </c>
      <c r="AO1977" t="s">
        <v>83</v>
      </c>
      <c r="AP1977" t="s">
        <v>88</v>
      </c>
      <c r="AQ1977" t="s">
        <v>84</v>
      </c>
      <c r="AR1977" t="s">
        <v>97</v>
      </c>
      <c r="AS1977" t="s">
        <v>92</v>
      </c>
      <c r="AT1977" t="s">
        <v>98</v>
      </c>
      <c r="AV1977" t="s">
        <v>83</v>
      </c>
      <c r="AW1977" t="s">
        <v>83</v>
      </c>
      <c r="AX1977" t="s">
        <v>83</v>
      </c>
      <c r="AY1977" t="s">
        <v>408</v>
      </c>
      <c r="AZ1977" t="s">
        <v>83</v>
      </c>
      <c r="BA1977" t="s">
        <v>83</v>
      </c>
      <c r="BB1977" t="s">
        <v>325</v>
      </c>
      <c r="BC1977" t="s">
        <v>83</v>
      </c>
      <c r="BD1977" t="s">
        <v>83</v>
      </c>
      <c r="BE1977" t="s">
        <v>446</v>
      </c>
      <c r="BF1977" t="s">
        <v>83</v>
      </c>
      <c r="BG1977" t="s">
        <v>177</v>
      </c>
      <c r="BH1977">
        <v>1</v>
      </c>
      <c r="BI1977">
        <v>2.6</v>
      </c>
      <c r="BJ1977">
        <v>220800</v>
      </c>
      <c r="BK1977">
        <v>110039</v>
      </c>
      <c r="BL1977">
        <v>2.6</v>
      </c>
      <c r="BM1977">
        <v>220800</v>
      </c>
      <c r="BN1977">
        <v>574080</v>
      </c>
      <c r="BO1977">
        <v>2.6</v>
      </c>
      <c r="BP1977">
        <f t="shared" si="37"/>
        <v>2.6780000000000004</v>
      </c>
    </row>
    <row r="1978" spans="1:68" x14ac:dyDescent="0.2">
      <c r="A1978" t="s">
        <v>88</v>
      </c>
      <c r="B1978" t="s">
        <v>68</v>
      </c>
      <c r="C1978" t="s">
        <v>323</v>
      </c>
      <c r="D1978" t="s">
        <v>177</v>
      </c>
      <c r="E1978" t="s">
        <v>407</v>
      </c>
      <c r="F1978" t="s">
        <v>72</v>
      </c>
      <c r="G1978" t="s">
        <v>408</v>
      </c>
      <c r="H1978" t="s">
        <v>409</v>
      </c>
      <c r="I1978" t="s">
        <v>1117</v>
      </c>
      <c r="J1978" s="3">
        <v>2012</v>
      </c>
      <c r="K1978" t="s">
        <v>443</v>
      </c>
      <c r="L1978" t="s">
        <v>411</v>
      </c>
      <c r="M1978" s="4">
        <v>44462</v>
      </c>
      <c r="N1978" s="5">
        <v>44755</v>
      </c>
      <c r="O1978" s="6">
        <v>44759</v>
      </c>
      <c r="P1978" s="6" t="b">
        <v>0</v>
      </c>
      <c r="Q1978" s="3">
        <v>2022</v>
      </c>
      <c r="R1978" t="s">
        <v>92</v>
      </c>
      <c r="S1978" t="s">
        <v>93</v>
      </c>
      <c r="T1978">
        <v>5244</v>
      </c>
      <c r="U1978">
        <v>5244</v>
      </c>
      <c r="V1978" t="s">
        <v>103</v>
      </c>
      <c r="W1978">
        <v>110041</v>
      </c>
      <c r="X1978" t="s">
        <v>325</v>
      </c>
      <c r="Y1978" t="b">
        <v>1</v>
      </c>
      <c r="Z1978" t="b">
        <v>1</v>
      </c>
      <c r="AA1978" t="s">
        <v>407</v>
      </c>
      <c r="AB1978" t="b">
        <v>1</v>
      </c>
      <c r="AC1978" t="b">
        <v>1</v>
      </c>
      <c r="AD1978" t="b">
        <v>1</v>
      </c>
      <c r="AE1978" t="b">
        <v>1</v>
      </c>
      <c r="AF1978" t="b">
        <v>1</v>
      </c>
      <c r="AG1978" t="s">
        <v>446</v>
      </c>
      <c r="AH1978" t="b">
        <v>0</v>
      </c>
      <c r="AI1978" t="b">
        <v>1</v>
      </c>
      <c r="AJ1978" t="b">
        <v>1</v>
      </c>
      <c r="AK1978" t="b">
        <v>1</v>
      </c>
      <c r="AL1978" t="s">
        <v>96</v>
      </c>
      <c r="AM1978">
        <v>2021</v>
      </c>
      <c r="AN1978" t="s">
        <v>413</v>
      </c>
      <c r="AO1978" t="s">
        <v>83</v>
      </c>
      <c r="AP1978" t="s">
        <v>88</v>
      </c>
      <c r="AQ1978" t="s">
        <v>84</v>
      </c>
      <c r="AR1978" t="s">
        <v>97</v>
      </c>
      <c r="AS1978" t="s">
        <v>92</v>
      </c>
      <c r="AT1978" t="s">
        <v>98</v>
      </c>
      <c r="AV1978" t="s">
        <v>83</v>
      </c>
      <c r="AW1978" t="s">
        <v>83</v>
      </c>
      <c r="AX1978" t="s">
        <v>83</v>
      </c>
      <c r="AY1978" t="s">
        <v>408</v>
      </c>
      <c r="AZ1978" t="s">
        <v>83</v>
      </c>
      <c r="BA1978" t="s">
        <v>83</v>
      </c>
      <c r="BB1978" t="s">
        <v>325</v>
      </c>
      <c r="BC1978" t="s">
        <v>83</v>
      </c>
      <c r="BD1978" t="s">
        <v>83</v>
      </c>
      <c r="BE1978" t="s">
        <v>446</v>
      </c>
      <c r="BF1978" t="s">
        <v>83</v>
      </c>
      <c r="BG1978" t="s">
        <v>177</v>
      </c>
      <c r="BH1978">
        <v>1</v>
      </c>
      <c r="BI1978">
        <v>2.4</v>
      </c>
      <c r="BJ1978">
        <v>513100</v>
      </c>
      <c r="BK1978">
        <v>110041</v>
      </c>
      <c r="BL1978">
        <v>2.4</v>
      </c>
      <c r="BM1978">
        <v>513100</v>
      </c>
      <c r="BN1978">
        <v>1231440</v>
      </c>
      <c r="BO1978">
        <v>2.4</v>
      </c>
      <c r="BP1978">
        <f t="shared" si="37"/>
        <v>2.472</v>
      </c>
    </row>
    <row r="1979" spans="1:68" x14ac:dyDescent="0.2">
      <c r="A1979" t="s">
        <v>88</v>
      </c>
      <c r="B1979" t="s">
        <v>68</v>
      </c>
      <c r="C1979" t="s">
        <v>323</v>
      </c>
      <c r="D1979" t="s">
        <v>177</v>
      </c>
      <c r="E1979" t="s">
        <v>407</v>
      </c>
      <c r="F1979" t="s">
        <v>72</v>
      </c>
      <c r="G1979" t="s">
        <v>408</v>
      </c>
      <c r="H1979" t="s">
        <v>409</v>
      </c>
      <c r="I1979" t="s">
        <v>1117</v>
      </c>
      <c r="J1979" s="3">
        <v>2012</v>
      </c>
      <c r="K1979" t="s">
        <v>443</v>
      </c>
      <c r="L1979" t="s">
        <v>411</v>
      </c>
      <c r="M1979" s="4">
        <v>44550</v>
      </c>
      <c r="N1979" s="5">
        <v>44991</v>
      </c>
      <c r="O1979" s="6">
        <v>44956</v>
      </c>
      <c r="P1979" s="6" t="b">
        <v>0</v>
      </c>
      <c r="Q1979" s="3">
        <v>2023</v>
      </c>
      <c r="R1979" t="s">
        <v>92</v>
      </c>
      <c r="S1979" t="s">
        <v>93</v>
      </c>
      <c r="T1979">
        <v>5799</v>
      </c>
      <c r="U1979">
        <v>5799</v>
      </c>
      <c r="V1979" t="s">
        <v>103</v>
      </c>
      <c r="W1979">
        <v>112287</v>
      </c>
      <c r="X1979" t="s">
        <v>325</v>
      </c>
      <c r="Y1979" t="b">
        <v>1</v>
      </c>
      <c r="Z1979" t="b">
        <v>1</v>
      </c>
      <c r="AA1979" t="s">
        <v>407</v>
      </c>
      <c r="AB1979" t="b">
        <v>1</v>
      </c>
      <c r="AC1979" t="b">
        <v>1</v>
      </c>
      <c r="AD1979" t="b">
        <v>1</v>
      </c>
      <c r="AE1979" t="b">
        <v>1</v>
      </c>
      <c r="AF1979" t="b">
        <v>1</v>
      </c>
      <c r="AG1979" t="s">
        <v>446</v>
      </c>
      <c r="AH1979" t="b">
        <v>0</v>
      </c>
      <c r="AI1979" t="b">
        <v>1</v>
      </c>
      <c r="AJ1979" t="b">
        <v>1</v>
      </c>
      <c r="AK1979" t="b">
        <v>1</v>
      </c>
      <c r="AL1979" t="s">
        <v>96</v>
      </c>
      <c r="AM1979">
        <v>2021</v>
      </c>
      <c r="AN1979" t="s">
        <v>413</v>
      </c>
      <c r="AO1979" t="s">
        <v>83</v>
      </c>
      <c r="AP1979" t="s">
        <v>88</v>
      </c>
      <c r="AQ1979" t="s">
        <v>84</v>
      </c>
      <c r="AR1979" t="s">
        <v>97</v>
      </c>
      <c r="AS1979" t="s">
        <v>92</v>
      </c>
      <c r="AT1979" t="s">
        <v>98</v>
      </c>
      <c r="AV1979" t="s">
        <v>83</v>
      </c>
      <c r="AW1979" t="s">
        <v>83</v>
      </c>
      <c r="AX1979" t="s">
        <v>83</v>
      </c>
      <c r="AY1979" t="s">
        <v>408</v>
      </c>
      <c r="AZ1979" t="s">
        <v>83</v>
      </c>
      <c r="BA1979" t="s">
        <v>83</v>
      </c>
      <c r="BB1979" t="s">
        <v>325</v>
      </c>
      <c r="BC1979" t="s">
        <v>83</v>
      </c>
      <c r="BD1979" t="s">
        <v>83</v>
      </c>
      <c r="BE1979" t="s">
        <v>446</v>
      </c>
      <c r="BF1979" t="s">
        <v>83</v>
      </c>
      <c r="BG1979" t="s">
        <v>177</v>
      </c>
      <c r="BH1979">
        <v>1</v>
      </c>
      <c r="BI1979">
        <v>2.4</v>
      </c>
      <c r="BJ1979">
        <v>393600</v>
      </c>
      <c r="BK1979">
        <v>112287</v>
      </c>
      <c r="BL1979">
        <v>2.4</v>
      </c>
      <c r="BM1979">
        <v>393600</v>
      </c>
      <c r="BN1979">
        <v>944640</v>
      </c>
      <c r="BO1979">
        <v>2.4</v>
      </c>
      <c r="BP1979">
        <f t="shared" si="37"/>
        <v>2.4</v>
      </c>
    </row>
    <row r="1980" spans="1:68" x14ac:dyDescent="0.2">
      <c r="A1980" t="s">
        <v>88</v>
      </c>
      <c r="B1980" t="s">
        <v>68</v>
      </c>
      <c r="C1980" t="s">
        <v>323</v>
      </c>
      <c r="D1980" t="s">
        <v>177</v>
      </c>
      <c r="E1980" t="s">
        <v>407</v>
      </c>
      <c r="F1980" t="s">
        <v>72</v>
      </c>
      <c r="G1980" t="s">
        <v>408</v>
      </c>
      <c r="H1980" t="s">
        <v>409</v>
      </c>
      <c r="I1980" t="s">
        <v>1117</v>
      </c>
      <c r="J1980" s="3">
        <v>2012</v>
      </c>
      <c r="K1980" t="s">
        <v>443</v>
      </c>
      <c r="L1980" t="s">
        <v>411</v>
      </c>
      <c r="M1980" s="4">
        <v>44552</v>
      </c>
      <c r="N1980" s="5">
        <v>44813</v>
      </c>
      <c r="O1980" s="6">
        <v>44868</v>
      </c>
      <c r="P1980" s="6" t="b">
        <v>0</v>
      </c>
      <c r="Q1980" s="3">
        <v>2022</v>
      </c>
      <c r="R1980" t="s">
        <v>92</v>
      </c>
      <c r="S1980" t="s">
        <v>93</v>
      </c>
      <c r="T1980">
        <v>5840</v>
      </c>
      <c r="U1980">
        <v>5840</v>
      </c>
      <c r="V1980" t="s">
        <v>103</v>
      </c>
      <c r="W1980">
        <v>111396</v>
      </c>
      <c r="X1980" t="s">
        <v>325</v>
      </c>
      <c r="Y1980" t="b">
        <v>1</v>
      </c>
      <c r="Z1980" t="b">
        <v>1</v>
      </c>
      <c r="AA1980" t="s">
        <v>407</v>
      </c>
      <c r="AB1980" t="b">
        <v>1</v>
      </c>
      <c r="AC1980" t="b">
        <v>1</v>
      </c>
      <c r="AD1980" t="b">
        <v>1</v>
      </c>
      <c r="AE1980" t="b">
        <v>1</v>
      </c>
      <c r="AF1980" t="b">
        <v>1</v>
      </c>
      <c r="AG1980" t="s">
        <v>446</v>
      </c>
      <c r="AH1980" t="b">
        <v>0</v>
      </c>
      <c r="AI1980" t="b">
        <v>1</v>
      </c>
      <c r="AJ1980" t="b">
        <v>1</v>
      </c>
      <c r="AK1980" t="b">
        <v>1</v>
      </c>
      <c r="AL1980" t="s">
        <v>96</v>
      </c>
      <c r="AM1980">
        <v>2021</v>
      </c>
      <c r="AN1980" t="s">
        <v>413</v>
      </c>
      <c r="AO1980" t="s">
        <v>83</v>
      </c>
      <c r="AP1980" t="s">
        <v>88</v>
      </c>
      <c r="AQ1980" t="s">
        <v>84</v>
      </c>
      <c r="AR1980" t="s">
        <v>97</v>
      </c>
      <c r="AS1980" t="s">
        <v>92</v>
      </c>
      <c r="AT1980" t="s">
        <v>98</v>
      </c>
      <c r="AV1980" t="s">
        <v>83</v>
      </c>
      <c r="AW1980" t="s">
        <v>83</v>
      </c>
      <c r="AX1980" t="s">
        <v>83</v>
      </c>
      <c r="AY1980" t="s">
        <v>408</v>
      </c>
      <c r="AZ1980" t="s">
        <v>83</v>
      </c>
      <c r="BA1980" t="s">
        <v>83</v>
      </c>
      <c r="BB1980" t="s">
        <v>325</v>
      </c>
      <c r="BC1980" t="s">
        <v>83</v>
      </c>
      <c r="BD1980" t="s">
        <v>83</v>
      </c>
      <c r="BE1980" t="s">
        <v>446</v>
      </c>
      <c r="BF1980" t="s">
        <v>83</v>
      </c>
      <c r="BG1980" t="s">
        <v>177</v>
      </c>
      <c r="BH1980">
        <v>1</v>
      </c>
      <c r="BI1980">
        <v>2.4</v>
      </c>
      <c r="BJ1980">
        <v>453600</v>
      </c>
      <c r="BK1980">
        <v>111396</v>
      </c>
      <c r="BL1980">
        <v>2.4</v>
      </c>
      <c r="BM1980">
        <v>453600</v>
      </c>
      <c r="BN1980">
        <v>1088640</v>
      </c>
      <c r="BO1980">
        <v>2.4</v>
      </c>
      <c r="BP1980">
        <f t="shared" si="37"/>
        <v>2.472</v>
      </c>
    </row>
    <row r="1981" spans="1:68" x14ac:dyDescent="0.2">
      <c r="A1981" t="s">
        <v>88</v>
      </c>
      <c r="B1981" t="s">
        <v>68</v>
      </c>
      <c r="C1981" t="s">
        <v>323</v>
      </c>
      <c r="D1981" t="s">
        <v>177</v>
      </c>
      <c r="E1981" t="s">
        <v>407</v>
      </c>
      <c r="F1981" t="s">
        <v>72</v>
      </c>
      <c r="G1981" t="s">
        <v>408</v>
      </c>
      <c r="H1981" t="s">
        <v>409</v>
      </c>
      <c r="I1981" t="s">
        <v>1117</v>
      </c>
      <c r="J1981" s="3">
        <v>2012</v>
      </c>
      <c r="K1981" t="s">
        <v>443</v>
      </c>
      <c r="L1981" t="s">
        <v>411</v>
      </c>
      <c r="M1981" s="4">
        <v>44552</v>
      </c>
      <c r="N1981" s="5">
        <v>44813</v>
      </c>
      <c r="O1981" s="6">
        <v>44868</v>
      </c>
      <c r="P1981" s="6" t="b">
        <v>0</v>
      </c>
      <c r="Q1981" s="3">
        <v>2022</v>
      </c>
      <c r="R1981" t="s">
        <v>92</v>
      </c>
      <c r="S1981" t="s">
        <v>93</v>
      </c>
      <c r="T1981">
        <v>5840</v>
      </c>
      <c r="U1981">
        <v>5840</v>
      </c>
      <c r="V1981" t="s">
        <v>103</v>
      </c>
      <c r="W1981">
        <v>111397</v>
      </c>
      <c r="X1981" t="s">
        <v>325</v>
      </c>
      <c r="Y1981" t="b">
        <v>1</v>
      </c>
      <c r="Z1981" t="b">
        <v>1</v>
      </c>
      <c r="AA1981" t="s">
        <v>407</v>
      </c>
      <c r="AB1981" t="b">
        <v>1</v>
      </c>
      <c r="AC1981" t="b">
        <v>1</v>
      </c>
      <c r="AD1981" t="b">
        <v>1</v>
      </c>
      <c r="AE1981" t="b">
        <v>1</v>
      </c>
      <c r="AF1981" t="b">
        <v>1</v>
      </c>
      <c r="AG1981" t="s">
        <v>446</v>
      </c>
      <c r="AH1981" t="b">
        <v>0</v>
      </c>
      <c r="AI1981" t="b">
        <v>1</v>
      </c>
      <c r="AJ1981" t="b">
        <v>1</v>
      </c>
      <c r="AK1981" t="b">
        <v>1</v>
      </c>
      <c r="AL1981" t="s">
        <v>96</v>
      </c>
      <c r="AM1981">
        <v>2021</v>
      </c>
      <c r="AN1981" t="s">
        <v>413</v>
      </c>
      <c r="AO1981" t="s">
        <v>83</v>
      </c>
      <c r="AP1981" t="s">
        <v>88</v>
      </c>
      <c r="AQ1981" t="s">
        <v>84</v>
      </c>
      <c r="AR1981" t="s">
        <v>97</v>
      </c>
      <c r="AS1981" t="s">
        <v>92</v>
      </c>
      <c r="AT1981" t="s">
        <v>98</v>
      </c>
      <c r="AV1981" t="s">
        <v>83</v>
      </c>
      <c r="AW1981" t="s">
        <v>83</v>
      </c>
      <c r="AX1981" t="s">
        <v>83</v>
      </c>
      <c r="AY1981" t="s">
        <v>408</v>
      </c>
      <c r="AZ1981" t="s">
        <v>83</v>
      </c>
      <c r="BA1981" t="s">
        <v>83</v>
      </c>
      <c r="BB1981" t="s">
        <v>325</v>
      </c>
      <c r="BC1981" t="s">
        <v>83</v>
      </c>
      <c r="BD1981" t="s">
        <v>83</v>
      </c>
      <c r="BE1981" t="s">
        <v>446</v>
      </c>
      <c r="BF1981" t="s">
        <v>83</v>
      </c>
      <c r="BG1981" t="s">
        <v>177</v>
      </c>
      <c r="BH1981">
        <v>1</v>
      </c>
      <c r="BI1981">
        <v>2.4</v>
      </c>
      <c r="BJ1981">
        <v>474805</v>
      </c>
      <c r="BK1981">
        <v>111397</v>
      </c>
      <c r="BL1981">
        <v>2.4</v>
      </c>
      <c r="BM1981">
        <v>474805</v>
      </c>
      <c r="BN1981">
        <v>1139532</v>
      </c>
      <c r="BO1981">
        <v>2.4</v>
      </c>
      <c r="BP1981">
        <f t="shared" si="37"/>
        <v>2.472</v>
      </c>
    </row>
    <row r="1982" spans="1:68" x14ac:dyDescent="0.2">
      <c r="A1982" t="s">
        <v>88</v>
      </c>
      <c r="B1982" t="s">
        <v>68</v>
      </c>
      <c r="C1982" t="s">
        <v>323</v>
      </c>
      <c r="D1982" t="s">
        <v>177</v>
      </c>
      <c r="E1982" t="s">
        <v>407</v>
      </c>
      <c r="F1982" t="s">
        <v>72</v>
      </c>
      <c r="G1982" t="s">
        <v>408</v>
      </c>
      <c r="H1982" t="s">
        <v>409</v>
      </c>
      <c r="I1982" t="s">
        <v>1117</v>
      </c>
      <c r="J1982" s="3">
        <v>2012</v>
      </c>
      <c r="K1982" t="s">
        <v>443</v>
      </c>
      <c r="L1982" t="s">
        <v>411</v>
      </c>
      <c r="M1982" s="4">
        <v>44552</v>
      </c>
      <c r="N1982" s="5">
        <v>44813</v>
      </c>
      <c r="O1982" s="6">
        <v>44868</v>
      </c>
      <c r="P1982" s="6" t="b">
        <v>0</v>
      </c>
      <c r="Q1982" s="3">
        <v>2022</v>
      </c>
      <c r="R1982" t="s">
        <v>92</v>
      </c>
      <c r="S1982" t="s">
        <v>93</v>
      </c>
      <c r="T1982">
        <v>5840</v>
      </c>
      <c r="U1982">
        <v>5840</v>
      </c>
      <c r="V1982" t="s">
        <v>103</v>
      </c>
      <c r="W1982">
        <v>111398</v>
      </c>
      <c r="X1982" t="s">
        <v>325</v>
      </c>
      <c r="Y1982" t="b">
        <v>1</v>
      </c>
      <c r="Z1982" t="b">
        <v>1</v>
      </c>
      <c r="AA1982" t="s">
        <v>407</v>
      </c>
      <c r="AB1982" t="b">
        <v>1</v>
      </c>
      <c r="AC1982" t="b">
        <v>1</v>
      </c>
      <c r="AD1982" t="b">
        <v>1</v>
      </c>
      <c r="AE1982" t="b">
        <v>1</v>
      </c>
      <c r="AF1982" t="b">
        <v>1</v>
      </c>
      <c r="AG1982" t="s">
        <v>446</v>
      </c>
      <c r="AH1982" t="b">
        <v>0</v>
      </c>
      <c r="AI1982" t="b">
        <v>1</v>
      </c>
      <c r="AJ1982" t="b">
        <v>1</v>
      </c>
      <c r="AK1982" t="b">
        <v>1</v>
      </c>
      <c r="AL1982" t="s">
        <v>96</v>
      </c>
      <c r="AM1982">
        <v>2021</v>
      </c>
      <c r="AN1982" t="s">
        <v>413</v>
      </c>
      <c r="AO1982" t="s">
        <v>83</v>
      </c>
      <c r="AP1982" t="s">
        <v>88</v>
      </c>
      <c r="AQ1982" t="s">
        <v>84</v>
      </c>
      <c r="AR1982" t="s">
        <v>97</v>
      </c>
      <c r="AS1982" t="s">
        <v>92</v>
      </c>
      <c r="AT1982" t="s">
        <v>98</v>
      </c>
      <c r="AV1982" t="s">
        <v>83</v>
      </c>
      <c r="AW1982" t="s">
        <v>83</v>
      </c>
      <c r="AX1982" t="s">
        <v>83</v>
      </c>
      <c r="AY1982" t="s">
        <v>408</v>
      </c>
      <c r="AZ1982" t="s">
        <v>83</v>
      </c>
      <c r="BA1982" t="s">
        <v>83</v>
      </c>
      <c r="BB1982" t="s">
        <v>325</v>
      </c>
      <c r="BC1982" t="s">
        <v>83</v>
      </c>
      <c r="BD1982" t="s">
        <v>83</v>
      </c>
      <c r="BE1982" t="s">
        <v>446</v>
      </c>
      <c r="BF1982" t="s">
        <v>83</v>
      </c>
      <c r="BG1982" t="s">
        <v>177</v>
      </c>
      <c r="BH1982">
        <v>1</v>
      </c>
      <c r="BI1982">
        <v>2.4</v>
      </c>
      <c r="BJ1982">
        <v>453600</v>
      </c>
      <c r="BK1982">
        <v>111398</v>
      </c>
      <c r="BL1982">
        <v>2.4</v>
      </c>
      <c r="BM1982">
        <v>453600</v>
      </c>
      <c r="BN1982">
        <v>1088640</v>
      </c>
      <c r="BO1982">
        <v>2.4</v>
      </c>
      <c r="BP1982">
        <f t="shared" si="37"/>
        <v>2.472</v>
      </c>
    </row>
    <row r="1983" spans="1:68" x14ac:dyDescent="0.2">
      <c r="A1983" t="s">
        <v>88</v>
      </c>
      <c r="B1983" t="s">
        <v>68</v>
      </c>
      <c r="C1983" t="s">
        <v>323</v>
      </c>
      <c r="D1983" t="s">
        <v>177</v>
      </c>
      <c r="E1983" t="s">
        <v>407</v>
      </c>
      <c r="F1983" t="s">
        <v>72</v>
      </c>
      <c r="G1983" t="s">
        <v>408</v>
      </c>
      <c r="H1983" t="s">
        <v>409</v>
      </c>
      <c r="I1983" t="s">
        <v>1117</v>
      </c>
      <c r="J1983" s="3">
        <v>2012</v>
      </c>
      <c r="K1983" t="s">
        <v>443</v>
      </c>
      <c r="L1983" t="s">
        <v>411</v>
      </c>
      <c r="M1983" s="4">
        <v>44552</v>
      </c>
      <c r="N1983" s="5">
        <v>44813</v>
      </c>
      <c r="O1983" s="6">
        <v>44868</v>
      </c>
      <c r="P1983" s="6" t="b">
        <v>0</v>
      </c>
      <c r="Q1983" s="3">
        <v>2022</v>
      </c>
      <c r="R1983" t="s">
        <v>92</v>
      </c>
      <c r="S1983" t="s">
        <v>93</v>
      </c>
      <c r="T1983">
        <v>5840</v>
      </c>
      <c r="U1983">
        <v>5840</v>
      </c>
      <c r="V1983" t="s">
        <v>103</v>
      </c>
      <c r="W1983">
        <v>111399</v>
      </c>
      <c r="X1983" t="s">
        <v>325</v>
      </c>
      <c r="Y1983" t="b">
        <v>1</v>
      </c>
      <c r="Z1983" t="b">
        <v>1</v>
      </c>
      <c r="AA1983" t="s">
        <v>407</v>
      </c>
      <c r="AB1983" t="b">
        <v>1</v>
      </c>
      <c r="AC1983" t="b">
        <v>1</v>
      </c>
      <c r="AD1983" t="b">
        <v>1</v>
      </c>
      <c r="AE1983" t="b">
        <v>1</v>
      </c>
      <c r="AF1983" t="b">
        <v>1</v>
      </c>
      <c r="AG1983" t="s">
        <v>446</v>
      </c>
      <c r="AH1983" t="b">
        <v>0</v>
      </c>
      <c r="AI1983" t="b">
        <v>1</v>
      </c>
      <c r="AJ1983" t="b">
        <v>1</v>
      </c>
      <c r="AK1983" t="b">
        <v>1</v>
      </c>
      <c r="AL1983" t="s">
        <v>96</v>
      </c>
      <c r="AM1983">
        <v>2021</v>
      </c>
      <c r="AN1983" t="s">
        <v>413</v>
      </c>
      <c r="AO1983" t="s">
        <v>83</v>
      </c>
      <c r="AP1983" t="s">
        <v>88</v>
      </c>
      <c r="AQ1983" t="s">
        <v>84</v>
      </c>
      <c r="AR1983" t="s">
        <v>97</v>
      </c>
      <c r="AS1983" t="s">
        <v>92</v>
      </c>
      <c r="AT1983" t="s">
        <v>98</v>
      </c>
      <c r="AV1983" t="s">
        <v>83</v>
      </c>
      <c r="AW1983" t="s">
        <v>83</v>
      </c>
      <c r="AX1983" t="s">
        <v>83</v>
      </c>
      <c r="AY1983" t="s">
        <v>408</v>
      </c>
      <c r="AZ1983" t="s">
        <v>83</v>
      </c>
      <c r="BA1983" t="s">
        <v>83</v>
      </c>
      <c r="BB1983" t="s">
        <v>325</v>
      </c>
      <c r="BC1983" t="s">
        <v>83</v>
      </c>
      <c r="BD1983" t="s">
        <v>83</v>
      </c>
      <c r="BE1983" t="s">
        <v>446</v>
      </c>
      <c r="BF1983" t="s">
        <v>83</v>
      </c>
      <c r="BG1983" t="s">
        <v>177</v>
      </c>
      <c r="BH1983">
        <v>1</v>
      </c>
      <c r="BI1983">
        <v>2.4</v>
      </c>
      <c r="BJ1983">
        <v>453600</v>
      </c>
      <c r="BK1983">
        <v>111399</v>
      </c>
      <c r="BL1983">
        <v>2.4</v>
      </c>
      <c r="BM1983">
        <v>453600</v>
      </c>
      <c r="BN1983">
        <v>1088640</v>
      </c>
      <c r="BO1983">
        <v>2.4</v>
      </c>
      <c r="BP1983">
        <f t="shared" si="37"/>
        <v>2.472</v>
      </c>
    </row>
    <row r="1984" spans="1:68" x14ac:dyDescent="0.2">
      <c r="A1984" t="s">
        <v>99</v>
      </c>
      <c r="B1984" t="s">
        <v>68</v>
      </c>
      <c r="C1984" t="s">
        <v>134</v>
      </c>
      <c r="D1984" t="s">
        <v>70</v>
      </c>
      <c r="E1984" t="s">
        <v>407</v>
      </c>
      <c r="F1984" t="s">
        <v>72</v>
      </c>
      <c r="G1984" t="s">
        <v>408</v>
      </c>
      <c r="H1984" t="s">
        <v>409</v>
      </c>
      <c r="I1984" t="s">
        <v>1117</v>
      </c>
      <c r="J1984" s="3">
        <v>2012</v>
      </c>
      <c r="K1984" t="s">
        <v>443</v>
      </c>
      <c r="L1984" t="s">
        <v>411</v>
      </c>
      <c r="M1984" s="4">
        <v>42774</v>
      </c>
      <c r="N1984" s="5">
        <v>42853</v>
      </c>
      <c r="O1984" s="6">
        <v>42846</v>
      </c>
      <c r="P1984" s="6" t="b">
        <v>0</v>
      </c>
      <c r="Q1984" s="3">
        <v>2017</v>
      </c>
      <c r="R1984" t="s">
        <v>92</v>
      </c>
      <c r="S1984" t="s">
        <v>93</v>
      </c>
      <c r="T1984" t="s">
        <v>444</v>
      </c>
      <c r="U1984" s="7" t="s">
        <v>445</v>
      </c>
      <c r="V1984" t="s">
        <v>103</v>
      </c>
      <c r="W1984">
        <v>71008</v>
      </c>
      <c r="X1984" t="s">
        <v>79</v>
      </c>
      <c r="Y1984" t="b">
        <v>1</v>
      </c>
      <c r="Z1984" t="b">
        <v>1</v>
      </c>
      <c r="AA1984" t="s">
        <v>407</v>
      </c>
      <c r="AB1984" t="b">
        <v>1</v>
      </c>
      <c r="AC1984" t="b">
        <v>1</v>
      </c>
      <c r="AD1984" t="b">
        <v>1</v>
      </c>
      <c r="AE1984" t="b">
        <v>1</v>
      </c>
      <c r="AF1984" t="b">
        <v>1</v>
      </c>
      <c r="AG1984" t="s">
        <v>446</v>
      </c>
      <c r="AH1984" t="b">
        <v>0</v>
      </c>
      <c r="AI1984" t="b">
        <v>1</v>
      </c>
      <c r="AJ1984" t="b">
        <v>1</v>
      </c>
      <c r="AK1984" t="b">
        <v>1</v>
      </c>
      <c r="AL1984" t="s">
        <v>96</v>
      </c>
      <c r="AM1984">
        <v>2017</v>
      </c>
      <c r="AN1984" t="s">
        <v>413</v>
      </c>
      <c r="AO1984" t="s">
        <v>83</v>
      </c>
      <c r="AP1984" t="s">
        <v>105</v>
      </c>
      <c r="AQ1984" t="s">
        <v>84</v>
      </c>
      <c r="AR1984" t="s">
        <v>97</v>
      </c>
      <c r="AS1984" t="s">
        <v>92</v>
      </c>
      <c r="AT1984" t="s">
        <v>106</v>
      </c>
      <c r="AV1984" t="s">
        <v>83</v>
      </c>
      <c r="AW1984" t="s">
        <v>83</v>
      </c>
      <c r="AX1984" t="s">
        <v>83</v>
      </c>
      <c r="AY1984" t="s">
        <v>408</v>
      </c>
      <c r="AZ1984" t="s">
        <v>83</v>
      </c>
      <c r="BA1984" t="s">
        <v>83</v>
      </c>
      <c r="BB1984" t="s">
        <v>79</v>
      </c>
      <c r="BC1984" t="s">
        <v>83</v>
      </c>
      <c r="BD1984" t="s">
        <v>83</v>
      </c>
      <c r="BE1984" t="s">
        <v>446</v>
      </c>
      <c r="BF1984" t="s">
        <v>83</v>
      </c>
      <c r="BG1984" t="s">
        <v>87</v>
      </c>
      <c r="BH1984">
        <v>1</v>
      </c>
      <c r="BI1984">
        <v>2.5901999999999998</v>
      </c>
      <c r="BJ1984">
        <v>84325</v>
      </c>
      <c r="BK1984">
        <v>71008</v>
      </c>
      <c r="BL1984">
        <v>2.5901999999999998</v>
      </c>
      <c r="BM1984">
        <v>84325</v>
      </c>
      <c r="BN1984">
        <v>218419.86</v>
      </c>
      <c r="BO1984">
        <v>2.5901999999999998</v>
      </c>
      <c r="BP1984">
        <f t="shared" si="37"/>
        <v>3.0928342584694155</v>
      </c>
    </row>
    <row r="1985" spans="1:68" x14ac:dyDescent="0.2">
      <c r="A1985" t="s">
        <v>99</v>
      </c>
      <c r="B1985" t="s">
        <v>68</v>
      </c>
      <c r="C1985" t="s">
        <v>134</v>
      </c>
      <c r="D1985" t="s">
        <v>70</v>
      </c>
      <c r="E1985" t="s">
        <v>407</v>
      </c>
      <c r="F1985" t="s">
        <v>72</v>
      </c>
      <c r="G1985" t="s">
        <v>408</v>
      </c>
      <c r="H1985" t="s">
        <v>409</v>
      </c>
      <c r="I1985" t="s">
        <v>1117</v>
      </c>
      <c r="J1985" s="3">
        <v>2012</v>
      </c>
      <c r="K1985" t="s">
        <v>443</v>
      </c>
      <c r="L1985" t="s">
        <v>411</v>
      </c>
      <c r="M1985" s="4">
        <v>42774</v>
      </c>
      <c r="N1985" s="5">
        <v>42853</v>
      </c>
      <c r="O1985" s="6">
        <v>42837</v>
      </c>
      <c r="P1985" s="6" t="b">
        <v>0</v>
      </c>
      <c r="Q1985" s="3">
        <v>2017</v>
      </c>
      <c r="R1985" t="s">
        <v>92</v>
      </c>
      <c r="S1985" t="s">
        <v>93</v>
      </c>
      <c r="T1985" t="s">
        <v>447</v>
      </c>
      <c r="U1985" s="7" t="s">
        <v>448</v>
      </c>
      <c r="V1985" t="s">
        <v>103</v>
      </c>
      <c r="W1985">
        <v>70443</v>
      </c>
      <c r="X1985" t="s">
        <v>79</v>
      </c>
      <c r="Y1985" t="b">
        <v>1</v>
      </c>
      <c r="Z1985" t="b">
        <v>1</v>
      </c>
      <c r="AA1985" t="s">
        <v>407</v>
      </c>
      <c r="AB1985" t="b">
        <v>1</v>
      </c>
      <c r="AC1985" t="b">
        <v>1</v>
      </c>
      <c r="AD1985" t="b">
        <v>1</v>
      </c>
      <c r="AE1985" t="b">
        <v>1</v>
      </c>
      <c r="AF1985" t="b">
        <v>1</v>
      </c>
      <c r="AG1985" t="s">
        <v>446</v>
      </c>
      <c r="AH1985" t="b">
        <v>0</v>
      </c>
      <c r="AI1985" t="b">
        <v>1</v>
      </c>
      <c r="AJ1985" t="b">
        <v>1</v>
      </c>
      <c r="AK1985" t="b">
        <v>1</v>
      </c>
      <c r="AL1985" t="s">
        <v>96</v>
      </c>
      <c r="AM1985">
        <v>2017</v>
      </c>
      <c r="AN1985" t="s">
        <v>413</v>
      </c>
      <c r="AO1985" t="s">
        <v>83</v>
      </c>
      <c r="AP1985" t="s">
        <v>105</v>
      </c>
      <c r="AQ1985" t="s">
        <v>84</v>
      </c>
      <c r="AR1985" t="s">
        <v>97</v>
      </c>
      <c r="AS1985" t="s">
        <v>92</v>
      </c>
      <c r="AT1985" t="s">
        <v>106</v>
      </c>
      <c r="AV1985" t="s">
        <v>83</v>
      </c>
      <c r="AW1985" t="s">
        <v>83</v>
      </c>
      <c r="AX1985" t="s">
        <v>83</v>
      </c>
      <c r="AY1985" t="s">
        <v>408</v>
      </c>
      <c r="AZ1985" t="s">
        <v>83</v>
      </c>
      <c r="BA1985" t="s">
        <v>83</v>
      </c>
      <c r="BB1985" t="s">
        <v>79</v>
      </c>
      <c r="BC1985" t="s">
        <v>83</v>
      </c>
      <c r="BD1985" t="s">
        <v>83</v>
      </c>
      <c r="BE1985" t="s">
        <v>446</v>
      </c>
      <c r="BF1985" t="s">
        <v>83</v>
      </c>
      <c r="BG1985" t="s">
        <v>87</v>
      </c>
      <c r="BH1985">
        <v>1</v>
      </c>
      <c r="BI1985">
        <v>2.7315</v>
      </c>
      <c r="BJ1985">
        <v>56820</v>
      </c>
      <c r="BK1985">
        <v>70443</v>
      </c>
      <c r="BL1985">
        <v>2.7315</v>
      </c>
      <c r="BM1985">
        <v>56820</v>
      </c>
      <c r="BN1985">
        <v>155207.16</v>
      </c>
      <c r="BO1985">
        <v>2.7315</v>
      </c>
      <c r="BP1985">
        <f t="shared" si="37"/>
        <v>3.2615538479689632</v>
      </c>
    </row>
    <row r="1986" spans="1:68" x14ac:dyDescent="0.2">
      <c r="A1986" t="s">
        <v>99</v>
      </c>
      <c r="B1986" t="s">
        <v>68</v>
      </c>
      <c r="C1986" t="s">
        <v>134</v>
      </c>
      <c r="D1986" t="s">
        <v>70</v>
      </c>
      <c r="E1986" t="s">
        <v>407</v>
      </c>
      <c r="F1986" t="s">
        <v>72</v>
      </c>
      <c r="G1986" t="s">
        <v>408</v>
      </c>
      <c r="H1986" t="s">
        <v>409</v>
      </c>
      <c r="I1986" t="s">
        <v>1117</v>
      </c>
      <c r="J1986" s="3">
        <v>2012</v>
      </c>
      <c r="K1986" t="s">
        <v>443</v>
      </c>
      <c r="L1986" t="s">
        <v>411</v>
      </c>
      <c r="M1986" s="4">
        <v>42774</v>
      </c>
      <c r="N1986" s="5">
        <v>42914</v>
      </c>
      <c r="O1986" s="6">
        <v>42908</v>
      </c>
      <c r="P1986" s="6" t="b">
        <v>0</v>
      </c>
      <c r="Q1986" s="3">
        <v>2017</v>
      </c>
      <c r="R1986" t="s">
        <v>92</v>
      </c>
      <c r="S1986" t="s">
        <v>93</v>
      </c>
      <c r="T1986" t="s">
        <v>449</v>
      </c>
      <c r="U1986" s="7" t="s">
        <v>450</v>
      </c>
      <c r="V1986" t="s">
        <v>103</v>
      </c>
      <c r="W1986">
        <v>70429</v>
      </c>
      <c r="X1986" t="s">
        <v>79</v>
      </c>
      <c r="Y1986" t="b">
        <v>1</v>
      </c>
      <c r="Z1986" t="b">
        <v>1</v>
      </c>
      <c r="AA1986" t="s">
        <v>407</v>
      </c>
      <c r="AB1986" t="b">
        <v>1</v>
      </c>
      <c r="AC1986" t="b">
        <v>1</v>
      </c>
      <c r="AD1986" t="b">
        <v>1</v>
      </c>
      <c r="AE1986" t="b">
        <v>1</v>
      </c>
      <c r="AF1986" t="b">
        <v>1</v>
      </c>
      <c r="AG1986" t="s">
        <v>446</v>
      </c>
      <c r="AH1986" t="b">
        <v>0</v>
      </c>
      <c r="AI1986" t="b">
        <v>1</v>
      </c>
      <c r="AJ1986" t="b">
        <v>1</v>
      </c>
      <c r="AK1986" t="b">
        <v>1</v>
      </c>
      <c r="AL1986" t="s">
        <v>96</v>
      </c>
      <c r="AM1986">
        <v>2017</v>
      </c>
      <c r="AN1986" t="s">
        <v>413</v>
      </c>
      <c r="AO1986" t="s">
        <v>83</v>
      </c>
      <c r="AP1986" t="s">
        <v>105</v>
      </c>
      <c r="AQ1986" t="s">
        <v>84</v>
      </c>
      <c r="AR1986" t="s">
        <v>97</v>
      </c>
      <c r="AS1986" t="s">
        <v>92</v>
      </c>
      <c r="AT1986" t="s">
        <v>106</v>
      </c>
      <c r="AV1986" t="s">
        <v>83</v>
      </c>
      <c r="AW1986" t="s">
        <v>83</v>
      </c>
      <c r="AX1986" t="s">
        <v>83</v>
      </c>
      <c r="AY1986" t="s">
        <v>408</v>
      </c>
      <c r="AZ1986" t="s">
        <v>83</v>
      </c>
      <c r="BA1986" t="s">
        <v>83</v>
      </c>
      <c r="BB1986" t="s">
        <v>79</v>
      </c>
      <c r="BC1986" t="s">
        <v>83</v>
      </c>
      <c r="BD1986" t="s">
        <v>83</v>
      </c>
      <c r="BE1986" t="s">
        <v>446</v>
      </c>
      <c r="BF1986" t="s">
        <v>83</v>
      </c>
      <c r="BG1986" t="s">
        <v>87</v>
      </c>
      <c r="BH1986">
        <v>1</v>
      </c>
      <c r="BI1986">
        <v>2.7271999999999998</v>
      </c>
      <c r="BJ1986">
        <v>259255</v>
      </c>
      <c r="BK1986">
        <v>70429</v>
      </c>
      <c r="BL1986">
        <v>2.7271999999999998</v>
      </c>
      <c r="BM1986">
        <v>259255</v>
      </c>
      <c r="BN1986">
        <v>707054.79</v>
      </c>
      <c r="BO1986">
        <v>2.7271999999999998</v>
      </c>
      <c r="BP1986">
        <f t="shared" si="37"/>
        <v>3.2564194230938885</v>
      </c>
    </row>
    <row r="1987" spans="1:68" x14ac:dyDescent="0.2">
      <c r="A1987" t="s">
        <v>99</v>
      </c>
      <c r="B1987" t="s">
        <v>68</v>
      </c>
      <c r="C1987" t="s">
        <v>134</v>
      </c>
      <c r="D1987" t="s">
        <v>70</v>
      </c>
      <c r="E1987" t="s">
        <v>407</v>
      </c>
      <c r="F1987" t="s">
        <v>72</v>
      </c>
      <c r="G1987" t="s">
        <v>408</v>
      </c>
      <c r="H1987" t="s">
        <v>409</v>
      </c>
      <c r="I1987" t="s">
        <v>1117</v>
      </c>
      <c r="J1987" s="3">
        <v>2012</v>
      </c>
      <c r="K1987" t="s">
        <v>443</v>
      </c>
      <c r="L1987" t="s">
        <v>411</v>
      </c>
      <c r="M1987" s="4">
        <v>42774</v>
      </c>
      <c r="N1987" s="5">
        <v>42914</v>
      </c>
      <c r="O1987" s="6">
        <v>42922</v>
      </c>
      <c r="P1987" s="6" t="b">
        <v>0</v>
      </c>
      <c r="Q1987" s="3">
        <v>2017</v>
      </c>
      <c r="R1987" t="s">
        <v>92</v>
      </c>
      <c r="S1987" t="s">
        <v>93</v>
      </c>
      <c r="T1987" t="s">
        <v>475</v>
      </c>
      <c r="U1987" s="7" t="s">
        <v>476</v>
      </c>
      <c r="V1987" t="s">
        <v>103</v>
      </c>
      <c r="W1987">
        <v>70445</v>
      </c>
      <c r="X1987" t="s">
        <v>79</v>
      </c>
      <c r="Y1987" t="b">
        <v>1</v>
      </c>
      <c r="Z1987" t="b">
        <v>1</v>
      </c>
      <c r="AA1987" t="s">
        <v>407</v>
      </c>
      <c r="AB1987" t="b">
        <v>1</v>
      </c>
      <c r="AC1987" t="b">
        <v>1</v>
      </c>
      <c r="AD1987" t="b">
        <v>1</v>
      </c>
      <c r="AE1987" t="b">
        <v>1</v>
      </c>
      <c r="AF1987" t="b">
        <v>1</v>
      </c>
      <c r="AG1987" t="s">
        <v>446</v>
      </c>
      <c r="AH1987" t="b">
        <v>0</v>
      </c>
      <c r="AI1987" t="b">
        <v>1</v>
      </c>
      <c r="AJ1987" t="b">
        <v>1</v>
      </c>
      <c r="AK1987" t="b">
        <v>1</v>
      </c>
      <c r="AL1987" t="s">
        <v>96</v>
      </c>
      <c r="AM1987">
        <v>2017</v>
      </c>
      <c r="AN1987" t="s">
        <v>413</v>
      </c>
      <c r="AO1987" t="s">
        <v>83</v>
      </c>
      <c r="AP1987" t="s">
        <v>105</v>
      </c>
      <c r="AQ1987" t="s">
        <v>190</v>
      </c>
      <c r="AR1987" t="s">
        <v>97</v>
      </c>
      <c r="AS1987" t="s">
        <v>92</v>
      </c>
      <c r="AT1987" t="s">
        <v>106</v>
      </c>
      <c r="AV1987" t="s">
        <v>83</v>
      </c>
      <c r="AW1987" t="s">
        <v>83</v>
      </c>
      <c r="AX1987" t="s">
        <v>83</v>
      </c>
      <c r="AY1987" t="s">
        <v>408</v>
      </c>
      <c r="AZ1987" t="s">
        <v>83</v>
      </c>
      <c r="BA1987" t="s">
        <v>83</v>
      </c>
      <c r="BB1987" t="s">
        <v>79</v>
      </c>
      <c r="BC1987" t="s">
        <v>83</v>
      </c>
      <c r="BD1987" t="s">
        <v>83</v>
      </c>
      <c r="BE1987" t="s">
        <v>446</v>
      </c>
      <c r="BF1987" t="s">
        <v>83</v>
      </c>
      <c r="BG1987" t="s">
        <v>87</v>
      </c>
      <c r="BH1987">
        <v>1</v>
      </c>
      <c r="BI1987">
        <v>2.6995</v>
      </c>
      <c r="BJ1987">
        <v>84325</v>
      </c>
      <c r="BK1987">
        <v>70445</v>
      </c>
      <c r="BL1987">
        <v>2.6995</v>
      </c>
      <c r="BM1987">
        <v>84325</v>
      </c>
      <c r="BN1987">
        <v>227642.29</v>
      </c>
      <c r="BO1987">
        <v>2.6995</v>
      </c>
      <c r="BP1987">
        <f t="shared" ref="BP1987:BP2050" si="38">BO1987*(1.03^(2023-Q1987))</f>
        <v>3.2233441744800353</v>
      </c>
    </row>
    <row r="1988" spans="1:68" x14ac:dyDescent="0.2">
      <c r="A1988" t="s">
        <v>99</v>
      </c>
      <c r="B1988" t="s">
        <v>68</v>
      </c>
      <c r="C1988" t="s">
        <v>134</v>
      </c>
      <c r="D1988" t="s">
        <v>70</v>
      </c>
      <c r="E1988" t="s">
        <v>407</v>
      </c>
      <c r="F1988" t="s">
        <v>72</v>
      </c>
      <c r="G1988" t="s">
        <v>408</v>
      </c>
      <c r="H1988" t="s">
        <v>409</v>
      </c>
      <c r="I1988" t="s">
        <v>1117</v>
      </c>
      <c r="J1988" s="3">
        <v>2012</v>
      </c>
      <c r="K1988" t="s">
        <v>443</v>
      </c>
      <c r="L1988" t="s">
        <v>411</v>
      </c>
      <c r="M1988" s="4">
        <v>42774</v>
      </c>
      <c r="N1988" s="5">
        <v>42914</v>
      </c>
      <c r="O1988" s="6">
        <v>42991</v>
      </c>
      <c r="P1988" s="6" t="b">
        <v>0</v>
      </c>
      <c r="Q1988" s="3">
        <v>2017</v>
      </c>
      <c r="R1988" t="s">
        <v>92</v>
      </c>
      <c r="S1988" t="s">
        <v>93</v>
      </c>
      <c r="T1988" t="s">
        <v>488</v>
      </c>
      <c r="U1988" s="7" t="s">
        <v>489</v>
      </c>
      <c r="V1988" t="s">
        <v>103</v>
      </c>
      <c r="W1988">
        <v>71747</v>
      </c>
      <c r="X1988" t="s">
        <v>79</v>
      </c>
      <c r="Y1988" t="b">
        <v>1</v>
      </c>
      <c r="Z1988" t="b">
        <v>1</v>
      </c>
      <c r="AA1988" t="s">
        <v>407</v>
      </c>
      <c r="AB1988" t="b">
        <v>1</v>
      </c>
      <c r="AC1988" t="b">
        <v>1</v>
      </c>
      <c r="AD1988" t="b">
        <v>1</v>
      </c>
      <c r="AE1988" t="b">
        <v>1</v>
      </c>
      <c r="AF1988" t="b">
        <v>1</v>
      </c>
      <c r="AG1988" t="s">
        <v>446</v>
      </c>
      <c r="AH1988" t="b">
        <v>0</v>
      </c>
      <c r="AI1988" t="b">
        <v>1</v>
      </c>
      <c r="AJ1988" t="b">
        <v>1</v>
      </c>
      <c r="AK1988" t="b">
        <v>1</v>
      </c>
      <c r="AL1988" t="s">
        <v>96</v>
      </c>
      <c r="AM1988">
        <v>2017</v>
      </c>
      <c r="AN1988" t="s">
        <v>413</v>
      </c>
      <c r="AO1988" t="s">
        <v>83</v>
      </c>
      <c r="AP1988" t="s">
        <v>105</v>
      </c>
      <c r="AQ1988" t="s">
        <v>84</v>
      </c>
      <c r="AR1988" t="s">
        <v>97</v>
      </c>
      <c r="AS1988" t="s">
        <v>92</v>
      </c>
      <c r="AT1988" t="s">
        <v>106</v>
      </c>
      <c r="AV1988" t="s">
        <v>83</v>
      </c>
      <c r="AW1988" t="s">
        <v>83</v>
      </c>
      <c r="AX1988" t="s">
        <v>83</v>
      </c>
      <c r="AY1988" t="s">
        <v>408</v>
      </c>
      <c r="AZ1988" t="s">
        <v>83</v>
      </c>
      <c r="BA1988" t="s">
        <v>83</v>
      </c>
      <c r="BB1988" t="s">
        <v>79</v>
      </c>
      <c r="BC1988" t="s">
        <v>83</v>
      </c>
      <c r="BD1988" t="s">
        <v>83</v>
      </c>
      <c r="BE1988" t="s">
        <v>446</v>
      </c>
      <c r="BF1988" t="s">
        <v>83</v>
      </c>
      <c r="BG1988" t="s">
        <v>87</v>
      </c>
      <c r="BH1988">
        <v>1</v>
      </c>
      <c r="BI1988">
        <v>2.8001</v>
      </c>
      <c r="BJ1988">
        <v>259255</v>
      </c>
      <c r="BK1988">
        <v>71747</v>
      </c>
      <c r="BL1988">
        <v>2.8001</v>
      </c>
      <c r="BM1988">
        <v>259255</v>
      </c>
      <c r="BN1988">
        <v>725948.69</v>
      </c>
      <c r="BO1988">
        <v>2.8001</v>
      </c>
      <c r="BP1988">
        <f t="shared" si="38"/>
        <v>3.3434658355108526</v>
      </c>
    </row>
    <row r="1989" spans="1:68" x14ac:dyDescent="0.2">
      <c r="A1989" t="s">
        <v>99</v>
      </c>
      <c r="B1989" t="s">
        <v>68</v>
      </c>
      <c r="C1989" t="s">
        <v>134</v>
      </c>
      <c r="D1989" t="s">
        <v>70</v>
      </c>
      <c r="E1989" t="s">
        <v>407</v>
      </c>
      <c r="F1989" t="s">
        <v>72</v>
      </c>
      <c r="G1989" t="s">
        <v>408</v>
      </c>
      <c r="H1989" t="s">
        <v>409</v>
      </c>
      <c r="I1989" t="s">
        <v>1117</v>
      </c>
      <c r="J1989" s="3">
        <v>2012</v>
      </c>
      <c r="K1989" t="s">
        <v>443</v>
      </c>
      <c r="L1989" t="s">
        <v>411</v>
      </c>
      <c r="M1989" s="4">
        <v>42774</v>
      </c>
      <c r="N1989" s="5">
        <v>42914</v>
      </c>
      <c r="O1989" s="6">
        <v>42921</v>
      </c>
      <c r="P1989" s="6" t="b">
        <v>0</v>
      </c>
      <c r="Q1989" s="3">
        <v>2017</v>
      </c>
      <c r="R1989" t="s">
        <v>92</v>
      </c>
      <c r="S1989" t="s">
        <v>93</v>
      </c>
      <c r="T1989" t="s">
        <v>490</v>
      </c>
      <c r="U1989" s="7" t="s">
        <v>491</v>
      </c>
      <c r="V1989" t="s">
        <v>103</v>
      </c>
      <c r="W1989">
        <v>72046</v>
      </c>
      <c r="X1989" t="s">
        <v>79</v>
      </c>
      <c r="Y1989" t="b">
        <v>1</v>
      </c>
      <c r="Z1989" t="b">
        <v>1</v>
      </c>
      <c r="AA1989" t="s">
        <v>407</v>
      </c>
      <c r="AB1989" t="b">
        <v>1</v>
      </c>
      <c r="AC1989" t="b">
        <v>1</v>
      </c>
      <c r="AD1989" t="b">
        <v>1</v>
      </c>
      <c r="AE1989" t="b">
        <v>1</v>
      </c>
      <c r="AF1989" t="b">
        <v>1</v>
      </c>
      <c r="AG1989" t="s">
        <v>446</v>
      </c>
      <c r="AH1989" t="b">
        <v>0</v>
      </c>
      <c r="AI1989" t="b">
        <v>1</v>
      </c>
      <c r="AJ1989" t="b">
        <v>1</v>
      </c>
      <c r="AK1989" t="b">
        <v>1</v>
      </c>
      <c r="AL1989" t="s">
        <v>96</v>
      </c>
      <c r="AM1989">
        <v>2017</v>
      </c>
      <c r="AN1989" t="s">
        <v>413</v>
      </c>
      <c r="AO1989" t="s">
        <v>83</v>
      </c>
      <c r="AP1989" t="s">
        <v>105</v>
      </c>
      <c r="AQ1989" t="s">
        <v>84</v>
      </c>
      <c r="AR1989" t="s">
        <v>97</v>
      </c>
      <c r="AS1989" t="s">
        <v>92</v>
      </c>
      <c r="AT1989" t="s">
        <v>106</v>
      </c>
      <c r="AV1989" t="s">
        <v>83</v>
      </c>
      <c r="AW1989" t="s">
        <v>83</v>
      </c>
      <c r="AX1989" t="s">
        <v>83</v>
      </c>
      <c r="AY1989" t="s">
        <v>408</v>
      </c>
      <c r="AZ1989" t="s">
        <v>83</v>
      </c>
      <c r="BA1989" t="s">
        <v>83</v>
      </c>
      <c r="BB1989" t="s">
        <v>79</v>
      </c>
      <c r="BC1989" t="s">
        <v>83</v>
      </c>
      <c r="BD1989" t="s">
        <v>83</v>
      </c>
      <c r="BE1989" t="s">
        <v>446</v>
      </c>
      <c r="BF1989" t="s">
        <v>83</v>
      </c>
      <c r="BG1989" t="s">
        <v>87</v>
      </c>
      <c r="BH1989">
        <v>1</v>
      </c>
      <c r="BI1989">
        <v>2.6461999999999999</v>
      </c>
      <c r="BJ1989">
        <v>56820</v>
      </c>
      <c r="BK1989">
        <v>72046</v>
      </c>
      <c r="BL1989">
        <v>2.6461999999999999</v>
      </c>
      <c r="BM1989">
        <v>56820</v>
      </c>
      <c r="BN1989">
        <v>150362.5</v>
      </c>
      <c r="BO1989">
        <v>2.6461999999999999</v>
      </c>
      <c r="BP1989">
        <f t="shared" si="38"/>
        <v>3.1597011870750396</v>
      </c>
    </row>
    <row r="1990" spans="1:68" x14ac:dyDescent="0.2">
      <c r="A1990" t="s">
        <v>208</v>
      </c>
      <c r="B1990" t="s">
        <v>68</v>
      </c>
      <c r="C1990" t="s">
        <v>352</v>
      </c>
      <c r="D1990" t="s">
        <v>169</v>
      </c>
      <c r="E1990" t="s">
        <v>407</v>
      </c>
      <c r="F1990" t="s">
        <v>72</v>
      </c>
      <c r="G1990" t="s">
        <v>408</v>
      </c>
      <c r="H1990" t="s">
        <v>409</v>
      </c>
      <c r="I1990" t="s">
        <v>1117</v>
      </c>
      <c r="J1990" s="3">
        <v>2012</v>
      </c>
      <c r="K1990" t="s">
        <v>443</v>
      </c>
      <c r="L1990" t="s">
        <v>411</v>
      </c>
      <c r="M1990" s="4">
        <v>42867</v>
      </c>
      <c r="N1990" s="5">
        <v>43198</v>
      </c>
      <c r="O1990" s="6">
        <v>43204</v>
      </c>
      <c r="P1990" s="6" t="b">
        <v>0</v>
      </c>
      <c r="Q1990" s="3">
        <v>2018</v>
      </c>
      <c r="R1990" t="s">
        <v>92</v>
      </c>
      <c r="S1990" t="s">
        <v>93</v>
      </c>
      <c r="T1990">
        <v>50392</v>
      </c>
      <c r="U1990">
        <v>50392</v>
      </c>
      <c r="V1990" t="s">
        <v>103</v>
      </c>
      <c r="W1990">
        <v>76900</v>
      </c>
      <c r="X1990" t="s">
        <v>79</v>
      </c>
      <c r="Y1990" t="b">
        <v>1</v>
      </c>
      <c r="Z1990" t="b">
        <v>1</v>
      </c>
      <c r="AA1990" t="s">
        <v>407</v>
      </c>
      <c r="AB1990" t="b">
        <v>1</v>
      </c>
      <c r="AC1990" t="b">
        <v>1</v>
      </c>
      <c r="AD1990" t="b">
        <v>1</v>
      </c>
      <c r="AE1990" t="b">
        <v>1</v>
      </c>
      <c r="AF1990" t="b">
        <v>1</v>
      </c>
      <c r="AG1990" t="s">
        <v>446</v>
      </c>
      <c r="AH1990" t="b">
        <v>0</v>
      </c>
      <c r="AI1990" t="b">
        <v>1</v>
      </c>
      <c r="AJ1990" t="b">
        <v>1</v>
      </c>
      <c r="AK1990" t="b">
        <v>1</v>
      </c>
      <c r="AL1990" t="s">
        <v>96</v>
      </c>
      <c r="AM1990">
        <v>2017</v>
      </c>
      <c r="AN1990" t="s">
        <v>413</v>
      </c>
      <c r="AO1990" t="s">
        <v>83</v>
      </c>
      <c r="AP1990" t="s">
        <v>208</v>
      </c>
      <c r="AQ1990" t="s">
        <v>84</v>
      </c>
      <c r="AR1990" t="s">
        <v>97</v>
      </c>
      <c r="AS1990" t="s">
        <v>92</v>
      </c>
      <c r="AT1990" t="s">
        <v>210</v>
      </c>
      <c r="AV1990" t="s">
        <v>83</v>
      </c>
      <c r="AW1990" t="s">
        <v>83</v>
      </c>
      <c r="AX1990" t="s">
        <v>83</v>
      </c>
      <c r="AY1990" t="s">
        <v>408</v>
      </c>
      <c r="AZ1990" t="s">
        <v>83</v>
      </c>
      <c r="BA1990" t="s">
        <v>83</v>
      </c>
      <c r="BB1990" t="s">
        <v>79</v>
      </c>
      <c r="BC1990" t="s">
        <v>83</v>
      </c>
      <c r="BD1990" t="s">
        <v>83</v>
      </c>
      <c r="BE1990" t="s">
        <v>446</v>
      </c>
      <c r="BF1990" t="s">
        <v>83</v>
      </c>
      <c r="BG1990" t="s">
        <v>169</v>
      </c>
      <c r="BH1990">
        <v>1</v>
      </c>
      <c r="BI1990">
        <v>2.6</v>
      </c>
      <c r="BJ1990">
        <v>200000</v>
      </c>
      <c r="BK1990">
        <v>76900</v>
      </c>
      <c r="BL1990">
        <v>2.6</v>
      </c>
      <c r="BM1990">
        <v>200000</v>
      </c>
      <c r="BN1990">
        <v>520000</v>
      </c>
      <c r="BO1990">
        <v>2.6</v>
      </c>
      <c r="BP1990">
        <f t="shared" si="38"/>
        <v>3.0141125931799997</v>
      </c>
    </row>
    <row r="1991" spans="1:68" x14ac:dyDescent="0.2">
      <c r="A1991" t="s">
        <v>208</v>
      </c>
      <c r="B1991" t="s">
        <v>68</v>
      </c>
      <c r="C1991" t="s">
        <v>352</v>
      </c>
      <c r="D1991" t="s">
        <v>177</v>
      </c>
      <c r="E1991" t="s">
        <v>407</v>
      </c>
      <c r="F1991" t="s">
        <v>72</v>
      </c>
      <c r="G1991" t="s">
        <v>408</v>
      </c>
      <c r="H1991" t="s">
        <v>409</v>
      </c>
      <c r="I1991" t="s">
        <v>1117</v>
      </c>
      <c r="J1991" s="3">
        <v>2012</v>
      </c>
      <c r="K1991" t="s">
        <v>443</v>
      </c>
      <c r="L1991" t="s">
        <v>411</v>
      </c>
      <c r="M1991" s="4">
        <v>44288</v>
      </c>
      <c r="N1991" s="5">
        <v>44426</v>
      </c>
      <c r="O1991" s="6">
        <v>44423</v>
      </c>
      <c r="P1991" s="6" t="b">
        <v>0</v>
      </c>
      <c r="Q1991" s="3">
        <v>2021</v>
      </c>
      <c r="R1991" t="s">
        <v>92</v>
      </c>
      <c r="S1991" t="s">
        <v>93</v>
      </c>
      <c r="T1991">
        <v>4359</v>
      </c>
      <c r="U1991">
        <v>4359</v>
      </c>
      <c r="V1991" t="s">
        <v>103</v>
      </c>
      <c r="W1991">
        <v>104619</v>
      </c>
      <c r="X1991" t="s">
        <v>79</v>
      </c>
      <c r="Y1991" t="b">
        <v>1</v>
      </c>
      <c r="Z1991" t="b">
        <v>1</v>
      </c>
      <c r="AA1991" t="s">
        <v>407</v>
      </c>
      <c r="AB1991" t="b">
        <v>1</v>
      </c>
      <c r="AC1991" t="b">
        <v>1</v>
      </c>
      <c r="AD1991" t="b">
        <v>1</v>
      </c>
      <c r="AE1991" t="b">
        <v>1</v>
      </c>
      <c r="AF1991" t="b">
        <v>1</v>
      </c>
      <c r="AG1991" t="s">
        <v>446</v>
      </c>
      <c r="AH1991" t="b">
        <v>0</v>
      </c>
      <c r="AI1991" t="b">
        <v>1</v>
      </c>
      <c r="AJ1991" t="b">
        <v>1</v>
      </c>
      <c r="AK1991" t="b">
        <v>1</v>
      </c>
      <c r="AL1991" t="s">
        <v>96</v>
      </c>
      <c r="AM1991">
        <v>2021</v>
      </c>
      <c r="AN1991" t="s">
        <v>413</v>
      </c>
      <c r="AO1991" t="s">
        <v>83</v>
      </c>
      <c r="AP1991" t="s">
        <v>208</v>
      </c>
      <c r="AQ1991" t="s">
        <v>84</v>
      </c>
      <c r="AR1991" t="s">
        <v>97</v>
      </c>
      <c r="AS1991" t="s">
        <v>92</v>
      </c>
      <c r="AT1991" t="s">
        <v>210</v>
      </c>
      <c r="AV1991" t="s">
        <v>83</v>
      </c>
      <c r="AW1991" t="s">
        <v>83</v>
      </c>
      <c r="AX1991" t="s">
        <v>83</v>
      </c>
      <c r="AY1991" t="s">
        <v>408</v>
      </c>
      <c r="AZ1991" t="s">
        <v>83</v>
      </c>
      <c r="BA1991" t="s">
        <v>83</v>
      </c>
      <c r="BB1991" t="s">
        <v>79</v>
      </c>
      <c r="BC1991" t="s">
        <v>83</v>
      </c>
      <c r="BD1991" t="s">
        <v>83</v>
      </c>
      <c r="BE1991" t="s">
        <v>446</v>
      </c>
      <c r="BF1991" t="s">
        <v>83</v>
      </c>
      <c r="BG1991" t="s">
        <v>177</v>
      </c>
      <c r="BH1991">
        <v>1</v>
      </c>
      <c r="BI1991">
        <v>2.6</v>
      </c>
      <c r="BJ1991">
        <v>100000</v>
      </c>
      <c r="BK1991">
        <v>104619</v>
      </c>
      <c r="BL1991">
        <v>2.6</v>
      </c>
      <c r="BM1991">
        <v>100000</v>
      </c>
      <c r="BN1991">
        <v>260000</v>
      </c>
      <c r="BO1991">
        <v>2.6</v>
      </c>
      <c r="BP1991">
        <f t="shared" si="38"/>
        <v>2.75834</v>
      </c>
    </row>
    <row r="1992" spans="1:68" x14ac:dyDescent="0.2">
      <c r="A1992" t="s">
        <v>208</v>
      </c>
      <c r="B1992" t="s">
        <v>68</v>
      </c>
      <c r="C1992" t="s">
        <v>352</v>
      </c>
      <c r="D1992" t="s">
        <v>169</v>
      </c>
      <c r="E1992" t="s">
        <v>407</v>
      </c>
      <c r="F1992" t="s">
        <v>72</v>
      </c>
      <c r="G1992" t="s">
        <v>408</v>
      </c>
      <c r="H1992" t="s">
        <v>409</v>
      </c>
      <c r="I1992" t="s">
        <v>1117</v>
      </c>
      <c r="J1992" s="3">
        <v>2012</v>
      </c>
      <c r="K1992" t="s">
        <v>443</v>
      </c>
      <c r="L1992" t="s">
        <v>411</v>
      </c>
      <c r="M1992" s="4">
        <v>43202</v>
      </c>
      <c r="N1992" s="5">
        <v>43406</v>
      </c>
      <c r="O1992" s="6">
        <v>43404</v>
      </c>
      <c r="P1992" s="6" t="b">
        <v>0</v>
      </c>
      <c r="Q1992" s="3">
        <v>2018</v>
      </c>
      <c r="R1992" t="s">
        <v>92</v>
      </c>
      <c r="S1992" t="s">
        <v>93</v>
      </c>
      <c r="T1992">
        <v>50823</v>
      </c>
      <c r="U1992">
        <v>50823</v>
      </c>
      <c r="V1992" t="s">
        <v>103</v>
      </c>
      <c r="W1992">
        <v>80211</v>
      </c>
      <c r="X1992" t="s">
        <v>79</v>
      </c>
      <c r="Y1992" t="b">
        <v>1</v>
      </c>
      <c r="Z1992" t="b">
        <v>1</v>
      </c>
      <c r="AA1992" t="s">
        <v>407</v>
      </c>
      <c r="AB1992" t="b">
        <v>1</v>
      </c>
      <c r="AC1992" t="b">
        <v>1</v>
      </c>
      <c r="AD1992" t="b">
        <v>1</v>
      </c>
      <c r="AE1992" t="b">
        <v>1</v>
      </c>
      <c r="AF1992" t="b">
        <v>1</v>
      </c>
      <c r="AG1992" t="s">
        <v>446</v>
      </c>
      <c r="AH1992" t="b">
        <v>0</v>
      </c>
      <c r="AI1992" t="b">
        <v>1</v>
      </c>
      <c r="AJ1992" t="b">
        <v>1</v>
      </c>
      <c r="AK1992" t="b">
        <v>1</v>
      </c>
      <c r="AL1992" t="s">
        <v>96</v>
      </c>
      <c r="AM1992">
        <v>2018</v>
      </c>
      <c r="AN1992" t="s">
        <v>413</v>
      </c>
      <c r="AO1992" t="s">
        <v>83</v>
      </c>
      <c r="AP1992" t="s">
        <v>208</v>
      </c>
      <c r="AQ1992" t="s">
        <v>84</v>
      </c>
      <c r="AR1992" t="s">
        <v>97</v>
      </c>
      <c r="AS1992" t="s">
        <v>92</v>
      </c>
      <c r="AT1992" t="s">
        <v>210</v>
      </c>
      <c r="AV1992" t="s">
        <v>83</v>
      </c>
      <c r="AW1992" t="s">
        <v>83</v>
      </c>
      <c r="AX1992" t="s">
        <v>83</v>
      </c>
      <c r="AY1992" t="s">
        <v>408</v>
      </c>
      <c r="AZ1992" t="s">
        <v>83</v>
      </c>
      <c r="BA1992" t="s">
        <v>83</v>
      </c>
      <c r="BB1992" t="s">
        <v>79</v>
      </c>
      <c r="BC1992" t="s">
        <v>83</v>
      </c>
      <c r="BD1992" t="s">
        <v>83</v>
      </c>
      <c r="BE1992" t="s">
        <v>446</v>
      </c>
      <c r="BF1992" t="s">
        <v>83</v>
      </c>
      <c r="BG1992" t="s">
        <v>169</v>
      </c>
      <c r="BH1992">
        <v>1</v>
      </c>
      <c r="BI1992">
        <v>2.6</v>
      </c>
      <c r="BJ1992">
        <v>200000</v>
      </c>
      <c r="BK1992">
        <v>80211</v>
      </c>
      <c r="BL1992">
        <v>2.6</v>
      </c>
      <c r="BM1992">
        <v>200000</v>
      </c>
      <c r="BN1992">
        <v>520000</v>
      </c>
      <c r="BO1992">
        <v>2.6</v>
      </c>
      <c r="BP1992">
        <f t="shared" si="38"/>
        <v>3.0141125931799997</v>
      </c>
    </row>
    <row r="1993" spans="1:68" x14ac:dyDescent="0.2">
      <c r="A1993" t="s">
        <v>208</v>
      </c>
      <c r="B1993" t="s">
        <v>68</v>
      </c>
      <c r="C1993" t="s">
        <v>352</v>
      </c>
      <c r="D1993" t="s">
        <v>177</v>
      </c>
      <c r="E1993" t="s">
        <v>407</v>
      </c>
      <c r="F1993" t="s">
        <v>72</v>
      </c>
      <c r="G1993" t="s">
        <v>408</v>
      </c>
      <c r="H1993" t="s">
        <v>409</v>
      </c>
      <c r="I1993" t="s">
        <v>1117</v>
      </c>
      <c r="J1993" s="3">
        <v>2012</v>
      </c>
      <c r="K1993" t="s">
        <v>443</v>
      </c>
      <c r="L1993" t="s">
        <v>411</v>
      </c>
      <c r="M1993" s="4">
        <v>43929</v>
      </c>
      <c r="N1993" s="5">
        <v>44174</v>
      </c>
      <c r="O1993" s="6">
        <v>44211</v>
      </c>
      <c r="P1993" s="6" t="b">
        <v>0</v>
      </c>
      <c r="Q1993" s="3">
        <v>2021</v>
      </c>
      <c r="R1993" t="s">
        <v>92</v>
      </c>
      <c r="S1993" t="s">
        <v>93</v>
      </c>
      <c r="T1993">
        <v>2720</v>
      </c>
      <c r="U1993">
        <v>2720</v>
      </c>
      <c r="V1993" t="s">
        <v>103</v>
      </c>
      <c r="W1993">
        <v>96964</v>
      </c>
      <c r="X1993" t="s">
        <v>325</v>
      </c>
      <c r="Y1993" t="b">
        <v>1</v>
      </c>
      <c r="Z1993" t="b">
        <v>1</v>
      </c>
      <c r="AA1993" t="s">
        <v>407</v>
      </c>
      <c r="AB1993" t="b">
        <v>1</v>
      </c>
      <c r="AC1993" t="b">
        <v>1</v>
      </c>
      <c r="AD1993" t="b">
        <v>1</v>
      </c>
      <c r="AE1993" t="b">
        <v>1</v>
      </c>
      <c r="AF1993" t="b">
        <v>1</v>
      </c>
      <c r="AG1993" t="s">
        <v>446</v>
      </c>
      <c r="AH1993" t="b">
        <v>0</v>
      </c>
      <c r="AI1993" t="b">
        <v>1</v>
      </c>
      <c r="AJ1993" t="b">
        <v>1</v>
      </c>
      <c r="AK1993" t="b">
        <v>1</v>
      </c>
      <c r="AL1993" t="s">
        <v>96</v>
      </c>
      <c r="AM1993">
        <v>2020</v>
      </c>
      <c r="AN1993" t="s">
        <v>413</v>
      </c>
      <c r="AO1993" t="s">
        <v>83</v>
      </c>
      <c r="AP1993" t="s">
        <v>208</v>
      </c>
      <c r="AQ1993" t="s">
        <v>190</v>
      </c>
      <c r="AR1993" t="s">
        <v>97</v>
      </c>
      <c r="AS1993" t="s">
        <v>92</v>
      </c>
      <c r="AT1993" t="s">
        <v>210</v>
      </c>
      <c r="AV1993" t="s">
        <v>83</v>
      </c>
      <c r="AW1993" t="s">
        <v>83</v>
      </c>
      <c r="AX1993" t="s">
        <v>83</v>
      </c>
      <c r="AY1993" t="s">
        <v>408</v>
      </c>
      <c r="AZ1993" t="s">
        <v>83</v>
      </c>
      <c r="BA1993" t="s">
        <v>83</v>
      </c>
      <c r="BB1993" t="s">
        <v>325</v>
      </c>
      <c r="BC1993" t="s">
        <v>83</v>
      </c>
      <c r="BD1993" t="s">
        <v>83</v>
      </c>
      <c r="BE1993" t="s">
        <v>446</v>
      </c>
      <c r="BF1993" t="s">
        <v>83</v>
      </c>
      <c r="BG1993" t="s">
        <v>177</v>
      </c>
      <c r="BH1993">
        <v>1</v>
      </c>
      <c r="BI1993">
        <v>2.6</v>
      </c>
      <c r="BJ1993">
        <v>161679</v>
      </c>
      <c r="BK1993">
        <v>96964</v>
      </c>
      <c r="BL1993">
        <v>2.6</v>
      </c>
      <c r="BM1993">
        <v>161679</v>
      </c>
      <c r="BN1993">
        <v>420365.4</v>
      </c>
      <c r="BO1993">
        <v>2.6</v>
      </c>
      <c r="BP1993">
        <f t="shared" si="38"/>
        <v>2.75834</v>
      </c>
    </row>
    <row r="1994" spans="1:68" x14ac:dyDescent="0.2">
      <c r="A1994" t="s">
        <v>208</v>
      </c>
      <c r="B1994" t="s">
        <v>68</v>
      </c>
      <c r="C1994" t="s">
        <v>352</v>
      </c>
      <c r="D1994" t="s">
        <v>177</v>
      </c>
      <c r="E1994" t="s">
        <v>407</v>
      </c>
      <c r="F1994" t="s">
        <v>72</v>
      </c>
      <c r="G1994" t="s">
        <v>408</v>
      </c>
      <c r="H1994" t="s">
        <v>409</v>
      </c>
      <c r="I1994" t="s">
        <v>1117</v>
      </c>
      <c r="J1994" s="3">
        <v>2012</v>
      </c>
      <c r="K1994" t="s">
        <v>443</v>
      </c>
      <c r="L1994" t="s">
        <v>411</v>
      </c>
      <c r="M1994" s="4">
        <v>45100</v>
      </c>
      <c r="N1994" s="5">
        <v>45275</v>
      </c>
      <c r="O1994" s="6">
        <v>45296</v>
      </c>
      <c r="P1994" s="6" t="b">
        <v>0</v>
      </c>
      <c r="Q1994" s="3">
        <v>2024</v>
      </c>
      <c r="R1994" t="s">
        <v>92</v>
      </c>
      <c r="S1994" t="s">
        <v>93</v>
      </c>
      <c r="T1994">
        <v>8350</v>
      </c>
      <c r="U1994">
        <v>8350</v>
      </c>
      <c r="V1994" t="s">
        <v>103</v>
      </c>
      <c r="W1994">
        <v>120187</v>
      </c>
      <c r="X1994" t="s">
        <v>325</v>
      </c>
      <c r="Y1994" t="b">
        <v>1</v>
      </c>
      <c r="Z1994" t="b">
        <v>1</v>
      </c>
      <c r="AA1994" t="s">
        <v>407</v>
      </c>
      <c r="AB1994" t="b">
        <v>1</v>
      </c>
      <c r="AC1994" t="b">
        <v>1</v>
      </c>
      <c r="AD1994" t="b">
        <v>1</v>
      </c>
      <c r="AE1994" t="b">
        <v>1</v>
      </c>
      <c r="AF1994" t="b">
        <v>1</v>
      </c>
      <c r="AG1994" t="s">
        <v>446</v>
      </c>
      <c r="AH1994" t="b">
        <v>0</v>
      </c>
      <c r="AI1994" t="b">
        <v>1</v>
      </c>
      <c r="AJ1994" t="b">
        <v>1</v>
      </c>
      <c r="AK1994" t="b">
        <v>1</v>
      </c>
      <c r="AL1994" t="s">
        <v>96</v>
      </c>
      <c r="AM1994">
        <v>2023</v>
      </c>
      <c r="AN1994" t="s">
        <v>413</v>
      </c>
      <c r="AO1994" t="s">
        <v>83</v>
      </c>
      <c r="AP1994" t="s">
        <v>208</v>
      </c>
      <c r="AQ1994" t="s">
        <v>190</v>
      </c>
      <c r="AR1994" t="s">
        <v>97</v>
      </c>
      <c r="AS1994" t="s">
        <v>92</v>
      </c>
      <c r="AT1994" t="s">
        <v>210</v>
      </c>
      <c r="AV1994" t="s">
        <v>83</v>
      </c>
      <c r="AW1994" t="s">
        <v>83</v>
      </c>
      <c r="AX1994" t="s">
        <v>83</v>
      </c>
      <c r="AY1994" t="s">
        <v>408</v>
      </c>
      <c r="AZ1994" t="s">
        <v>83</v>
      </c>
      <c r="BA1994" t="s">
        <v>83</v>
      </c>
      <c r="BB1994" t="s">
        <v>325</v>
      </c>
      <c r="BC1994" t="s">
        <v>83</v>
      </c>
      <c r="BD1994" t="s">
        <v>83</v>
      </c>
      <c r="BE1994" t="s">
        <v>446</v>
      </c>
      <c r="BF1994" t="s">
        <v>83</v>
      </c>
      <c r="BG1994" t="s">
        <v>177</v>
      </c>
      <c r="BH1994">
        <v>1</v>
      </c>
      <c r="BI1994">
        <v>2.4</v>
      </c>
      <c r="BJ1994">
        <v>84491</v>
      </c>
      <c r="BK1994">
        <v>120187</v>
      </c>
      <c r="BL1994">
        <v>2.4</v>
      </c>
      <c r="BM1994">
        <v>84491</v>
      </c>
      <c r="BN1994">
        <v>202778.4</v>
      </c>
      <c r="BO1994">
        <v>2.4</v>
      </c>
      <c r="BP1994">
        <f t="shared" si="38"/>
        <v>2.3300970873786406</v>
      </c>
    </row>
    <row r="1995" spans="1:68" x14ac:dyDescent="0.2">
      <c r="A1995" t="s">
        <v>208</v>
      </c>
      <c r="B1995" t="s">
        <v>68</v>
      </c>
      <c r="C1995" t="s">
        <v>352</v>
      </c>
      <c r="D1995" t="s">
        <v>177</v>
      </c>
      <c r="E1995" t="s">
        <v>407</v>
      </c>
      <c r="F1995" t="s">
        <v>72</v>
      </c>
      <c r="G1995" t="s">
        <v>408</v>
      </c>
      <c r="H1995" t="s">
        <v>409</v>
      </c>
      <c r="I1995" t="s">
        <v>1117</v>
      </c>
      <c r="J1995" s="3">
        <v>2012</v>
      </c>
      <c r="K1995" t="s">
        <v>443</v>
      </c>
      <c r="L1995" t="s">
        <v>411</v>
      </c>
      <c r="M1995" s="4">
        <v>44391</v>
      </c>
      <c r="N1995" s="5">
        <v>44621</v>
      </c>
      <c r="O1995" s="6">
        <v>44658</v>
      </c>
      <c r="P1995" s="6" t="b">
        <v>0</v>
      </c>
      <c r="Q1995" s="3">
        <v>2022</v>
      </c>
      <c r="R1995" t="s">
        <v>92</v>
      </c>
      <c r="S1995" t="s">
        <v>93</v>
      </c>
      <c r="T1995">
        <v>4811</v>
      </c>
      <c r="U1995">
        <v>4811</v>
      </c>
      <c r="V1995" t="s">
        <v>103</v>
      </c>
      <c r="W1995">
        <v>108570</v>
      </c>
      <c r="X1995" t="s">
        <v>325</v>
      </c>
      <c r="Y1995" t="b">
        <v>1</v>
      </c>
      <c r="Z1995" t="b">
        <v>1</v>
      </c>
      <c r="AA1995" t="s">
        <v>407</v>
      </c>
      <c r="AB1995" t="b">
        <v>1</v>
      </c>
      <c r="AC1995" t="b">
        <v>1</v>
      </c>
      <c r="AD1995" t="b">
        <v>1</v>
      </c>
      <c r="AE1995" t="b">
        <v>1</v>
      </c>
      <c r="AF1995" t="b">
        <v>1</v>
      </c>
      <c r="AG1995" t="s">
        <v>446</v>
      </c>
      <c r="AH1995" t="b">
        <v>0</v>
      </c>
      <c r="AI1995" t="b">
        <v>1</v>
      </c>
      <c r="AJ1995" t="b">
        <v>1</v>
      </c>
      <c r="AK1995" t="b">
        <v>1</v>
      </c>
      <c r="AL1995" t="s">
        <v>96</v>
      </c>
      <c r="AM1995">
        <v>2021</v>
      </c>
      <c r="AN1995" t="s">
        <v>413</v>
      </c>
      <c r="AO1995" t="s">
        <v>83</v>
      </c>
      <c r="AP1995" t="s">
        <v>208</v>
      </c>
      <c r="AQ1995" t="s">
        <v>190</v>
      </c>
      <c r="AR1995" t="s">
        <v>97</v>
      </c>
      <c r="AS1995" t="s">
        <v>92</v>
      </c>
      <c r="AT1995" t="s">
        <v>210</v>
      </c>
      <c r="AV1995" t="s">
        <v>83</v>
      </c>
      <c r="AW1995" t="s">
        <v>83</v>
      </c>
      <c r="AX1995" t="s">
        <v>83</v>
      </c>
      <c r="AY1995" t="s">
        <v>408</v>
      </c>
      <c r="AZ1995" t="s">
        <v>83</v>
      </c>
      <c r="BA1995" t="s">
        <v>83</v>
      </c>
      <c r="BB1995" t="s">
        <v>325</v>
      </c>
      <c r="BC1995" t="s">
        <v>83</v>
      </c>
      <c r="BD1995" t="s">
        <v>83</v>
      </c>
      <c r="BE1995" t="s">
        <v>446</v>
      </c>
      <c r="BF1995" t="s">
        <v>83</v>
      </c>
      <c r="BG1995" t="s">
        <v>177</v>
      </c>
      <c r="BH1995">
        <v>1</v>
      </c>
      <c r="BI1995">
        <v>2.6</v>
      </c>
      <c r="BJ1995">
        <v>271300</v>
      </c>
      <c r="BK1995">
        <v>108570</v>
      </c>
      <c r="BL1995">
        <v>2.6</v>
      </c>
      <c r="BM1995">
        <v>271300</v>
      </c>
      <c r="BN1995">
        <v>705380</v>
      </c>
      <c r="BO1995">
        <v>2.6</v>
      </c>
      <c r="BP1995">
        <f t="shared" si="38"/>
        <v>2.6780000000000004</v>
      </c>
    </row>
    <row r="1996" spans="1:68" x14ac:dyDescent="0.2">
      <c r="A1996" t="s">
        <v>208</v>
      </c>
      <c r="B1996" t="s">
        <v>68</v>
      </c>
      <c r="C1996" t="s">
        <v>352</v>
      </c>
      <c r="D1996" t="s">
        <v>177</v>
      </c>
      <c r="E1996" t="s">
        <v>407</v>
      </c>
      <c r="F1996" t="s">
        <v>72</v>
      </c>
      <c r="G1996" t="s">
        <v>408</v>
      </c>
      <c r="H1996" t="s">
        <v>409</v>
      </c>
      <c r="I1996" t="s">
        <v>1117</v>
      </c>
      <c r="J1996" s="3">
        <v>2012</v>
      </c>
      <c r="K1996" t="s">
        <v>443</v>
      </c>
      <c r="L1996" t="s">
        <v>411</v>
      </c>
      <c r="M1996" s="4">
        <v>44837</v>
      </c>
      <c r="N1996" s="5">
        <v>45230</v>
      </c>
      <c r="O1996" s="6">
        <v>45082</v>
      </c>
      <c r="P1996" s="6" t="b">
        <v>0</v>
      </c>
      <c r="Q1996" s="3">
        <v>2023</v>
      </c>
      <c r="R1996" t="s">
        <v>92</v>
      </c>
      <c r="S1996" t="s">
        <v>93</v>
      </c>
      <c r="T1996">
        <v>7061</v>
      </c>
      <c r="U1996">
        <v>7061</v>
      </c>
      <c r="V1996" t="s">
        <v>103</v>
      </c>
      <c r="W1996">
        <v>115823</v>
      </c>
      <c r="X1996" t="s">
        <v>325</v>
      </c>
      <c r="Y1996" t="b">
        <v>1</v>
      </c>
      <c r="Z1996" t="b">
        <v>1</v>
      </c>
      <c r="AA1996" t="s">
        <v>407</v>
      </c>
      <c r="AB1996" t="b">
        <v>1</v>
      </c>
      <c r="AC1996" t="b">
        <v>1</v>
      </c>
      <c r="AD1996" t="b">
        <v>1</v>
      </c>
      <c r="AE1996" t="b">
        <v>1</v>
      </c>
      <c r="AF1996" t="b">
        <v>1</v>
      </c>
      <c r="AG1996" t="s">
        <v>446</v>
      </c>
      <c r="AH1996" t="b">
        <v>0</v>
      </c>
      <c r="AI1996" t="b">
        <v>1</v>
      </c>
      <c r="AJ1996" t="b">
        <v>1</v>
      </c>
      <c r="AK1996" t="b">
        <v>1</v>
      </c>
      <c r="AL1996" t="s">
        <v>96</v>
      </c>
      <c r="AM1996">
        <v>2022</v>
      </c>
      <c r="AN1996" t="s">
        <v>413</v>
      </c>
      <c r="AO1996" t="s">
        <v>83</v>
      </c>
      <c r="AP1996" t="s">
        <v>208</v>
      </c>
      <c r="AQ1996" t="s">
        <v>190</v>
      </c>
      <c r="AR1996" t="s">
        <v>97</v>
      </c>
      <c r="AS1996" t="s">
        <v>92</v>
      </c>
      <c r="AT1996" t="s">
        <v>210</v>
      </c>
      <c r="AV1996" t="s">
        <v>83</v>
      </c>
      <c r="AW1996" t="s">
        <v>83</v>
      </c>
      <c r="AX1996" t="s">
        <v>83</v>
      </c>
      <c r="AY1996" t="s">
        <v>408</v>
      </c>
      <c r="AZ1996" t="s">
        <v>83</v>
      </c>
      <c r="BA1996" t="s">
        <v>83</v>
      </c>
      <c r="BB1996" t="s">
        <v>325</v>
      </c>
      <c r="BC1996" t="s">
        <v>83</v>
      </c>
      <c r="BD1996" t="s">
        <v>83</v>
      </c>
      <c r="BE1996" t="s">
        <v>446</v>
      </c>
      <c r="BF1996" t="s">
        <v>83</v>
      </c>
      <c r="BG1996" t="s">
        <v>177</v>
      </c>
      <c r="BH1996">
        <v>1</v>
      </c>
      <c r="BI1996">
        <v>2.4</v>
      </c>
      <c r="BJ1996">
        <v>634226</v>
      </c>
      <c r="BK1996">
        <v>115823</v>
      </c>
      <c r="BL1996">
        <v>2.4</v>
      </c>
      <c r="BM1996">
        <v>634226</v>
      </c>
      <c r="BN1996">
        <v>1522142.4</v>
      </c>
      <c r="BO1996">
        <v>2.4</v>
      </c>
      <c r="BP1996">
        <f t="shared" si="38"/>
        <v>2.4</v>
      </c>
    </row>
    <row r="1997" spans="1:68" x14ac:dyDescent="0.2">
      <c r="A1997" t="s">
        <v>208</v>
      </c>
      <c r="B1997" t="s">
        <v>68</v>
      </c>
      <c r="C1997" t="s">
        <v>352</v>
      </c>
      <c r="D1997" t="s">
        <v>177</v>
      </c>
      <c r="E1997" t="s">
        <v>407</v>
      </c>
      <c r="F1997" t="s">
        <v>72</v>
      </c>
      <c r="G1997" t="s">
        <v>408</v>
      </c>
      <c r="H1997" t="s">
        <v>409</v>
      </c>
      <c r="I1997" t="s">
        <v>1117</v>
      </c>
      <c r="J1997" s="3">
        <v>2012</v>
      </c>
      <c r="K1997" t="s">
        <v>443</v>
      </c>
      <c r="L1997" t="s">
        <v>411</v>
      </c>
      <c r="M1997" s="4">
        <v>44552</v>
      </c>
      <c r="N1997" s="5">
        <v>44772</v>
      </c>
      <c r="O1997" s="6">
        <v>44759</v>
      </c>
      <c r="P1997" s="6" t="b">
        <v>0</v>
      </c>
      <c r="Q1997" s="3">
        <v>2022</v>
      </c>
      <c r="R1997" t="s">
        <v>92</v>
      </c>
      <c r="S1997" t="s">
        <v>93</v>
      </c>
      <c r="T1997">
        <v>5771</v>
      </c>
      <c r="U1997">
        <v>5771</v>
      </c>
      <c r="V1997" t="s">
        <v>103</v>
      </c>
      <c r="W1997">
        <v>109975</v>
      </c>
      <c r="X1997" t="s">
        <v>325</v>
      </c>
      <c r="Y1997" t="b">
        <v>1</v>
      </c>
      <c r="Z1997" t="b">
        <v>1</v>
      </c>
      <c r="AA1997" t="s">
        <v>407</v>
      </c>
      <c r="AB1997" t="b">
        <v>1</v>
      </c>
      <c r="AC1997" t="b">
        <v>1</v>
      </c>
      <c r="AD1997" t="b">
        <v>1</v>
      </c>
      <c r="AE1997" t="b">
        <v>1</v>
      </c>
      <c r="AF1997" t="b">
        <v>1</v>
      </c>
      <c r="AG1997" t="s">
        <v>446</v>
      </c>
      <c r="AH1997" t="b">
        <v>0</v>
      </c>
      <c r="AI1997" t="b">
        <v>1</v>
      </c>
      <c r="AJ1997" t="b">
        <v>1</v>
      </c>
      <c r="AK1997" t="b">
        <v>1</v>
      </c>
      <c r="AL1997" t="s">
        <v>96</v>
      </c>
      <c r="AM1997">
        <v>2021</v>
      </c>
      <c r="AN1997" t="s">
        <v>413</v>
      </c>
      <c r="AO1997" t="s">
        <v>83</v>
      </c>
      <c r="AP1997" t="s">
        <v>208</v>
      </c>
      <c r="AQ1997" t="s">
        <v>190</v>
      </c>
      <c r="AR1997" t="s">
        <v>97</v>
      </c>
      <c r="AS1997" t="s">
        <v>92</v>
      </c>
      <c r="AT1997" t="s">
        <v>210</v>
      </c>
      <c r="AV1997" t="s">
        <v>83</v>
      </c>
      <c r="AW1997" t="s">
        <v>83</v>
      </c>
      <c r="AX1997" t="s">
        <v>83</v>
      </c>
      <c r="AY1997" t="s">
        <v>408</v>
      </c>
      <c r="AZ1997" t="s">
        <v>83</v>
      </c>
      <c r="BA1997" t="s">
        <v>83</v>
      </c>
      <c r="BB1997" t="s">
        <v>325</v>
      </c>
      <c r="BC1997" t="s">
        <v>83</v>
      </c>
      <c r="BD1997" t="s">
        <v>83</v>
      </c>
      <c r="BE1997" t="s">
        <v>446</v>
      </c>
      <c r="BF1997" t="s">
        <v>83</v>
      </c>
      <c r="BG1997" t="s">
        <v>177</v>
      </c>
      <c r="BH1997">
        <v>1</v>
      </c>
      <c r="BI1997">
        <v>2.4</v>
      </c>
      <c r="BJ1997">
        <v>350000</v>
      </c>
      <c r="BK1997">
        <v>109975</v>
      </c>
      <c r="BL1997">
        <v>2.4</v>
      </c>
      <c r="BM1997">
        <v>350000</v>
      </c>
      <c r="BN1997">
        <v>840000</v>
      </c>
      <c r="BO1997">
        <v>2.4</v>
      </c>
      <c r="BP1997">
        <f t="shared" si="38"/>
        <v>2.472</v>
      </c>
    </row>
    <row r="1998" spans="1:68" x14ac:dyDescent="0.2">
      <c r="A1998" t="s">
        <v>179</v>
      </c>
      <c r="B1998" t="s">
        <v>68</v>
      </c>
      <c r="C1998" t="s">
        <v>180</v>
      </c>
      <c r="D1998" t="s">
        <v>70</v>
      </c>
      <c r="E1998" t="s">
        <v>407</v>
      </c>
      <c r="F1998" t="s">
        <v>72</v>
      </c>
      <c r="G1998" t="s">
        <v>408</v>
      </c>
      <c r="H1998" t="s">
        <v>409</v>
      </c>
      <c r="I1998" t="s">
        <v>1117</v>
      </c>
      <c r="J1998" s="3">
        <v>2012</v>
      </c>
      <c r="K1998" t="s">
        <v>443</v>
      </c>
      <c r="L1998" t="s">
        <v>411</v>
      </c>
      <c r="M1998" s="4">
        <v>43192</v>
      </c>
      <c r="N1998" s="5">
        <v>43312</v>
      </c>
      <c r="O1998" s="6">
        <v>43410</v>
      </c>
      <c r="P1998" s="6" t="b">
        <v>0</v>
      </c>
      <c r="Q1998" s="3">
        <v>2018</v>
      </c>
      <c r="R1998" t="s">
        <v>92</v>
      </c>
      <c r="S1998" t="s">
        <v>93</v>
      </c>
      <c r="T1998" t="s">
        <v>511</v>
      </c>
      <c r="U1998" t="s">
        <v>512</v>
      </c>
      <c r="V1998" t="s">
        <v>103</v>
      </c>
      <c r="W1998">
        <v>81649</v>
      </c>
      <c r="X1998" t="s">
        <v>79</v>
      </c>
      <c r="Y1998" t="b">
        <v>1</v>
      </c>
      <c r="Z1998" t="b">
        <v>1</v>
      </c>
      <c r="AA1998" t="s">
        <v>407</v>
      </c>
      <c r="AB1998" t="b">
        <v>1</v>
      </c>
      <c r="AC1998" t="b">
        <v>1</v>
      </c>
      <c r="AD1998" t="b">
        <v>1</v>
      </c>
      <c r="AE1998" t="b">
        <v>1</v>
      </c>
      <c r="AF1998" t="b">
        <v>1</v>
      </c>
      <c r="AG1998" t="s">
        <v>446</v>
      </c>
      <c r="AH1998" t="b">
        <v>0</v>
      </c>
      <c r="AI1998" t="b">
        <v>1</v>
      </c>
      <c r="AJ1998" t="b">
        <v>1</v>
      </c>
      <c r="AK1998" t="b">
        <v>1</v>
      </c>
      <c r="AL1998" t="s">
        <v>183</v>
      </c>
      <c r="AM1998">
        <v>2018</v>
      </c>
      <c r="AN1998" t="s">
        <v>413</v>
      </c>
      <c r="AO1998" t="s">
        <v>83</v>
      </c>
      <c r="AP1998" t="s">
        <v>179</v>
      </c>
      <c r="AQ1998" t="s">
        <v>84</v>
      </c>
      <c r="AR1998" t="s">
        <v>97</v>
      </c>
      <c r="AS1998" t="s">
        <v>92</v>
      </c>
      <c r="AT1998" t="s">
        <v>184</v>
      </c>
      <c r="AV1998" t="s">
        <v>83</v>
      </c>
      <c r="AW1998" t="s">
        <v>83</v>
      </c>
      <c r="AX1998" t="s">
        <v>83</v>
      </c>
      <c r="AY1998" t="s">
        <v>408</v>
      </c>
      <c r="AZ1998" t="s">
        <v>83</v>
      </c>
      <c r="BA1998" t="s">
        <v>83</v>
      </c>
      <c r="BB1998" t="s">
        <v>79</v>
      </c>
      <c r="BC1998" t="s">
        <v>83</v>
      </c>
      <c r="BD1998" t="s">
        <v>83</v>
      </c>
      <c r="BE1998" t="s">
        <v>446</v>
      </c>
      <c r="BF1998" t="s">
        <v>83</v>
      </c>
      <c r="BG1998" t="s">
        <v>87</v>
      </c>
      <c r="BH1998">
        <v>1</v>
      </c>
      <c r="BI1998">
        <v>2.9</v>
      </c>
      <c r="BJ1998">
        <v>199300</v>
      </c>
      <c r="BK1998">
        <v>81649</v>
      </c>
      <c r="BL1998">
        <v>2.9</v>
      </c>
      <c r="BM1998">
        <v>199300</v>
      </c>
      <c r="BN1998">
        <v>577970</v>
      </c>
      <c r="BO1998">
        <v>2.9</v>
      </c>
      <c r="BP1998">
        <f t="shared" si="38"/>
        <v>3.3618948154699995</v>
      </c>
    </row>
    <row r="1999" spans="1:68" x14ac:dyDescent="0.2">
      <c r="A1999" t="s">
        <v>179</v>
      </c>
      <c r="B1999" t="s">
        <v>68</v>
      </c>
      <c r="C1999" t="s">
        <v>180</v>
      </c>
      <c r="D1999" t="s">
        <v>70</v>
      </c>
      <c r="E1999" t="s">
        <v>407</v>
      </c>
      <c r="F1999" t="s">
        <v>72</v>
      </c>
      <c r="G1999" t="s">
        <v>408</v>
      </c>
      <c r="H1999" t="s">
        <v>409</v>
      </c>
      <c r="I1999" t="s">
        <v>1117</v>
      </c>
      <c r="J1999" s="3">
        <v>2012</v>
      </c>
      <c r="K1999" t="s">
        <v>443</v>
      </c>
      <c r="L1999" t="s">
        <v>411</v>
      </c>
      <c r="M1999" s="4">
        <v>43192</v>
      </c>
      <c r="N1999" s="5">
        <v>43342</v>
      </c>
      <c r="O1999" s="6">
        <v>43451</v>
      </c>
      <c r="P1999" s="6" t="b">
        <v>0</v>
      </c>
      <c r="Q1999" s="3">
        <v>2018</v>
      </c>
      <c r="R1999" t="s">
        <v>92</v>
      </c>
      <c r="S1999" t="s">
        <v>93</v>
      </c>
      <c r="T1999" t="s">
        <v>513</v>
      </c>
      <c r="U1999" t="s">
        <v>514</v>
      </c>
      <c r="V1999" t="s">
        <v>103</v>
      </c>
      <c r="W1999">
        <v>81650</v>
      </c>
      <c r="X1999" t="s">
        <v>79</v>
      </c>
      <c r="Y1999" t="b">
        <v>1</v>
      </c>
      <c r="Z1999" t="b">
        <v>1</v>
      </c>
      <c r="AA1999" t="s">
        <v>407</v>
      </c>
      <c r="AB1999" t="b">
        <v>1</v>
      </c>
      <c r="AC1999" t="b">
        <v>1</v>
      </c>
      <c r="AD1999" t="b">
        <v>1</v>
      </c>
      <c r="AE1999" t="b">
        <v>1</v>
      </c>
      <c r="AF1999" t="b">
        <v>1</v>
      </c>
      <c r="AG1999" t="s">
        <v>446</v>
      </c>
      <c r="AH1999" t="b">
        <v>0</v>
      </c>
      <c r="AI1999" t="b">
        <v>1</v>
      </c>
      <c r="AJ1999" t="b">
        <v>1</v>
      </c>
      <c r="AK1999" t="b">
        <v>1</v>
      </c>
      <c r="AL1999" t="s">
        <v>183</v>
      </c>
      <c r="AM1999">
        <v>2018</v>
      </c>
      <c r="AN1999" t="s">
        <v>413</v>
      </c>
      <c r="AO1999" t="s">
        <v>83</v>
      </c>
      <c r="AP1999" t="s">
        <v>179</v>
      </c>
      <c r="AQ1999" t="s">
        <v>84</v>
      </c>
      <c r="AR1999" t="s">
        <v>97</v>
      </c>
      <c r="AS1999" t="s">
        <v>92</v>
      </c>
      <c r="AT1999" t="s">
        <v>184</v>
      </c>
      <c r="AV1999" t="s">
        <v>83</v>
      </c>
      <c r="AW1999" t="s">
        <v>83</v>
      </c>
      <c r="AX1999" t="s">
        <v>83</v>
      </c>
      <c r="AY1999" t="s">
        <v>408</v>
      </c>
      <c r="AZ1999" t="s">
        <v>83</v>
      </c>
      <c r="BA1999" t="s">
        <v>83</v>
      </c>
      <c r="BB1999" t="s">
        <v>79</v>
      </c>
      <c r="BC1999" t="s">
        <v>83</v>
      </c>
      <c r="BD1999" t="s">
        <v>83</v>
      </c>
      <c r="BE1999" t="s">
        <v>446</v>
      </c>
      <c r="BF1999" t="s">
        <v>83</v>
      </c>
      <c r="BG1999" t="s">
        <v>87</v>
      </c>
      <c r="BH1999">
        <v>1</v>
      </c>
      <c r="BI1999">
        <v>2.9</v>
      </c>
      <c r="BJ1999">
        <v>290787</v>
      </c>
      <c r="BK1999">
        <v>81650</v>
      </c>
      <c r="BL1999">
        <v>2.9</v>
      </c>
      <c r="BM1999">
        <v>290787</v>
      </c>
      <c r="BN1999">
        <v>843282.3</v>
      </c>
      <c r="BO1999">
        <v>2.9</v>
      </c>
      <c r="BP1999">
        <f t="shared" si="38"/>
        <v>3.3618948154699995</v>
      </c>
    </row>
    <row r="2000" spans="1:68" x14ac:dyDescent="0.2">
      <c r="A2000" t="s">
        <v>179</v>
      </c>
      <c r="B2000" t="s">
        <v>68</v>
      </c>
      <c r="C2000" t="s">
        <v>180</v>
      </c>
      <c r="D2000" t="s">
        <v>70</v>
      </c>
      <c r="E2000" t="s">
        <v>407</v>
      </c>
      <c r="F2000" t="s">
        <v>72</v>
      </c>
      <c r="G2000" t="s">
        <v>408</v>
      </c>
      <c r="H2000" t="s">
        <v>409</v>
      </c>
      <c r="I2000" t="s">
        <v>1117</v>
      </c>
      <c r="J2000" s="3">
        <v>2012</v>
      </c>
      <c r="K2000" t="s">
        <v>443</v>
      </c>
      <c r="L2000" t="s">
        <v>411</v>
      </c>
      <c r="M2000" s="4">
        <v>43748</v>
      </c>
      <c r="N2000" s="5">
        <v>43829</v>
      </c>
      <c r="O2000" s="6">
        <v>43845</v>
      </c>
      <c r="P2000" s="6" t="b">
        <v>0</v>
      </c>
      <c r="Q2000" s="3">
        <v>2020</v>
      </c>
      <c r="R2000" t="s">
        <v>92</v>
      </c>
      <c r="S2000" t="s">
        <v>93</v>
      </c>
      <c r="T2000" t="s">
        <v>734</v>
      </c>
      <c r="U2000" t="s">
        <v>735</v>
      </c>
      <c r="V2000" t="s">
        <v>103</v>
      </c>
      <c r="W2000">
        <v>90115</v>
      </c>
      <c r="X2000" t="s">
        <v>325</v>
      </c>
      <c r="Y2000" t="b">
        <v>1</v>
      </c>
      <c r="Z2000" t="b">
        <v>1</v>
      </c>
      <c r="AA2000" t="s">
        <v>407</v>
      </c>
      <c r="AB2000" t="b">
        <v>1</v>
      </c>
      <c r="AC2000" t="b">
        <v>1</v>
      </c>
      <c r="AD2000" t="b">
        <v>1</v>
      </c>
      <c r="AE2000" t="b">
        <v>1</v>
      </c>
      <c r="AF2000" t="b">
        <v>1</v>
      </c>
      <c r="AG2000" t="s">
        <v>446</v>
      </c>
      <c r="AH2000" t="b">
        <v>0</v>
      </c>
      <c r="AI2000" t="b">
        <v>1</v>
      </c>
      <c r="AJ2000" t="b">
        <v>1</v>
      </c>
      <c r="AK2000" t="b">
        <v>1</v>
      </c>
      <c r="AL2000" t="s">
        <v>183</v>
      </c>
      <c r="AM2000">
        <v>2019</v>
      </c>
      <c r="AN2000" t="s">
        <v>413</v>
      </c>
      <c r="AO2000" t="s">
        <v>83</v>
      </c>
      <c r="AP2000" t="s">
        <v>179</v>
      </c>
      <c r="AQ2000" t="s">
        <v>190</v>
      </c>
      <c r="AR2000" t="s">
        <v>97</v>
      </c>
      <c r="AS2000" t="s">
        <v>92</v>
      </c>
      <c r="AT2000" t="s">
        <v>184</v>
      </c>
      <c r="AV2000" t="s">
        <v>83</v>
      </c>
      <c r="AW2000" t="s">
        <v>83</v>
      </c>
      <c r="AX2000" t="s">
        <v>83</v>
      </c>
      <c r="AY2000" t="s">
        <v>408</v>
      </c>
      <c r="AZ2000" t="s">
        <v>83</v>
      </c>
      <c r="BA2000" t="s">
        <v>83</v>
      </c>
      <c r="BB2000" t="s">
        <v>325</v>
      </c>
      <c r="BC2000" t="s">
        <v>83</v>
      </c>
      <c r="BD2000" t="s">
        <v>83</v>
      </c>
      <c r="BE2000" t="s">
        <v>446</v>
      </c>
      <c r="BF2000" t="s">
        <v>83</v>
      </c>
      <c r="BG2000" t="s">
        <v>87</v>
      </c>
      <c r="BH2000">
        <v>1</v>
      </c>
      <c r="BI2000">
        <v>2.9</v>
      </c>
      <c r="BJ2000">
        <v>114000</v>
      </c>
      <c r="BK2000">
        <v>90115</v>
      </c>
      <c r="BL2000">
        <v>2.9</v>
      </c>
      <c r="BM2000">
        <v>114000</v>
      </c>
      <c r="BN2000">
        <v>330600</v>
      </c>
      <c r="BO2000">
        <v>2.9</v>
      </c>
      <c r="BP2000">
        <f t="shared" si="38"/>
        <v>3.1689083</v>
      </c>
    </row>
    <row r="2001" spans="1:68" x14ac:dyDescent="0.2">
      <c r="A2001" t="s">
        <v>179</v>
      </c>
      <c r="B2001" t="s">
        <v>68</v>
      </c>
      <c r="C2001" t="s">
        <v>180</v>
      </c>
      <c r="D2001" t="s">
        <v>70</v>
      </c>
      <c r="E2001" t="s">
        <v>407</v>
      </c>
      <c r="F2001" t="s">
        <v>72</v>
      </c>
      <c r="G2001" t="s">
        <v>408</v>
      </c>
      <c r="H2001" t="s">
        <v>409</v>
      </c>
      <c r="I2001" t="s">
        <v>1117</v>
      </c>
      <c r="J2001" s="3">
        <v>2012</v>
      </c>
      <c r="K2001" t="s">
        <v>443</v>
      </c>
      <c r="L2001" t="s">
        <v>411</v>
      </c>
      <c r="M2001" s="4">
        <v>43748</v>
      </c>
      <c r="N2001" s="5">
        <v>43829</v>
      </c>
      <c r="O2001" s="6">
        <v>43845</v>
      </c>
      <c r="P2001" s="6" t="b">
        <v>0</v>
      </c>
      <c r="Q2001" s="3">
        <v>2020</v>
      </c>
      <c r="R2001" t="s">
        <v>92</v>
      </c>
      <c r="S2001" t="s">
        <v>93</v>
      </c>
      <c r="T2001" t="s">
        <v>734</v>
      </c>
      <c r="U2001" t="s">
        <v>735</v>
      </c>
      <c r="V2001" t="s">
        <v>103</v>
      </c>
      <c r="W2001">
        <v>100011</v>
      </c>
      <c r="X2001" t="s">
        <v>325</v>
      </c>
      <c r="Y2001" t="b">
        <v>1</v>
      </c>
      <c r="Z2001" t="b">
        <v>1</v>
      </c>
      <c r="AA2001" t="s">
        <v>407</v>
      </c>
      <c r="AB2001" t="b">
        <v>1</v>
      </c>
      <c r="AC2001" t="b">
        <v>1</v>
      </c>
      <c r="AD2001" t="b">
        <v>1</v>
      </c>
      <c r="AE2001" t="b">
        <v>1</v>
      </c>
      <c r="AF2001" t="b">
        <v>1</v>
      </c>
      <c r="AG2001" t="s">
        <v>446</v>
      </c>
      <c r="AH2001" t="b">
        <v>0</v>
      </c>
      <c r="AI2001" t="b">
        <v>1</v>
      </c>
      <c r="AJ2001" t="b">
        <v>1</v>
      </c>
      <c r="AK2001" t="b">
        <v>1</v>
      </c>
      <c r="AL2001" t="s">
        <v>183</v>
      </c>
      <c r="AM2001">
        <v>2019</v>
      </c>
      <c r="AN2001" t="s">
        <v>413</v>
      </c>
      <c r="AO2001" t="s">
        <v>83</v>
      </c>
      <c r="AP2001" t="s">
        <v>179</v>
      </c>
      <c r="AQ2001" t="s">
        <v>190</v>
      </c>
      <c r="AR2001" t="s">
        <v>97</v>
      </c>
      <c r="AS2001" t="s">
        <v>92</v>
      </c>
      <c r="AT2001" t="s">
        <v>184</v>
      </c>
      <c r="AV2001" t="s">
        <v>83</v>
      </c>
      <c r="AW2001" t="s">
        <v>83</v>
      </c>
      <c r="AX2001" t="s">
        <v>83</v>
      </c>
      <c r="AY2001" t="s">
        <v>408</v>
      </c>
      <c r="AZ2001" t="s">
        <v>83</v>
      </c>
      <c r="BA2001" t="s">
        <v>83</v>
      </c>
      <c r="BB2001" t="s">
        <v>325</v>
      </c>
      <c r="BC2001" t="s">
        <v>83</v>
      </c>
      <c r="BD2001" t="s">
        <v>83</v>
      </c>
      <c r="BE2001" t="s">
        <v>446</v>
      </c>
      <c r="BF2001" t="s">
        <v>83</v>
      </c>
      <c r="BG2001" t="s">
        <v>87</v>
      </c>
      <c r="BH2001">
        <v>1</v>
      </c>
      <c r="BI2001">
        <v>2.9</v>
      </c>
      <c r="BJ2001">
        <v>116000</v>
      </c>
      <c r="BK2001">
        <v>100011</v>
      </c>
      <c r="BL2001">
        <v>2.9</v>
      </c>
      <c r="BM2001">
        <v>116000</v>
      </c>
      <c r="BN2001">
        <v>336400</v>
      </c>
      <c r="BO2001">
        <v>2.9</v>
      </c>
      <c r="BP2001">
        <f t="shared" si="38"/>
        <v>3.1689083</v>
      </c>
    </row>
    <row r="2002" spans="1:68" x14ac:dyDescent="0.2">
      <c r="A2002" t="s">
        <v>526</v>
      </c>
      <c r="B2002" t="s">
        <v>68</v>
      </c>
      <c r="C2002" t="s">
        <v>527</v>
      </c>
      <c r="D2002" t="s">
        <v>109</v>
      </c>
      <c r="E2002" t="s">
        <v>407</v>
      </c>
      <c r="F2002" t="s">
        <v>72</v>
      </c>
      <c r="G2002" t="s">
        <v>408</v>
      </c>
      <c r="H2002" t="s">
        <v>409</v>
      </c>
      <c r="I2002" t="s">
        <v>1117</v>
      </c>
      <c r="J2002" s="3">
        <v>2012</v>
      </c>
      <c r="K2002" t="s">
        <v>443</v>
      </c>
      <c r="L2002" t="s">
        <v>411</v>
      </c>
      <c r="M2002" s="4">
        <v>42907</v>
      </c>
      <c r="N2002" s="5">
        <v>43087</v>
      </c>
      <c r="O2002" s="6">
        <v>43121</v>
      </c>
      <c r="P2002" s="6" t="b">
        <v>0</v>
      </c>
      <c r="Q2002" s="3">
        <v>2018</v>
      </c>
      <c r="R2002" t="s">
        <v>68</v>
      </c>
      <c r="S2002" t="s">
        <v>93</v>
      </c>
      <c r="T2002" t="s">
        <v>531</v>
      </c>
      <c r="U2002" t="s">
        <v>529</v>
      </c>
      <c r="V2002" t="s">
        <v>103</v>
      </c>
      <c r="W2002">
        <v>74090</v>
      </c>
      <c r="X2002" t="s">
        <v>79</v>
      </c>
      <c r="Y2002" t="b">
        <v>1</v>
      </c>
      <c r="Z2002" t="b">
        <v>1</v>
      </c>
      <c r="AA2002" t="s">
        <v>407</v>
      </c>
      <c r="AB2002" t="b">
        <v>1</v>
      </c>
      <c r="AC2002" t="b">
        <v>1</v>
      </c>
      <c r="AD2002" t="b">
        <v>1</v>
      </c>
      <c r="AE2002" t="b">
        <v>1</v>
      </c>
      <c r="AF2002" t="b">
        <v>1</v>
      </c>
      <c r="AG2002" t="s">
        <v>446</v>
      </c>
      <c r="AH2002" t="b">
        <v>0</v>
      </c>
      <c r="AI2002" t="b">
        <v>1</v>
      </c>
      <c r="AJ2002" t="b">
        <v>1</v>
      </c>
      <c r="AK2002" t="b">
        <v>1</v>
      </c>
      <c r="AL2002" t="s">
        <v>183</v>
      </c>
      <c r="AM2002">
        <v>2017</v>
      </c>
      <c r="AN2002" t="s">
        <v>413</v>
      </c>
      <c r="AO2002" t="s">
        <v>83</v>
      </c>
      <c r="AP2002" t="s">
        <v>526</v>
      </c>
      <c r="AQ2002" t="s">
        <v>84</v>
      </c>
      <c r="AR2002" t="s">
        <v>97</v>
      </c>
      <c r="AS2002" t="s">
        <v>68</v>
      </c>
      <c r="AT2002" t="s">
        <v>530</v>
      </c>
      <c r="AV2002" t="s">
        <v>83</v>
      </c>
      <c r="AW2002" t="s">
        <v>83</v>
      </c>
      <c r="AX2002" t="s">
        <v>83</v>
      </c>
      <c r="AY2002" t="s">
        <v>408</v>
      </c>
      <c r="AZ2002" t="s">
        <v>83</v>
      </c>
      <c r="BA2002" t="s">
        <v>83</v>
      </c>
      <c r="BB2002" t="s">
        <v>79</v>
      </c>
      <c r="BC2002" t="s">
        <v>83</v>
      </c>
      <c r="BD2002" t="s">
        <v>83</v>
      </c>
      <c r="BE2002" t="s">
        <v>446</v>
      </c>
      <c r="BF2002" t="s">
        <v>83</v>
      </c>
      <c r="BG2002" t="s">
        <v>109</v>
      </c>
      <c r="BH2002">
        <v>1</v>
      </c>
      <c r="BI2002">
        <v>2.8</v>
      </c>
      <c r="BJ2002">
        <v>210670</v>
      </c>
      <c r="BK2002">
        <v>74090</v>
      </c>
      <c r="BL2002">
        <v>2.8</v>
      </c>
      <c r="BM2002">
        <v>210670</v>
      </c>
      <c r="BN2002">
        <v>589876</v>
      </c>
      <c r="BO2002">
        <v>2.8</v>
      </c>
      <c r="BP2002">
        <f t="shared" si="38"/>
        <v>3.2459674080399994</v>
      </c>
    </row>
    <row r="2003" spans="1:68" x14ac:dyDescent="0.2">
      <c r="A2003" t="s">
        <v>526</v>
      </c>
      <c r="B2003" t="s">
        <v>68</v>
      </c>
      <c r="C2003" t="s">
        <v>560</v>
      </c>
      <c r="D2003" t="s">
        <v>109</v>
      </c>
      <c r="E2003" t="s">
        <v>407</v>
      </c>
      <c r="F2003" t="s">
        <v>72</v>
      </c>
      <c r="G2003" t="s">
        <v>408</v>
      </c>
      <c r="H2003" t="s">
        <v>409</v>
      </c>
      <c r="I2003" t="s">
        <v>1117</v>
      </c>
      <c r="J2003" s="3">
        <v>2012</v>
      </c>
      <c r="K2003" t="s">
        <v>443</v>
      </c>
      <c r="L2003" t="s">
        <v>411</v>
      </c>
      <c r="M2003" s="4">
        <v>43446</v>
      </c>
      <c r="N2003" s="5">
        <v>43464</v>
      </c>
      <c r="O2003" s="6">
        <v>43464</v>
      </c>
      <c r="P2003" s="6" t="b">
        <v>0</v>
      </c>
      <c r="Q2003" s="3">
        <v>2018</v>
      </c>
      <c r="R2003" t="s">
        <v>68</v>
      </c>
      <c r="S2003" t="s">
        <v>93</v>
      </c>
      <c r="T2003" t="s">
        <v>561</v>
      </c>
      <c r="U2003">
        <v>45161640</v>
      </c>
      <c r="V2003" t="s">
        <v>103</v>
      </c>
      <c r="W2003">
        <v>81236</v>
      </c>
      <c r="X2003" t="s">
        <v>79</v>
      </c>
      <c r="Y2003" t="b">
        <v>1</v>
      </c>
      <c r="Z2003" t="b">
        <v>1</v>
      </c>
      <c r="AA2003" t="s">
        <v>407</v>
      </c>
      <c r="AB2003" t="b">
        <v>1</v>
      </c>
      <c r="AC2003" t="b">
        <v>1</v>
      </c>
      <c r="AD2003" t="b">
        <v>1</v>
      </c>
      <c r="AE2003" t="b">
        <v>1</v>
      </c>
      <c r="AF2003" t="b">
        <v>1</v>
      </c>
      <c r="AG2003" t="s">
        <v>446</v>
      </c>
      <c r="AH2003" t="b">
        <v>0</v>
      </c>
      <c r="AI2003" t="b">
        <v>1</v>
      </c>
      <c r="AJ2003" t="b">
        <v>1</v>
      </c>
      <c r="AK2003" t="b">
        <v>1</v>
      </c>
      <c r="AL2003" t="s">
        <v>183</v>
      </c>
      <c r="AM2003">
        <v>2018</v>
      </c>
      <c r="AN2003" t="s">
        <v>413</v>
      </c>
      <c r="AO2003" t="s">
        <v>83</v>
      </c>
      <c r="AP2003" t="s">
        <v>526</v>
      </c>
      <c r="AQ2003" t="s">
        <v>84</v>
      </c>
      <c r="AR2003" t="s">
        <v>97</v>
      </c>
      <c r="AS2003" t="s">
        <v>68</v>
      </c>
      <c r="AT2003" t="s">
        <v>530</v>
      </c>
      <c r="AV2003" t="s">
        <v>83</v>
      </c>
      <c r="AW2003" t="s">
        <v>83</v>
      </c>
      <c r="AX2003" t="s">
        <v>83</v>
      </c>
      <c r="AY2003" t="s">
        <v>408</v>
      </c>
      <c r="AZ2003" t="s">
        <v>83</v>
      </c>
      <c r="BA2003" t="s">
        <v>83</v>
      </c>
      <c r="BB2003" t="s">
        <v>79</v>
      </c>
      <c r="BC2003" t="s">
        <v>83</v>
      </c>
      <c r="BD2003" t="s">
        <v>83</v>
      </c>
      <c r="BE2003" t="s">
        <v>446</v>
      </c>
      <c r="BF2003" t="s">
        <v>83</v>
      </c>
      <c r="BG2003" t="s">
        <v>109</v>
      </c>
      <c r="BH2003">
        <v>1</v>
      </c>
      <c r="BI2003">
        <v>2.8</v>
      </c>
      <c r="BJ2003">
        <v>77482</v>
      </c>
      <c r="BK2003">
        <v>81236</v>
      </c>
      <c r="BL2003">
        <v>2.8</v>
      </c>
      <c r="BM2003">
        <v>77482</v>
      </c>
      <c r="BN2003">
        <v>216949.6</v>
      </c>
      <c r="BO2003">
        <v>2.8</v>
      </c>
      <c r="BP2003">
        <f t="shared" si="38"/>
        <v>3.2459674080399994</v>
      </c>
    </row>
    <row r="2004" spans="1:68" x14ac:dyDescent="0.2">
      <c r="A2004" t="s">
        <v>526</v>
      </c>
      <c r="B2004" t="s">
        <v>68</v>
      </c>
      <c r="C2004" t="s">
        <v>560</v>
      </c>
      <c r="D2004" t="s">
        <v>109</v>
      </c>
      <c r="E2004" t="s">
        <v>407</v>
      </c>
      <c r="F2004" t="s">
        <v>72</v>
      </c>
      <c r="G2004" t="s">
        <v>408</v>
      </c>
      <c r="H2004" t="s">
        <v>409</v>
      </c>
      <c r="I2004" t="s">
        <v>1117</v>
      </c>
      <c r="J2004" s="3">
        <v>2012</v>
      </c>
      <c r="K2004" t="s">
        <v>443</v>
      </c>
      <c r="L2004" t="s">
        <v>411</v>
      </c>
      <c r="M2004" s="4">
        <v>43818</v>
      </c>
      <c r="N2004" s="5">
        <v>43892</v>
      </c>
      <c r="O2004" s="6">
        <v>43913</v>
      </c>
      <c r="P2004" s="6" t="b">
        <v>0</v>
      </c>
      <c r="Q2004" s="3">
        <v>2020</v>
      </c>
      <c r="R2004" t="s">
        <v>68</v>
      </c>
      <c r="S2004" t="s">
        <v>93</v>
      </c>
      <c r="T2004">
        <v>60073671</v>
      </c>
      <c r="U2004">
        <v>45169065</v>
      </c>
      <c r="V2004" t="s">
        <v>103</v>
      </c>
      <c r="W2004">
        <v>91881</v>
      </c>
      <c r="X2004" t="s">
        <v>325</v>
      </c>
      <c r="Y2004" t="b">
        <v>1</v>
      </c>
      <c r="Z2004" t="b">
        <v>1</v>
      </c>
      <c r="AA2004" t="s">
        <v>407</v>
      </c>
      <c r="AB2004" t="b">
        <v>1</v>
      </c>
      <c r="AC2004" t="b">
        <v>1</v>
      </c>
      <c r="AD2004" t="b">
        <v>1</v>
      </c>
      <c r="AE2004" t="b">
        <v>1</v>
      </c>
      <c r="AF2004" t="b">
        <v>1</v>
      </c>
      <c r="AG2004" t="s">
        <v>446</v>
      </c>
      <c r="AH2004" t="b">
        <v>0</v>
      </c>
      <c r="AI2004" t="b">
        <v>1</v>
      </c>
      <c r="AJ2004" t="b">
        <v>1</v>
      </c>
      <c r="AK2004" t="b">
        <v>1</v>
      </c>
      <c r="AL2004" t="s">
        <v>183</v>
      </c>
      <c r="AM2004">
        <v>2019</v>
      </c>
      <c r="AN2004" t="s">
        <v>413</v>
      </c>
      <c r="AO2004" t="s">
        <v>83</v>
      </c>
      <c r="AP2004" t="s">
        <v>526</v>
      </c>
      <c r="AQ2004" t="s">
        <v>84</v>
      </c>
      <c r="AR2004" t="s">
        <v>97</v>
      </c>
      <c r="AS2004" t="s">
        <v>68</v>
      </c>
      <c r="AT2004" t="s">
        <v>530</v>
      </c>
      <c r="AV2004" t="s">
        <v>83</v>
      </c>
      <c r="AW2004" t="s">
        <v>83</v>
      </c>
      <c r="AX2004" t="s">
        <v>83</v>
      </c>
      <c r="AY2004" t="s">
        <v>408</v>
      </c>
      <c r="AZ2004" t="s">
        <v>83</v>
      </c>
      <c r="BA2004" t="s">
        <v>83</v>
      </c>
      <c r="BB2004" t="s">
        <v>325</v>
      </c>
      <c r="BC2004" t="s">
        <v>83</v>
      </c>
      <c r="BD2004" t="s">
        <v>83</v>
      </c>
      <c r="BE2004" t="s">
        <v>446</v>
      </c>
      <c r="BF2004" t="s">
        <v>83</v>
      </c>
      <c r="BG2004" t="s">
        <v>109</v>
      </c>
      <c r="BH2004">
        <v>1</v>
      </c>
      <c r="BI2004">
        <v>2.8</v>
      </c>
      <c r="BJ2004">
        <v>40103</v>
      </c>
      <c r="BK2004">
        <v>91881</v>
      </c>
      <c r="BL2004">
        <v>2.8</v>
      </c>
      <c r="BM2004">
        <v>40103</v>
      </c>
      <c r="BN2004">
        <v>112288.4</v>
      </c>
      <c r="BO2004">
        <v>2.8</v>
      </c>
      <c r="BP2004">
        <f t="shared" si="38"/>
        <v>3.0596356</v>
      </c>
    </row>
    <row r="2005" spans="1:68" x14ac:dyDescent="0.2">
      <c r="A2005" t="s">
        <v>526</v>
      </c>
      <c r="B2005" t="s">
        <v>68</v>
      </c>
      <c r="C2005" t="s">
        <v>560</v>
      </c>
      <c r="D2005" t="s">
        <v>109</v>
      </c>
      <c r="E2005" t="s">
        <v>407</v>
      </c>
      <c r="F2005" t="s">
        <v>72</v>
      </c>
      <c r="G2005" t="s">
        <v>408</v>
      </c>
      <c r="H2005" t="s">
        <v>409</v>
      </c>
      <c r="I2005" t="s">
        <v>1117</v>
      </c>
      <c r="J2005" s="3">
        <v>2012</v>
      </c>
      <c r="K2005" t="s">
        <v>443</v>
      </c>
      <c r="L2005" t="s">
        <v>411</v>
      </c>
      <c r="M2005" s="4">
        <v>44533</v>
      </c>
      <c r="N2005" s="5">
        <v>44691</v>
      </c>
      <c r="O2005" s="6">
        <v>44811</v>
      </c>
      <c r="P2005" s="6" t="b">
        <v>0</v>
      </c>
      <c r="Q2005" s="3">
        <v>2022</v>
      </c>
      <c r="R2005" t="s">
        <v>68</v>
      </c>
      <c r="S2005" t="s">
        <v>93</v>
      </c>
      <c r="T2005">
        <v>92504718</v>
      </c>
      <c r="U2005">
        <v>45183640</v>
      </c>
      <c r="V2005" t="s">
        <v>103</v>
      </c>
      <c r="W2005">
        <v>113843</v>
      </c>
      <c r="X2005" t="s">
        <v>325</v>
      </c>
      <c r="Y2005" t="b">
        <v>1</v>
      </c>
      <c r="Z2005" t="b">
        <v>1</v>
      </c>
      <c r="AA2005" t="s">
        <v>407</v>
      </c>
      <c r="AB2005" t="b">
        <v>1</v>
      </c>
      <c r="AC2005" t="b">
        <v>1</v>
      </c>
      <c r="AD2005" t="b">
        <v>1</v>
      </c>
      <c r="AE2005" t="b">
        <v>1</v>
      </c>
      <c r="AF2005" t="b">
        <v>1</v>
      </c>
      <c r="AG2005" t="s">
        <v>446</v>
      </c>
      <c r="AH2005" t="b">
        <v>0</v>
      </c>
      <c r="AI2005" t="b">
        <v>1</v>
      </c>
      <c r="AJ2005" t="b">
        <v>1</v>
      </c>
      <c r="AK2005" t="b">
        <v>1</v>
      </c>
      <c r="AL2005" t="s">
        <v>183</v>
      </c>
      <c r="AM2005">
        <v>2021</v>
      </c>
      <c r="AN2005" t="s">
        <v>413</v>
      </c>
      <c r="AO2005" t="s">
        <v>83</v>
      </c>
      <c r="AP2005" t="s">
        <v>526</v>
      </c>
      <c r="AQ2005" t="s">
        <v>84</v>
      </c>
      <c r="AR2005" t="s">
        <v>97</v>
      </c>
      <c r="AS2005" t="s">
        <v>68</v>
      </c>
      <c r="AT2005" t="s">
        <v>530</v>
      </c>
      <c r="AV2005" t="s">
        <v>83</v>
      </c>
      <c r="AW2005" t="s">
        <v>83</v>
      </c>
      <c r="AX2005" t="s">
        <v>83</v>
      </c>
      <c r="AY2005" t="s">
        <v>408</v>
      </c>
      <c r="AZ2005" t="s">
        <v>83</v>
      </c>
      <c r="BA2005" t="s">
        <v>83</v>
      </c>
      <c r="BB2005" t="s">
        <v>325</v>
      </c>
      <c r="BC2005" t="s">
        <v>83</v>
      </c>
      <c r="BD2005" t="s">
        <v>83</v>
      </c>
      <c r="BE2005" t="s">
        <v>446</v>
      </c>
      <c r="BF2005" t="s">
        <v>83</v>
      </c>
      <c r="BG2005" t="s">
        <v>109</v>
      </c>
      <c r="BH2005">
        <v>1</v>
      </c>
      <c r="BI2005">
        <v>2.85</v>
      </c>
      <c r="BJ2005">
        <v>95300</v>
      </c>
      <c r="BK2005">
        <v>113843</v>
      </c>
      <c r="BL2005">
        <v>2.85</v>
      </c>
      <c r="BM2005">
        <v>95300</v>
      </c>
      <c r="BN2005">
        <v>271605</v>
      </c>
      <c r="BO2005">
        <v>2.85</v>
      </c>
      <c r="BP2005">
        <f t="shared" si="38"/>
        <v>2.9355000000000002</v>
      </c>
    </row>
    <row r="2006" spans="1:68" x14ac:dyDescent="0.2">
      <c r="A2006" t="s">
        <v>526</v>
      </c>
      <c r="B2006" t="s">
        <v>68</v>
      </c>
      <c r="C2006" t="s">
        <v>560</v>
      </c>
      <c r="D2006" t="s">
        <v>109</v>
      </c>
      <c r="E2006" t="s">
        <v>407</v>
      </c>
      <c r="F2006" t="s">
        <v>72</v>
      </c>
      <c r="G2006" t="s">
        <v>408</v>
      </c>
      <c r="H2006" t="s">
        <v>409</v>
      </c>
      <c r="I2006" t="s">
        <v>1117</v>
      </c>
      <c r="J2006" s="3">
        <v>2012</v>
      </c>
      <c r="K2006" t="s">
        <v>443</v>
      </c>
      <c r="L2006" t="s">
        <v>411</v>
      </c>
      <c r="M2006" s="4">
        <v>44533</v>
      </c>
      <c r="N2006" s="5">
        <v>44691</v>
      </c>
      <c r="O2006" s="6">
        <v>44837</v>
      </c>
      <c r="P2006" s="6" t="b">
        <v>0</v>
      </c>
      <c r="Q2006" s="3">
        <v>2022</v>
      </c>
      <c r="R2006" t="s">
        <v>68</v>
      </c>
      <c r="S2006" t="s">
        <v>93</v>
      </c>
      <c r="T2006">
        <v>92504714</v>
      </c>
      <c r="U2006">
        <v>45183640</v>
      </c>
      <c r="V2006" t="s">
        <v>103</v>
      </c>
      <c r="W2006">
        <v>113839</v>
      </c>
      <c r="X2006" t="s">
        <v>325</v>
      </c>
      <c r="Y2006" t="b">
        <v>1</v>
      </c>
      <c r="Z2006" t="b">
        <v>1</v>
      </c>
      <c r="AA2006" t="s">
        <v>407</v>
      </c>
      <c r="AB2006" t="b">
        <v>1</v>
      </c>
      <c r="AC2006" t="b">
        <v>1</v>
      </c>
      <c r="AD2006" t="b">
        <v>1</v>
      </c>
      <c r="AE2006" t="b">
        <v>1</v>
      </c>
      <c r="AF2006" t="b">
        <v>1</v>
      </c>
      <c r="AG2006" t="s">
        <v>446</v>
      </c>
      <c r="AH2006" t="b">
        <v>0</v>
      </c>
      <c r="AI2006" t="b">
        <v>1</v>
      </c>
      <c r="AJ2006" t="b">
        <v>1</v>
      </c>
      <c r="AK2006" t="b">
        <v>1</v>
      </c>
      <c r="AL2006" t="s">
        <v>183</v>
      </c>
      <c r="AM2006">
        <v>2021</v>
      </c>
      <c r="AN2006" t="s">
        <v>413</v>
      </c>
      <c r="AO2006" t="s">
        <v>83</v>
      </c>
      <c r="AP2006" t="s">
        <v>526</v>
      </c>
      <c r="AQ2006" t="s">
        <v>84</v>
      </c>
      <c r="AR2006" t="s">
        <v>97</v>
      </c>
      <c r="AS2006" t="s">
        <v>68</v>
      </c>
      <c r="AT2006" t="s">
        <v>530</v>
      </c>
      <c r="AV2006" t="s">
        <v>83</v>
      </c>
      <c r="AW2006" t="s">
        <v>83</v>
      </c>
      <c r="AX2006" t="s">
        <v>83</v>
      </c>
      <c r="AY2006" t="s">
        <v>408</v>
      </c>
      <c r="AZ2006" t="s">
        <v>83</v>
      </c>
      <c r="BA2006" t="s">
        <v>83</v>
      </c>
      <c r="BB2006" t="s">
        <v>325</v>
      </c>
      <c r="BC2006" t="s">
        <v>83</v>
      </c>
      <c r="BD2006" t="s">
        <v>83</v>
      </c>
      <c r="BE2006" t="s">
        <v>446</v>
      </c>
      <c r="BF2006" t="s">
        <v>83</v>
      </c>
      <c r="BG2006" t="s">
        <v>109</v>
      </c>
      <c r="BH2006">
        <v>1</v>
      </c>
      <c r="BI2006">
        <v>2.85</v>
      </c>
      <c r="BJ2006">
        <v>6158</v>
      </c>
      <c r="BK2006">
        <v>113839</v>
      </c>
      <c r="BL2006">
        <v>2.85</v>
      </c>
      <c r="BM2006">
        <v>6158</v>
      </c>
      <c r="BN2006">
        <v>17550.3</v>
      </c>
      <c r="BO2006">
        <v>2.85</v>
      </c>
      <c r="BP2006">
        <f t="shared" si="38"/>
        <v>2.9355000000000002</v>
      </c>
    </row>
    <row r="2007" spans="1:68" x14ac:dyDescent="0.2">
      <c r="A2007" t="s">
        <v>526</v>
      </c>
      <c r="B2007" t="s">
        <v>68</v>
      </c>
      <c r="C2007" t="s">
        <v>560</v>
      </c>
      <c r="D2007" t="s">
        <v>109</v>
      </c>
      <c r="E2007" t="s">
        <v>407</v>
      </c>
      <c r="F2007" t="s">
        <v>72</v>
      </c>
      <c r="G2007" t="s">
        <v>408</v>
      </c>
      <c r="H2007" t="s">
        <v>409</v>
      </c>
      <c r="I2007" t="s">
        <v>1117</v>
      </c>
      <c r="J2007" s="3">
        <v>2012</v>
      </c>
      <c r="K2007" t="s">
        <v>443</v>
      </c>
      <c r="L2007" t="s">
        <v>411</v>
      </c>
      <c r="M2007" s="4">
        <v>44533</v>
      </c>
      <c r="N2007" s="5">
        <v>44691</v>
      </c>
      <c r="O2007" s="6">
        <v>44837</v>
      </c>
      <c r="P2007" s="6" t="b">
        <v>0</v>
      </c>
      <c r="Q2007" s="3">
        <v>2022</v>
      </c>
      <c r="R2007" t="s">
        <v>68</v>
      </c>
      <c r="S2007" t="s">
        <v>93</v>
      </c>
      <c r="T2007">
        <v>92504717</v>
      </c>
      <c r="U2007">
        <v>45183640</v>
      </c>
      <c r="V2007" t="s">
        <v>103</v>
      </c>
      <c r="W2007">
        <v>113841</v>
      </c>
      <c r="X2007" t="s">
        <v>325</v>
      </c>
      <c r="Y2007" t="b">
        <v>1</v>
      </c>
      <c r="Z2007" t="b">
        <v>1</v>
      </c>
      <c r="AA2007" t="s">
        <v>407</v>
      </c>
      <c r="AB2007" t="b">
        <v>1</v>
      </c>
      <c r="AC2007" t="b">
        <v>1</v>
      </c>
      <c r="AD2007" t="b">
        <v>1</v>
      </c>
      <c r="AE2007" t="b">
        <v>1</v>
      </c>
      <c r="AF2007" t="b">
        <v>1</v>
      </c>
      <c r="AG2007" t="s">
        <v>446</v>
      </c>
      <c r="AH2007" t="b">
        <v>0</v>
      </c>
      <c r="AI2007" t="b">
        <v>1</v>
      </c>
      <c r="AJ2007" t="b">
        <v>1</v>
      </c>
      <c r="AK2007" t="b">
        <v>1</v>
      </c>
      <c r="AL2007" t="s">
        <v>183</v>
      </c>
      <c r="AM2007">
        <v>2021</v>
      </c>
      <c r="AN2007" t="s">
        <v>413</v>
      </c>
      <c r="AO2007" t="s">
        <v>83</v>
      </c>
      <c r="AP2007" t="s">
        <v>526</v>
      </c>
      <c r="AQ2007" t="s">
        <v>84</v>
      </c>
      <c r="AR2007" t="s">
        <v>97</v>
      </c>
      <c r="AS2007" t="s">
        <v>68</v>
      </c>
      <c r="AT2007" t="s">
        <v>530</v>
      </c>
      <c r="AV2007" t="s">
        <v>83</v>
      </c>
      <c r="AW2007" t="s">
        <v>83</v>
      </c>
      <c r="AX2007" t="s">
        <v>83</v>
      </c>
      <c r="AY2007" t="s">
        <v>408</v>
      </c>
      <c r="AZ2007" t="s">
        <v>83</v>
      </c>
      <c r="BA2007" t="s">
        <v>83</v>
      </c>
      <c r="BB2007" t="s">
        <v>325</v>
      </c>
      <c r="BC2007" t="s">
        <v>83</v>
      </c>
      <c r="BD2007" t="s">
        <v>83</v>
      </c>
      <c r="BE2007" t="s">
        <v>446</v>
      </c>
      <c r="BF2007" t="s">
        <v>83</v>
      </c>
      <c r="BG2007" t="s">
        <v>109</v>
      </c>
      <c r="BH2007">
        <v>1</v>
      </c>
      <c r="BI2007">
        <v>2.85</v>
      </c>
      <c r="BJ2007">
        <v>96000</v>
      </c>
      <c r="BK2007">
        <v>113841</v>
      </c>
      <c r="BL2007">
        <v>2.85</v>
      </c>
      <c r="BM2007">
        <v>96000</v>
      </c>
      <c r="BN2007">
        <v>273600</v>
      </c>
      <c r="BO2007">
        <v>2.85</v>
      </c>
      <c r="BP2007">
        <f t="shared" si="38"/>
        <v>2.9355000000000002</v>
      </c>
    </row>
    <row r="2008" spans="1:68" x14ac:dyDescent="0.2">
      <c r="A2008" t="s">
        <v>526</v>
      </c>
      <c r="B2008" t="s">
        <v>68</v>
      </c>
      <c r="C2008" t="s">
        <v>560</v>
      </c>
      <c r="D2008" t="s">
        <v>109</v>
      </c>
      <c r="E2008" t="s">
        <v>407</v>
      </c>
      <c r="F2008" t="s">
        <v>72</v>
      </c>
      <c r="G2008" t="s">
        <v>408</v>
      </c>
      <c r="H2008" t="s">
        <v>409</v>
      </c>
      <c r="I2008" t="s">
        <v>1117</v>
      </c>
      <c r="J2008" s="3">
        <v>2012</v>
      </c>
      <c r="K2008" t="s">
        <v>443</v>
      </c>
      <c r="L2008" t="s">
        <v>411</v>
      </c>
      <c r="M2008" s="4">
        <v>44533</v>
      </c>
      <c r="N2008" s="5">
        <v>44691</v>
      </c>
      <c r="O2008" s="6">
        <v>44837</v>
      </c>
      <c r="P2008" s="6" t="b">
        <v>0</v>
      </c>
      <c r="Q2008" s="3">
        <v>2022</v>
      </c>
      <c r="R2008" t="s">
        <v>68</v>
      </c>
      <c r="S2008" t="s">
        <v>93</v>
      </c>
      <c r="T2008">
        <v>92504716</v>
      </c>
      <c r="U2008">
        <v>45183640</v>
      </c>
      <c r="V2008" t="s">
        <v>103</v>
      </c>
      <c r="W2008">
        <v>113842</v>
      </c>
      <c r="X2008" t="s">
        <v>325</v>
      </c>
      <c r="Y2008" t="b">
        <v>1</v>
      </c>
      <c r="Z2008" t="b">
        <v>1</v>
      </c>
      <c r="AA2008" t="s">
        <v>407</v>
      </c>
      <c r="AB2008" t="b">
        <v>1</v>
      </c>
      <c r="AC2008" t="b">
        <v>1</v>
      </c>
      <c r="AD2008" t="b">
        <v>1</v>
      </c>
      <c r="AE2008" t="b">
        <v>1</v>
      </c>
      <c r="AF2008" t="b">
        <v>1</v>
      </c>
      <c r="AG2008" t="s">
        <v>446</v>
      </c>
      <c r="AH2008" t="b">
        <v>0</v>
      </c>
      <c r="AI2008" t="b">
        <v>1</v>
      </c>
      <c r="AJ2008" t="b">
        <v>1</v>
      </c>
      <c r="AK2008" t="b">
        <v>1</v>
      </c>
      <c r="AL2008" t="s">
        <v>183</v>
      </c>
      <c r="AM2008">
        <v>2021</v>
      </c>
      <c r="AN2008" t="s">
        <v>413</v>
      </c>
      <c r="AO2008" t="s">
        <v>83</v>
      </c>
      <c r="AP2008" t="s">
        <v>526</v>
      </c>
      <c r="AQ2008" t="s">
        <v>84</v>
      </c>
      <c r="AR2008" t="s">
        <v>97</v>
      </c>
      <c r="AS2008" t="s">
        <v>68</v>
      </c>
      <c r="AT2008" t="s">
        <v>530</v>
      </c>
      <c r="AV2008" t="s">
        <v>83</v>
      </c>
      <c r="AW2008" t="s">
        <v>83</v>
      </c>
      <c r="AX2008" t="s">
        <v>83</v>
      </c>
      <c r="AY2008" t="s">
        <v>408</v>
      </c>
      <c r="AZ2008" t="s">
        <v>83</v>
      </c>
      <c r="BA2008" t="s">
        <v>83</v>
      </c>
      <c r="BB2008" t="s">
        <v>325</v>
      </c>
      <c r="BC2008" t="s">
        <v>83</v>
      </c>
      <c r="BD2008" t="s">
        <v>83</v>
      </c>
      <c r="BE2008" t="s">
        <v>446</v>
      </c>
      <c r="BF2008" t="s">
        <v>83</v>
      </c>
      <c r="BG2008" t="s">
        <v>109</v>
      </c>
      <c r="BH2008">
        <v>1</v>
      </c>
      <c r="BI2008">
        <v>2.85</v>
      </c>
      <c r="BJ2008">
        <v>96000</v>
      </c>
      <c r="BK2008">
        <v>113842</v>
      </c>
      <c r="BL2008">
        <v>2.85</v>
      </c>
      <c r="BM2008">
        <v>96000</v>
      </c>
      <c r="BN2008">
        <v>273600</v>
      </c>
      <c r="BO2008">
        <v>2.85</v>
      </c>
      <c r="BP2008">
        <f t="shared" si="38"/>
        <v>2.9355000000000002</v>
      </c>
    </row>
    <row r="2009" spans="1:68" x14ac:dyDescent="0.2">
      <c r="A2009" t="s">
        <v>526</v>
      </c>
      <c r="B2009" t="s">
        <v>68</v>
      </c>
      <c r="C2009" t="s">
        <v>560</v>
      </c>
      <c r="D2009" t="s">
        <v>109</v>
      </c>
      <c r="E2009" t="s">
        <v>407</v>
      </c>
      <c r="F2009" t="s">
        <v>72</v>
      </c>
      <c r="G2009" t="s">
        <v>408</v>
      </c>
      <c r="H2009" t="s">
        <v>409</v>
      </c>
      <c r="I2009" t="s">
        <v>1117</v>
      </c>
      <c r="J2009" s="3">
        <v>2012</v>
      </c>
      <c r="K2009" t="s">
        <v>443</v>
      </c>
      <c r="L2009" t="s">
        <v>411</v>
      </c>
      <c r="M2009" s="4">
        <v>43818</v>
      </c>
      <c r="N2009" s="5">
        <v>43969</v>
      </c>
      <c r="O2009" s="6">
        <v>44014</v>
      </c>
      <c r="P2009" s="6" t="b">
        <v>0</v>
      </c>
      <c r="Q2009" s="3">
        <v>2020</v>
      </c>
      <c r="R2009" t="s">
        <v>68</v>
      </c>
      <c r="S2009" t="s">
        <v>93</v>
      </c>
      <c r="T2009">
        <v>60075224</v>
      </c>
      <c r="U2009" t="s">
        <v>749</v>
      </c>
      <c r="V2009" t="s">
        <v>103</v>
      </c>
      <c r="W2009">
        <v>92596</v>
      </c>
      <c r="X2009" t="s">
        <v>325</v>
      </c>
      <c r="Y2009" t="b">
        <v>1</v>
      </c>
      <c r="Z2009" t="b">
        <v>1</v>
      </c>
      <c r="AA2009" t="s">
        <v>407</v>
      </c>
      <c r="AB2009" t="b">
        <v>1</v>
      </c>
      <c r="AC2009" t="b">
        <v>1</v>
      </c>
      <c r="AD2009" t="b">
        <v>1</v>
      </c>
      <c r="AE2009" t="b">
        <v>1</v>
      </c>
      <c r="AF2009" t="b">
        <v>1</v>
      </c>
      <c r="AG2009" t="s">
        <v>446</v>
      </c>
      <c r="AH2009" t="b">
        <v>0</v>
      </c>
      <c r="AI2009" t="b">
        <v>1</v>
      </c>
      <c r="AJ2009" t="b">
        <v>1</v>
      </c>
      <c r="AK2009" t="b">
        <v>1</v>
      </c>
      <c r="AL2009" t="s">
        <v>183</v>
      </c>
      <c r="AM2009">
        <v>2019</v>
      </c>
      <c r="AN2009" t="s">
        <v>413</v>
      </c>
      <c r="AO2009" t="s">
        <v>83</v>
      </c>
      <c r="AP2009" t="s">
        <v>526</v>
      </c>
      <c r="AQ2009" t="s">
        <v>84</v>
      </c>
      <c r="AR2009" t="s">
        <v>97</v>
      </c>
      <c r="AS2009" t="s">
        <v>68</v>
      </c>
      <c r="AT2009" t="s">
        <v>530</v>
      </c>
      <c r="AV2009" t="s">
        <v>83</v>
      </c>
      <c r="AW2009" t="s">
        <v>83</v>
      </c>
      <c r="AX2009" t="s">
        <v>83</v>
      </c>
      <c r="AY2009" t="s">
        <v>408</v>
      </c>
      <c r="AZ2009" t="s">
        <v>83</v>
      </c>
      <c r="BA2009" t="s">
        <v>83</v>
      </c>
      <c r="BB2009" t="s">
        <v>325</v>
      </c>
      <c r="BC2009" t="s">
        <v>83</v>
      </c>
      <c r="BD2009" t="s">
        <v>83</v>
      </c>
      <c r="BE2009" t="s">
        <v>446</v>
      </c>
      <c r="BF2009" t="s">
        <v>83</v>
      </c>
      <c r="BG2009" t="s">
        <v>109</v>
      </c>
      <c r="BH2009">
        <v>1</v>
      </c>
      <c r="BI2009">
        <v>2.7</v>
      </c>
      <c r="BJ2009">
        <v>863134</v>
      </c>
      <c r="BK2009">
        <v>92596</v>
      </c>
      <c r="BL2009">
        <v>2.7</v>
      </c>
      <c r="BM2009">
        <v>863134</v>
      </c>
      <c r="BN2009">
        <v>2330461.7999999998</v>
      </c>
      <c r="BO2009">
        <v>2.7</v>
      </c>
      <c r="BP2009">
        <f t="shared" si="38"/>
        <v>2.9503629</v>
      </c>
    </row>
    <row r="2010" spans="1:68" x14ac:dyDescent="0.2">
      <c r="A2010" t="s">
        <v>208</v>
      </c>
      <c r="B2010" t="s">
        <v>68</v>
      </c>
      <c r="C2010" t="s">
        <v>352</v>
      </c>
      <c r="D2010" t="s">
        <v>169</v>
      </c>
      <c r="E2010" t="s">
        <v>407</v>
      </c>
      <c r="F2010" t="s">
        <v>72</v>
      </c>
      <c r="G2010" t="s">
        <v>408</v>
      </c>
      <c r="H2010" t="s">
        <v>409</v>
      </c>
      <c r="I2010" t="s">
        <v>1117</v>
      </c>
      <c r="J2010" s="3">
        <v>2012</v>
      </c>
      <c r="K2010" t="s">
        <v>469</v>
      </c>
      <c r="L2010" t="s">
        <v>411</v>
      </c>
      <c r="M2010" s="4">
        <v>42867</v>
      </c>
      <c r="N2010" s="5">
        <v>43198</v>
      </c>
      <c r="O2010" s="6">
        <v>43204</v>
      </c>
      <c r="P2010" s="6" t="b">
        <v>0</v>
      </c>
      <c r="Q2010" s="3">
        <v>2018</v>
      </c>
      <c r="R2010" t="s">
        <v>92</v>
      </c>
      <c r="S2010" t="s">
        <v>93</v>
      </c>
      <c r="T2010">
        <v>50392</v>
      </c>
      <c r="U2010">
        <v>50392</v>
      </c>
      <c r="V2010" t="s">
        <v>103</v>
      </c>
      <c r="W2010">
        <v>76899</v>
      </c>
      <c r="X2010" t="s">
        <v>79</v>
      </c>
      <c r="Y2010" t="b">
        <v>1</v>
      </c>
      <c r="Z2010" t="b">
        <v>1</v>
      </c>
      <c r="AA2010" t="s">
        <v>407</v>
      </c>
      <c r="AB2010" t="b">
        <v>1</v>
      </c>
      <c r="AC2010" t="b">
        <v>1</v>
      </c>
      <c r="AD2010" t="b">
        <v>1</v>
      </c>
      <c r="AE2010" t="b">
        <v>1</v>
      </c>
      <c r="AF2010" t="b">
        <v>1</v>
      </c>
      <c r="AG2010" t="s">
        <v>470</v>
      </c>
      <c r="AH2010" t="b">
        <v>0</v>
      </c>
      <c r="AI2010" t="b">
        <v>1</v>
      </c>
      <c r="AJ2010" t="b">
        <v>1</v>
      </c>
      <c r="AK2010" t="b">
        <v>1</v>
      </c>
      <c r="AL2010" t="s">
        <v>96</v>
      </c>
      <c r="AM2010">
        <v>2017</v>
      </c>
      <c r="AN2010" t="s">
        <v>413</v>
      </c>
      <c r="AO2010" t="s">
        <v>83</v>
      </c>
      <c r="AP2010" t="s">
        <v>208</v>
      </c>
      <c r="AQ2010" t="s">
        <v>84</v>
      </c>
      <c r="AR2010" t="s">
        <v>97</v>
      </c>
      <c r="AS2010" t="s">
        <v>92</v>
      </c>
      <c r="AT2010" t="s">
        <v>210</v>
      </c>
      <c r="AV2010" t="s">
        <v>83</v>
      </c>
      <c r="AW2010" t="s">
        <v>83</v>
      </c>
      <c r="AX2010" t="s">
        <v>83</v>
      </c>
      <c r="AY2010" t="s">
        <v>408</v>
      </c>
      <c r="AZ2010" t="s">
        <v>83</v>
      </c>
      <c r="BA2010" t="s">
        <v>83</v>
      </c>
      <c r="BB2010" t="s">
        <v>79</v>
      </c>
      <c r="BC2010" t="s">
        <v>83</v>
      </c>
      <c r="BD2010" t="s">
        <v>83</v>
      </c>
      <c r="BE2010" t="s">
        <v>470</v>
      </c>
      <c r="BF2010" t="s">
        <v>83</v>
      </c>
      <c r="BG2010" t="s">
        <v>169</v>
      </c>
      <c r="BH2010">
        <v>1</v>
      </c>
      <c r="BI2010">
        <v>1.45</v>
      </c>
      <c r="BJ2010">
        <v>150000</v>
      </c>
      <c r="BK2010">
        <v>76899</v>
      </c>
      <c r="BL2010">
        <v>1.45</v>
      </c>
      <c r="BM2010">
        <v>150000</v>
      </c>
      <c r="BN2010">
        <v>217500</v>
      </c>
      <c r="BO2010">
        <v>1.45</v>
      </c>
      <c r="BP2010">
        <f t="shared" si="38"/>
        <v>1.6809474077349997</v>
      </c>
    </row>
    <row r="2011" spans="1:68" x14ac:dyDescent="0.2">
      <c r="A2011" t="s">
        <v>208</v>
      </c>
      <c r="B2011" t="s">
        <v>68</v>
      </c>
      <c r="C2011" t="s">
        <v>352</v>
      </c>
      <c r="D2011" t="s">
        <v>177</v>
      </c>
      <c r="E2011" t="s">
        <v>407</v>
      </c>
      <c r="F2011" t="s">
        <v>72</v>
      </c>
      <c r="G2011" t="s">
        <v>408</v>
      </c>
      <c r="H2011" t="s">
        <v>409</v>
      </c>
      <c r="I2011" t="s">
        <v>1117</v>
      </c>
      <c r="J2011" s="3">
        <v>2012</v>
      </c>
      <c r="K2011" t="s">
        <v>469</v>
      </c>
      <c r="L2011" t="s">
        <v>411</v>
      </c>
      <c r="M2011" s="4">
        <v>44288</v>
      </c>
      <c r="N2011" s="5">
        <v>44426</v>
      </c>
      <c r="O2011" s="6">
        <v>44423</v>
      </c>
      <c r="P2011" s="6" t="b">
        <v>0</v>
      </c>
      <c r="Q2011" s="3">
        <v>2021</v>
      </c>
      <c r="R2011" t="s">
        <v>92</v>
      </c>
      <c r="S2011" t="s">
        <v>93</v>
      </c>
      <c r="T2011">
        <v>4359</v>
      </c>
      <c r="U2011">
        <v>4359</v>
      </c>
      <c r="V2011" t="s">
        <v>103</v>
      </c>
      <c r="W2011">
        <v>104620</v>
      </c>
      <c r="X2011" t="s">
        <v>79</v>
      </c>
      <c r="Y2011" t="b">
        <v>1</v>
      </c>
      <c r="Z2011" t="b">
        <v>1</v>
      </c>
      <c r="AA2011" t="s">
        <v>407</v>
      </c>
      <c r="AB2011" t="b">
        <v>1</v>
      </c>
      <c r="AC2011" t="b">
        <v>1</v>
      </c>
      <c r="AD2011" t="b">
        <v>1</v>
      </c>
      <c r="AE2011" t="b">
        <v>1</v>
      </c>
      <c r="AF2011" t="b">
        <v>1</v>
      </c>
      <c r="AG2011" t="s">
        <v>470</v>
      </c>
      <c r="AH2011" t="b">
        <v>0</v>
      </c>
      <c r="AI2011" t="b">
        <v>1</v>
      </c>
      <c r="AJ2011" t="b">
        <v>1</v>
      </c>
      <c r="AK2011" t="b">
        <v>1</v>
      </c>
      <c r="AL2011" t="s">
        <v>96</v>
      </c>
      <c r="AM2011">
        <v>2021</v>
      </c>
      <c r="AN2011" t="s">
        <v>413</v>
      </c>
      <c r="AO2011" t="s">
        <v>83</v>
      </c>
      <c r="AP2011" t="s">
        <v>208</v>
      </c>
      <c r="AQ2011" t="s">
        <v>84</v>
      </c>
      <c r="AR2011" t="s">
        <v>97</v>
      </c>
      <c r="AS2011" t="s">
        <v>92</v>
      </c>
      <c r="AT2011" t="s">
        <v>210</v>
      </c>
      <c r="AV2011" t="s">
        <v>83</v>
      </c>
      <c r="AW2011" t="s">
        <v>83</v>
      </c>
      <c r="AX2011" t="s">
        <v>83</v>
      </c>
      <c r="AY2011" t="s">
        <v>408</v>
      </c>
      <c r="AZ2011" t="s">
        <v>83</v>
      </c>
      <c r="BA2011" t="s">
        <v>83</v>
      </c>
      <c r="BB2011" t="s">
        <v>79</v>
      </c>
      <c r="BC2011" t="s">
        <v>83</v>
      </c>
      <c r="BD2011" t="s">
        <v>83</v>
      </c>
      <c r="BE2011" t="s">
        <v>470</v>
      </c>
      <c r="BF2011" t="s">
        <v>83</v>
      </c>
      <c r="BG2011" t="s">
        <v>177</v>
      </c>
      <c r="BH2011">
        <v>1</v>
      </c>
      <c r="BI2011">
        <v>1.45</v>
      </c>
      <c r="BJ2011">
        <v>50000</v>
      </c>
      <c r="BK2011">
        <v>104620</v>
      </c>
      <c r="BL2011">
        <v>1.45</v>
      </c>
      <c r="BM2011">
        <v>50000</v>
      </c>
      <c r="BN2011">
        <v>72500</v>
      </c>
      <c r="BO2011">
        <v>1.45</v>
      </c>
      <c r="BP2011">
        <f t="shared" si="38"/>
        <v>1.5383049999999998</v>
      </c>
    </row>
    <row r="2012" spans="1:68" x14ac:dyDescent="0.2">
      <c r="A2012" t="s">
        <v>208</v>
      </c>
      <c r="B2012" t="s">
        <v>68</v>
      </c>
      <c r="C2012" t="s">
        <v>352</v>
      </c>
      <c r="D2012" t="s">
        <v>177</v>
      </c>
      <c r="E2012" t="s">
        <v>407</v>
      </c>
      <c r="F2012" t="s">
        <v>72</v>
      </c>
      <c r="G2012" t="s">
        <v>408</v>
      </c>
      <c r="H2012" t="s">
        <v>409</v>
      </c>
      <c r="I2012" t="s">
        <v>1117</v>
      </c>
      <c r="J2012" s="3">
        <v>2012</v>
      </c>
      <c r="K2012" t="s">
        <v>469</v>
      </c>
      <c r="L2012" t="s">
        <v>411</v>
      </c>
      <c r="M2012" s="4">
        <v>43929</v>
      </c>
      <c r="N2012" s="5">
        <v>44174</v>
      </c>
      <c r="O2012" s="6">
        <v>44211</v>
      </c>
      <c r="P2012" s="6" t="b">
        <v>0</v>
      </c>
      <c r="Q2012" s="3">
        <v>2021</v>
      </c>
      <c r="R2012" t="s">
        <v>92</v>
      </c>
      <c r="S2012" t="s">
        <v>93</v>
      </c>
      <c r="T2012">
        <v>2720</v>
      </c>
      <c r="U2012">
        <v>2720</v>
      </c>
      <c r="V2012" t="s">
        <v>103</v>
      </c>
      <c r="W2012">
        <v>96965</v>
      </c>
      <c r="X2012" t="s">
        <v>325</v>
      </c>
      <c r="Y2012" t="b">
        <v>1</v>
      </c>
      <c r="Z2012" t="b">
        <v>1</v>
      </c>
      <c r="AA2012" t="s">
        <v>407</v>
      </c>
      <c r="AB2012" t="b">
        <v>1</v>
      </c>
      <c r="AC2012" t="b">
        <v>1</v>
      </c>
      <c r="AD2012" t="b">
        <v>1</v>
      </c>
      <c r="AE2012" t="b">
        <v>1</v>
      </c>
      <c r="AF2012" t="b">
        <v>1</v>
      </c>
      <c r="AG2012" t="s">
        <v>470</v>
      </c>
      <c r="AH2012" t="b">
        <v>0</v>
      </c>
      <c r="AI2012" t="b">
        <v>1</v>
      </c>
      <c r="AJ2012" t="b">
        <v>1</v>
      </c>
      <c r="AK2012" t="b">
        <v>1</v>
      </c>
      <c r="AL2012" t="s">
        <v>96</v>
      </c>
      <c r="AM2012">
        <v>2020</v>
      </c>
      <c r="AN2012" t="s">
        <v>413</v>
      </c>
      <c r="AO2012" t="s">
        <v>83</v>
      </c>
      <c r="AP2012" t="s">
        <v>208</v>
      </c>
      <c r="AQ2012" t="s">
        <v>190</v>
      </c>
      <c r="AR2012" t="s">
        <v>97</v>
      </c>
      <c r="AS2012" t="s">
        <v>92</v>
      </c>
      <c r="AT2012" t="s">
        <v>210</v>
      </c>
      <c r="AV2012" t="s">
        <v>83</v>
      </c>
      <c r="AW2012" t="s">
        <v>83</v>
      </c>
      <c r="AX2012" t="s">
        <v>83</v>
      </c>
      <c r="AY2012" t="s">
        <v>408</v>
      </c>
      <c r="AZ2012" t="s">
        <v>83</v>
      </c>
      <c r="BA2012" t="s">
        <v>83</v>
      </c>
      <c r="BB2012" t="s">
        <v>325</v>
      </c>
      <c r="BC2012" t="s">
        <v>83</v>
      </c>
      <c r="BD2012" t="s">
        <v>83</v>
      </c>
      <c r="BE2012" t="s">
        <v>470</v>
      </c>
      <c r="BF2012" t="s">
        <v>83</v>
      </c>
      <c r="BG2012" t="s">
        <v>177</v>
      </c>
      <c r="BH2012">
        <v>1</v>
      </c>
      <c r="BI2012">
        <v>1.45</v>
      </c>
      <c r="BJ2012">
        <v>30717</v>
      </c>
      <c r="BK2012">
        <v>96965</v>
      </c>
      <c r="BL2012">
        <v>1.45</v>
      </c>
      <c r="BM2012">
        <v>30717</v>
      </c>
      <c r="BN2012">
        <v>44539.65</v>
      </c>
      <c r="BO2012">
        <v>1.45</v>
      </c>
      <c r="BP2012">
        <f t="shared" si="38"/>
        <v>1.5383049999999998</v>
      </c>
    </row>
    <row r="2013" spans="1:68" x14ac:dyDescent="0.2">
      <c r="A2013" t="s">
        <v>208</v>
      </c>
      <c r="B2013" t="s">
        <v>68</v>
      </c>
      <c r="C2013" t="s">
        <v>352</v>
      </c>
      <c r="D2013" t="s">
        <v>177</v>
      </c>
      <c r="E2013" t="s">
        <v>407</v>
      </c>
      <c r="F2013" t="s">
        <v>72</v>
      </c>
      <c r="G2013" t="s">
        <v>408</v>
      </c>
      <c r="H2013" t="s">
        <v>409</v>
      </c>
      <c r="I2013" t="s">
        <v>1117</v>
      </c>
      <c r="J2013" s="3">
        <v>2012</v>
      </c>
      <c r="K2013" t="s">
        <v>469</v>
      </c>
      <c r="L2013" t="s">
        <v>411</v>
      </c>
      <c r="M2013" s="4">
        <v>44391</v>
      </c>
      <c r="N2013" s="5">
        <v>44621</v>
      </c>
      <c r="O2013" s="6">
        <v>44658</v>
      </c>
      <c r="P2013" s="6" t="b">
        <v>0</v>
      </c>
      <c r="Q2013" s="3">
        <v>2022</v>
      </c>
      <c r="R2013" t="s">
        <v>92</v>
      </c>
      <c r="S2013" t="s">
        <v>93</v>
      </c>
      <c r="T2013">
        <v>4811</v>
      </c>
      <c r="U2013">
        <v>4811</v>
      </c>
      <c r="V2013" t="s">
        <v>103</v>
      </c>
      <c r="W2013">
        <v>108571</v>
      </c>
      <c r="X2013" t="s">
        <v>325</v>
      </c>
      <c r="Y2013" t="b">
        <v>1</v>
      </c>
      <c r="Z2013" t="b">
        <v>1</v>
      </c>
      <c r="AA2013" t="s">
        <v>407</v>
      </c>
      <c r="AB2013" t="b">
        <v>1</v>
      </c>
      <c r="AC2013" t="b">
        <v>1</v>
      </c>
      <c r="AD2013" t="b">
        <v>1</v>
      </c>
      <c r="AE2013" t="b">
        <v>1</v>
      </c>
      <c r="AF2013" t="b">
        <v>1</v>
      </c>
      <c r="AG2013" t="s">
        <v>470</v>
      </c>
      <c r="AH2013" t="b">
        <v>0</v>
      </c>
      <c r="AI2013" t="b">
        <v>1</v>
      </c>
      <c r="AJ2013" t="b">
        <v>1</v>
      </c>
      <c r="AK2013" t="b">
        <v>1</v>
      </c>
      <c r="AL2013" t="s">
        <v>96</v>
      </c>
      <c r="AM2013">
        <v>2021</v>
      </c>
      <c r="AN2013" t="s">
        <v>413</v>
      </c>
      <c r="AO2013" t="s">
        <v>83</v>
      </c>
      <c r="AP2013" t="s">
        <v>208</v>
      </c>
      <c r="AQ2013" t="s">
        <v>190</v>
      </c>
      <c r="AR2013" t="s">
        <v>97</v>
      </c>
      <c r="AS2013" t="s">
        <v>92</v>
      </c>
      <c r="AT2013" t="s">
        <v>210</v>
      </c>
      <c r="AV2013" t="s">
        <v>83</v>
      </c>
      <c r="AW2013" t="s">
        <v>83</v>
      </c>
      <c r="AX2013" t="s">
        <v>83</v>
      </c>
      <c r="AY2013" t="s">
        <v>408</v>
      </c>
      <c r="AZ2013" t="s">
        <v>83</v>
      </c>
      <c r="BA2013" t="s">
        <v>83</v>
      </c>
      <c r="BB2013" t="s">
        <v>325</v>
      </c>
      <c r="BC2013" t="s">
        <v>83</v>
      </c>
      <c r="BD2013" t="s">
        <v>83</v>
      </c>
      <c r="BE2013" t="s">
        <v>470</v>
      </c>
      <c r="BF2013" t="s">
        <v>83</v>
      </c>
      <c r="BG2013" t="s">
        <v>177</v>
      </c>
      <c r="BH2013">
        <v>1</v>
      </c>
      <c r="BI2013">
        <v>1.35</v>
      </c>
      <c r="BJ2013">
        <v>65000</v>
      </c>
      <c r="BK2013">
        <v>108571</v>
      </c>
      <c r="BL2013">
        <v>1.35</v>
      </c>
      <c r="BM2013">
        <v>65000</v>
      </c>
      <c r="BN2013">
        <v>87750</v>
      </c>
      <c r="BO2013">
        <v>1.35</v>
      </c>
      <c r="BP2013">
        <f t="shared" si="38"/>
        <v>1.3905000000000001</v>
      </c>
    </row>
    <row r="2014" spans="1:68" x14ac:dyDescent="0.2">
      <c r="A2014" t="s">
        <v>208</v>
      </c>
      <c r="B2014" t="s">
        <v>68</v>
      </c>
      <c r="C2014" t="s">
        <v>352</v>
      </c>
      <c r="D2014" t="s">
        <v>177</v>
      </c>
      <c r="E2014" t="s">
        <v>407</v>
      </c>
      <c r="F2014" t="s">
        <v>72</v>
      </c>
      <c r="G2014" t="s">
        <v>408</v>
      </c>
      <c r="H2014" t="s">
        <v>409</v>
      </c>
      <c r="I2014" t="s">
        <v>1117</v>
      </c>
      <c r="J2014" s="3">
        <v>2012</v>
      </c>
      <c r="K2014" t="s">
        <v>469</v>
      </c>
      <c r="L2014" t="s">
        <v>411</v>
      </c>
      <c r="M2014" s="4">
        <v>45121</v>
      </c>
      <c r="N2014" s="5">
        <v>45275</v>
      </c>
      <c r="O2014" s="6">
        <v>45282</v>
      </c>
      <c r="P2014" s="6" t="b">
        <v>0</v>
      </c>
      <c r="Q2014" s="3">
        <v>2023</v>
      </c>
      <c r="R2014" t="s">
        <v>92</v>
      </c>
      <c r="S2014" t="s">
        <v>93</v>
      </c>
      <c r="T2014">
        <v>8393</v>
      </c>
      <c r="U2014">
        <v>8393</v>
      </c>
      <c r="V2014" t="s">
        <v>103</v>
      </c>
      <c r="W2014">
        <v>120164</v>
      </c>
      <c r="X2014" t="s">
        <v>325</v>
      </c>
      <c r="Y2014" t="b">
        <v>1</v>
      </c>
      <c r="Z2014" t="b">
        <v>1</v>
      </c>
      <c r="AA2014" t="s">
        <v>407</v>
      </c>
      <c r="AB2014" t="b">
        <v>1</v>
      </c>
      <c r="AC2014" t="b">
        <v>1</v>
      </c>
      <c r="AD2014" t="b">
        <v>1</v>
      </c>
      <c r="AE2014" t="b">
        <v>1</v>
      </c>
      <c r="AF2014" t="b">
        <v>1</v>
      </c>
      <c r="AG2014" t="s">
        <v>470</v>
      </c>
      <c r="AH2014" t="b">
        <v>0</v>
      </c>
      <c r="AI2014" t="b">
        <v>1</v>
      </c>
      <c r="AJ2014" t="b">
        <v>1</v>
      </c>
      <c r="AK2014" t="b">
        <v>1</v>
      </c>
      <c r="AL2014" t="s">
        <v>96</v>
      </c>
      <c r="AM2014">
        <v>2023</v>
      </c>
      <c r="AN2014" t="s">
        <v>413</v>
      </c>
      <c r="AO2014" t="s">
        <v>83</v>
      </c>
      <c r="AP2014" t="s">
        <v>208</v>
      </c>
      <c r="AQ2014" t="s">
        <v>190</v>
      </c>
      <c r="AR2014" t="s">
        <v>97</v>
      </c>
      <c r="AS2014" t="s">
        <v>92</v>
      </c>
      <c r="AT2014" t="s">
        <v>210</v>
      </c>
      <c r="AV2014" t="s">
        <v>83</v>
      </c>
      <c r="AW2014" t="s">
        <v>83</v>
      </c>
      <c r="AX2014" t="s">
        <v>83</v>
      </c>
      <c r="AY2014" t="s">
        <v>408</v>
      </c>
      <c r="AZ2014" t="s">
        <v>83</v>
      </c>
      <c r="BA2014" t="s">
        <v>83</v>
      </c>
      <c r="BB2014" t="s">
        <v>325</v>
      </c>
      <c r="BC2014" t="s">
        <v>83</v>
      </c>
      <c r="BD2014" t="s">
        <v>83</v>
      </c>
      <c r="BE2014" t="s">
        <v>470</v>
      </c>
      <c r="BF2014" t="s">
        <v>83</v>
      </c>
      <c r="BG2014" t="s">
        <v>177</v>
      </c>
      <c r="BH2014">
        <v>1</v>
      </c>
      <c r="BI2014">
        <v>1.35</v>
      </c>
      <c r="BJ2014">
        <v>29000</v>
      </c>
      <c r="BK2014">
        <v>120164</v>
      </c>
      <c r="BL2014">
        <v>1.35</v>
      </c>
      <c r="BM2014">
        <v>29000</v>
      </c>
      <c r="BN2014">
        <v>39150</v>
      </c>
      <c r="BO2014">
        <v>1.35</v>
      </c>
      <c r="BP2014">
        <f t="shared" si="38"/>
        <v>1.35</v>
      </c>
    </row>
    <row r="2015" spans="1:68" x14ac:dyDescent="0.2">
      <c r="A2015" t="s">
        <v>208</v>
      </c>
      <c r="B2015" t="s">
        <v>68</v>
      </c>
      <c r="C2015" t="s">
        <v>388</v>
      </c>
      <c r="D2015" t="s">
        <v>177</v>
      </c>
      <c r="E2015" t="s">
        <v>407</v>
      </c>
      <c r="F2015" t="s">
        <v>72</v>
      </c>
      <c r="G2015" t="s">
        <v>408</v>
      </c>
      <c r="H2015" t="s">
        <v>409</v>
      </c>
      <c r="I2015" t="s">
        <v>1117</v>
      </c>
      <c r="J2015" s="3">
        <v>2012</v>
      </c>
      <c r="K2015" t="s">
        <v>469</v>
      </c>
      <c r="L2015" t="s">
        <v>411</v>
      </c>
      <c r="M2015" s="4">
        <v>43737</v>
      </c>
      <c r="N2015" s="5">
        <v>44195</v>
      </c>
      <c r="O2015" s="6">
        <v>44195</v>
      </c>
      <c r="P2015" s="6" t="b">
        <v>0</v>
      </c>
      <c r="Q2015" s="3">
        <v>2020</v>
      </c>
      <c r="R2015" t="s">
        <v>92</v>
      </c>
      <c r="S2015" t="s">
        <v>93</v>
      </c>
      <c r="T2015">
        <v>1949</v>
      </c>
      <c r="U2015">
        <v>1949</v>
      </c>
      <c r="V2015" t="s">
        <v>103</v>
      </c>
      <c r="W2015">
        <v>95724</v>
      </c>
      <c r="X2015" t="s">
        <v>325</v>
      </c>
      <c r="Y2015" t="b">
        <v>1</v>
      </c>
      <c r="Z2015" t="b">
        <v>1</v>
      </c>
      <c r="AA2015" t="s">
        <v>407</v>
      </c>
      <c r="AB2015" t="b">
        <v>1</v>
      </c>
      <c r="AC2015" t="b">
        <v>1</v>
      </c>
      <c r="AD2015" t="b">
        <v>1</v>
      </c>
      <c r="AE2015" t="b">
        <v>1</v>
      </c>
      <c r="AF2015" t="b">
        <v>1</v>
      </c>
      <c r="AG2015" t="s">
        <v>470</v>
      </c>
      <c r="AH2015" t="b">
        <v>0</v>
      </c>
      <c r="AI2015" t="b">
        <v>1</v>
      </c>
      <c r="AJ2015" t="b">
        <v>1</v>
      </c>
      <c r="AK2015" t="b">
        <v>1</v>
      </c>
      <c r="AL2015" t="s">
        <v>96</v>
      </c>
      <c r="AM2015">
        <v>2019</v>
      </c>
      <c r="AN2015" t="s">
        <v>413</v>
      </c>
      <c r="AO2015" t="s">
        <v>83</v>
      </c>
      <c r="AP2015" t="s">
        <v>208</v>
      </c>
      <c r="AQ2015" t="s">
        <v>113</v>
      </c>
      <c r="AR2015" t="s">
        <v>97</v>
      </c>
      <c r="AS2015" t="s">
        <v>92</v>
      </c>
      <c r="AT2015" t="s">
        <v>210</v>
      </c>
      <c r="AV2015" t="s">
        <v>83</v>
      </c>
      <c r="AW2015" t="s">
        <v>83</v>
      </c>
      <c r="AX2015" t="s">
        <v>83</v>
      </c>
      <c r="AY2015" t="s">
        <v>408</v>
      </c>
      <c r="AZ2015" t="s">
        <v>83</v>
      </c>
      <c r="BA2015" t="s">
        <v>83</v>
      </c>
      <c r="BB2015" t="s">
        <v>325</v>
      </c>
      <c r="BC2015" t="s">
        <v>83</v>
      </c>
      <c r="BD2015" t="s">
        <v>83</v>
      </c>
      <c r="BE2015" t="s">
        <v>470</v>
      </c>
      <c r="BF2015" t="s">
        <v>83</v>
      </c>
      <c r="BG2015" t="s">
        <v>177</v>
      </c>
      <c r="BH2015">
        <v>1</v>
      </c>
      <c r="BI2015">
        <v>1.45</v>
      </c>
      <c r="BJ2015">
        <v>31000</v>
      </c>
      <c r="BK2015">
        <v>95724</v>
      </c>
      <c r="BL2015">
        <v>1.45</v>
      </c>
      <c r="BM2015">
        <v>31000</v>
      </c>
      <c r="BN2015">
        <v>44950</v>
      </c>
      <c r="BO2015">
        <v>1.45</v>
      </c>
      <c r="BP2015">
        <f t="shared" si="38"/>
        <v>1.58445415</v>
      </c>
    </row>
    <row r="2016" spans="1:68" x14ac:dyDescent="0.2">
      <c r="A2016" t="s">
        <v>208</v>
      </c>
      <c r="B2016" t="s">
        <v>68</v>
      </c>
      <c r="C2016" t="s">
        <v>388</v>
      </c>
      <c r="D2016" t="s">
        <v>177</v>
      </c>
      <c r="E2016" t="s">
        <v>407</v>
      </c>
      <c r="F2016" t="s">
        <v>72</v>
      </c>
      <c r="G2016" t="s">
        <v>408</v>
      </c>
      <c r="H2016" t="s">
        <v>409</v>
      </c>
      <c r="I2016" t="s">
        <v>1117</v>
      </c>
      <c r="J2016" s="3">
        <v>2012</v>
      </c>
      <c r="K2016" t="s">
        <v>469</v>
      </c>
      <c r="L2016" t="s">
        <v>411</v>
      </c>
      <c r="M2016" s="4">
        <v>43737</v>
      </c>
      <c r="N2016" s="5">
        <v>44195</v>
      </c>
      <c r="O2016" s="6">
        <v>44195</v>
      </c>
      <c r="P2016" s="6" t="b">
        <v>0</v>
      </c>
      <c r="Q2016" s="3">
        <v>2020</v>
      </c>
      <c r="R2016" t="s">
        <v>92</v>
      </c>
      <c r="S2016" t="s">
        <v>93</v>
      </c>
      <c r="T2016">
        <v>1949</v>
      </c>
      <c r="U2016">
        <v>1949</v>
      </c>
      <c r="V2016" t="s">
        <v>103</v>
      </c>
      <c r="W2016">
        <v>95725</v>
      </c>
      <c r="X2016" t="s">
        <v>325</v>
      </c>
      <c r="Y2016" t="b">
        <v>1</v>
      </c>
      <c r="Z2016" t="b">
        <v>1</v>
      </c>
      <c r="AA2016" t="s">
        <v>407</v>
      </c>
      <c r="AB2016" t="b">
        <v>1</v>
      </c>
      <c r="AC2016" t="b">
        <v>1</v>
      </c>
      <c r="AD2016" t="b">
        <v>1</v>
      </c>
      <c r="AE2016" t="b">
        <v>1</v>
      </c>
      <c r="AF2016" t="b">
        <v>1</v>
      </c>
      <c r="AG2016" t="s">
        <v>470</v>
      </c>
      <c r="AH2016" t="b">
        <v>0</v>
      </c>
      <c r="AI2016" t="b">
        <v>1</v>
      </c>
      <c r="AJ2016" t="b">
        <v>1</v>
      </c>
      <c r="AK2016" t="b">
        <v>1</v>
      </c>
      <c r="AL2016" t="s">
        <v>96</v>
      </c>
      <c r="AM2016">
        <v>2019</v>
      </c>
      <c r="AN2016" t="s">
        <v>413</v>
      </c>
      <c r="AO2016" t="s">
        <v>83</v>
      </c>
      <c r="AP2016" t="s">
        <v>208</v>
      </c>
      <c r="AQ2016" t="s">
        <v>113</v>
      </c>
      <c r="AR2016" t="s">
        <v>97</v>
      </c>
      <c r="AS2016" t="s">
        <v>92</v>
      </c>
      <c r="AT2016" t="s">
        <v>210</v>
      </c>
      <c r="AV2016" t="s">
        <v>83</v>
      </c>
      <c r="AW2016" t="s">
        <v>83</v>
      </c>
      <c r="AX2016" t="s">
        <v>83</v>
      </c>
      <c r="AY2016" t="s">
        <v>408</v>
      </c>
      <c r="AZ2016" t="s">
        <v>83</v>
      </c>
      <c r="BA2016" t="s">
        <v>83</v>
      </c>
      <c r="BB2016" t="s">
        <v>325</v>
      </c>
      <c r="BC2016" t="s">
        <v>83</v>
      </c>
      <c r="BD2016" t="s">
        <v>83</v>
      </c>
      <c r="BE2016" t="s">
        <v>470</v>
      </c>
      <c r="BF2016" t="s">
        <v>83</v>
      </c>
      <c r="BG2016" t="s">
        <v>177</v>
      </c>
      <c r="BH2016">
        <v>1</v>
      </c>
      <c r="BI2016">
        <v>1.45</v>
      </c>
      <c r="BJ2016">
        <v>31000</v>
      </c>
      <c r="BK2016">
        <v>95725</v>
      </c>
      <c r="BL2016">
        <v>1.45</v>
      </c>
      <c r="BM2016">
        <v>31000</v>
      </c>
      <c r="BN2016">
        <v>44950</v>
      </c>
      <c r="BO2016">
        <v>1.45</v>
      </c>
      <c r="BP2016">
        <f t="shared" si="38"/>
        <v>1.58445415</v>
      </c>
    </row>
    <row r="2017" spans="1:68" x14ac:dyDescent="0.2">
      <c r="A2017" t="s">
        <v>208</v>
      </c>
      <c r="B2017" t="s">
        <v>68</v>
      </c>
      <c r="C2017" t="s">
        <v>352</v>
      </c>
      <c r="D2017" t="s">
        <v>177</v>
      </c>
      <c r="E2017" t="s">
        <v>407</v>
      </c>
      <c r="F2017" t="s">
        <v>72</v>
      </c>
      <c r="G2017" t="s">
        <v>408</v>
      </c>
      <c r="H2017" t="s">
        <v>409</v>
      </c>
      <c r="I2017" t="s">
        <v>1117</v>
      </c>
      <c r="J2017" s="3">
        <v>2012</v>
      </c>
      <c r="K2017" t="s">
        <v>469</v>
      </c>
      <c r="L2017" t="s">
        <v>411</v>
      </c>
      <c r="M2017" s="4">
        <v>44837</v>
      </c>
      <c r="N2017" s="5">
        <v>45230</v>
      </c>
      <c r="O2017" s="6">
        <v>45082</v>
      </c>
      <c r="P2017" s="6" t="b">
        <v>0</v>
      </c>
      <c r="Q2017" s="3">
        <v>2023</v>
      </c>
      <c r="R2017" t="s">
        <v>92</v>
      </c>
      <c r="S2017" t="s">
        <v>93</v>
      </c>
      <c r="T2017">
        <v>7061</v>
      </c>
      <c r="U2017">
        <v>7061</v>
      </c>
      <c r="V2017" t="s">
        <v>103</v>
      </c>
      <c r="W2017">
        <v>115824</v>
      </c>
      <c r="X2017" t="s">
        <v>325</v>
      </c>
      <c r="Y2017" t="b">
        <v>1</v>
      </c>
      <c r="Z2017" t="b">
        <v>1</v>
      </c>
      <c r="AA2017" t="s">
        <v>407</v>
      </c>
      <c r="AB2017" t="b">
        <v>1</v>
      </c>
      <c r="AC2017" t="b">
        <v>1</v>
      </c>
      <c r="AD2017" t="b">
        <v>1</v>
      </c>
      <c r="AE2017" t="b">
        <v>1</v>
      </c>
      <c r="AF2017" t="b">
        <v>1</v>
      </c>
      <c r="AG2017" t="s">
        <v>470</v>
      </c>
      <c r="AH2017" t="b">
        <v>0</v>
      </c>
      <c r="AI2017" t="b">
        <v>1</v>
      </c>
      <c r="AJ2017" t="b">
        <v>1</v>
      </c>
      <c r="AK2017" t="b">
        <v>1</v>
      </c>
      <c r="AL2017" t="s">
        <v>96</v>
      </c>
      <c r="AM2017">
        <v>2022</v>
      </c>
      <c r="AN2017" t="s">
        <v>413</v>
      </c>
      <c r="AO2017" t="s">
        <v>83</v>
      </c>
      <c r="AP2017" t="s">
        <v>208</v>
      </c>
      <c r="AQ2017" t="s">
        <v>190</v>
      </c>
      <c r="AR2017" t="s">
        <v>97</v>
      </c>
      <c r="AS2017" t="s">
        <v>92</v>
      </c>
      <c r="AT2017" t="s">
        <v>210</v>
      </c>
      <c r="AV2017" t="s">
        <v>83</v>
      </c>
      <c r="AW2017" t="s">
        <v>83</v>
      </c>
      <c r="AX2017" t="s">
        <v>83</v>
      </c>
      <c r="AY2017" t="s">
        <v>408</v>
      </c>
      <c r="AZ2017" t="s">
        <v>83</v>
      </c>
      <c r="BA2017" t="s">
        <v>83</v>
      </c>
      <c r="BB2017" t="s">
        <v>325</v>
      </c>
      <c r="BC2017" t="s">
        <v>83</v>
      </c>
      <c r="BD2017" t="s">
        <v>83</v>
      </c>
      <c r="BE2017" t="s">
        <v>470</v>
      </c>
      <c r="BF2017" t="s">
        <v>83</v>
      </c>
      <c r="BG2017" t="s">
        <v>177</v>
      </c>
      <c r="BH2017">
        <v>1</v>
      </c>
      <c r="BI2017">
        <v>1.35</v>
      </c>
      <c r="BJ2017">
        <v>63029</v>
      </c>
      <c r="BK2017">
        <v>115824</v>
      </c>
      <c r="BL2017">
        <v>1.35</v>
      </c>
      <c r="BM2017">
        <v>63029</v>
      </c>
      <c r="BN2017">
        <v>85089.15</v>
      </c>
      <c r="BO2017">
        <v>1.35</v>
      </c>
      <c r="BP2017">
        <f t="shared" si="38"/>
        <v>1.35</v>
      </c>
    </row>
    <row r="2018" spans="1:68" x14ac:dyDescent="0.2">
      <c r="A2018" t="s">
        <v>208</v>
      </c>
      <c r="B2018" t="s">
        <v>68</v>
      </c>
      <c r="C2018" t="s">
        <v>352</v>
      </c>
      <c r="D2018" t="s">
        <v>177</v>
      </c>
      <c r="E2018" t="s">
        <v>407</v>
      </c>
      <c r="F2018" t="s">
        <v>72</v>
      </c>
      <c r="G2018" t="s">
        <v>408</v>
      </c>
      <c r="H2018" t="s">
        <v>409</v>
      </c>
      <c r="I2018" t="s">
        <v>1117</v>
      </c>
      <c r="J2018" s="3">
        <v>2012</v>
      </c>
      <c r="K2018" t="s">
        <v>469</v>
      </c>
      <c r="L2018" t="s">
        <v>411</v>
      </c>
      <c r="M2018" s="4">
        <v>44837</v>
      </c>
      <c r="N2018" s="5">
        <v>45230</v>
      </c>
      <c r="O2018" s="6">
        <v>45082</v>
      </c>
      <c r="P2018" s="6" t="b">
        <v>0</v>
      </c>
      <c r="Q2018" s="3">
        <v>2023</v>
      </c>
      <c r="R2018" t="s">
        <v>92</v>
      </c>
      <c r="S2018" t="s">
        <v>93</v>
      </c>
      <c r="T2018">
        <v>7061</v>
      </c>
      <c r="U2018">
        <v>7061</v>
      </c>
      <c r="V2018" t="s">
        <v>103</v>
      </c>
      <c r="W2018">
        <v>115827</v>
      </c>
      <c r="X2018" t="s">
        <v>325</v>
      </c>
      <c r="Y2018" t="b">
        <v>1</v>
      </c>
      <c r="Z2018" t="b">
        <v>1</v>
      </c>
      <c r="AA2018" t="s">
        <v>407</v>
      </c>
      <c r="AB2018" t="b">
        <v>1</v>
      </c>
      <c r="AC2018" t="b">
        <v>1</v>
      </c>
      <c r="AD2018" t="b">
        <v>1</v>
      </c>
      <c r="AE2018" t="b">
        <v>1</v>
      </c>
      <c r="AF2018" t="b">
        <v>1</v>
      </c>
      <c r="AG2018" t="s">
        <v>470</v>
      </c>
      <c r="AH2018" t="b">
        <v>0</v>
      </c>
      <c r="AI2018" t="b">
        <v>1</v>
      </c>
      <c r="AJ2018" t="b">
        <v>1</v>
      </c>
      <c r="AK2018" t="b">
        <v>1</v>
      </c>
      <c r="AL2018" t="s">
        <v>96</v>
      </c>
      <c r="AM2018">
        <v>2022</v>
      </c>
      <c r="AN2018" t="s">
        <v>413</v>
      </c>
      <c r="AO2018" t="s">
        <v>83</v>
      </c>
      <c r="AP2018" t="s">
        <v>208</v>
      </c>
      <c r="AQ2018" t="s">
        <v>190</v>
      </c>
      <c r="AR2018" t="s">
        <v>97</v>
      </c>
      <c r="AS2018" t="s">
        <v>92</v>
      </c>
      <c r="AT2018" t="s">
        <v>210</v>
      </c>
      <c r="AV2018" t="s">
        <v>83</v>
      </c>
      <c r="AW2018" t="s">
        <v>83</v>
      </c>
      <c r="AX2018" t="s">
        <v>83</v>
      </c>
      <c r="AY2018" t="s">
        <v>408</v>
      </c>
      <c r="AZ2018" t="s">
        <v>83</v>
      </c>
      <c r="BA2018" t="s">
        <v>83</v>
      </c>
      <c r="BB2018" t="s">
        <v>325</v>
      </c>
      <c r="BC2018" t="s">
        <v>83</v>
      </c>
      <c r="BD2018" t="s">
        <v>83</v>
      </c>
      <c r="BE2018" t="s">
        <v>470</v>
      </c>
      <c r="BF2018" t="s">
        <v>83</v>
      </c>
      <c r="BG2018" t="s">
        <v>177</v>
      </c>
      <c r="BH2018">
        <v>1</v>
      </c>
      <c r="BI2018">
        <v>1.3</v>
      </c>
      <c r="BJ2018">
        <v>82199</v>
      </c>
      <c r="BK2018">
        <v>115827</v>
      </c>
      <c r="BL2018">
        <v>1.3</v>
      </c>
      <c r="BM2018">
        <v>82199</v>
      </c>
      <c r="BN2018">
        <v>106858.7</v>
      </c>
      <c r="BO2018">
        <v>1.3</v>
      </c>
      <c r="BP2018">
        <f t="shared" si="38"/>
        <v>1.3</v>
      </c>
    </row>
    <row r="2019" spans="1:68" x14ac:dyDescent="0.2">
      <c r="A2019" t="s">
        <v>208</v>
      </c>
      <c r="B2019" t="s">
        <v>68</v>
      </c>
      <c r="C2019" t="s">
        <v>352</v>
      </c>
      <c r="D2019" t="s">
        <v>177</v>
      </c>
      <c r="E2019" t="s">
        <v>407</v>
      </c>
      <c r="F2019" t="s">
        <v>72</v>
      </c>
      <c r="G2019" t="s">
        <v>408</v>
      </c>
      <c r="H2019" t="s">
        <v>409</v>
      </c>
      <c r="I2019" t="s">
        <v>1117</v>
      </c>
      <c r="J2019" s="3">
        <v>2012</v>
      </c>
      <c r="K2019" t="s">
        <v>469</v>
      </c>
      <c r="L2019" t="s">
        <v>411</v>
      </c>
      <c r="M2019" s="4">
        <v>44552</v>
      </c>
      <c r="N2019" s="5">
        <v>44772</v>
      </c>
      <c r="O2019" s="6">
        <v>44759</v>
      </c>
      <c r="P2019" s="6" t="b">
        <v>0</v>
      </c>
      <c r="Q2019" s="3">
        <v>2022</v>
      </c>
      <c r="R2019" t="s">
        <v>92</v>
      </c>
      <c r="S2019" t="s">
        <v>93</v>
      </c>
      <c r="T2019">
        <v>5771</v>
      </c>
      <c r="U2019">
        <v>5771</v>
      </c>
      <c r="V2019" t="s">
        <v>103</v>
      </c>
      <c r="W2019">
        <v>110098</v>
      </c>
      <c r="X2019" t="s">
        <v>325</v>
      </c>
      <c r="Y2019" t="b">
        <v>1</v>
      </c>
      <c r="Z2019" t="b">
        <v>1</v>
      </c>
      <c r="AA2019" t="s">
        <v>407</v>
      </c>
      <c r="AB2019" t="b">
        <v>1</v>
      </c>
      <c r="AC2019" t="b">
        <v>1</v>
      </c>
      <c r="AD2019" t="b">
        <v>1</v>
      </c>
      <c r="AE2019" t="b">
        <v>1</v>
      </c>
      <c r="AF2019" t="b">
        <v>1</v>
      </c>
      <c r="AG2019" t="s">
        <v>470</v>
      </c>
      <c r="AH2019" t="b">
        <v>0</v>
      </c>
      <c r="AI2019" t="b">
        <v>1</v>
      </c>
      <c r="AJ2019" t="b">
        <v>1</v>
      </c>
      <c r="AK2019" t="b">
        <v>1</v>
      </c>
      <c r="AL2019" t="s">
        <v>96</v>
      </c>
      <c r="AM2019">
        <v>2021</v>
      </c>
      <c r="AN2019" t="s">
        <v>413</v>
      </c>
      <c r="AO2019" t="s">
        <v>83</v>
      </c>
      <c r="AP2019" t="s">
        <v>208</v>
      </c>
      <c r="AQ2019" t="s">
        <v>190</v>
      </c>
      <c r="AR2019" t="s">
        <v>97</v>
      </c>
      <c r="AS2019" t="s">
        <v>92</v>
      </c>
      <c r="AT2019" t="s">
        <v>210</v>
      </c>
      <c r="AV2019" t="s">
        <v>83</v>
      </c>
      <c r="AW2019" t="s">
        <v>83</v>
      </c>
      <c r="AX2019" t="s">
        <v>83</v>
      </c>
      <c r="AY2019" t="s">
        <v>408</v>
      </c>
      <c r="AZ2019" t="s">
        <v>83</v>
      </c>
      <c r="BA2019" t="s">
        <v>83</v>
      </c>
      <c r="BB2019" t="s">
        <v>325</v>
      </c>
      <c r="BC2019" t="s">
        <v>83</v>
      </c>
      <c r="BD2019" t="s">
        <v>83</v>
      </c>
      <c r="BE2019" t="s">
        <v>470</v>
      </c>
      <c r="BF2019" t="s">
        <v>83</v>
      </c>
      <c r="BG2019" t="s">
        <v>177</v>
      </c>
      <c r="BH2019">
        <v>1</v>
      </c>
      <c r="BI2019">
        <v>1.35</v>
      </c>
      <c r="BJ2019">
        <v>88000</v>
      </c>
      <c r="BK2019">
        <v>110098</v>
      </c>
      <c r="BL2019">
        <v>1.35</v>
      </c>
      <c r="BM2019">
        <v>88000</v>
      </c>
      <c r="BN2019">
        <v>118800</v>
      </c>
      <c r="BO2019">
        <v>1.35</v>
      </c>
      <c r="BP2019">
        <f t="shared" si="38"/>
        <v>1.3905000000000001</v>
      </c>
    </row>
    <row r="2020" spans="1:68" x14ac:dyDescent="0.2">
      <c r="A2020" t="s">
        <v>501</v>
      </c>
      <c r="B2020" t="s">
        <v>68</v>
      </c>
      <c r="C2020" t="s">
        <v>502</v>
      </c>
      <c r="D2020" t="s">
        <v>70</v>
      </c>
      <c r="E2020" t="s">
        <v>407</v>
      </c>
      <c r="F2020" t="s">
        <v>72</v>
      </c>
      <c r="G2020" t="s">
        <v>408</v>
      </c>
      <c r="H2020" t="s">
        <v>409</v>
      </c>
      <c r="I2020" t="s">
        <v>1117</v>
      </c>
      <c r="J2020" s="3">
        <v>2012</v>
      </c>
      <c r="K2020" t="s">
        <v>469</v>
      </c>
      <c r="L2020" t="s">
        <v>411</v>
      </c>
      <c r="M2020" s="4">
        <v>42991</v>
      </c>
      <c r="N2020" s="5">
        <v>43081</v>
      </c>
      <c r="O2020" s="6">
        <v>43053</v>
      </c>
      <c r="P2020" s="6" t="b">
        <v>0</v>
      </c>
      <c r="Q2020" s="3">
        <v>2017</v>
      </c>
      <c r="R2020" t="s">
        <v>68</v>
      </c>
      <c r="S2020" t="s">
        <v>93</v>
      </c>
      <c r="T2020" t="s">
        <v>562</v>
      </c>
      <c r="U2020" t="s">
        <v>563</v>
      </c>
      <c r="V2020" t="s">
        <v>103</v>
      </c>
      <c r="W2020">
        <v>74331</v>
      </c>
      <c r="X2020" t="s">
        <v>79</v>
      </c>
      <c r="Y2020" t="b">
        <v>1</v>
      </c>
      <c r="Z2020" t="b">
        <v>1</v>
      </c>
      <c r="AA2020" t="s">
        <v>407</v>
      </c>
      <c r="AB2020" t="b">
        <v>1</v>
      </c>
      <c r="AC2020" t="b">
        <v>1</v>
      </c>
      <c r="AD2020" t="b">
        <v>1</v>
      </c>
      <c r="AE2020" t="b">
        <v>1</v>
      </c>
      <c r="AF2020" t="b">
        <v>1</v>
      </c>
      <c r="AG2020" t="s">
        <v>470</v>
      </c>
      <c r="AH2020" t="b">
        <v>0</v>
      </c>
      <c r="AI2020" t="b">
        <v>1</v>
      </c>
      <c r="AJ2020" t="b">
        <v>1</v>
      </c>
      <c r="AK2020" t="b">
        <v>1</v>
      </c>
      <c r="AL2020" t="s">
        <v>96</v>
      </c>
      <c r="AM2020">
        <v>2017</v>
      </c>
      <c r="AN2020" t="s">
        <v>413</v>
      </c>
      <c r="AO2020" t="s">
        <v>83</v>
      </c>
      <c r="AP2020" t="s">
        <v>501</v>
      </c>
      <c r="AQ2020" t="s">
        <v>84</v>
      </c>
      <c r="AR2020" t="s">
        <v>97</v>
      </c>
      <c r="AS2020" t="s">
        <v>68</v>
      </c>
      <c r="AT2020" t="s">
        <v>505</v>
      </c>
      <c r="AV2020" t="s">
        <v>83</v>
      </c>
      <c r="AW2020" t="s">
        <v>83</v>
      </c>
      <c r="AX2020" t="s">
        <v>83</v>
      </c>
      <c r="AY2020" t="s">
        <v>408</v>
      </c>
      <c r="AZ2020" t="s">
        <v>83</v>
      </c>
      <c r="BA2020" t="s">
        <v>83</v>
      </c>
      <c r="BB2020" t="s">
        <v>79</v>
      </c>
      <c r="BC2020" t="s">
        <v>83</v>
      </c>
      <c r="BD2020" t="s">
        <v>83</v>
      </c>
      <c r="BE2020" t="s">
        <v>470</v>
      </c>
      <c r="BF2020" t="s">
        <v>83</v>
      </c>
      <c r="BG2020" t="s">
        <v>87</v>
      </c>
      <c r="BH2020">
        <v>1</v>
      </c>
      <c r="BI2020">
        <v>1.7</v>
      </c>
      <c r="BJ2020">
        <v>137875</v>
      </c>
      <c r="BK2020">
        <v>74331</v>
      </c>
      <c r="BL2020">
        <v>1.7</v>
      </c>
      <c r="BM2020">
        <v>137875</v>
      </c>
      <c r="BN2020">
        <v>234387.5</v>
      </c>
      <c r="BO2020">
        <v>1.7</v>
      </c>
      <c r="BP2020">
        <f t="shared" si="38"/>
        <v>2.0298889040993</v>
      </c>
    </row>
    <row r="2021" spans="1:68" x14ac:dyDescent="0.2">
      <c r="A2021" t="s">
        <v>501</v>
      </c>
      <c r="B2021" t="s">
        <v>68</v>
      </c>
      <c r="C2021" t="s">
        <v>602</v>
      </c>
      <c r="D2021" t="s">
        <v>177</v>
      </c>
      <c r="E2021" t="s">
        <v>407</v>
      </c>
      <c r="F2021" t="s">
        <v>72</v>
      </c>
      <c r="G2021" t="s">
        <v>408</v>
      </c>
      <c r="H2021" t="s">
        <v>409</v>
      </c>
      <c r="I2021" t="s">
        <v>1117</v>
      </c>
      <c r="J2021" s="3">
        <v>2012</v>
      </c>
      <c r="K2021" t="s">
        <v>469</v>
      </c>
      <c r="L2021" t="s">
        <v>411</v>
      </c>
      <c r="M2021" s="4">
        <v>44949</v>
      </c>
      <c r="N2021" s="5">
        <v>45112</v>
      </c>
      <c r="O2021" s="6">
        <v>45082</v>
      </c>
      <c r="P2021" s="6" t="b">
        <v>0</v>
      </c>
      <c r="Q2021" s="3">
        <v>2023</v>
      </c>
      <c r="R2021" t="s">
        <v>92</v>
      </c>
      <c r="S2021" t="s">
        <v>93</v>
      </c>
      <c r="T2021">
        <v>7586</v>
      </c>
      <c r="U2021">
        <v>7586</v>
      </c>
      <c r="V2021" t="s">
        <v>103</v>
      </c>
      <c r="W2021">
        <v>115831</v>
      </c>
      <c r="X2021" t="s">
        <v>325</v>
      </c>
      <c r="Y2021" t="b">
        <v>1</v>
      </c>
      <c r="Z2021" t="b">
        <v>1</v>
      </c>
      <c r="AA2021" t="s">
        <v>407</v>
      </c>
      <c r="AB2021" t="b">
        <v>1</v>
      </c>
      <c r="AC2021" t="b">
        <v>1</v>
      </c>
      <c r="AD2021" t="b">
        <v>1</v>
      </c>
      <c r="AE2021" t="b">
        <v>1</v>
      </c>
      <c r="AF2021" t="b">
        <v>1</v>
      </c>
      <c r="AG2021" t="s">
        <v>470</v>
      </c>
      <c r="AH2021" t="b">
        <v>0</v>
      </c>
      <c r="AI2021" t="b">
        <v>1</v>
      </c>
      <c r="AJ2021" t="b">
        <v>1</v>
      </c>
      <c r="AK2021" t="b">
        <v>1</v>
      </c>
      <c r="AL2021" t="s">
        <v>96</v>
      </c>
      <c r="AM2021">
        <v>2023</v>
      </c>
      <c r="AN2021" t="s">
        <v>413</v>
      </c>
      <c r="AO2021" t="s">
        <v>83</v>
      </c>
      <c r="AP2021" t="s">
        <v>501</v>
      </c>
      <c r="AQ2021" t="s">
        <v>84</v>
      </c>
      <c r="AR2021" t="s">
        <v>97</v>
      </c>
      <c r="AS2021" t="s">
        <v>92</v>
      </c>
      <c r="AT2021" t="s">
        <v>505</v>
      </c>
      <c r="AV2021" t="s">
        <v>83</v>
      </c>
      <c r="AW2021" t="s">
        <v>83</v>
      </c>
      <c r="AX2021" t="s">
        <v>83</v>
      </c>
      <c r="AY2021" t="s">
        <v>408</v>
      </c>
      <c r="AZ2021" t="s">
        <v>83</v>
      </c>
      <c r="BA2021" t="s">
        <v>83</v>
      </c>
      <c r="BB2021" t="s">
        <v>325</v>
      </c>
      <c r="BC2021" t="s">
        <v>83</v>
      </c>
      <c r="BD2021" t="s">
        <v>83</v>
      </c>
      <c r="BE2021" t="s">
        <v>470</v>
      </c>
      <c r="BF2021" t="s">
        <v>83</v>
      </c>
      <c r="BG2021" t="s">
        <v>177</v>
      </c>
      <c r="BH2021">
        <v>1</v>
      </c>
      <c r="BI2021">
        <v>1.35</v>
      </c>
      <c r="BJ2021">
        <v>398796</v>
      </c>
      <c r="BK2021">
        <v>115831</v>
      </c>
      <c r="BL2021">
        <v>1.35</v>
      </c>
      <c r="BM2021">
        <v>398796</v>
      </c>
      <c r="BN2021">
        <v>538374.6</v>
      </c>
      <c r="BO2021">
        <v>1.35</v>
      </c>
      <c r="BP2021">
        <f t="shared" si="38"/>
        <v>1.35</v>
      </c>
    </row>
    <row r="2022" spans="1:68" x14ac:dyDescent="0.2">
      <c r="A2022" t="s">
        <v>492</v>
      </c>
      <c r="B2022" t="s">
        <v>68</v>
      </c>
      <c r="C2022" t="s">
        <v>493</v>
      </c>
      <c r="D2022" t="s">
        <v>177</v>
      </c>
      <c r="E2022" t="s">
        <v>407</v>
      </c>
      <c r="F2022" t="s">
        <v>72</v>
      </c>
      <c r="G2022" t="s">
        <v>408</v>
      </c>
      <c r="H2022" t="s">
        <v>409</v>
      </c>
      <c r="I2022" t="s">
        <v>1117</v>
      </c>
      <c r="J2022" s="3">
        <v>2012</v>
      </c>
      <c r="K2022" t="s">
        <v>469</v>
      </c>
      <c r="L2022" t="s">
        <v>411</v>
      </c>
      <c r="M2022" s="4">
        <v>44998</v>
      </c>
      <c r="N2022" s="5">
        <v>45071</v>
      </c>
      <c r="O2022" s="6">
        <v>45147</v>
      </c>
      <c r="P2022" s="6" t="b">
        <v>0</v>
      </c>
      <c r="Q2022" s="3">
        <v>2023</v>
      </c>
      <c r="R2022" t="s">
        <v>92</v>
      </c>
      <c r="S2022" t="s">
        <v>93</v>
      </c>
      <c r="T2022">
        <v>7824</v>
      </c>
      <c r="U2022">
        <v>7824</v>
      </c>
      <c r="V2022" t="s">
        <v>103</v>
      </c>
      <c r="W2022">
        <v>116812</v>
      </c>
      <c r="X2022" t="s">
        <v>325</v>
      </c>
      <c r="Y2022" t="b">
        <v>1</v>
      </c>
      <c r="Z2022" t="b">
        <v>1</v>
      </c>
      <c r="AA2022" t="s">
        <v>407</v>
      </c>
      <c r="AB2022" t="b">
        <v>1</v>
      </c>
      <c r="AC2022" t="b">
        <v>1</v>
      </c>
      <c r="AD2022" t="b">
        <v>1</v>
      </c>
      <c r="AE2022" t="b">
        <v>1</v>
      </c>
      <c r="AF2022" t="b">
        <v>1</v>
      </c>
      <c r="AG2022" t="s">
        <v>470</v>
      </c>
      <c r="AH2022" t="b">
        <v>0</v>
      </c>
      <c r="AI2022" t="b">
        <v>1</v>
      </c>
      <c r="AJ2022" t="b">
        <v>1</v>
      </c>
      <c r="AK2022" t="b">
        <v>1</v>
      </c>
      <c r="AL2022" t="s">
        <v>494</v>
      </c>
      <c r="AM2022">
        <v>2023</v>
      </c>
      <c r="AN2022" t="s">
        <v>413</v>
      </c>
      <c r="AO2022" t="s">
        <v>83</v>
      </c>
      <c r="AP2022" t="s">
        <v>492</v>
      </c>
      <c r="AQ2022" t="s">
        <v>190</v>
      </c>
      <c r="AR2022" t="s">
        <v>97</v>
      </c>
      <c r="AS2022" t="s">
        <v>92</v>
      </c>
      <c r="AT2022" t="s">
        <v>495</v>
      </c>
      <c r="AV2022" t="s">
        <v>83</v>
      </c>
      <c r="AW2022" t="s">
        <v>83</v>
      </c>
      <c r="AX2022" t="s">
        <v>83</v>
      </c>
      <c r="AY2022" t="s">
        <v>408</v>
      </c>
      <c r="AZ2022" t="s">
        <v>83</v>
      </c>
      <c r="BA2022" t="s">
        <v>83</v>
      </c>
      <c r="BB2022" t="s">
        <v>325</v>
      </c>
      <c r="BC2022" t="s">
        <v>83</v>
      </c>
      <c r="BD2022" t="s">
        <v>83</v>
      </c>
      <c r="BE2022" t="s">
        <v>470</v>
      </c>
      <c r="BF2022" t="s">
        <v>83</v>
      </c>
      <c r="BG2022" t="s">
        <v>177</v>
      </c>
      <c r="BH2022">
        <v>1</v>
      </c>
      <c r="BI2022">
        <v>1.35</v>
      </c>
      <c r="BJ2022">
        <v>14140</v>
      </c>
      <c r="BK2022">
        <v>116812</v>
      </c>
      <c r="BL2022">
        <v>1.35</v>
      </c>
      <c r="BM2022">
        <v>14140</v>
      </c>
      <c r="BN2022">
        <v>19089</v>
      </c>
      <c r="BO2022">
        <v>1.35</v>
      </c>
      <c r="BP2022">
        <f t="shared" si="38"/>
        <v>1.35</v>
      </c>
    </row>
    <row r="2023" spans="1:68" x14ac:dyDescent="0.2">
      <c r="A2023" t="s">
        <v>179</v>
      </c>
      <c r="B2023" t="s">
        <v>68</v>
      </c>
      <c r="C2023" t="s">
        <v>180</v>
      </c>
      <c r="D2023" t="s">
        <v>70</v>
      </c>
      <c r="E2023" t="s">
        <v>407</v>
      </c>
      <c r="F2023" t="s">
        <v>72</v>
      </c>
      <c r="G2023" t="s">
        <v>408</v>
      </c>
      <c r="H2023" t="s">
        <v>409</v>
      </c>
      <c r="I2023" t="s">
        <v>1117</v>
      </c>
      <c r="J2023" s="3">
        <v>2012</v>
      </c>
      <c r="K2023" t="s">
        <v>469</v>
      </c>
      <c r="L2023" t="s">
        <v>411</v>
      </c>
      <c r="M2023" s="4">
        <v>43192</v>
      </c>
      <c r="N2023" s="5">
        <v>43281</v>
      </c>
      <c r="O2023" s="6">
        <v>43266</v>
      </c>
      <c r="P2023" s="6" t="b">
        <v>0</v>
      </c>
      <c r="Q2023" s="3">
        <v>2018</v>
      </c>
      <c r="R2023" t="s">
        <v>92</v>
      </c>
      <c r="S2023" t="s">
        <v>93</v>
      </c>
      <c r="T2023" t="s">
        <v>472</v>
      </c>
      <c r="U2023" t="s">
        <v>473</v>
      </c>
      <c r="V2023" t="s">
        <v>103</v>
      </c>
      <c r="W2023">
        <v>78119</v>
      </c>
      <c r="X2023" t="s">
        <v>79</v>
      </c>
      <c r="Y2023" t="b">
        <v>1</v>
      </c>
      <c r="Z2023" t="b">
        <v>1</v>
      </c>
      <c r="AA2023" t="s">
        <v>407</v>
      </c>
      <c r="AB2023" t="b">
        <v>1</v>
      </c>
      <c r="AC2023" t="b">
        <v>1</v>
      </c>
      <c r="AD2023" t="b">
        <v>1</v>
      </c>
      <c r="AE2023" t="b">
        <v>1</v>
      </c>
      <c r="AF2023" t="b">
        <v>1</v>
      </c>
      <c r="AG2023" t="s">
        <v>470</v>
      </c>
      <c r="AH2023" t="b">
        <v>0</v>
      </c>
      <c r="AI2023" t="b">
        <v>1</v>
      </c>
      <c r="AJ2023" t="b">
        <v>1</v>
      </c>
      <c r="AK2023" t="b">
        <v>1</v>
      </c>
      <c r="AL2023" t="s">
        <v>183</v>
      </c>
      <c r="AM2023">
        <v>2018</v>
      </c>
      <c r="AN2023" t="s">
        <v>413</v>
      </c>
      <c r="AO2023" t="s">
        <v>83</v>
      </c>
      <c r="AP2023" t="s">
        <v>179</v>
      </c>
      <c r="AQ2023" t="s">
        <v>84</v>
      </c>
      <c r="AR2023" t="s">
        <v>97</v>
      </c>
      <c r="AS2023" t="s">
        <v>92</v>
      </c>
      <c r="AT2023" t="s">
        <v>184</v>
      </c>
      <c r="AV2023" t="s">
        <v>83</v>
      </c>
      <c r="AW2023" t="s">
        <v>83</v>
      </c>
      <c r="AX2023" t="s">
        <v>83</v>
      </c>
      <c r="AY2023" t="s">
        <v>408</v>
      </c>
      <c r="AZ2023" t="s">
        <v>83</v>
      </c>
      <c r="BA2023" t="s">
        <v>83</v>
      </c>
      <c r="BB2023" t="s">
        <v>79</v>
      </c>
      <c r="BC2023" t="s">
        <v>83</v>
      </c>
      <c r="BD2023" t="s">
        <v>83</v>
      </c>
      <c r="BE2023" t="s">
        <v>470</v>
      </c>
      <c r="BF2023" t="s">
        <v>83</v>
      </c>
      <c r="BG2023" t="s">
        <v>87</v>
      </c>
      <c r="BH2023">
        <v>1</v>
      </c>
      <c r="BI2023">
        <v>1.7</v>
      </c>
      <c r="BJ2023">
        <v>108956</v>
      </c>
      <c r="BK2023">
        <v>78119</v>
      </c>
      <c r="BL2023">
        <v>1.7</v>
      </c>
      <c r="BM2023">
        <v>108956</v>
      </c>
      <c r="BN2023">
        <v>185225.2</v>
      </c>
      <c r="BO2023">
        <v>1.7</v>
      </c>
      <c r="BP2023">
        <f t="shared" si="38"/>
        <v>1.9707659263099997</v>
      </c>
    </row>
    <row r="2024" spans="1:68" x14ac:dyDescent="0.2">
      <c r="A2024" t="s">
        <v>179</v>
      </c>
      <c r="B2024" t="s">
        <v>68</v>
      </c>
      <c r="C2024" t="s">
        <v>180</v>
      </c>
      <c r="D2024" t="s">
        <v>70</v>
      </c>
      <c r="E2024" t="s">
        <v>407</v>
      </c>
      <c r="F2024" t="s">
        <v>72</v>
      </c>
      <c r="G2024" t="s">
        <v>408</v>
      </c>
      <c r="H2024" t="s">
        <v>409</v>
      </c>
      <c r="I2024" t="s">
        <v>1117</v>
      </c>
      <c r="J2024" s="3">
        <v>2012</v>
      </c>
      <c r="K2024" t="s">
        <v>469</v>
      </c>
      <c r="L2024" t="s">
        <v>411</v>
      </c>
      <c r="M2024" s="4">
        <v>43748</v>
      </c>
      <c r="N2024" s="5">
        <v>43829</v>
      </c>
      <c r="O2024" s="6">
        <v>43845</v>
      </c>
      <c r="P2024" s="6" t="b">
        <v>0</v>
      </c>
      <c r="Q2024" s="3">
        <v>2020</v>
      </c>
      <c r="R2024" t="s">
        <v>92</v>
      </c>
      <c r="S2024" t="s">
        <v>93</v>
      </c>
      <c r="T2024" t="s">
        <v>734</v>
      </c>
      <c r="U2024" t="s">
        <v>735</v>
      </c>
      <c r="V2024" t="s">
        <v>103</v>
      </c>
      <c r="W2024">
        <v>90114</v>
      </c>
      <c r="X2024" t="s">
        <v>325</v>
      </c>
      <c r="Y2024" t="b">
        <v>1</v>
      </c>
      <c r="Z2024" t="b">
        <v>1</v>
      </c>
      <c r="AA2024" t="s">
        <v>407</v>
      </c>
      <c r="AB2024" t="b">
        <v>1</v>
      </c>
      <c r="AC2024" t="b">
        <v>1</v>
      </c>
      <c r="AD2024" t="b">
        <v>1</v>
      </c>
      <c r="AE2024" t="b">
        <v>1</v>
      </c>
      <c r="AF2024" t="b">
        <v>1</v>
      </c>
      <c r="AG2024" t="s">
        <v>470</v>
      </c>
      <c r="AH2024" t="b">
        <v>0</v>
      </c>
      <c r="AI2024" t="b">
        <v>1</v>
      </c>
      <c r="AJ2024" t="b">
        <v>1</v>
      </c>
      <c r="AK2024" t="b">
        <v>1</v>
      </c>
      <c r="AL2024" t="s">
        <v>183</v>
      </c>
      <c r="AM2024">
        <v>2019</v>
      </c>
      <c r="AN2024" t="s">
        <v>413</v>
      </c>
      <c r="AO2024" t="s">
        <v>83</v>
      </c>
      <c r="AP2024" t="s">
        <v>179</v>
      </c>
      <c r="AQ2024" t="s">
        <v>190</v>
      </c>
      <c r="AR2024" t="s">
        <v>97</v>
      </c>
      <c r="AS2024" t="s">
        <v>92</v>
      </c>
      <c r="AT2024" t="s">
        <v>184</v>
      </c>
      <c r="AV2024" t="s">
        <v>83</v>
      </c>
      <c r="AW2024" t="s">
        <v>83</v>
      </c>
      <c r="AX2024" t="s">
        <v>83</v>
      </c>
      <c r="AY2024" t="s">
        <v>408</v>
      </c>
      <c r="AZ2024" t="s">
        <v>83</v>
      </c>
      <c r="BA2024" t="s">
        <v>83</v>
      </c>
      <c r="BB2024" t="s">
        <v>325</v>
      </c>
      <c r="BC2024" t="s">
        <v>83</v>
      </c>
      <c r="BD2024" t="s">
        <v>83</v>
      </c>
      <c r="BE2024" t="s">
        <v>470</v>
      </c>
      <c r="BF2024" t="s">
        <v>83</v>
      </c>
      <c r="BG2024" t="s">
        <v>87</v>
      </c>
      <c r="BH2024">
        <v>1</v>
      </c>
      <c r="BI2024">
        <v>1.45</v>
      </c>
      <c r="BJ2024">
        <v>101399</v>
      </c>
      <c r="BK2024">
        <v>90114</v>
      </c>
      <c r="BL2024">
        <v>1.45</v>
      </c>
      <c r="BM2024">
        <v>101399</v>
      </c>
      <c r="BN2024">
        <v>147028.54999999999</v>
      </c>
      <c r="BO2024">
        <v>1.45</v>
      </c>
      <c r="BP2024">
        <f t="shared" si="38"/>
        <v>1.58445415</v>
      </c>
    </row>
    <row r="2025" spans="1:68" x14ac:dyDescent="0.2">
      <c r="A2025" t="s">
        <v>526</v>
      </c>
      <c r="B2025" t="s">
        <v>68</v>
      </c>
      <c r="C2025" t="s">
        <v>527</v>
      </c>
      <c r="D2025" t="s">
        <v>109</v>
      </c>
      <c r="E2025" t="s">
        <v>407</v>
      </c>
      <c r="F2025" t="s">
        <v>72</v>
      </c>
      <c r="G2025" t="s">
        <v>408</v>
      </c>
      <c r="H2025" t="s">
        <v>409</v>
      </c>
      <c r="I2025" t="s">
        <v>1117</v>
      </c>
      <c r="J2025" s="3">
        <v>2012</v>
      </c>
      <c r="K2025" t="s">
        <v>469</v>
      </c>
      <c r="L2025" t="s">
        <v>411</v>
      </c>
      <c r="M2025" s="4">
        <v>42907</v>
      </c>
      <c r="N2025" s="5">
        <v>43087</v>
      </c>
      <c r="O2025" s="6">
        <v>43121</v>
      </c>
      <c r="P2025" s="6" t="b">
        <v>0</v>
      </c>
      <c r="Q2025" s="3">
        <v>2018</v>
      </c>
      <c r="R2025" t="s">
        <v>68</v>
      </c>
      <c r="S2025" t="s">
        <v>93</v>
      </c>
      <c r="T2025" t="s">
        <v>531</v>
      </c>
      <c r="U2025" t="s">
        <v>529</v>
      </c>
      <c r="V2025" t="s">
        <v>103</v>
      </c>
      <c r="W2025">
        <v>74091</v>
      </c>
      <c r="X2025" t="s">
        <v>79</v>
      </c>
      <c r="Y2025" t="b">
        <v>1</v>
      </c>
      <c r="Z2025" t="b">
        <v>1</v>
      </c>
      <c r="AA2025" t="s">
        <v>407</v>
      </c>
      <c r="AB2025" t="b">
        <v>1</v>
      </c>
      <c r="AC2025" t="b">
        <v>1</v>
      </c>
      <c r="AD2025" t="b">
        <v>1</v>
      </c>
      <c r="AE2025" t="b">
        <v>1</v>
      </c>
      <c r="AF2025" t="b">
        <v>1</v>
      </c>
      <c r="AG2025" t="s">
        <v>470</v>
      </c>
      <c r="AH2025" t="b">
        <v>0</v>
      </c>
      <c r="AI2025" t="b">
        <v>1</v>
      </c>
      <c r="AJ2025" t="b">
        <v>1</v>
      </c>
      <c r="AK2025" t="b">
        <v>1</v>
      </c>
      <c r="AL2025" t="s">
        <v>183</v>
      </c>
      <c r="AM2025">
        <v>2017</v>
      </c>
      <c r="AN2025" t="s">
        <v>413</v>
      </c>
      <c r="AO2025" t="s">
        <v>83</v>
      </c>
      <c r="AP2025" t="s">
        <v>526</v>
      </c>
      <c r="AQ2025" t="s">
        <v>84</v>
      </c>
      <c r="AR2025" t="s">
        <v>97</v>
      </c>
      <c r="AS2025" t="s">
        <v>68</v>
      </c>
      <c r="AT2025" t="s">
        <v>530</v>
      </c>
      <c r="AV2025" t="s">
        <v>83</v>
      </c>
      <c r="AW2025" t="s">
        <v>83</v>
      </c>
      <c r="AX2025" t="s">
        <v>83</v>
      </c>
      <c r="AY2025" t="s">
        <v>408</v>
      </c>
      <c r="AZ2025" t="s">
        <v>83</v>
      </c>
      <c r="BA2025" t="s">
        <v>83</v>
      </c>
      <c r="BB2025" t="s">
        <v>79</v>
      </c>
      <c r="BC2025" t="s">
        <v>83</v>
      </c>
      <c r="BD2025" t="s">
        <v>83</v>
      </c>
      <c r="BE2025" t="s">
        <v>470</v>
      </c>
      <c r="BF2025" t="s">
        <v>83</v>
      </c>
      <c r="BG2025" t="s">
        <v>109</v>
      </c>
      <c r="BH2025">
        <v>1</v>
      </c>
      <c r="BI2025">
        <v>1.7</v>
      </c>
      <c r="BJ2025">
        <v>110515</v>
      </c>
      <c r="BK2025">
        <v>74091</v>
      </c>
      <c r="BL2025">
        <v>1.7</v>
      </c>
      <c r="BM2025">
        <v>110515</v>
      </c>
      <c r="BN2025">
        <v>187875.5</v>
      </c>
      <c r="BO2025">
        <v>1.7</v>
      </c>
      <c r="BP2025">
        <f t="shared" si="38"/>
        <v>1.9707659263099997</v>
      </c>
    </row>
    <row r="2026" spans="1:68" x14ac:dyDescent="0.2">
      <c r="A2026" t="s">
        <v>526</v>
      </c>
      <c r="B2026" t="s">
        <v>68</v>
      </c>
      <c r="C2026" t="s">
        <v>560</v>
      </c>
      <c r="D2026" t="s">
        <v>109</v>
      </c>
      <c r="E2026" t="s">
        <v>407</v>
      </c>
      <c r="F2026" t="s">
        <v>72</v>
      </c>
      <c r="G2026" t="s">
        <v>408</v>
      </c>
      <c r="H2026" t="s">
        <v>409</v>
      </c>
      <c r="I2026" t="s">
        <v>1117</v>
      </c>
      <c r="J2026" s="3">
        <v>2012</v>
      </c>
      <c r="K2026" t="s">
        <v>469</v>
      </c>
      <c r="L2026" t="s">
        <v>411</v>
      </c>
      <c r="M2026" s="4">
        <v>43446</v>
      </c>
      <c r="N2026" s="5">
        <v>43464</v>
      </c>
      <c r="O2026" s="6">
        <v>43464</v>
      </c>
      <c r="P2026" s="6" t="b">
        <v>0</v>
      </c>
      <c r="Q2026" s="3">
        <v>2018</v>
      </c>
      <c r="R2026" t="s">
        <v>68</v>
      </c>
      <c r="S2026" t="s">
        <v>93</v>
      </c>
      <c r="T2026" t="s">
        <v>561</v>
      </c>
      <c r="U2026">
        <v>45161640</v>
      </c>
      <c r="V2026" t="s">
        <v>103</v>
      </c>
      <c r="W2026">
        <v>81235</v>
      </c>
      <c r="X2026" t="s">
        <v>79</v>
      </c>
      <c r="Y2026" t="b">
        <v>1</v>
      </c>
      <c r="Z2026" t="b">
        <v>1</v>
      </c>
      <c r="AA2026" t="s">
        <v>407</v>
      </c>
      <c r="AB2026" t="b">
        <v>1</v>
      </c>
      <c r="AC2026" t="b">
        <v>1</v>
      </c>
      <c r="AD2026" t="b">
        <v>1</v>
      </c>
      <c r="AE2026" t="b">
        <v>1</v>
      </c>
      <c r="AF2026" t="b">
        <v>1</v>
      </c>
      <c r="AG2026" t="s">
        <v>470</v>
      </c>
      <c r="AH2026" t="b">
        <v>0</v>
      </c>
      <c r="AI2026" t="b">
        <v>1</v>
      </c>
      <c r="AJ2026" t="b">
        <v>1</v>
      </c>
      <c r="AK2026" t="b">
        <v>1</v>
      </c>
      <c r="AL2026" t="s">
        <v>183</v>
      </c>
      <c r="AM2026">
        <v>2018</v>
      </c>
      <c r="AN2026" t="s">
        <v>413</v>
      </c>
      <c r="AO2026" t="s">
        <v>83</v>
      </c>
      <c r="AP2026" t="s">
        <v>526</v>
      </c>
      <c r="AQ2026" t="s">
        <v>84</v>
      </c>
      <c r="AR2026" t="s">
        <v>97</v>
      </c>
      <c r="AS2026" t="s">
        <v>68</v>
      </c>
      <c r="AT2026" t="s">
        <v>530</v>
      </c>
      <c r="AV2026" t="s">
        <v>83</v>
      </c>
      <c r="AW2026" t="s">
        <v>83</v>
      </c>
      <c r="AX2026" t="s">
        <v>83</v>
      </c>
      <c r="AY2026" t="s">
        <v>408</v>
      </c>
      <c r="AZ2026" t="s">
        <v>83</v>
      </c>
      <c r="BA2026" t="s">
        <v>83</v>
      </c>
      <c r="BB2026" t="s">
        <v>79</v>
      </c>
      <c r="BC2026" t="s">
        <v>83</v>
      </c>
      <c r="BD2026" t="s">
        <v>83</v>
      </c>
      <c r="BE2026" t="s">
        <v>470</v>
      </c>
      <c r="BF2026" t="s">
        <v>83</v>
      </c>
      <c r="BG2026" t="s">
        <v>109</v>
      </c>
      <c r="BH2026">
        <v>1</v>
      </c>
      <c r="BI2026">
        <v>1.7</v>
      </c>
      <c r="BJ2026">
        <v>40646</v>
      </c>
      <c r="BK2026">
        <v>81235</v>
      </c>
      <c r="BL2026">
        <v>1.7</v>
      </c>
      <c r="BM2026">
        <v>40646</v>
      </c>
      <c r="BN2026">
        <v>69098.2</v>
      </c>
      <c r="BO2026">
        <v>1.7</v>
      </c>
      <c r="BP2026">
        <f t="shared" si="38"/>
        <v>1.9707659263099997</v>
      </c>
    </row>
    <row r="2027" spans="1:68" x14ac:dyDescent="0.2">
      <c r="A2027" t="s">
        <v>526</v>
      </c>
      <c r="B2027" t="s">
        <v>68</v>
      </c>
      <c r="C2027" t="s">
        <v>560</v>
      </c>
      <c r="D2027" t="s">
        <v>109</v>
      </c>
      <c r="E2027" t="s">
        <v>407</v>
      </c>
      <c r="F2027" t="s">
        <v>72</v>
      </c>
      <c r="G2027" t="s">
        <v>408</v>
      </c>
      <c r="H2027" t="s">
        <v>409</v>
      </c>
      <c r="I2027" t="s">
        <v>1117</v>
      </c>
      <c r="J2027" s="3">
        <v>2012</v>
      </c>
      <c r="K2027" t="s">
        <v>469</v>
      </c>
      <c r="L2027" t="s">
        <v>411</v>
      </c>
      <c r="M2027" s="4">
        <v>43818</v>
      </c>
      <c r="N2027" s="5">
        <v>43892</v>
      </c>
      <c r="O2027" s="6">
        <v>43913</v>
      </c>
      <c r="P2027" s="6" t="b">
        <v>0</v>
      </c>
      <c r="Q2027" s="3">
        <v>2020</v>
      </c>
      <c r="R2027" t="s">
        <v>68</v>
      </c>
      <c r="S2027" t="s">
        <v>93</v>
      </c>
      <c r="T2027">
        <v>60073671</v>
      </c>
      <c r="U2027">
        <v>45169065</v>
      </c>
      <c r="V2027" t="s">
        <v>103</v>
      </c>
      <c r="W2027">
        <v>91880</v>
      </c>
      <c r="X2027" t="s">
        <v>325</v>
      </c>
      <c r="Y2027" t="b">
        <v>1</v>
      </c>
      <c r="Z2027" t="b">
        <v>1</v>
      </c>
      <c r="AA2027" t="s">
        <v>407</v>
      </c>
      <c r="AB2027" t="b">
        <v>1</v>
      </c>
      <c r="AC2027" t="b">
        <v>1</v>
      </c>
      <c r="AD2027" t="b">
        <v>1</v>
      </c>
      <c r="AE2027" t="b">
        <v>1</v>
      </c>
      <c r="AF2027" t="b">
        <v>1</v>
      </c>
      <c r="AG2027" t="s">
        <v>470</v>
      </c>
      <c r="AH2027" t="b">
        <v>0</v>
      </c>
      <c r="AI2027" t="b">
        <v>1</v>
      </c>
      <c r="AJ2027" t="b">
        <v>1</v>
      </c>
      <c r="AK2027" t="b">
        <v>1</v>
      </c>
      <c r="AL2027" t="s">
        <v>183</v>
      </c>
      <c r="AM2027">
        <v>2019</v>
      </c>
      <c r="AN2027" t="s">
        <v>413</v>
      </c>
      <c r="AO2027" t="s">
        <v>83</v>
      </c>
      <c r="AP2027" t="s">
        <v>526</v>
      </c>
      <c r="AQ2027" t="s">
        <v>84</v>
      </c>
      <c r="AR2027" t="s">
        <v>97</v>
      </c>
      <c r="AS2027" t="s">
        <v>68</v>
      </c>
      <c r="AT2027" t="s">
        <v>530</v>
      </c>
      <c r="AV2027" t="s">
        <v>83</v>
      </c>
      <c r="AW2027" t="s">
        <v>83</v>
      </c>
      <c r="AX2027" t="s">
        <v>83</v>
      </c>
      <c r="AY2027" t="s">
        <v>408</v>
      </c>
      <c r="AZ2027" t="s">
        <v>83</v>
      </c>
      <c r="BA2027" t="s">
        <v>83</v>
      </c>
      <c r="BB2027" t="s">
        <v>325</v>
      </c>
      <c r="BC2027" t="s">
        <v>83</v>
      </c>
      <c r="BD2027" t="s">
        <v>83</v>
      </c>
      <c r="BE2027" t="s">
        <v>470</v>
      </c>
      <c r="BF2027" t="s">
        <v>83</v>
      </c>
      <c r="BG2027" t="s">
        <v>109</v>
      </c>
      <c r="BH2027">
        <v>1</v>
      </c>
      <c r="BI2027">
        <v>1.7</v>
      </c>
      <c r="BJ2027">
        <v>21038</v>
      </c>
      <c r="BK2027">
        <v>91880</v>
      </c>
      <c r="BL2027">
        <v>1.7</v>
      </c>
      <c r="BM2027">
        <v>21038</v>
      </c>
      <c r="BN2027">
        <v>35764.6</v>
      </c>
      <c r="BO2027">
        <v>1.7</v>
      </c>
      <c r="BP2027">
        <f t="shared" si="38"/>
        <v>1.8576359</v>
      </c>
    </row>
    <row r="2028" spans="1:68" x14ac:dyDescent="0.2">
      <c r="A2028" t="s">
        <v>526</v>
      </c>
      <c r="B2028" t="s">
        <v>68</v>
      </c>
      <c r="C2028" t="s">
        <v>560</v>
      </c>
      <c r="D2028" t="s">
        <v>109</v>
      </c>
      <c r="E2028" t="s">
        <v>407</v>
      </c>
      <c r="F2028" t="s">
        <v>72</v>
      </c>
      <c r="G2028" t="s">
        <v>408</v>
      </c>
      <c r="H2028" t="s">
        <v>409</v>
      </c>
      <c r="I2028" t="s">
        <v>1117</v>
      </c>
      <c r="J2028" s="3">
        <v>2012</v>
      </c>
      <c r="K2028" t="s">
        <v>469</v>
      </c>
      <c r="L2028" t="s">
        <v>411</v>
      </c>
      <c r="M2028" s="4">
        <v>44533</v>
      </c>
      <c r="N2028" s="5">
        <v>44691</v>
      </c>
      <c r="O2028" s="6">
        <v>44819</v>
      </c>
      <c r="P2028" s="6" t="b">
        <v>0</v>
      </c>
      <c r="Q2028" s="3">
        <v>2022</v>
      </c>
      <c r="R2028" t="s">
        <v>68</v>
      </c>
      <c r="S2028" t="s">
        <v>93</v>
      </c>
      <c r="T2028">
        <v>92504715</v>
      </c>
      <c r="U2028">
        <v>45183640</v>
      </c>
      <c r="V2028" t="s">
        <v>103</v>
      </c>
      <c r="W2028">
        <v>113840</v>
      </c>
      <c r="X2028" t="s">
        <v>325</v>
      </c>
      <c r="Y2028" t="b">
        <v>1</v>
      </c>
      <c r="Z2028" t="b">
        <v>1</v>
      </c>
      <c r="AA2028" t="s">
        <v>407</v>
      </c>
      <c r="AB2028" t="b">
        <v>1</v>
      </c>
      <c r="AC2028" t="b">
        <v>1</v>
      </c>
      <c r="AD2028" t="b">
        <v>1</v>
      </c>
      <c r="AE2028" t="b">
        <v>1</v>
      </c>
      <c r="AF2028" t="b">
        <v>1</v>
      </c>
      <c r="AG2028" t="s">
        <v>470</v>
      </c>
      <c r="AH2028" t="b">
        <v>0</v>
      </c>
      <c r="AI2028" t="b">
        <v>1</v>
      </c>
      <c r="AJ2028" t="b">
        <v>1</v>
      </c>
      <c r="AK2028" t="b">
        <v>1</v>
      </c>
      <c r="AL2028" t="s">
        <v>183</v>
      </c>
      <c r="AM2028">
        <v>2021</v>
      </c>
      <c r="AN2028" t="s">
        <v>413</v>
      </c>
      <c r="AO2028" t="s">
        <v>83</v>
      </c>
      <c r="AP2028" t="s">
        <v>526</v>
      </c>
      <c r="AQ2028" t="s">
        <v>84</v>
      </c>
      <c r="AR2028" t="s">
        <v>97</v>
      </c>
      <c r="AS2028" t="s">
        <v>68</v>
      </c>
      <c r="AT2028" t="s">
        <v>530</v>
      </c>
      <c r="AV2028" t="s">
        <v>83</v>
      </c>
      <c r="AW2028" t="s">
        <v>83</v>
      </c>
      <c r="AX2028" t="s">
        <v>83</v>
      </c>
      <c r="AY2028" t="s">
        <v>408</v>
      </c>
      <c r="AZ2028" t="s">
        <v>83</v>
      </c>
      <c r="BA2028" t="s">
        <v>83</v>
      </c>
      <c r="BB2028" t="s">
        <v>325</v>
      </c>
      <c r="BC2028" t="s">
        <v>83</v>
      </c>
      <c r="BD2028" t="s">
        <v>83</v>
      </c>
      <c r="BE2028" t="s">
        <v>470</v>
      </c>
      <c r="BF2028" t="s">
        <v>83</v>
      </c>
      <c r="BG2028" t="s">
        <v>109</v>
      </c>
      <c r="BH2028">
        <v>1</v>
      </c>
      <c r="BI2028">
        <v>1.7</v>
      </c>
      <c r="BJ2028">
        <v>143561</v>
      </c>
      <c r="BK2028">
        <v>113840</v>
      </c>
      <c r="BL2028">
        <v>1.7</v>
      </c>
      <c r="BM2028">
        <v>143561</v>
      </c>
      <c r="BN2028">
        <v>244053.7</v>
      </c>
      <c r="BO2028">
        <v>1.7</v>
      </c>
      <c r="BP2028">
        <f t="shared" si="38"/>
        <v>1.7509999999999999</v>
      </c>
    </row>
    <row r="2029" spans="1:68" x14ac:dyDescent="0.2">
      <c r="A2029" t="s">
        <v>526</v>
      </c>
      <c r="B2029" t="s">
        <v>68</v>
      </c>
      <c r="C2029" t="s">
        <v>560</v>
      </c>
      <c r="D2029" t="s">
        <v>109</v>
      </c>
      <c r="E2029" t="s">
        <v>407</v>
      </c>
      <c r="F2029" t="s">
        <v>72</v>
      </c>
      <c r="G2029" t="s">
        <v>408</v>
      </c>
      <c r="H2029" t="s">
        <v>409</v>
      </c>
      <c r="I2029" t="s">
        <v>1117</v>
      </c>
      <c r="J2029" s="3">
        <v>2012</v>
      </c>
      <c r="K2029" t="s">
        <v>469</v>
      </c>
      <c r="L2029" t="s">
        <v>411</v>
      </c>
      <c r="M2029" s="4">
        <v>44533</v>
      </c>
      <c r="N2029" s="5">
        <v>44691</v>
      </c>
      <c r="O2029" s="6">
        <v>44837</v>
      </c>
      <c r="P2029" s="6" t="b">
        <v>0</v>
      </c>
      <c r="Q2029" s="3">
        <v>2022</v>
      </c>
      <c r="R2029" t="s">
        <v>68</v>
      </c>
      <c r="S2029" t="s">
        <v>93</v>
      </c>
      <c r="T2029">
        <v>92504714</v>
      </c>
      <c r="U2029">
        <v>45183640</v>
      </c>
      <c r="V2029" t="s">
        <v>103</v>
      </c>
      <c r="W2029">
        <v>113838</v>
      </c>
      <c r="X2029" t="s">
        <v>325</v>
      </c>
      <c r="Y2029" t="b">
        <v>1</v>
      </c>
      <c r="Z2029" t="b">
        <v>1</v>
      </c>
      <c r="AA2029" t="s">
        <v>407</v>
      </c>
      <c r="AB2029" t="b">
        <v>1</v>
      </c>
      <c r="AC2029" t="b">
        <v>1</v>
      </c>
      <c r="AD2029" t="b">
        <v>1</v>
      </c>
      <c r="AE2029" t="b">
        <v>1</v>
      </c>
      <c r="AF2029" t="b">
        <v>1</v>
      </c>
      <c r="AG2029" t="s">
        <v>470</v>
      </c>
      <c r="AH2029" t="b">
        <v>0</v>
      </c>
      <c r="AI2029" t="b">
        <v>1</v>
      </c>
      <c r="AJ2029" t="b">
        <v>1</v>
      </c>
      <c r="AK2029" t="b">
        <v>1</v>
      </c>
      <c r="AL2029" t="s">
        <v>183</v>
      </c>
      <c r="AM2029">
        <v>2021</v>
      </c>
      <c r="AN2029" t="s">
        <v>413</v>
      </c>
      <c r="AO2029" t="s">
        <v>83</v>
      </c>
      <c r="AP2029" t="s">
        <v>526</v>
      </c>
      <c r="AQ2029" t="s">
        <v>84</v>
      </c>
      <c r="AR2029" t="s">
        <v>97</v>
      </c>
      <c r="AS2029" t="s">
        <v>68</v>
      </c>
      <c r="AT2029" t="s">
        <v>530</v>
      </c>
      <c r="AV2029" t="s">
        <v>83</v>
      </c>
      <c r="AW2029" t="s">
        <v>83</v>
      </c>
      <c r="AX2029" t="s">
        <v>83</v>
      </c>
      <c r="AY2029" t="s">
        <v>408</v>
      </c>
      <c r="AZ2029" t="s">
        <v>83</v>
      </c>
      <c r="BA2029" t="s">
        <v>83</v>
      </c>
      <c r="BB2029" t="s">
        <v>325</v>
      </c>
      <c r="BC2029" t="s">
        <v>83</v>
      </c>
      <c r="BD2029" t="s">
        <v>83</v>
      </c>
      <c r="BE2029" t="s">
        <v>470</v>
      </c>
      <c r="BF2029" t="s">
        <v>83</v>
      </c>
      <c r="BG2029" t="s">
        <v>109</v>
      </c>
      <c r="BH2029">
        <v>1</v>
      </c>
      <c r="BI2029">
        <v>1.7</v>
      </c>
      <c r="BJ2029">
        <v>131300</v>
      </c>
      <c r="BK2029">
        <v>113838</v>
      </c>
      <c r="BL2029">
        <v>1.7</v>
      </c>
      <c r="BM2029">
        <v>131300</v>
      </c>
      <c r="BN2029">
        <v>223210</v>
      </c>
      <c r="BO2029">
        <v>1.7</v>
      </c>
      <c r="BP2029">
        <f t="shared" si="38"/>
        <v>1.7509999999999999</v>
      </c>
    </row>
    <row r="2030" spans="1:68" x14ac:dyDescent="0.2">
      <c r="A2030" t="s">
        <v>535</v>
      </c>
      <c r="B2030" t="s">
        <v>68</v>
      </c>
      <c r="C2030" t="s">
        <v>536</v>
      </c>
      <c r="D2030" t="s">
        <v>70</v>
      </c>
      <c r="E2030" t="s">
        <v>407</v>
      </c>
      <c r="F2030" t="s">
        <v>72</v>
      </c>
      <c r="G2030" t="s">
        <v>408</v>
      </c>
      <c r="H2030" t="s">
        <v>409</v>
      </c>
      <c r="I2030" t="s">
        <v>1117</v>
      </c>
      <c r="J2030" s="3">
        <v>2012</v>
      </c>
      <c r="K2030" t="s">
        <v>410</v>
      </c>
      <c r="L2030" t="s">
        <v>411</v>
      </c>
      <c r="M2030" s="4">
        <v>41571</v>
      </c>
      <c r="N2030" s="5">
        <v>41659</v>
      </c>
      <c r="O2030" s="6">
        <v>41669</v>
      </c>
      <c r="P2030" s="6" t="b">
        <v>0</v>
      </c>
      <c r="Q2030" s="3">
        <v>2014</v>
      </c>
      <c r="R2030" t="s">
        <v>92</v>
      </c>
      <c r="S2030" t="s">
        <v>77</v>
      </c>
      <c r="T2030" t="s">
        <v>537</v>
      </c>
      <c r="U2030" t="s">
        <v>538</v>
      </c>
      <c r="V2030" t="s">
        <v>78</v>
      </c>
      <c r="W2030">
        <v>48093</v>
      </c>
      <c r="X2030" t="s">
        <v>79</v>
      </c>
      <c r="Y2030" t="b">
        <v>1</v>
      </c>
      <c r="Z2030" t="b">
        <v>1</v>
      </c>
      <c r="AA2030" t="s">
        <v>407</v>
      </c>
      <c r="AB2030" t="b">
        <v>1</v>
      </c>
      <c r="AC2030" t="b">
        <v>1</v>
      </c>
      <c r="AD2030" t="b">
        <v>1</v>
      </c>
      <c r="AE2030" t="b">
        <v>1</v>
      </c>
      <c r="AF2030" t="b">
        <v>1</v>
      </c>
      <c r="AG2030" t="s">
        <v>412</v>
      </c>
      <c r="AH2030" t="b">
        <v>0</v>
      </c>
      <c r="AI2030" t="b">
        <v>1</v>
      </c>
      <c r="AJ2030" t="b">
        <v>1</v>
      </c>
      <c r="AK2030" t="b">
        <v>1</v>
      </c>
      <c r="AL2030" t="s">
        <v>494</v>
      </c>
      <c r="AM2030">
        <v>2013</v>
      </c>
      <c r="AN2030" t="s">
        <v>413</v>
      </c>
      <c r="AO2030" t="s">
        <v>83</v>
      </c>
      <c r="AP2030" t="s">
        <v>535</v>
      </c>
      <c r="AQ2030" t="s">
        <v>84</v>
      </c>
      <c r="AR2030" t="s">
        <v>85</v>
      </c>
      <c r="AS2030" t="s">
        <v>92</v>
      </c>
      <c r="AT2030" t="s">
        <v>539</v>
      </c>
      <c r="AV2030" t="s">
        <v>83</v>
      </c>
      <c r="AW2030" t="s">
        <v>83</v>
      </c>
      <c r="AX2030" t="s">
        <v>83</v>
      </c>
      <c r="AY2030" t="s">
        <v>408</v>
      </c>
      <c r="AZ2030" t="s">
        <v>83</v>
      </c>
      <c r="BA2030" t="s">
        <v>83</v>
      </c>
      <c r="BB2030" t="s">
        <v>79</v>
      </c>
      <c r="BC2030" t="s">
        <v>83</v>
      </c>
      <c r="BD2030" t="s">
        <v>83</v>
      </c>
      <c r="BE2030" t="s">
        <v>412</v>
      </c>
      <c r="BF2030" t="s">
        <v>83</v>
      </c>
      <c r="BG2030" t="s">
        <v>87</v>
      </c>
      <c r="BH2030">
        <v>1</v>
      </c>
      <c r="BI2030">
        <v>3.3026</v>
      </c>
      <c r="BJ2030">
        <v>3200</v>
      </c>
      <c r="BK2030">
        <v>48093</v>
      </c>
      <c r="BL2030">
        <v>3.3026</v>
      </c>
      <c r="BM2030">
        <v>3200</v>
      </c>
      <c r="BN2030">
        <v>10568.3225</v>
      </c>
      <c r="BO2030">
        <v>3.3026</v>
      </c>
      <c r="BP2030">
        <f t="shared" si="38"/>
        <v>4.3091439169144623</v>
      </c>
    </row>
    <row r="2031" spans="1:68" x14ac:dyDescent="0.2">
      <c r="A2031" t="s">
        <v>535</v>
      </c>
      <c r="B2031" t="s">
        <v>68</v>
      </c>
      <c r="C2031" t="s">
        <v>643</v>
      </c>
      <c r="D2031" t="s">
        <v>109</v>
      </c>
      <c r="E2031" t="s">
        <v>407</v>
      </c>
      <c r="F2031" t="s">
        <v>72</v>
      </c>
      <c r="G2031" t="s">
        <v>408</v>
      </c>
      <c r="H2031" t="s">
        <v>409</v>
      </c>
      <c r="I2031" t="s">
        <v>1117</v>
      </c>
      <c r="J2031" s="3">
        <v>2012</v>
      </c>
      <c r="K2031" t="s">
        <v>410</v>
      </c>
      <c r="L2031" t="s">
        <v>411</v>
      </c>
      <c r="M2031" s="4">
        <v>42367</v>
      </c>
      <c r="N2031" s="5">
        <v>42472</v>
      </c>
      <c r="O2031" s="6">
        <v>42541</v>
      </c>
      <c r="P2031" s="6" t="b">
        <v>0</v>
      </c>
      <c r="Q2031" s="3">
        <v>2016</v>
      </c>
      <c r="R2031" t="s">
        <v>68</v>
      </c>
      <c r="S2031" t="s">
        <v>93</v>
      </c>
      <c r="T2031" t="s">
        <v>644</v>
      </c>
      <c r="U2031" t="s">
        <v>645</v>
      </c>
      <c r="V2031" t="s">
        <v>103</v>
      </c>
      <c r="W2031">
        <v>68554</v>
      </c>
      <c r="X2031" t="s">
        <v>325</v>
      </c>
      <c r="Y2031" t="b">
        <v>1</v>
      </c>
      <c r="Z2031" t="b">
        <v>1</v>
      </c>
      <c r="AA2031" t="s">
        <v>407</v>
      </c>
      <c r="AB2031" t="b">
        <v>1</v>
      </c>
      <c r="AC2031" t="b">
        <v>1</v>
      </c>
      <c r="AD2031" t="b">
        <v>1</v>
      </c>
      <c r="AE2031" t="b">
        <v>1</v>
      </c>
      <c r="AF2031" t="b">
        <v>1</v>
      </c>
      <c r="AG2031" t="s">
        <v>412</v>
      </c>
      <c r="AH2031" t="b">
        <v>0</v>
      </c>
      <c r="AI2031" t="b">
        <v>1</v>
      </c>
      <c r="AJ2031" t="b">
        <v>1</v>
      </c>
      <c r="AK2031" t="b">
        <v>1</v>
      </c>
      <c r="AL2031" t="s">
        <v>494</v>
      </c>
      <c r="AM2031">
        <v>2015</v>
      </c>
      <c r="AN2031" t="s">
        <v>413</v>
      </c>
      <c r="AO2031" t="s">
        <v>83</v>
      </c>
      <c r="AP2031" t="s">
        <v>535</v>
      </c>
      <c r="AQ2031" t="s">
        <v>84</v>
      </c>
      <c r="AR2031" t="s">
        <v>97</v>
      </c>
      <c r="AS2031" t="s">
        <v>68</v>
      </c>
      <c r="AT2031" t="s">
        <v>539</v>
      </c>
      <c r="AV2031" t="s">
        <v>83</v>
      </c>
      <c r="AW2031" t="s">
        <v>83</v>
      </c>
      <c r="AX2031" t="s">
        <v>83</v>
      </c>
      <c r="AY2031" t="s">
        <v>408</v>
      </c>
      <c r="AZ2031" t="s">
        <v>83</v>
      </c>
      <c r="BA2031" t="s">
        <v>83</v>
      </c>
      <c r="BB2031" t="s">
        <v>325</v>
      </c>
      <c r="BC2031" t="s">
        <v>83</v>
      </c>
      <c r="BD2031" t="s">
        <v>83</v>
      </c>
      <c r="BE2031" t="s">
        <v>412</v>
      </c>
      <c r="BF2031" t="s">
        <v>83</v>
      </c>
      <c r="BG2031" t="s">
        <v>109</v>
      </c>
      <c r="BH2031">
        <v>1</v>
      </c>
      <c r="BI2031">
        <v>1.65</v>
      </c>
      <c r="BJ2031">
        <v>4000</v>
      </c>
      <c r="BK2031">
        <v>68554</v>
      </c>
      <c r="BL2031">
        <v>1.65</v>
      </c>
      <c r="BM2031">
        <v>4000</v>
      </c>
      <c r="BN2031">
        <v>6600</v>
      </c>
      <c r="BO2031">
        <v>1.65</v>
      </c>
      <c r="BP2031">
        <f t="shared" si="38"/>
        <v>2.0292918779510352</v>
      </c>
    </row>
    <row r="2032" spans="1:68" x14ac:dyDescent="0.2">
      <c r="A2032" t="s">
        <v>535</v>
      </c>
      <c r="B2032" t="s">
        <v>68</v>
      </c>
      <c r="C2032" t="s">
        <v>643</v>
      </c>
      <c r="D2032" t="s">
        <v>109</v>
      </c>
      <c r="E2032" t="s">
        <v>407</v>
      </c>
      <c r="F2032" t="s">
        <v>72</v>
      </c>
      <c r="G2032" t="s">
        <v>408</v>
      </c>
      <c r="H2032" t="s">
        <v>409</v>
      </c>
      <c r="I2032" t="s">
        <v>1117</v>
      </c>
      <c r="J2032" s="3">
        <v>2012</v>
      </c>
      <c r="K2032" t="s">
        <v>410</v>
      </c>
      <c r="L2032" t="s">
        <v>411</v>
      </c>
      <c r="M2032" s="4">
        <v>44262</v>
      </c>
      <c r="N2032" s="5">
        <v>44454</v>
      </c>
      <c r="O2032" s="6">
        <v>44468</v>
      </c>
      <c r="P2032" s="6" t="b">
        <v>0</v>
      </c>
      <c r="Q2032" s="3">
        <v>2021</v>
      </c>
      <c r="R2032" t="s">
        <v>68</v>
      </c>
      <c r="S2032" t="s">
        <v>93</v>
      </c>
      <c r="T2032">
        <v>92065447</v>
      </c>
      <c r="U2032" t="s">
        <v>658</v>
      </c>
      <c r="V2032" t="s">
        <v>103</v>
      </c>
      <c r="W2032">
        <v>105858</v>
      </c>
      <c r="X2032" t="s">
        <v>325</v>
      </c>
      <c r="Y2032" t="b">
        <v>1</v>
      </c>
      <c r="Z2032" t="b">
        <v>1</v>
      </c>
      <c r="AA2032" t="s">
        <v>407</v>
      </c>
      <c r="AB2032" t="b">
        <v>1</v>
      </c>
      <c r="AC2032" t="b">
        <v>1</v>
      </c>
      <c r="AD2032" t="b">
        <v>1</v>
      </c>
      <c r="AE2032" t="b">
        <v>1</v>
      </c>
      <c r="AF2032" t="b">
        <v>1</v>
      </c>
      <c r="AG2032" t="s">
        <v>412</v>
      </c>
      <c r="AH2032" t="b">
        <v>0</v>
      </c>
      <c r="AI2032" t="b">
        <v>1</v>
      </c>
      <c r="AJ2032" t="b">
        <v>1</v>
      </c>
      <c r="AK2032" t="b">
        <v>1</v>
      </c>
      <c r="AL2032" t="s">
        <v>494</v>
      </c>
      <c r="AM2032">
        <v>2021</v>
      </c>
      <c r="AN2032" t="s">
        <v>413</v>
      </c>
      <c r="AO2032" t="s">
        <v>83</v>
      </c>
      <c r="AP2032" t="s">
        <v>535</v>
      </c>
      <c r="AQ2032" t="s">
        <v>84</v>
      </c>
      <c r="AR2032" t="s">
        <v>97</v>
      </c>
      <c r="AS2032" t="s">
        <v>68</v>
      </c>
      <c r="AT2032" t="s">
        <v>539</v>
      </c>
      <c r="AV2032" t="s">
        <v>83</v>
      </c>
      <c r="AW2032" t="s">
        <v>83</v>
      </c>
      <c r="AX2032" t="s">
        <v>83</v>
      </c>
      <c r="AY2032" t="s">
        <v>408</v>
      </c>
      <c r="AZ2032" t="s">
        <v>83</v>
      </c>
      <c r="BA2032" t="s">
        <v>83</v>
      </c>
      <c r="BB2032" t="s">
        <v>325</v>
      </c>
      <c r="BC2032" t="s">
        <v>83</v>
      </c>
      <c r="BD2032" t="s">
        <v>83</v>
      </c>
      <c r="BE2032" t="s">
        <v>412</v>
      </c>
      <c r="BF2032" t="s">
        <v>83</v>
      </c>
      <c r="BG2032" t="s">
        <v>109</v>
      </c>
      <c r="BH2032">
        <v>1</v>
      </c>
      <c r="BI2032">
        <v>1.5</v>
      </c>
      <c r="BJ2032">
        <v>4380</v>
      </c>
      <c r="BK2032">
        <v>105858</v>
      </c>
      <c r="BL2032">
        <v>1.5</v>
      </c>
      <c r="BM2032">
        <v>4380</v>
      </c>
      <c r="BN2032">
        <v>6570</v>
      </c>
      <c r="BO2032">
        <v>1.5</v>
      </c>
      <c r="BP2032">
        <f t="shared" si="38"/>
        <v>1.5913499999999998</v>
      </c>
    </row>
    <row r="2033" spans="1:68" x14ac:dyDescent="0.2">
      <c r="A2033" t="s">
        <v>535</v>
      </c>
      <c r="B2033" t="s">
        <v>68</v>
      </c>
      <c r="C2033" t="s">
        <v>643</v>
      </c>
      <c r="D2033" t="s">
        <v>109</v>
      </c>
      <c r="E2033" t="s">
        <v>407</v>
      </c>
      <c r="F2033" t="s">
        <v>72</v>
      </c>
      <c r="G2033" t="s">
        <v>408</v>
      </c>
      <c r="H2033" t="s">
        <v>409</v>
      </c>
      <c r="I2033" t="s">
        <v>1117</v>
      </c>
      <c r="J2033" s="3">
        <v>2012</v>
      </c>
      <c r="K2033" t="s">
        <v>410</v>
      </c>
      <c r="L2033" t="s">
        <v>411</v>
      </c>
      <c r="M2033" s="4">
        <v>42628</v>
      </c>
      <c r="N2033" s="5">
        <v>42712</v>
      </c>
      <c r="O2033" s="6">
        <v>42802</v>
      </c>
      <c r="P2033" s="6" t="b">
        <v>0</v>
      </c>
      <c r="Q2033" s="3">
        <v>2017</v>
      </c>
      <c r="R2033" t="s">
        <v>68</v>
      </c>
      <c r="S2033" t="s">
        <v>93</v>
      </c>
      <c r="T2033" t="s">
        <v>736</v>
      </c>
      <c r="U2033" t="s">
        <v>737</v>
      </c>
      <c r="V2033" t="s">
        <v>103</v>
      </c>
      <c r="W2033">
        <v>68585</v>
      </c>
      <c r="X2033" t="s">
        <v>325</v>
      </c>
      <c r="Y2033" t="b">
        <v>1</v>
      </c>
      <c r="Z2033" t="b">
        <v>1</v>
      </c>
      <c r="AA2033" t="s">
        <v>407</v>
      </c>
      <c r="AB2033" t="b">
        <v>1</v>
      </c>
      <c r="AC2033" t="b">
        <v>1</v>
      </c>
      <c r="AD2033" t="b">
        <v>1</v>
      </c>
      <c r="AE2033" t="b">
        <v>1</v>
      </c>
      <c r="AF2033" t="b">
        <v>1</v>
      </c>
      <c r="AG2033" t="s">
        <v>412</v>
      </c>
      <c r="AH2033" t="b">
        <v>0</v>
      </c>
      <c r="AI2033" t="b">
        <v>1</v>
      </c>
      <c r="AJ2033" t="b">
        <v>1</v>
      </c>
      <c r="AK2033" t="b">
        <v>1</v>
      </c>
      <c r="AL2033" t="s">
        <v>494</v>
      </c>
      <c r="AM2033">
        <v>2016</v>
      </c>
      <c r="AN2033" t="s">
        <v>413</v>
      </c>
      <c r="AO2033" t="s">
        <v>83</v>
      </c>
      <c r="AP2033" t="s">
        <v>535</v>
      </c>
      <c r="AQ2033" t="s">
        <v>84</v>
      </c>
      <c r="AR2033" t="s">
        <v>97</v>
      </c>
      <c r="AS2033" t="s">
        <v>68</v>
      </c>
      <c r="AT2033" t="s">
        <v>539</v>
      </c>
      <c r="AV2033" t="s">
        <v>83</v>
      </c>
      <c r="AW2033" t="s">
        <v>83</v>
      </c>
      <c r="AX2033" t="s">
        <v>83</v>
      </c>
      <c r="AY2033" t="s">
        <v>408</v>
      </c>
      <c r="AZ2033" t="s">
        <v>83</v>
      </c>
      <c r="BA2033" t="s">
        <v>83</v>
      </c>
      <c r="BB2033" t="s">
        <v>325</v>
      </c>
      <c r="BC2033" t="s">
        <v>83</v>
      </c>
      <c r="BD2033" t="s">
        <v>83</v>
      </c>
      <c r="BE2033" t="s">
        <v>412</v>
      </c>
      <c r="BF2033" t="s">
        <v>83</v>
      </c>
      <c r="BG2033" t="s">
        <v>109</v>
      </c>
      <c r="BH2033">
        <v>1</v>
      </c>
      <c r="BI2033">
        <v>1.65</v>
      </c>
      <c r="BJ2033">
        <v>3200</v>
      </c>
      <c r="BK2033">
        <v>68585</v>
      </c>
      <c r="BL2033">
        <v>1.65</v>
      </c>
      <c r="BM2033">
        <v>3200</v>
      </c>
      <c r="BN2033">
        <v>5280</v>
      </c>
      <c r="BO2033">
        <v>1.65</v>
      </c>
      <c r="BP2033">
        <f t="shared" si="38"/>
        <v>1.9701862892728497</v>
      </c>
    </row>
    <row r="2034" spans="1:68" x14ac:dyDescent="0.2">
      <c r="A2034" t="s">
        <v>335</v>
      </c>
      <c r="B2034" t="s">
        <v>68</v>
      </c>
      <c r="C2034" t="s">
        <v>738</v>
      </c>
      <c r="D2034" t="s">
        <v>177</v>
      </c>
      <c r="E2034" t="s">
        <v>407</v>
      </c>
      <c r="F2034" t="s">
        <v>72</v>
      </c>
      <c r="G2034" t="s">
        <v>408</v>
      </c>
      <c r="H2034" t="s">
        <v>409</v>
      </c>
      <c r="I2034" t="s">
        <v>1117</v>
      </c>
      <c r="J2034" s="3">
        <v>2012</v>
      </c>
      <c r="K2034" t="s">
        <v>410</v>
      </c>
      <c r="L2034" t="s">
        <v>411</v>
      </c>
      <c r="M2034" s="4">
        <v>44118</v>
      </c>
      <c r="N2034" s="5">
        <v>44286</v>
      </c>
      <c r="O2034" s="6">
        <v>44285</v>
      </c>
      <c r="P2034" s="6" t="b">
        <v>0</v>
      </c>
      <c r="Q2034" s="3">
        <v>2021</v>
      </c>
      <c r="R2034" t="s">
        <v>92</v>
      </c>
      <c r="S2034" t="s">
        <v>93</v>
      </c>
      <c r="T2034">
        <v>3477</v>
      </c>
      <c r="U2034">
        <v>3477</v>
      </c>
      <c r="V2034" t="s">
        <v>103</v>
      </c>
      <c r="W2034">
        <v>100400</v>
      </c>
      <c r="X2034" t="s">
        <v>325</v>
      </c>
      <c r="Y2034" t="b">
        <v>1</v>
      </c>
      <c r="Z2034" t="b">
        <v>1</v>
      </c>
      <c r="AA2034" t="s">
        <v>407</v>
      </c>
      <c r="AB2034" t="b">
        <v>1</v>
      </c>
      <c r="AC2034" t="b">
        <v>1</v>
      </c>
      <c r="AD2034" t="b">
        <v>1</v>
      </c>
      <c r="AE2034" t="b">
        <v>1</v>
      </c>
      <c r="AF2034" t="b">
        <v>1</v>
      </c>
      <c r="AG2034" t="s">
        <v>412</v>
      </c>
      <c r="AH2034" t="b">
        <v>0</v>
      </c>
      <c r="AI2034" t="b">
        <v>1</v>
      </c>
      <c r="AJ2034" t="b">
        <v>1</v>
      </c>
      <c r="AK2034" t="b">
        <v>1</v>
      </c>
      <c r="AL2034" t="s">
        <v>236</v>
      </c>
      <c r="AM2034">
        <v>2020</v>
      </c>
      <c r="AN2034" t="s">
        <v>413</v>
      </c>
      <c r="AO2034" t="s">
        <v>83</v>
      </c>
      <c r="AP2034" t="s">
        <v>335</v>
      </c>
      <c r="AQ2034" t="s">
        <v>84</v>
      </c>
      <c r="AR2034" t="s">
        <v>97</v>
      </c>
      <c r="AS2034" t="s">
        <v>92</v>
      </c>
      <c r="AT2034" t="s">
        <v>87</v>
      </c>
      <c r="AV2034" t="s">
        <v>83</v>
      </c>
      <c r="AW2034" t="s">
        <v>83</v>
      </c>
      <c r="AX2034" t="s">
        <v>83</v>
      </c>
      <c r="AY2034" t="s">
        <v>408</v>
      </c>
      <c r="AZ2034" t="s">
        <v>83</v>
      </c>
      <c r="BA2034" t="s">
        <v>83</v>
      </c>
      <c r="BB2034" t="s">
        <v>325</v>
      </c>
      <c r="BC2034" t="s">
        <v>83</v>
      </c>
      <c r="BD2034" t="s">
        <v>83</v>
      </c>
      <c r="BE2034" t="s">
        <v>412</v>
      </c>
      <c r="BF2034" t="s">
        <v>83</v>
      </c>
      <c r="BG2034" t="s">
        <v>177</v>
      </c>
      <c r="BH2034">
        <v>1</v>
      </c>
      <c r="BI2034">
        <v>1.45</v>
      </c>
      <c r="BJ2034">
        <v>431934</v>
      </c>
      <c r="BK2034">
        <v>100400</v>
      </c>
      <c r="BL2034">
        <v>1.45</v>
      </c>
      <c r="BM2034">
        <v>431934</v>
      </c>
      <c r="BN2034">
        <v>626304.30000000005</v>
      </c>
      <c r="BO2034">
        <v>1.45</v>
      </c>
      <c r="BP2034">
        <f t="shared" si="38"/>
        <v>1.5383049999999998</v>
      </c>
    </row>
    <row r="2035" spans="1:68" x14ac:dyDescent="0.2">
      <c r="A2035" t="s">
        <v>242</v>
      </c>
      <c r="B2035" t="s">
        <v>68</v>
      </c>
      <c r="C2035" t="s">
        <v>243</v>
      </c>
      <c r="D2035" t="s">
        <v>169</v>
      </c>
      <c r="E2035" t="s">
        <v>407</v>
      </c>
      <c r="F2035" t="s">
        <v>72</v>
      </c>
      <c r="G2035" t="s">
        <v>408</v>
      </c>
      <c r="H2035" t="s">
        <v>409</v>
      </c>
      <c r="I2035" t="s">
        <v>1117</v>
      </c>
      <c r="J2035" s="3">
        <v>2012</v>
      </c>
      <c r="K2035" t="s">
        <v>410</v>
      </c>
      <c r="L2035" t="s">
        <v>411</v>
      </c>
      <c r="M2035" s="4">
        <v>43395</v>
      </c>
      <c r="N2035" s="5">
        <v>43524</v>
      </c>
      <c r="O2035" s="6">
        <v>43507</v>
      </c>
      <c r="P2035" s="6" t="b">
        <v>0</v>
      </c>
      <c r="Q2035" s="3">
        <v>2019</v>
      </c>
      <c r="R2035" t="s">
        <v>92</v>
      </c>
      <c r="S2035" t="s">
        <v>93</v>
      </c>
      <c r="T2035">
        <v>51060</v>
      </c>
      <c r="U2035">
        <v>1130</v>
      </c>
      <c r="V2035" t="s">
        <v>103</v>
      </c>
      <c r="W2035">
        <v>83266</v>
      </c>
      <c r="X2035" t="s">
        <v>325</v>
      </c>
      <c r="Y2035" t="b">
        <v>1</v>
      </c>
      <c r="Z2035" t="b">
        <v>1</v>
      </c>
      <c r="AA2035" t="s">
        <v>407</v>
      </c>
      <c r="AB2035" t="b">
        <v>1</v>
      </c>
      <c r="AC2035" t="b">
        <v>1</v>
      </c>
      <c r="AD2035" t="b">
        <v>1</v>
      </c>
      <c r="AE2035" t="b">
        <v>1</v>
      </c>
      <c r="AF2035" t="b">
        <v>1</v>
      </c>
      <c r="AG2035" t="s">
        <v>412</v>
      </c>
      <c r="AH2035" t="b">
        <v>0</v>
      </c>
      <c r="AI2035" t="b">
        <v>1</v>
      </c>
      <c r="AJ2035" t="b">
        <v>1</v>
      </c>
      <c r="AK2035" t="b">
        <v>1</v>
      </c>
      <c r="AL2035" t="s">
        <v>139</v>
      </c>
      <c r="AM2035">
        <v>2018</v>
      </c>
      <c r="AN2035" t="s">
        <v>413</v>
      </c>
      <c r="AO2035" t="s">
        <v>83</v>
      </c>
      <c r="AP2035" t="s">
        <v>242</v>
      </c>
      <c r="AQ2035" t="s">
        <v>84</v>
      </c>
      <c r="AR2035" t="s">
        <v>97</v>
      </c>
      <c r="AS2035" t="s">
        <v>92</v>
      </c>
      <c r="AT2035" t="s">
        <v>245</v>
      </c>
      <c r="AV2035" t="s">
        <v>83</v>
      </c>
      <c r="AW2035" t="s">
        <v>83</v>
      </c>
      <c r="AX2035" t="s">
        <v>83</v>
      </c>
      <c r="AY2035" t="s">
        <v>408</v>
      </c>
      <c r="AZ2035" t="s">
        <v>83</v>
      </c>
      <c r="BA2035" t="s">
        <v>83</v>
      </c>
      <c r="BB2035" t="s">
        <v>325</v>
      </c>
      <c r="BC2035" t="s">
        <v>83</v>
      </c>
      <c r="BD2035" t="s">
        <v>83</v>
      </c>
      <c r="BE2035" t="s">
        <v>412</v>
      </c>
      <c r="BF2035" t="s">
        <v>83</v>
      </c>
      <c r="BG2035" t="s">
        <v>169</v>
      </c>
      <c r="BH2035">
        <v>1</v>
      </c>
      <c r="BI2035">
        <v>1.45</v>
      </c>
      <c r="BJ2035">
        <v>159449</v>
      </c>
      <c r="BK2035">
        <v>83266</v>
      </c>
      <c r="BL2035">
        <v>1.45</v>
      </c>
      <c r="BM2035">
        <v>159449</v>
      </c>
      <c r="BN2035">
        <v>231201.05</v>
      </c>
      <c r="BO2035">
        <v>1.45</v>
      </c>
      <c r="BP2035">
        <f t="shared" si="38"/>
        <v>1.6319877744999998</v>
      </c>
    </row>
    <row r="2036" spans="1:68" x14ac:dyDescent="0.2">
      <c r="A2036" t="s">
        <v>242</v>
      </c>
      <c r="B2036" t="s">
        <v>68</v>
      </c>
      <c r="C2036" t="s">
        <v>651</v>
      </c>
      <c r="D2036" t="s">
        <v>109</v>
      </c>
      <c r="E2036" t="s">
        <v>407</v>
      </c>
      <c r="F2036" t="s">
        <v>72</v>
      </c>
      <c r="G2036" t="s">
        <v>408</v>
      </c>
      <c r="H2036" t="s">
        <v>409</v>
      </c>
      <c r="I2036" t="s">
        <v>1117</v>
      </c>
      <c r="J2036" s="3">
        <v>2012</v>
      </c>
      <c r="K2036" t="s">
        <v>410</v>
      </c>
      <c r="L2036" t="s">
        <v>411</v>
      </c>
      <c r="M2036" s="4">
        <v>44134</v>
      </c>
      <c r="N2036" s="5">
        <v>44134</v>
      </c>
      <c r="O2036" s="6">
        <v>44328</v>
      </c>
      <c r="P2036" s="6" t="b">
        <v>0</v>
      </c>
      <c r="Q2036" s="3">
        <v>2021</v>
      </c>
      <c r="R2036" t="s">
        <v>68</v>
      </c>
      <c r="S2036" t="s">
        <v>93</v>
      </c>
      <c r="T2036">
        <v>92503390</v>
      </c>
      <c r="U2036" t="s">
        <v>652</v>
      </c>
      <c r="V2036" t="s">
        <v>103</v>
      </c>
      <c r="W2036">
        <v>102088</v>
      </c>
      <c r="X2036" t="s">
        <v>325</v>
      </c>
      <c r="Y2036" t="b">
        <v>1</v>
      </c>
      <c r="Z2036" t="b">
        <v>1</v>
      </c>
      <c r="AA2036" t="s">
        <v>407</v>
      </c>
      <c r="AB2036" t="b">
        <v>1</v>
      </c>
      <c r="AC2036" t="b">
        <v>1</v>
      </c>
      <c r="AD2036" t="b">
        <v>1</v>
      </c>
      <c r="AE2036" t="b">
        <v>1</v>
      </c>
      <c r="AF2036" t="b">
        <v>1</v>
      </c>
      <c r="AG2036" t="s">
        <v>412</v>
      </c>
      <c r="AH2036" t="b">
        <v>0</v>
      </c>
      <c r="AI2036" t="b">
        <v>1</v>
      </c>
      <c r="AJ2036" t="b">
        <v>1</v>
      </c>
      <c r="AK2036" t="b">
        <v>1</v>
      </c>
      <c r="AL2036" t="s">
        <v>139</v>
      </c>
      <c r="AM2036">
        <v>2020</v>
      </c>
      <c r="AN2036" t="s">
        <v>413</v>
      </c>
      <c r="AO2036" t="s">
        <v>83</v>
      </c>
      <c r="AP2036" t="s">
        <v>242</v>
      </c>
      <c r="AQ2036" t="s">
        <v>84</v>
      </c>
      <c r="AR2036" t="s">
        <v>97</v>
      </c>
      <c r="AS2036" t="s">
        <v>68</v>
      </c>
      <c r="AT2036" t="s">
        <v>245</v>
      </c>
      <c r="AV2036" t="s">
        <v>83</v>
      </c>
      <c r="AW2036" t="s">
        <v>83</v>
      </c>
      <c r="AX2036" t="s">
        <v>83</v>
      </c>
      <c r="AY2036" t="s">
        <v>408</v>
      </c>
      <c r="AZ2036" t="s">
        <v>83</v>
      </c>
      <c r="BA2036" t="s">
        <v>83</v>
      </c>
      <c r="BB2036" t="s">
        <v>325</v>
      </c>
      <c r="BC2036" t="s">
        <v>83</v>
      </c>
      <c r="BD2036" t="s">
        <v>83</v>
      </c>
      <c r="BE2036" t="s">
        <v>412</v>
      </c>
      <c r="BF2036" t="s">
        <v>83</v>
      </c>
      <c r="BG2036" t="s">
        <v>109</v>
      </c>
      <c r="BH2036">
        <v>1</v>
      </c>
      <c r="BI2036">
        <v>1.5</v>
      </c>
      <c r="BJ2036">
        <v>51100</v>
      </c>
      <c r="BK2036">
        <v>102088</v>
      </c>
      <c r="BL2036">
        <v>1.5</v>
      </c>
      <c r="BM2036">
        <v>51100</v>
      </c>
      <c r="BN2036">
        <v>76650</v>
      </c>
      <c r="BO2036">
        <v>1.5</v>
      </c>
      <c r="BP2036">
        <f t="shared" si="38"/>
        <v>1.5913499999999998</v>
      </c>
    </row>
    <row r="2037" spans="1:68" x14ac:dyDescent="0.2">
      <c r="A2037" t="s">
        <v>242</v>
      </c>
      <c r="B2037" t="s">
        <v>68</v>
      </c>
      <c r="C2037" t="s">
        <v>651</v>
      </c>
      <c r="D2037" t="s">
        <v>109</v>
      </c>
      <c r="E2037" t="s">
        <v>407</v>
      </c>
      <c r="F2037" t="s">
        <v>72</v>
      </c>
      <c r="G2037" t="s">
        <v>408</v>
      </c>
      <c r="H2037" t="s">
        <v>409</v>
      </c>
      <c r="I2037" t="s">
        <v>1117</v>
      </c>
      <c r="J2037" s="3">
        <v>2012</v>
      </c>
      <c r="K2037" t="s">
        <v>410</v>
      </c>
      <c r="L2037" t="s">
        <v>411</v>
      </c>
      <c r="M2037" s="4">
        <v>44134</v>
      </c>
      <c r="N2037" s="5">
        <v>44134</v>
      </c>
      <c r="O2037" s="6">
        <v>44328</v>
      </c>
      <c r="P2037" s="6" t="b">
        <v>0</v>
      </c>
      <c r="Q2037" s="3">
        <v>2021</v>
      </c>
      <c r="R2037" t="s">
        <v>68</v>
      </c>
      <c r="S2037" t="s">
        <v>93</v>
      </c>
      <c r="T2037">
        <v>92503388</v>
      </c>
      <c r="U2037" t="s">
        <v>652</v>
      </c>
      <c r="V2037" t="s">
        <v>103</v>
      </c>
      <c r="W2037">
        <v>102089</v>
      </c>
      <c r="X2037" t="s">
        <v>325</v>
      </c>
      <c r="Y2037" t="b">
        <v>1</v>
      </c>
      <c r="Z2037" t="b">
        <v>1</v>
      </c>
      <c r="AA2037" t="s">
        <v>407</v>
      </c>
      <c r="AB2037" t="b">
        <v>1</v>
      </c>
      <c r="AC2037" t="b">
        <v>1</v>
      </c>
      <c r="AD2037" t="b">
        <v>1</v>
      </c>
      <c r="AE2037" t="b">
        <v>1</v>
      </c>
      <c r="AF2037" t="b">
        <v>1</v>
      </c>
      <c r="AG2037" t="s">
        <v>412</v>
      </c>
      <c r="AH2037" t="b">
        <v>0</v>
      </c>
      <c r="AI2037" t="b">
        <v>1</v>
      </c>
      <c r="AJ2037" t="b">
        <v>1</v>
      </c>
      <c r="AK2037" t="b">
        <v>1</v>
      </c>
      <c r="AL2037" t="s">
        <v>139</v>
      </c>
      <c r="AM2037">
        <v>2020</v>
      </c>
      <c r="AN2037" t="s">
        <v>413</v>
      </c>
      <c r="AO2037" t="s">
        <v>83</v>
      </c>
      <c r="AP2037" t="s">
        <v>242</v>
      </c>
      <c r="AQ2037" t="s">
        <v>84</v>
      </c>
      <c r="AR2037" t="s">
        <v>97</v>
      </c>
      <c r="AS2037" t="s">
        <v>68</v>
      </c>
      <c r="AT2037" t="s">
        <v>245</v>
      </c>
      <c r="AV2037" t="s">
        <v>83</v>
      </c>
      <c r="AW2037" t="s">
        <v>83</v>
      </c>
      <c r="AX2037" t="s">
        <v>83</v>
      </c>
      <c r="AY2037" t="s">
        <v>408</v>
      </c>
      <c r="AZ2037" t="s">
        <v>83</v>
      </c>
      <c r="BA2037" t="s">
        <v>83</v>
      </c>
      <c r="BB2037" t="s">
        <v>325</v>
      </c>
      <c r="BC2037" t="s">
        <v>83</v>
      </c>
      <c r="BD2037" t="s">
        <v>83</v>
      </c>
      <c r="BE2037" t="s">
        <v>412</v>
      </c>
      <c r="BF2037" t="s">
        <v>83</v>
      </c>
      <c r="BG2037" t="s">
        <v>109</v>
      </c>
      <c r="BH2037">
        <v>1</v>
      </c>
      <c r="BI2037">
        <v>1.5</v>
      </c>
      <c r="BJ2037">
        <v>51200</v>
      </c>
      <c r="BK2037">
        <v>102089</v>
      </c>
      <c r="BL2037">
        <v>1.5</v>
      </c>
      <c r="BM2037">
        <v>51200</v>
      </c>
      <c r="BN2037">
        <v>76800</v>
      </c>
      <c r="BO2037">
        <v>1.5</v>
      </c>
      <c r="BP2037">
        <f t="shared" si="38"/>
        <v>1.5913499999999998</v>
      </c>
    </row>
    <row r="2038" spans="1:68" x14ac:dyDescent="0.2">
      <c r="A2038" t="s">
        <v>242</v>
      </c>
      <c r="B2038" t="s">
        <v>68</v>
      </c>
      <c r="C2038" t="s">
        <v>651</v>
      </c>
      <c r="D2038" t="s">
        <v>109</v>
      </c>
      <c r="E2038" t="s">
        <v>407</v>
      </c>
      <c r="F2038" t="s">
        <v>72</v>
      </c>
      <c r="G2038" t="s">
        <v>408</v>
      </c>
      <c r="H2038" t="s">
        <v>409</v>
      </c>
      <c r="I2038" t="s">
        <v>1117</v>
      </c>
      <c r="J2038" s="3">
        <v>2012</v>
      </c>
      <c r="K2038" t="s">
        <v>410</v>
      </c>
      <c r="L2038" t="s">
        <v>411</v>
      </c>
      <c r="M2038" s="4">
        <v>44134</v>
      </c>
      <c r="N2038" s="5">
        <v>44134</v>
      </c>
      <c r="O2038" s="6">
        <v>44321</v>
      </c>
      <c r="P2038" s="6" t="b">
        <v>0</v>
      </c>
      <c r="Q2038" s="3">
        <v>2021</v>
      </c>
      <c r="R2038" t="s">
        <v>68</v>
      </c>
      <c r="S2038" t="s">
        <v>93</v>
      </c>
      <c r="T2038">
        <v>92503389</v>
      </c>
      <c r="U2038" t="s">
        <v>652</v>
      </c>
      <c r="V2038" t="s">
        <v>103</v>
      </c>
      <c r="W2038">
        <v>102104</v>
      </c>
      <c r="X2038" t="s">
        <v>325</v>
      </c>
      <c r="Y2038" t="b">
        <v>1</v>
      </c>
      <c r="Z2038" t="b">
        <v>1</v>
      </c>
      <c r="AA2038" t="s">
        <v>407</v>
      </c>
      <c r="AB2038" t="b">
        <v>1</v>
      </c>
      <c r="AC2038" t="b">
        <v>1</v>
      </c>
      <c r="AD2038" t="b">
        <v>1</v>
      </c>
      <c r="AE2038" t="b">
        <v>1</v>
      </c>
      <c r="AF2038" t="b">
        <v>1</v>
      </c>
      <c r="AG2038" t="s">
        <v>412</v>
      </c>
      <c r="AH2038" t="b">
        <v>0</v>
      </c>
      <c r="AI2038" t="b">
        <v>1</v>
      </c>
      <c r="AJ2038" t="b">
        <v>1</v>
      </c>
      <c r="AK2038" t="b">
        <v>1</v>
      </c>
      <c r="AL2038" t="s">
        <v>139</v>
      </c>
      <c r="AM2038">
        <v>2020</v>
      </c>
      <c r="AN2038" t="s">
        <v>413</v>
      </c>
      <c r="AO2038" t="s">
        <v>83</v>
      </c>
      <c r="AP2038" t="s">
        <v>242</v>
      </c>
      <c r="AQ2038" t="s">
        <v>84</v>
      </c>
      <c r="AR2038" t="s">
        <v>97</v>
      </c>
      <c r="AS2038" t="s">
        <v>68</v>
      </c>
      <c r="AT2038" t="s">
        <v>245</v>
      </c>
      <c r="AV2038" t="s">
        <v>83</v>
      </c>
      <c r="AW2038" t="s">
        <v>83</v>
      </c>
      <c r="AX2038" t="s">
        <v>83</v>
      </c>
      <c r="AY2038" t="s">
        <v>408</v>
      </c>
      <c r="AZ2038" t="s">
        <v>83</v>
      </c>
      <c r="BA2038" t="s">
        <v>83</v>
      </c>
      <c r="BB2038" t="s">
        <v>325</v>
      </c>
      <c r="BC2038" t="s">
        <v>83</v>
      </c>
      <c r="BD2038" t="s">
        <v>83</v>
      </c>
      <c r="BE2038" t="s">
        <v>412</v>
      </c>
      <c r="BF2038" t="s">
        <v>83</v>
      </c>
      <c r="BG2038" t="s">
        <v>109</v>
      </c>
      <c r="BH2038">
        <v>1</v>
      </c>
      <c r="BI2038">
        <v>1.5</v>
      </c>
      <c r="BJ2038">
        <v>51200</v>
      </c>
      <c r="BK2038">
        <v>102104</v>
      </c>
      <c r="BL2038">
        <v>1.5</v>
      </c>
      <c r="BM2038">
        <v>51200</v>
      </c>
      <c r="BN2038">
        <v>76800</v>
      </c>
      <c r="BO2038">
        <v>1.5</v>
      </c>
      <c r="BP2038">
        <f t="shared" si="38"/>
        <v>1.5913499999999998</v>
      </c>
    </row>
    <row r="2039" spans="1:68" x14ac:dyDescent="0.2">
      <c r="A2039" t="s">
        <v>242</v>
      </c>
      <c r="B2039" t="s">
        <v>68</v>
      </c>
      <c r="C2039" t="s">
        <v>651</v>
      </c>
      <c r="D2039" t="s">
        <v>109</v>
      </c>
      <c r="E2039" t="s">
        <v>407</v>
      </c>
      <c r="F2039" t="s">
        <v>72</v>
      </c>
      <c r="G2039" t="s">
        <v>408</v>
      </c>
      <c r="H2039" t="s">
        <v>409</v>
      </c>
      <c r="I2039" t="s">
        <v>1117</v>
      </c>
      <c r="J2039" s="3">
        <v>2012</v>
      </c>
      <c r="K2039" t="s">
        <v>410</v>
      </c>
      <c r="L2039" t="s">
        <v>411</v>
      </c>
      <c r="M2039" s="4">
        <v>44134</v>
      </c>
      <c r="N2039" s="5">
        <v>44134</v>
      </c>
      <c r="O2039" s="6">
        <v>44326</v>
      </c>
      <c r="P2039" s="6" t="b">
        <v>0</v>
      </c>
      <c r="Q2039" s="3">
        <v>2021</v>
      </c>
      <c r="R2039" t="s">
        <v>68</v>
      </c>
      <c r="S2039" t="s">
        <v>93</v>
      </c>
      <c r="T2039">
        <v>92503391</v>
      </c>
      <c r="U2039" t="s">
        <v>652</v>
      </c>
      <c r="V2039" t="s">
        <v>103</v>
      </c>
      <c r="W2039">
        <v>102105</v>
      </c>
      <c r="X2039" t="s">
        <v>325</v>
      </c>
      <c r="Y2039" t="b">
        <v>1</v>
      </c>
      <c r="Z2039" t="b">
        <v>1</v>
      </c>
      <c r="AA2039" t="s">
        <v>407</v>
      </c>
      <c r="AB2039" t="b">
        <v>1</v>
      </c>
      <c r="AC2039" t="b">
        <v>1</v>
      </c>
      <c r="AD2039" t="b">
        <v>1</v>
      </c>
      <c r="AE2039" t="b">
        <v>1</v>
      </c>
      <c r="AF2039" t="b">
        <v>1</v>
      </c>
      <c r="AG2039" t="s">
        <v>412</v>
      </c>
      <c r="AH2039" t="b">
        <v>0</v>
      </c>
      <c r="AI2039" t="b">
        <v>1</v>
      </c>
      <c r="AJ2039" t="b">
        <v>1</v>
      </c>
      <c r="AK2039" t="b">
        <v>1</v>
      </c>
      <c r="AL2039" t="s">
        <v>139</v>
      </c>
      <c r="AM2039">
        <v>2020</v>
      </c>
      <c r="AN2039" t="s">
        <v>413</v>
      </c>
      <c r="AO2039" t="s">
        <v>83</v>
      </c>
      <c r="AP2039" t="s">
        <v>242</v>
      </c>
      <c r="AQ2039" t="s">
        <v>84</v>
      </c>
      <c r="AR2039" t="s">
        <v>97</v>
      </c>
      <c r="AS2039" t="s">
        <v>68</v>
      </c>
      <c r="AT2039" t="s">
        <v>245</v>
      </c>
      <c r="AV2039" t="s">
        <v>83</v>
      </c>
      <c r="AW2039" t="s">
        <v>83</v>
      </c>
      <c r="AX2039" t="s">
        <v>83</v>
      </c>
      <c r="AY2039" t="s">
        <v>408</v>
      </c>
      <c r="AZ2039" t="s">
        <v>83</v>
      </c>
      <c r="BA2039" t="s">
        <v>83</v>
      </c>
      <c r="BB2039" t="s">
        <v>325</v>
      </c>
      <c r="BC2039" t="s">
        <v>83</v>
      </c>
      <c r="BD2039" t="s">
        <v>83</v>
      </c>
      <c r="BE2039" t="s">
        <v>412</v>
      </c>
      <c r="BF2039" t="s">
        <v>83</v>
      </c>
      <c r="BG2039" t="s">
        <v>109</v>
      </c>
      <c r="BH2039">
        <v>1</v>
      </c>
      <c r="BI2039">
        <v>1.5</v>
      </c>
      <c r="BJ2039">
        <v>46500</v>
      </c>
      <c r="BK2039">
        <v>102105</v>
      </c>
      <c r="BL2039">
        <v>1.5</v>
      </c>
      <c r="BM2039">
        <v>46500</v>
      </c>
      <c r="BN2039">
        <v>69750</v>
      </c>
      <c r="BO2039">
        <v>1.5</v>
      </c>
      <c r="BP2039">
        <f t="shared" si="38"/>
        <v>1.5913499999999998</v>
      </c>
    </row>
    <row r="2040" spans="1:68" x14ac:dyDescent="0.2">
      <c r="A2040" t="s">
        <v>242</v>
      </c>
      <c r="B2040" t="s">
        <v>68</v>
      </c>
      <c r="C2040" t="s">
        <v>651</v>
      </c>
      <c r="D2040" t="s">
        <v>70</v>
      </c>
      <c r="E2040" t="s">
        <v>407</v>
      </c>
      <c r="F2040" t="s">
        <v>72</v>
      </c>
      <c r="G2040" t="s">
        <v>408</v>
      </c>
      <c r="H2040" t="s">
        <v>409</v>
      </c>
      <c r="I2040" t="s">
        <v>1117</v>
      </c>
      <c r="J2040" s="3">
        <v>2012</v>
      </c>
      <c r="K2040" t="s">
        <v>410</v>
      </c>
      <c r="L2040" t="s">
        <v>411</v>
      </c>
      <c r="M2040" s="4">
        <v>44924</v>
      </c>
      <c r="N2040" s="5">
        <v>45000</v>
      </c>
      <c r="O2040" s="6">
        <v>45063</v>
      </c>
      <c r="P2040" s="6" t="b">
        <v>0</v>
      </c>
      <c r="Q2040" s="3">
        <v>2023</v>
      </c>
      <c r="R2040" t="s">
        <v>92</v>
      </c>
      <c r="S2040" t="s">
        <v>93</v>
      </c>
      <c r="T2040">
        <v>92078220</v>
      </c>
      <c r="U2040" t="s">
        <v>653</v>
      </c>
      <c r="V2040" t="s">
        <v>103</v>
      </c>
      <c r="W2040">
        <v>116150</v>
      </c>
      <c r="X2040" t="s">
        <v>325</v>
      </c>
      <c r="Y2040" t="b">
        <v>1</v>
      </c>
      <c r="Z2040" t="b">
        <v>1</v>
      </c>
      <c r="AA2040" t="s">
        <v>407</v>
      </c>
      <c r="AB2040" t="b">
        <v>1</v>
      </c>
      <c r="AC2040" t="b">
        <v>1</v>
      </c>
      <c r="AD2040" t="b">
        <v>1</v>
      </c>
      <c r="AE2040" t="b">
        <v>1</v>
      </c>
      <c r="AF2040" t="b">
        <v>1</v>
      </c>
      <c r="AG2040" t="s">
        <v>412</v>
      </c>
      <c r="AH2040" t="b">
        <v>0</v>
      </c>
      <c r="AI2040" t="b">
        <v>1</v>
      </c>
      <c r="AJ2040" t="b">
        <v>1</v>
      </c>
      <c r="AK2040" t="b">
        <v>1</v>
      </c>
      <c r="AL2040" t="s">
        <v>139</v>
      </c>
      <c r="AM2040">
        <v>2022</v>
      </c>
      <c r="AN2040" t="s">
        <v>413</v>
      </c>
      <c r="AO2040" t="s">
        <v>83</v>
      </c>
      <c r="AP2040" t="s">
        <v>242</v>
      </c>
      <c r="AQ2040" t="s">
        <v>84</v>
      </c>
      <c r="AR2040" t="s">
        <v>97</v>
      </c>
      <c r="AS2040" t="s">
        <v>92</v>
      </c>
      <c r="AT2040" t="s">
        <v>245</v>
      </c>
      <c r="AV2040" t="s">
        <v>83</v>
      </c>
      <c r="AW2040" t="s">
        <v>83</v>
      </c>
      <c r="AX2040" t="s">
        <v>83</v>
      </c>
      <c r="AY2040" t="s">
        <v>408</v>
      </c>
      <c r="AZ2040" t="s">
        <v>83</v>
      </c>
      <c r="BA2040" t="s">
        <v>83</v>
      </c>
      <c r="BB2040" t="s">
        <v>325</v>
      </c>
      <c r="BC2040" t="s">
        <v>83</v>
      </c>
      <c r="BD2040" t="s">
        <v>83</v>
      </c>
      <c r="BE2040" t="s">
        <v>412</v>
      </c>
      <c r="BF2040" t="s">
        <v>83</v>
      </c>
      <c r="BG2040" t="s">
        <v>87</v>
      </c>
      <c r="BH2040">
        <v>1</v>
      </c>
      <c r="BI2040">
        <v>1.4</v>
      </c>
      <c r="BJ2040">
        <v>46369</v>
      </c>
      <c r="BK2040">
        <v>116150</v>
      </c>
      <c r="BL2040">
        <v>1.4</v>
      </c>
      <c r="BM2040">
        <v>46369</v>
      </c>
      <c r="BN2040">
        <v>64916.6</v>
      </c>
      <c r="BO2040">
        <v>1.4</v>
      </c>
      <c r="BP2040">
        <f t="shared" si="38"/>
        <v>1.4</v>
      </c>
    </row>
    <row r="2041" spans="1:68" x14ac:dyDescent="0.2">
      <c r="A2041" t="s">
        <v>242</v>
      </c>
      <c r="B2041" t="s">
        <v>68</v>
      </c>
      <c r="C2041" t="s">
        <v>651</v>
      </c>
      <c r="D2041" t="s">
        <v>70</v>
      </c>
      <c r="E2041" t="s">
        <v>407</v>
      </c>
      <c r="F2041" t="s">
        <v>72</v>
      </c>
      <c r="G2041" t="s">
        <v>408</v>
      </c>
      <c r="H2041" t="s">
        <v>409</v>
      </c>
      <c r="I2041" t="s">
        <v>1117</v>
      </c>
      <c r="J2041" s="3">
        <v>2012</v>
      </c>
      <c r="K2041" t="s">
        <v>410</v>
      </c>
      <c r="L2041" t="s">
        <v>411</v>
      </c>
      <c r="M2041" s="4">
        <v>44732</v>
      </c>
      <c r="N2041" s="5">
        <v>44804</v>
      </c>
      <c r="O2041" s="6">
        <v>44899</v>
      </c>
      <c r="P2041" s="6" t="b">
        <v>0</v>
      </c>
      <c r="Q2041" s="3">
        <v>2022</v>
      </c>
      <c r="R2041" t="s">
        <v>92</v>
      </c>
      <c r="S2041" t="s">
        <v>93</v>
      </c>
      <c r="T2041">
        <v>92074429</v>
      </c>
      <c r="U2041" t="s">
        <v>715</v>
      </c>
      <c r="V2041" t="s">
        <v>103</v>
      </c>
      <c r="W2041">
        <v>112467</v>
      </c>
      <c r="X2041" t="s">
        <v>325</v>
      </c>
      <c r="Y2041" t="b">
        <v>1</v>
      </c>
      <c r="Z2041" t="b">
        <v>1</v>
      </c>
      <c r="AA2041" t="s">
        <v>407</v>
      </c>
      <c r="AB2041" t="b">
        <v>1</v>
      </c>
      <c r="AC2041" t="b">
        <v>1</v>
      </c>
      <c r="AD2041" t="b">
        <v>1</v>
      </c>
      <c r="AE2041" t="b">
        <v>1</v>
      </c>
      <c r="AF2041" t="b">
        <v>1</v>
      </c>
      <c r="AG2041" t="s">
        <v>412</v>
      </c>
      <c r="AH2041" t="b">
        <v>0</v>
      </c>
      <c r="AI2041" t="b">
        <v>1</v>
      </c>
      <c r="AJ2041" t="b">
        <v>1</v>
      </c>
      <c r="AK2041" t="b">
        <v>1</v>
      </c>
      <c r="AL2041" t="s">
        <v>139</v>
      </c>
      <c r="AM2041">
        <v>2022</v>
      </c>
      <c r="AN2041" t="s">
        <v>413</v>
      </c>
      <c r="AO2041" t="s">
        <v>83</v>
      </c>
      <c r="AP2041" t="s">
        <v>242</v>
      </c>
      <c r="AQ2041" t="s">
        <v>84</v>
      </c>
      <c r="AR2041" t="s">
        <v>97</v>
      </c>
      <c r="AS2041" t="s">
        <v>92</v>
      </c>
      <c r="AT2041" t="s">
        <v>245</v>
      </c>
      <c r="AV2041" t="s">
        <v>83</v>
      </c>
      <c r="AW2041" t="s">
        <v>83</v>
      </c>
      <c r="AX2041" t="s">
        <v>83</v>
      </c>
      <c r="AY2041" t="s">
        <v>408</v>
      </c>
      <c r="AZ2041" t="s">
        <v>83</v>
      </c>
      <c r="BA2041" t="s">
        <v>83</v>
      </c>
      <c r="BB2041" t="s">
        <v>325</v>
      </c>
      <c r="BC2041" t="s">
        <v>83</v>
      </c>
      <c r="BD2041" t="s">
        <v>83</v>
      </c>
      <c r="BE2041" t="s">
        <v>412</v>
      </c>
      <c r="BF2041" t="s">
        <v>83</v>
      </c>
      <c r="BG2041" t="s">
        <v>87</v>
      </c>
      <c r="BH2041">
        <v>1</v>
      </c>
      <c r="BI2041">
        <v>1.45</v>
      </c>
      <c r="BJ2041">
        <v>44444</v>
      </c>
      <c r="BK2041">
        <v>112467</v>
      </c>
      <c r="BL2041">
        <v>1.45</v>
      </c>
      <c r="BM2041">
        <v>44444</v>
      </c>
      <c r="BN2041">
        <v>64443.8</v>
      </c>
      <c r="BO2041">
        <v>1.45</v>
      </c>
      <c r="BP2041">
        <f t="shared" si="38"/>
        <v>1.4935</v>
      </c>
    </row>
    <row r="2042" spans="1:68" x14ac:dyDescent="0.2">
      <c r="A2042" t="s">
        <v>242</v>
      </c>
      <c r="B2042" t="s">
        <v>68</v>
      </c>
      <c r="C2042" t="s">
        <v>243</v>
      </c>
      <c r="D2042" t="s">
        <v>177</v>
      </c>
      <c r="E2042" t="s">
        <v>407</v>
      </c>
      <c r="F2042" t="s">
        <v>72</v>
      </c>
      <c r="G2042" t="s">
        <v>408</v>
      </c>
      <c r="H2042" t="s">
        <v>409</v>
      </c>
      <c r="I2042" t="s">
        <v>1117</v>
      </c>
      <c r="J2042" s="3">
        <v>2012</v>
      </c>
      <c r="K2042" t="s">
        <v>410</v>
      </c>
      <c r="L2042" t="s">
        <v>411</v>
      </c>
      <c r="M2042" s="4">
        <v>43806</v>
      </c>
      <c r="N2042" s="5">
        <v>43922</v>
      </c>
      <c r="O2042" s="6">
        <v>43935</v>
      </c>
      <c r="P2042" s="6" t="b">
        <v>0</v>
      </c>
      <c r="Q2042" s="3">
        <v>2020</v>
      </c>
      <c r="R2042" t="s">
        <v>92</v>
      </c>
      <c r="S2042" t="s">
        <v>93</v>
      </c>
      <c r="T2042">
        <v>2169</v>
      </c>
      <c r="U2042">
        <v>2169</v>
      </c>
      <c r="V2042" t="s">
        <v>103</v>
      </c>
      <c r="W2042">
        <v>91437</v>
      </c>
      <c r="X2042" t="s">
        <v>325</v>
      </c>
      <c r="Y2042" t="b">
        <v>1</v>
      </c>
      <c r="Z2042" t="b">
        <v>1</v>
      </c>
      <c r="AA2042" t="s">
        <v>407</v>
      </c>
      <c r="AB2042" t="b">
        <v>1</v>
      </c>
      <c r="AC2042" t="b">
        <v>1</v>
      </c>
      <c r="AD2042" t="b">
        <v>1</v>
      </c>
      <c r="AE2042" t="b">
        <v>1</v>
      </c>
      <c r="AF2042" t="b">
        <v>1</v>
      </c>
      <c r="AG2042" t="s">
        <v>412</v>
      </c>
      <c r="AH2042" t="b">
        <v>0</v>
      </c>
      <c r="AI2042" t="b">
        <v>1</v>
      </c>
      <c r="AJ2042" t="b">
        <v>1</v>
      </c>
      <c r="AK2042" t="b">
        <v>1</v>
      </c>
      <c r="AL2042" t="s">
        <v>139</v>
      </c>
      <c r="AM2042">
        <v>2019</v>
      </c>
      <c r="AN2042" t="s">
        <v>413</v>
      </c>
      <c r="AO2042" t="s">
        <v>83</v>
      </c>
      <c r="AP2042" t="s">
        <v>242</v>
      </c>
      <c r="AQ2042" t="s">
        <v>113</v>
      </c>
      <c r="AR2042" t="s">
        <v>97</v>
      </c>
      <c r="AS2042" t="s">
        <v>92</v>
      </c>
      <c r="AT2042" t="s">
        <v>245</v>
      </c>
      <c r="AV2042" t="s">
        <v>83</v>
      </c>
      <c r="AW2042" t="s">
        <v>83</v>
      </c>
      <c r="AX2042" t="s">
        <v>83</v>
      </c>
      <c r="AY2042" t="s">
        <v>408</v>
      </c>
      <c r="AZ2042" t="s">
        <v>83</v>
      </c>
      <c r="BA2042" t="s">
        <v>83</v>
      </c>
      <c r="BB2042" t="s">
        <v>325</v>
      </c>
      <c r="BC2042" t="s">
        <v>83</v>
      </c>
      <c r="BD2042" t="s">
        <v>83</v>
      </c>
      <c r="BE2042" t="s">
        <v>412</v>
      </c>
      <c r="BF2042" t="s">
        <v>83</v>
      </c>
      <c r="BG2042" t="s">
        <v>177</v>
      </c>
      <c r="BH2042">
        <v>1</v>
      </c>
      <c r="BI2042">
        <v>1.45</v>
      </c>
      <c r="BJ2042">
        <v>320430</v>
      </c>
      <c r="BK2042">
        <v>91437</v>
      </c>
      <c r="BL2042">
        <v>1.45</v>
      </c>
      <c r="BM2042">
        <v>320430</v>
      </c>
      <c r="BN2042">
        <v>464623.5</v>
      </c>
      <c r="BO2042">
        <v>1.45</v>
      </c>
      <c r="BP2042">
        <f t="shared" si="38"/>
        <v>1.58445415</v>
      </c>
    </row>
    <row r="2043" spans="1:68" x14ac:dyDescent="0.2">
      <c r="A2043" t="s">
        <v>242</v>
      </c>
      <c r="B2043" t="s">
        <v>68</v>
      </c>
      <c r="C2043" t="s">
        <v>651</v>
      </c>
      <c r="D2043" t="s">
        <v>70</v>
      </c>
      <c r="E2043" t="s">
        <v>849</v>
      </c>
      <c r="F2043" t="s">
        <v>72</v>
      </c>
      <c r="G2043" t="s">
        <v>408</v>
      </c>
      <c r="H2043" t="s">
        <v>409</v>
      </c>
      <c r="I2043" t="s">
        <v>1120</v>
      </c>
      <c r="J2043" s="3">
        <v>2019</v>
      </c>
      <c r="K2043" t="s">
        <v>410</v>
      </c>
      <c r="L2043" t="s">
        <v>411</v>
      </c>
      <c r="M2043" s="4">
        <v>45071</v>
      </c>
      <c r="N2043" s="5">
        <v>45114</v>
      </c>
      <c r="O2043" s="6">
        <v>45148</v>
      </c>
      <c r="P2043" s="6" t="b">
        <v>0</v>
      </c>
      <c r="Q2043" s="3">
        <v>2023</v>
      </c>
      <c r="R2043" t="s">
        <v>92</v>
      </c>
      <c r="S2043" t="s">
        <v>93</v>
      </c>
      <c r="T2043">
        <v>92505506</v>
      </c>
      <c r="U2043" t="s">
        <v>880</v>
      </c>
      <c r="V2043" t="s">
        <v>103</v>
      </c>
      <c r="W2043">
        <v>121016</v>
      </c>
      <c r="X2043" t="s">
        <v>325</v>
      </c>
      <c r="Y2043" t="b">
        <v>1</v>
      </c>
      <c r="Z2043" t="b">
        <v>1</v>
      </c>
      <c r="AA2043" t="s">
        <v>849</v>
      </c>
      <c r="AB2043" t="b">
        <v>1</v>
      </c>
      <c r="AC2043" t="b">
        <v>1</v>
      </c>
      <c r="AD2043" t="b">
        <v>1</v>
      </c>
      <c r="AE2043" t="b">
        <v>1</v>
      </c>
      <c r="AF2043" t="b">
        <v>1</v>
      </c>
      <c r="AG2043" t="s">
        <v>412</v>
      </c>
      <c r="AH2043" t="b">
        <v>0</v>
      </c>
      <c r="AI2043" t="b">
        <v>1</v>
      </c>
      <c r="AJ2043" t="b">
        <v>1</v>
      </c>
      <c r="AK2043" t="b">
        <v>1</v>
      </c>
      <c r="AL2043" t="s">
        <v>139</v>
      </c>
      <c r="AM2043">
        <v>2023</v>
      </c>
      <c r="AN2043" t="s">
        <v>413</v>
      </c>
      <c r="AO2043" t="s">
        <v>83</v>
      </c>
      <c r="AP2043" t="s">
        <v>242</v>
      </c>
      <c r="AQ2043" t="s">
        <v>84</v>
      </c>
      <c r="AR2043" t="s">
        <v>97</v>
      </c>
      <c r="AS2043" t="s">
        <v>92</v>
      </c>
      <c r="AT2043" t="s">
        <v>245</v>
      </c>
      <c r="AV2043" t="s">
        <v>83</v>
      </c>
      <c r="AW2043" t="s">
        <v>83</v>
      </c>
      <c r="AX2043" t="s">
        <v>83</v>
      </c>
      <c r="AY2043" t="s">
        <v>408</v>
      </c>
      <c r="AZ2043" t="s">
        <v>83</v>
      </c>
      <c r="BA2043" t="s">
        <v>83</v>
      </c>
      <c r="BB2043" t="s">
        <v>325</v>
      </c>
      <c r="BC2043" t="s">
        <v>83</v>
      </c>
      <c r="BD2043" t="s">
        <v>83</v>
      </c>
      <c r="BE2043" t="s">
        <v>412</v>
      </c>
      <c r="BF2043" t="s">
        <v>83</v>
      </c>
      <c r="BG2043" t="s">
        <v>87</v>
      </c>
      <c r="BH2043">
        <v>1</v>
      </c>
      <c r="BI2043">
        <v>1.4</v>
      </c>
      <c r="BJ2043">
        <v>111500</v>
      </c>
      <c r="BK2043">
        <v>121016</v>
      </c>
      <c r="BL2043">
        <v>1.4</v>
      </c>
      <c r="BM2043">
        <v>111500</v>
      </c>
      <c r="BN2043">
        <v>156100</v>
      </c>
      <c r="BO2043">
        <v>1.4</v>
      </c>
      <c r="BP2043">
        <f t="shared" si="38"/>
        <v>1.4</v>
      </c>
    </row>
    <row r="2044" spans="1:68" x14ac:dyDescent="0.2">
      <c r="A2044" t="s">
        <v>599</v>
      </c>
      <c r="B2044" t="s">
        <v>68</v>
      </c>
      <c r="C2044" t="s">
        <v>600</v>
      </c>
      <c r="D2044" t="s">
        <v>169</v>
      </c>
      <c r="E2044" t="s">
        <v>407</v>
      </c>
      <c r="F2044" t="s">
        <v>72</v>
      </c>
      <c r="G2044" t="s">
        <v>408</v>
      </c>
      <c r="H2044" t="s">
        <v>409</v>
      </c>
      <c r="I2044" t="s">
        <v>1117</v>
      </c>
      <c r="J2044" s="3">
        <v>2012</v>
      </c>
      <c r="K2044" t="s">
        <v>410</v>
      </c>
      <c r="L2044" t="s">
        <v>411</v>
      </c>
      <c r="M2044" s="4">
        <v>42878</v>
      </c>
      <c r="N2044" s="5">
        <v>42983</v>
      </c>
      <c r="O2044" s="6">
        <v>42983</v>
      </c>
      <c r="P2044" s="6" t="b">
        <v>0</v>
      </c>
      <c r="Q2044" s="3">
        <v>2017</v>
      </c>
      <c r="R2044" t="s">
        <v>92</v>
      </c>
      <c r="S2044" t="s">
        <v>93</v>
      </c>
      <c r="T2044">
        <v>50407</v>
      </c>
      <c r="U2044">
        <v>50407</v>
      </c>
      <c r="V2044" t="s">
        <v>103</v>
      </c>
      <c r="W2044">
        <v>72349</v>
      </c>
      <c r="X2044" t="s">
        <v>325</v>
      </c>
      <c r="Y2044" t="b">
        <v>1</v>
      </c>
      <c r="Z2044" t="b">
        <v>1</v>
      </c>
      <c r="AA2044" t="s">
        <v>407</v>
      </c>
      <c r="AB2044" t="b">
        <v>1</v>
      </c>
      <c r="AC2044" t="b">
        <v>1</v>
      </c>
      <c r="AD2044" t="b">
        <v>1</v>
      </c>
      <c r="AE2044" t="b">
        <v>1</v>
      </c>
      <c r="AF2044" t="b">
        <v>1</v>
      </c>
      <c r="AG2044" t="s">
        <v>412</v>
      </c>
      <c r="AH2044" t="b">
        <v>0</v>
      </c>
      <c r="AI2044" t="b">
        <v>1</v>
      </c>
      <c r="AJ2044" t="b">
        <v>1</v>
      </c>
      <c r="AK2044" t="b">
        <v>1</v>
      </c>
      <c r="AL2044" t="s">
        <v>424</v>
      </c>
      <c r="AM2044">
        <v>2017</v>
      </c>
      <c r="AN2044" t="s">
        <v>413</v>
      </c>
      <c r="AO2044" t="s">
        <v>83</v>
      </c>
      <c r="AP2044" t="s">
        <v>599</v>
      </c>
      <c r="AQ2044" t="s">
        <v>84</v>
      </c>
      <c r="AR2044" t="s">
        <v>97</v>
      </c>
      <c r="AS2044" t="s">
        <v>92</v>
      </c>
      <c r="AT2044" t="s">
        <v>601</v>
      </c>
      <c r="AV2044" t="s">
        <v>83</v>
      </c>
      <c r="AW2044" t="s">
        <v>83</v>
      </c>
      <c r="AX2044" t="s">
        <v>83</v>
      </c>
      <c r="AY2044" t="s">
        <v>408</v>
      </c>
      <c r="AZ2044" t="s">
        <v>83</v>
      </c>
      <c r="BA2044" t="s">
        <v>83</v>
      </c>
      <c r="BB2044" t="s">
        <v>325</v>
      </c>
      <c r="BC2044" t="s">
        <v>83</v>
      </c>
      <c r="BD2044" t="s">
        <v>83</v>
      </c>
      <c r="BE2044" t="s">
        <v>412</v>
      </c>
      <c r="BF2044" t="s">
        <v>83</v>
      </c>
      <c r="BG2044" t="s">
        <v>169</v>
      </c>
      <c r="BH2044">
        <v>1</v>
      </c>
      <c r="BI2044">
        <v>1.45</v>
      </c>
      <c r="BJ2044">
        <v>10300</v>
      </c>
      <c r="BK2044">
        <v>72349</v>
      </c>
      <c r="BL2044">
        <v>1.45</v>
      </c>
      <c r="BM2044">
        <v>10300</v>
      </c>
      <c r="BN2044">
        <v>14935</v>
      </c>
      <c r="BO2044">
        <v>1.45</v>
      </c>
      <c r="BP2044">
        <f t="shared" si="38"/>
        <v>1.7313758299670499</v>
      </c>
    </row>
    <row r="2045" spans="1:68" x14ac:dyDescent="0.2">
      <c r="A2045" t="s">
        <v>599</v>
      </c>
      <c r="B2045" t="s">
        <v>68</v>
      </c>
      <c r="C2045" t="s">
        <v>600</v>
      </c>
      <c r="D2045" t="s">
        <v>345</v>
      </c>
      <c r="E2045" t="s">
        <v>407</v>
      </c>
      <c r="F2045" t="s">
        <v>72</v>
      </c>
      <c r="G2045" t="s">
        <v>408</v>
      </c>
      <c r="H2045" t="s">
        <v>409</v>
      </c>
      <c r="I2045" t="s">
        <v>1117</v>
      </c>
      <c r="J2045" s="3">
        <v>2012</v>
      </c>
      <c r="K2045" t="s">
        <v>410</v>
      </c>
      <c r="L2045" t="s">
        <v>411</v>
      </c>
      <c r="M2045" s="4">
        <v>43685</v>
      </c>
      <c r="N2045" s="5">
        <v>44008</v>
      </c>
      <c r="O2045" s="6">
        <v>44014</v>
      </c>
      <c r="P2045" s="6" t="b">
        <v>0</v>
      </c>
      <c r="Q2045" s="3">
        <v>2020</v>
      </c>
      <c r="R2045" t="s">
        <v>92</v>
      </c>
      <c r="S2045" t="s">
        <v>93</v>
      </c>
      <c r="T2045">
        <v>51513</v>
      </c>
      <c r="U2045" t="s">
        <v>704</v>
      </c>
      <c r="V2045" t="s">
        <v>103</v>
      </c>
      <c r="W2045">
        <v>94087</v>
      </c>
      <c r="X2045" t="s">
        <v>325</v>
      </c>
      <c r="Y2045" t="b">
        <v>1</v>
      </c>
      <c r="Z2045" t="b">
        <v>1</v>
      </c>
      <c r="AA2045" t="s">
        <v>407</v>
      </c>
      <c r="AB2045" t="b">
        <v>1</v>
      </c>
      <c r="AC2045" t="b">
        <v>1</v>
      </c>
      <c r="AD2045" t="b">
        <v>1</v>
      </c>
      <c r="AE2045" t="b">
        <v>1</v>
      </c>
      <c r="AF2045" t="b">
        <v>1</v>
      </c>
      <c r="AG2045" t="s">
        <v>412</v>
      </c>
      <c r="AH2045" t="b">
        <v>0</v>
      </c>
      <c r="AI2045" t="b">
        <v>1</v>
      </c>
      <c r="AJ2045" t="b">
        <v>1</v>
      </c>
      <c r="AK2045" t="b">
        <v>1</v>
      </c>
      <c r="AL2045" t="s">
        <v>424</v>
      </c>
      <c r="AM2045">
        <v>2019</v>
      </c>
      <c r="AN2045" t="s">
        <v>413</v>
      </c>
      <c r="AO2045" t="s">
        <v>83</v>
      </c>
      <c r="AP2045" t="s">
        <v>599</v>
      </c>
      <c r="AQ2045" t="s">
        <v>113</v>
      </c>
      <c r="AR2045" t="s">
        <v>97</v>
      </c>
      <c r="AS2045" t="s">
        <v>92</v>
      </c>
      <c r="AT2045" t="s">
        <v>601</v>
      </c>
      <c r="AV2045" t="s">
        <v>83</v>
      </c>
      <c r="AW2045" t="s">
        <v>83</v>
      </c>
      <c r="AX2045" t="s">
        <v>83</v>
      </c>
      <c r="AY2045" t="s">
        <v>408</v>
      </c>
      <c r="AZ2045" t="s">
        <v>83</v>
      </c>
      <c r="BA2045" t="s">
        <v>83</v>
      </c>
      <c r="BB2045" t="s">
        <v>325</v>
      </c>
      <c r="BC2045" t="s">
        <v>83</v>
      </c>
      <c r="BD2045" t="s">
        <v>83</v>
      </c>
      <c r="BE2045" t="s">
        <v>412</v>
      </c>
      <c r="BF2045" t="s">
        <v>83</v>
      </c>
      <c r="BG2045" t="s">
        <v>345</v>
      </c>
      <c r="BH2045">
        <v>1</v>
      </c>
      <c r="BI2045">
        <v>1.45</v>
      </c>
      <c r="BJ2045">
        <v>13900</v>
      </c>
      <c r="BK2045">
        <v>94087</v>
      </c>
      <c r="BL2045">
        <v>1.45</v>
      </c>
      <c r="BM2045">
        <v>13900</v>
      </c>
      <c r="BN2045">
        <v>20155</v>
      </c>
      <c r="BO2045">
        <v>1.45</v>
      </c>
      <c r="BP2045">
        <f t="shared" si="38"/>
        <v>1.58445415</v>
      </c>
    </row>
    <row r="2046" spans="1:68" x14ac:dyDescent="0.2">
      <c r="A2046" t="s">
        <v>599</v>
      </c>
      <c r="B2046" t="s">
        <v>68</v>
      </c>
      <c r="C2046" t="s">
        <v>600</v>
      </c>
      <c r="D2046" t="s">
        <v>169</v>
      </c>
      <c r="E2046" t="s">
        <v>407</v>
      </c>
      <c r="F2046" t="s">
        <v>72</v>
      </c>
      <c r="G2046" t="s">
        <v>408</v>
      </c>
      <c r="H2046" t="s">
        <v>409</v>
      </c>
      <c r="I2046" t="s">
        <v>1117</v>
      </c>
      <c r="J2046" s="3">
        <v>2012</v>
      </c>
      <c r="K2046" t="s">
        <v>410</v>
      </c>
      <c r="L2046" t="s">
        <v>411</v>
      </c>
      <c r="M2046" s="4">
        <v>41855</v>
      </c>
      <c r="N2046" s="5">
        <v>41978</v>
      </c>
      <c r="O2046" s="6">
        <v>41978</v>
      </c>
      <c r="P2046" s="6" t="b">
        <v>0</v>
      </c>
      <c r="Q2046" s="3">
        <v>2014</v>
      </c>
      <c r="R2046" t="s">
        <v>92</v>
      </c>
      <c r="S2046" t="s">
        <v>93</v>
      </c>
      <c r="T2046">
        <v>14748</v>
      </c>
      <c r="U2046">
        <v>14748</v>
      </c>
      <c r="V2046" t="s">
        <v>103</v>
      </c>
      <c r="W2046">
        <v>52564</v>
      </c>
      <c r="X2046" t="s">
        <v>325</v>
      </c>
      <c r="Y2046" t="b">
        <v>1</v>
      </c>
      <c r="Z2046" t="b">
        <v>1</v>
      </c>
      <c r="AA2046" t="s">
        <v>407</v>
      </c>
      <c r="AB2046" t="b">
        <v>1</v>
      </c>
      <c r="AC2046" t="b">
        <v>1</v>
      </c>
      <c r="AD2046" t="b">
        <v>1</v>
      </c>
      <c r="AE2046" t="b">
        <v>1</v>
      </c>
      <c r="AF2046" t="b">
        <v>1</v>
      </c>
      <c r="AG2046" t="s">
        <v>412</v>
      </c>
      <c r="AH2046" t="b">
        <v>0</v>
      </c>
      <c r="AI2046" t="b">
        <v>1</v>
      </c>
      <c r="AJ2046" t="b">
        <v>1</v>
      </c>
      <c r="AK2046" t="b">
        <v>1</v>
      </c>
      <c r="AL2046" t="s">
        <v>424</v>
      </c>
      <c r="AM2046">
        <v>2014</v>
      </c>
      <c r="AN2046" t="s">
        <v>413</v>
      </c>
      <c r="AO2046" t="s">
        <v>83</v>
      </c>
      <c r="AP2046" t="s">
        <v>599</v>
      </c>
      <c r="AQ2046" t="s">
        <v>84</v>
      </c>
      <c r="AR2046" t="s">
        <v>97</v>
      </c>
      <c r="AS2046" t="s">
        <v>92</v>
      </c>
      <c r="AT2046" t="s">
        <v>601</v>
      </c>
      <c r="AV2046" t="s">
        <v>83</v>
      </c>
      <c r="AW2046" t="s">
        <v>83</v>
      </c>
      <c r="AX2046" t="s">
        <v>83</v>
      </c>
      <c r="AY2046" t="s">
        <v>408</v>
      </c>
      <c r="AZ2046" t="s">
        <v>83</v>
      </c>
      <c r="BA2046" t="s">
        <v>83</v>
      </c>
      <c r="BB2046" t="s">
        <v>325</v>
      </c>
      <c r="BC2046" t="s">
        <v>83</v>
      </c>
      <c r="BD2046" t="s">
        <v>83</v>
      </c>
      <c r="BE2046" t="s">
        <v>412</v>
      </c>
      <c r="BF2046" t="s">
        <v>83</v>
      </c>
      <c r="BG2046" t="s">
        <v>169</v>
      </c>
      <c r="BH2046">
        <v>1</v>
      </c>
      <c r="BI2046">
        <v>1.42</v>
      </c>
      <c r="BJ2046">
        <v>14076</v>
      </c>
      <c r="BK2046">
        <v>52564</v>
      </c>
      <c r="BL2046">
        <v>1.42</v>
      </c>
      <c r="BM2046">
        <v>14076</v>
      </c>
      <c r="BN2046">
        <v>19987.919999999998</v>
      </c>
      <c r="BO2046">
        <v>1.42</v>
      </c>
      <c r="BP2046">
        <f t="shared" si="38"/>
        <v>1.852777921037527</v>
      </c>
    </row>
    <row r="2047" spans="1:68" x14ac:dyDescent="0.2">
      <c r="A2047" t="s">
        <v>599</v>
      </c>
      <c r="B2047" t="s">
        <v>68</v>
      </c>
      <c r="C2047" t="s">
        <v>600</v>
      </c>
      <c r="D2047" t="s">
        <v>169</v>
      </c>
      <c r="E2047" t="s">
        <v>407</v>
      </c>
      <c r="F2047" t="s">
        <v>72</v>
      </c>
      <c r="G2047" t="s">
        <v>408</v>
      </c>
      <c r="H2047" t="s">
        <v>409</v>
      </c>
      <c r="I2047" t="s">
        <v>1117</v>
      </c>
      <c r="J2047" s="3">
        <v>2012</v>
      </c>
      <c r="K2047" t="s">
        <v>410</v>
      </c>
      <c r="L2047" t="s">
        <v>411</v>
      </c>
      <c r="M2047" s="4">
        <v>43027</v>
      </c>
      <c r="N2047" s="5">
        <v>43118</v>
      </c>
      <c r="O2047" s="6">
        <v>43111</v>
      </c>
      <c r="P2047" s="6" t="b">
        <v>0</v>
      </c>
      <c r="Q2047" s="3">
        <v>2018</v>
      </c>
      <c r="R2047" t="s">
        <v>92</v>
      </c>
      <c r="S2047" t="s">
        <v>93</v>
      </c>
      <c r="T2047">
        <v>50590</v>
      </c>
      <c r="U2047" t="s">
        <v>731</v>
      </c>
      <c r="V2047" t="s">
        <v>103</v>
      </c>
      <c r="W2047">
        <v>74676</v>
      </c>
      <c r="X2047" t="s">
        <v>325</v>
      </c>
      <c r="Y2047" t="b">
        <v>1</v>
      </c>
      <c r="Z2047" t="b">
        <v>1</v>
      </c>
      <c r="AA2047" t="s">
        <v>407</v>
      </c>
      <c r="AB2047" t="b">
        <v>1</v>
      </c>
      <c r="AC2047" t="b">
        <v>1</v>
      </c>
      <c r="AD2047" t="b">
        <v>1</v>
      </c>
      <c r="AE2047" t="b">
        <v>1</v>
      </c>
      <c r="AF2047" t="b">
        <v>1</v>
      </c>
      <c r="AG2047" t="s">
        <v>412</v>
      </c>
      <c r="AH2047" t="b">
        <v>0</v>
      </c>
      <c r="AI2047" t="b">
        <v>1</v>
      </c>
      <c r="AJ2047" t="b">
        <v>1</v>
      </c>
      <c r="AK2047" t="b">
        <v>1</v>
      </c>
      <c r="AL2047" t="s">
        <v>424</v>
      </c>
      <c r="AM2047">
        <v>2017</v>
      </c>
      <c r="AN2047" t="s">
        <v>413</v>
      </c>
      <c r="AO2047" t="s">
        <v>83</v>
      </c>
      <c r="AP2047" t="s">
        <v>599</v>
      </c>
      <c r="AQ2047" t="s">
        <v>190</v>
      </c>
      <c r="AR2047" t="s">
        <v>97</v>
      </c>
      <c r="AS2047" t="s">
        <v>92</v>
      </c>
      <c r="AT2047" t="s">
        <v>601</v>
      </c>
      <c r="AV2047" t="s">
        <v>83</v>
      </c>
      <c r="AW2047" t="s">
        <v>83</v>
      </c>
      <c r="AX2047" t="s">
        <v>83</v>
      </c>
      <c r="AY2047" t="s">
        <v>408</v>
      </c>
      <c r="AZ2047" t="s">
        <v>83</v>
      </c>
      <c r="BA2047" t="s">
        <v>83</v>
      </c>
      <c r="BB2047" t="s">
        <v>325</v>
      </c>
      <c r="BC2047" t="s">
        <v>83</v>
      </c>
      <c r="BD2047" t="s">
        <v>83</v>
      </c>
      <c r="BE2047" t="s">
        <v>412</v>
      </c>
      <c r="BF2047" t="s">
        <v>83</v>
      </c>
      <c r="BG2047" t="s">
        <v>169</v>
      </c>
      <c r="BH2047">
        <v>1</v>
      </c>
      <c r="BI2047">
        <v>1.45</v>
      </c>
      <c r="BJ2047">
        <v>8100</v>
      </c>
      <c r="BK2047">
        <v>74676</v>
      </c>
      <c r="BL2047">
        <v>1.45</v>
      </c>
      <c r="BM2047">
        <v>8100</v>
      </c>
      <c r="BN2047">
        <v>11745</v>
      </c>
      <c r="BO2047">
        <v>1.45</v>
      </c>
      <c r="BP2047">
        <f t="shared" si="38"/>
        <v>1.6809474077349997</v>
      </c>
    </row>
    <row r="2048" spans="1:68" x14ac:dyDescent="0.2">
      <c r="A2048" t="s">
        <v>599</v>
      </c>
      <c r="B2048" t="s">
        <v>68</v>
      </c>
      <c r="C2048" t="s">
        <v>600</v>
      </c>
      <c r="D2048" t="s">
        <v>345</v>
      </c>
      <c r="E2048" t="s">
        <v>407</v>
      </c>
      <c r="F2048" t="s">
        <v>72</v>
      </c>
      <c r="G2048" t="s">
        <v>408</v>
      </c>
      <c r="H2048" t="s">
        <v>409</v>
      </c>
      <c r="I2048" t="s">
        <v>1117</v>
      </c>
      <c r="J2048" s="3">
        <v>2012</v>
      </c>
      <c r="K2048" t="s">
        <v>410</v>
      </c>
      <c r="L2048" t="s">
        <v>411</v>
      </c>
      <c r="M2048" s="4">
        <v>43099</v>
      </c>
      <c r="N2048" s="5">
        <v>43243</v>
      </c>
      <c r="O2048" s="6">
        <v>43218</v>
      </c>
      <c r="P2048" s="6" t="b">
        <v>0</v>
      </c>
      <c r="Q2048" s="3">
        <v>2018</v>
      </c>
      <c r="R2048" t="s">
        <v>92</v>
      </c>
      <c r="S2048" t="s">
        <v>93</v>
      </c>
      <c r="T2048">
        <v>50661</v>
      </c>
      <c r="U2048">
        <v>50661</v>
      </c>
      <c r="V2048" t="s">
        <v>103</v>
      </c>
      <c r="W2048">
        <v>76829</v>
      </c>
      <c r="X2048" t="s">
        <v>325</v>
      </c>
      <c r="Y2048" t="b">
        <v>1</v>
      </c>
      <c r="Z2048" t="b">
        <v>1</v>
      </c>
      <c r="AA2048" t="s">
        <v>407</v>
      </c>
      <c r="AB2048" t="b">
        <v>1</v>
      </c>
      <c r="AC2048" t="b">
        <v>1</v>
      </c>
      <c r="AD2048" t="b">
        <v>1</v>
      </c>
      <c r="AE2048" t="b">
        <v>1</v>
      </c>
      <c r="AF2048" t="b">
        <v>1</v>
      </c>
      <c r="AG2048" t="s">
        <v>412</v>
      </c>
      <c r="AH2048" t="b">
        <v>0</v>
      </c>
      <c r="AI2048" t="b">
        <v>1</v>
      </c>
      <c r="AJ2048" t="b">
        <v>1</v>
      </c>
      <c r="AK2048" t="b">
        <v>1</v>
      </c>
      <c r="AL2048" t="s">
        <v>424</v>
      </c>
      <c r="AM2048">
        <v>2017</v>
      </c>
      <c r="AN2048" t="s">
        <v>413</v>
      </c>
      <c r="AO2048" t="s">
        <v>83</v>
      </c>
      <c r="AP2048" t="s">
        <v>599</v>
      </c>
      <c r="AQ2048" t="s">
        <v>113</v>
      </c>
      <c r="AR2048" t="s">
        <v>97</v>
      </c>
      <c r="AS2048" t="s">
        <v>92</v>
      </c>
      <c r="AT2048" t="s">
        <v>601</v>
      </c>
      <c r="AV2048" t="s">
        <v>83</v>
      </c>
      <c r="AW2048" t="s">
        <v>83</v>
      </c>
      <c r="AX2048" t="s">
        <v>83</v>
      </c>
      <c r="AY2048" t="s">
        <v>408</v>
      </c>
      <c r="AZ2048" t="s">
        <v>83</v>
      </c>
      <c r="BA2048" t="s">
        <v>83</v>
      </c>
      <c r="BB2048" t="s">
        <v>325</v>
      </c>
      <c r="BC2048" t="s">
        <v>83</v>
      </c>
      <c r="BD2048" t="s">
        <v>83</v>
      </c>
      <c r="BE2048" t="s">
        <v>412</v>
      </c>
      <c r="BF2048" t="s">
        <v>83</v>
      </c>
      <c r="BG2048" t="s">
        <v>345</v>
      </c>
      <c r="BH2048">
        <v>1</v>
      </c>
      <c r="BI2048">
        <v>1.45</v>
      </c>
      <c r="BJ2048">
        <v>15900</v>
      </c>
      <c r="BK2048">
        <v>76829</v>
      </c>
      <c r="BL2048">
        <v>1.45</v>
      </c>
      <c r="BM2048">
        <v>15900</v>
      </c>
      <c r="BN2048">
        <v>23055</v>
      </c>
      <c r="BO2048">
        <v>1.45</v>
      </c>
      <c r="BP2048">
        <f t="shared" si="38"/>
        <v>1.6809474077349997</v>
      </c>
    </row>
    <row r="2049" spans="1:68" x14ac:dyDescent="0.2">
      <c r="A2049" t="s">
        <v>599</v>
      </c>
      <c r="B2049" t="s">
        <v>68</v>
      </c>
      <c r="C2049" t="s">
        <v>600</v>
      </c>
      <c r="D2049" t="s">
        <v>177</v>
      </c>
      <c r="E2049" t="s">
        <v>849</v>
      </c>
      <c r="F2049" t="s">
        <v>72</v>
      </c>
      <c r="G2049" t="s">
        <v>408</v>
      </c>
      <c r="H2049" t="s">
        <v>409</v>
      </c>
      <c r="I2049" t="s">
        <v>1120</v>
      </c>
      <c r="J2049" s="3">
        <v>2019</v>
      </c>
      <c r="K2049" t="s">
        <v>410</v>
      </c>
      <c r="L2049" t="s">
        <v>411</v>
      </c>
      <c r="M2049" s="4">
        <v>44277</v>
      </c>
      <c r="N2049" s="5">
        <v>44635</v>
      </c>
      <c r="O2049" s="6">
        <v>44692</v>
      </c>
      <c r="P2049" s="6" t="b">
        <v>0</v>
      </c>
      <c r="Q2049" s="3">
        <v>2022</v>
      </c>
      <c r="R2049" t="s">
        <v>92</v>
      </c>
      <c r="S2049" t="s">
        <v>93</v>
      </c>
      <c r="T2049">
        <v>4305</v>
      </c>
      <c r="U2049">
        <v>4305</v>
      </c>
      <c r="V2049" t="s">
        <v>103</v>
      </c>
      <c r="W2049">
        <v>108728</v>
      </c>
      <c r="X2049" t="s">
        <v>325</v>
      </c>
      <c r="Y2049" t="b">
        <v>1</v>
      </c>
      <c r="Z2049" t="b">
        <v>1</v>
      </c>
      <c r="AA2049" t="s">
        <v>849</v>
      </c>
      <c r="AB2049" t="b">
        <v>1</v>
      </c>
      <c r="AC2049" t="b">
        <v>1</v>
      </c>
      <c r="AD2049" t="b">
        <v>1</v>
      </c>
      <c r="AE2049" t="b">
        <v>1</v>
      </c>
      <c r="AF2049" t="b">
        <v>1</v>
      </c>
      <c r="AG2049" t="s">
        <v>412</v>
      </c>
      <c r="AH2049" t="b">
        <v>0</v>
      </c>
      <c r="AI2049" t="b">
        <v>1</v>
      </c>
      <c r="AJ2049" t="b">
        <v>1</v>
      </c>
      <c r="AK2049" t="b">
        <v>1</v>
      </c>
      <c r="AL2049" t="s">
        <v>424</v>
      </c>
      <c r="AM2049">
        <v>2021</v>
      </c>
      <c r="AN2049" t="s">
        <v>413</v>
      </c>
      <c r="AO2049" t="s">
        <v>83</v>
      </c>
      <c r="AP2049" t="s">
        <v>599</v>
      </c>
      <c r="AQ2049" t="s">
        <v>190</v>
      </c>
      <c r="AR2049" t="s">
        <v>97</v>
      </c>
      <c r="AS2049" t="s">
        <v>92</v>
      </c>
      <c r="AT2049" t="s">
        <v>601</v>
      </c>
      <c r="AV2049" t="s">
        <v>83</v>
      </c>
      <c r="AW2049" t="s">
        <v>83</v>
      </c>
      <c r="AX2049" t="s">
        <v>83</v>
      </c>
      <c r="AY2049" t="s">
        <v>408</v>
      </c>
      <c r="AZ2049" t="s">
        <v>83</v>
      </c>
      <c r="BA2049" t="s">
        <v>83</v>
      </c>
      <c r="BB2049" t="s">
        <v>325</v>
      </c>
      <c r="BC2049" t="s">
        <v>83</v>
      </c>
      <c r="BD2049" t="s">
        <v>83</v>
      </c>
      <c r="BE2049" t="s">
        <v>412</v>
      </c>
      <c r="BF2049" t="s">
        <v>83</v>
      </c>
      <c r="BG2049" t="s">
        <v>177</v>
      </c>
      <c r="BH2049">
        <v>1</v>
      </c>
      <c r="BI2049">
        <v>1.25</v>
      </c>
      <c r="BJ2049">
        <v>7800</v>
      </c>
      <c r="BK2049">
        <v>108728</v>
      </c>
      <c r="BL2049">
        <v>1.25</v>
      </c>
      <c r="BM2049">
        <v>7800</v>
      </c>
      <c r="BN2049">
        <v>9750</v>
      </c>
      <c r="BO2049">
        <v>1.25</v>
      </c>
      <c r="BP2049">
        <f t="shared" si="38"/>
        <v>1.2875000000000001</v>
      </c>
    </row>
    <row r="2050" spans="1:68" x14ac:dyDescent="0.2">
      <c r="A2050" t="s">
        <v>599</v>
      </c>
      <c r="B2050" t="s">
        <v>68</v>
      </c>
      <c r="C2050" t="s">
        <v>600</v>
      </c>
      <c r="D2050" t="s">
        <v>177</v>
      </c>
      <c r="E2050" t="s">
        <v>849</v>
      </c>
      <c r="F2050" t="s">
        <v>72</v>
      </c>
      <c r="G2050" t="s">
        <v>408</v>
      </c>
      <c r="H2050" t="s">
        <v>409</v>
      </c>
      <c r="I2050" t="s">
        <v>1120</v>
      </c>
      <c r="J2050" s="3">
        <v>2019</v>
      </c>
      <c r="K2050" t="s">
        <v>410</v>
      </c>
      <c r="L2050" t="s">
        <v>411</v>
      </c>
      <c r="M2050" s="4">
        <v>43949</v>
      </c>
      <c r="N2050" s="5">
        <v>44160</v>
      </c>
      <c r="O2050" s="6">
        <v>44174</v>
      </c>
      <c r="P2050" s="6" t="b">
        <v>0</v>
      </c>
      <c r="Q2050" s="3">
        <v>2020</v>
      </c>
      <c r="R2050" t="s">
        <v>92</v>
      </c>
      <c r="S2050" t="s">
        <v>93</v>
      </c>
      <c r="T2050">
        <v>2838</v>
      </c>
      <c r="U2050">
        <v>2838</v>
      </c>
      <c r="V2050" t="s">
        <v>103</v>
      </c>
      <c r="W2050">
        <v>95425</v>
      </c>
      <c r="X2050" t="s">
        <v>325</v>
      </c>
      <c r="Y2050" t="b">
        <v>1</v>
      </c>
      <c r="Z2050" t="b">
        <v>1</v>
      </c>
      <c r="AA2050" t="s">
        <v>849</v>
      </c>
      <c r="AB2050" t="b">
        <v>1</v>
      </c>
      <c r="AC2050" t="b">
        <v>1</v>
      </c>
      <c r="AD2050" t="b">
        <v>1</v>
      </c>
      <c r="AE2050" t="b">
        <v>1</v>
      </c>
      <c r="AF2050" t="b">
        <v>1</v>
      </c>
      <c r="AG2050" t="s">
        <v>412</v>
      </c>
      <c r="AH2050" t="b">
        <v>0</v>
      </c>
      <c r="AI2050" t="b">
        <v>1</v>
      </c>
      <c r="AJ2050" t="b">
        <v>1</v>
      </c>
      <c r="AK2050" t="b">
        <v>1</v>
      </c>
      <c r="AL2050" t="s">
        <v>424</v>
      </c>
      <c r="AM2050">
        <v>2020</v>
      </c>
      <c r="AN2050" t="s">
        <v>413</v>
      </c>
      <c r="AO2050" t="s">
        <v>83</v>
      </c>
      <c r="AP2050" t="s">
        <v>599</v>
      </c>
      <c r="AQ2050" t="s">
        <v>113</v>
      </c>
      <c r="AR2050" t="s">
        <v>97</v>
      </c>
      <c r="AS2050" t="s">
        <v>92</v>
      </c>
      <c r="AT2050" t="s">
        <v>601</v>
      </c>
      <c r="AV2050" t="s">
        <v>83</v>
      </c>
      <c r="AW2050" t="s">
        <v>83</v>
      </c>
      <c r="AX2050" t="s">
        <v>83</v>
      </c>
      <c r="AY2050" t="s">
        <v>408</v>
      </c>
      <c r="AZ2050" t="s">
        <v>83</v>
      </c>
      <c r="BA2050" t="s">
        <v>83</v>
      </c>
      <c r="BB2050" t="s">
        <v>325</v>
      </c>
      <c r="BC2050" t="s">
        <v>83</v>
      </c>
      <c r="BD2050" t="s">
        <v>83</v>
      </c>
      <c r="BE2050" t="s">
        <v>412</v>
      </c>
      <c r="BF2050" t="s">
        <v>83</v>
      </c>
      <c r="BG2050" t="s">
        <v>177</v>
      </c>
      <c r="BH2050">
        <v>1</v>
      </c>
      <c r="BI2050">
        <v>1.25</v>
      </c>
      <c r="BJ2050">
        <v>10700</v>
      </c>
      <c r="BK2050">
        <v>95425</v>
      </c>
      <c r="BL2050">
        <v>1.25</v>
      </c>
      <c r="BM2050">
        <v>10700</v>
      </c>
      <c r="BN2050">
        <v>13375</v>
      </c>
      <c r="BO2050">
        <v>1.25</v>
      </c>
      <c r="BP2050">
        <f t="shared" si="38"/>
        <v>1.36590875</v>
      </c>
    </row>
    <row r="2051" spans="1:68" x14ac:dyDescent="0.2">
      <c r="A2051" t="s">
        <v>599</v>
      </c>
      <c r="B2051" t="s">
        <v>68</v>
      </c>
      <c r="C2051" t="s">
        <v>600</v>
      </c>
      <c r="D2051" t="s">
        <v>177</v>
      </c>
      <c r="E2051" t="s">
        <v>849</v>
      </c>
      <c r="F2051" t="s">
        <v>72</v>
      </c>
      <c r="G2051" t="s">
        <v>408</v>
      </c>
      <c r="H2051" t="s">
        <v>409</v>
      </c>
      <c r="I2051" t="s">
        <v>1120</v>
      </c>
      <c r="J2051" s="3">
        <v>2019</v>
      </c>
      <c r="K2051" t="s">
        <v>410</v>
      </c>
      <c r="L2051" t="s">
        <v>411</v>
      </c>
      <c r="M2051" s="4">
        <v>44791</v>
      </c>
      <c r="N2051" s="5">
        <v>44962</v>
      </c>
      <c r="O2051" s="6">
        <v>45011</v>
      </c>
      <c r="P2051" s="6" t="b">
        <v>0</v>
      </c>
      <c r="Q2051" s="3">
        <v>2023</v>
      </c>
      <c r="R2051" t="s">
        <v>92</v>
      </c>
      <c r="S2051" t="s">
        <v>93</v>
      </c>
      <c r="T2051">
        <v>6892</v>
      </c>
      <c r="U2051">
        <v>6892</v>
      </c>
      <c r="V2051" t="s">
        <v>103</v>
      </c>
      <c r="W2051">
        <v>115034</v>
      </c>
      <c r="X2051" t="s">
        <v>325</v>
      </c>
      <c r="Y2051" t="b">
        <v>1</v>
      </c>
      <c r="Z2051" t="b">
        <v>1</v>
      </c>
      <c r="AA2051" t="s">
        <v>849</v>
      </c>
      <c r="AB2051" t="b">
        <v>1</v>
      </c>
      <c r="AC2051" t="b">
        <v>1</v>
      </c>
      <c r="AD2051" t="b">
        <v>1</v>
      </c>
      <c r="AE2051" t="b">
        <v>1</v>
      </c>
      <c r="AF2051" t="b">
        <v>1</v>
      </c>
      <c r="AG2051" t="s">
        <v>412</v>
      </c>
      <c r="AH2051" t="b">
        <v>0</v>
      </c>
      <c r="AI2051" t="b">
        <v>1</v>
      </c>
      <c r="AJ2051" t="b">
        <v>1</v>
      </c>
      <c r="AK2051" t="b">
        <v>1</v>
      </c>
      <c r="AL2051" t="s">
        <v>424</v>
      </c>
      <c r="AM2051">
        <v>2022</v>
      </c>
      <c r="AN2051" t="s">
        <v>413</v>
      </c>
      <c r="AO2051" t="s">
        <v>83</v>
      </c>
      <c r="AP2051" t="s">
        <v>599</v>
      </c>
      <c r="AQ2051" t="s">
        <v>190</v>
      </c>
      <c r="AR2051" t="s">
        <v>97</v>
      </c>
      <c r="AS2051" t="s">
        <v>92</v>
      </c>
      <c r="AT2051" t="s">
        <v>601</v>
      </c>
      <c r="AV2051" t="s">
        <v>83</v>
      </c>
      <c r="AW2051" t="s">
        <v>83</v>
      </c>
      <c r="AX2051" t="s">
        <v>83</v>
      </c>
      <c r="AY2051" t="s">
        <v>408</v>
      </c>
      <c r="AZ2051" t="s">
        <v>83</v>
      </c>
      <c r="BA2051" t="s">
        <v>83</v>
      </c>
      <c r="BB2051" t="s">
        <v>325</v>
      </c>
      <c r="BC2051" t="s">
        <v>83</v>
      </c>
      <c r="BD2051" t="s">
        <v>83</v>
      </c>
      <c r="BE2051" t="s">
        <v>412</v>
      </c>
      <c r="BF2051" t="s">
        <v>83</v>
      </c>
      <c r="BG2051" t="s">
        <v>177</v>
      </c>
      <c r="BH2051">
        <v>1</v>
      </c>
      <c r="BI2051">
        <v>1.35</v>
      </c>
      <c r="BJ2051">
        <v>5900</v>
      </c>
      <c r="BK2051">
        <v>115034</v>
      </c>
      <c r="BL2051">
        <v>1.35</v>
      </c>
      <c r="BM2051">
        <v>5900</v>
      </c>
      <c r="BN2051">
        <v>7965</v>
      </c>
      <c r="BO2051">
        <v>1.35</v>
      </c>
      <c r="BP2051">
        <f t="shared" ref="BP2051:BP2114" si="39">BO2051*(1.03^(2023-Q2051))</f>
        <v>1.35</v>
      </c>
    </row>
    <row r="2052" spans="1:68" x14ac:dyDescent="0.2">
      <c r="A2052" t="s">
        <v>267</v>
      </c>
      <c r="B2052" t="s">
        <v>68</v>
      </c>
      <c r="C2052" t="s">
        <v>573</v>
      </c>
      <c r="D2052" t="s">
        <v>177</v>
      </c>
      <c r="E2052" t="s">
        <v>407</v>
      </c>
      <c r="F2052" t="s">
        <v>72</v>
      </c>
      <c r="G2052" t="s">
        <v>408</v>
      </c>
      <c r="H2052" t="s">
        <v>409</v>
      </c>
      <c r="I2052" t="s">
        <v>1117</v>
      </c>
      <c r="J2052" s="3">
        <v>2012</v>
      </c>
      <c r="K2052" t="s">
        <v>410</v>
      </c>
      <c r="L2052" t="s">
        <v>411</v>
      </c>
      <c r="M2052" s="4">
        <v>44567</v>
      </c>
      <c r="N2052" s="5">
        <v>44939</v>
      </c>
      <c r="O2052" s="6">
        <v>44939</v>
      </c>
      <c r="P2052" s="6" t="b">
        <v>0</v>
      </c>
      <c r="Q2052" s="3">
        <v>2023</v>
      </c>
      <c r="R2052" t="s">
        <v>92</v>
      </c>
      <c r="S2052" t="s">
        <v>93</v>
      </c>
      <c r="T2052">
        <v>5876</v>
      </c>
      <c r="U2052">
        <v>5876</v>
      </c>
      <c r="V2052" t="s">
        <v>103</v>
      </c>
      <c r="W2052">
        <v>112067</v>
      </c>
      <c r="X2052" t="s">
        <v>325</v>
      </c>
      <c r="Y2052" t="b">
        <v>1</v>
      </c>
      <c r="Z2052" t="b">
        <v>1</v>
      </c>
      <c r="AA2052" t="s">
        <v>407</v>
      </c>
      <c r="AB2052" t="b">
        <v>1</v>
      </c>
      <c r="AC2052" t="b">
        <v>1</v>
      </c>
      <c r="AD2052" t="b">
        <v>1</v>
      </c>
      <c r="AE2052" t="b">
        <v>1</v>
      </c>
      <c r="AF2052" t="b">
        <v>1</v>
      </c>
      <c r="AG2052" t="s">
        <v>412</v>
      </c>
      <c r="AH2052" t="b">
        <v>0</v>
      </c>
      <c r="AI2052" t="b">
        <v>1</v>
      </c>
      <c r="AJ2052" t="b">
        <v>1</v>
      </c>
      <c r="AK2052" t="b">
        <v>1</v>
      </c>
      <c r="AL2052" t="s">
        <v>81</v>
      </c>
      <c r="AM2052">
        <v>2022</v>
      </c>
      <c r="AN2052" t="s">
        <v>413</v>
      </c>
      <c r="AO2052" t="s">
        <v>83</v>
      </c>
      <c r="AP2052" t="s">
        <v>267</v>
      </c>
      <c r="AQ2052" t="s">
        <v>84</v>
      </c>
      <c r="AR2052" t="s">
        <v>97</v>
      </c>
      <c r="AS2052" t="s">
        <v>92</v>
      </c>
      <c r="AT2052" t="s">
        <v>271</v>
      </c>
      <c r="AV2052" t="s">
        <v>83</v>
      </c>
      <c r="AW2052" t="s">
        <v>83</v>
      </c>
      <c r="AX2052" t="s">
        <v>83</v>
      </c>
      <c r="AY2052" t="s">
        <v>408</v>
      </c>
      <c r="AZ2052" t="s">
        <v>83</v>
      </c>
      <c r="BA2052" t="s">
        <v>83</v>
      </c>
      <c r="BB2052" t="s">
        <v>325</v>
      </c>
      <c r="BC2052" t="s">
        <v>83</v>
      </c>
      <c r="BD2052" t="s">
        <v>83</v>
      </c>
      <c r="BE2052" t="s">
        <v>412</v>
      </c>
      <c r="BF2052" t="s">
        <v>83</v>
      </c>
      <c r="BG2052" t="s">
        <v>177</v>
      </c>
      <c r="BH2052">
        <v>1</v>
      </c>
      <c r="BI2052">
        <v>1.35</v>
      </c>
      <c r="BJ2052">
        <v>180823</v>
      </c>
      <c r="BK2052">
        <v>112067</v>
      </c>
      <c r="BL2052">
        <v>1.35</v>
      </c>
      <c r="BM2052">
        <v>180823</v>
      </c>
      <c r="BN2052">
        <v>244111.05</v>
      </c>
      <c r="BO2052">
        <v>1.35</v>
      </c>
      <c r="BP2052">
        <f t="shared" si="39"/>
        <v>1.35</v>
      </c>
    </row>
    <row r="2053" spans="1:68" x14ac:dyDescent="0.2">
      <c r="A2053" t="s">
        <v>267</v>
      </c>
      <c r="B2053" t="s">
        <v>68</v>
      </c>
      <c r="C2053" t="s">
        <v>573</v>
      </c>
      <c r="D2053" t="s">
        <v>177</v>
      </c>
      <c r="E2053" t="s">
        <v>849</v>
      </c>
      <c r="F2053" t="s">
        <v>72</v>
      </c>
      <c r="G2053" t="s">
        <v>408</v>
      </c>
      <c r="H2053" t="s">
        <v>409</v>
      </c>
      <c r="I2053" t="s">
        <v>1120</v>
      </c>
      <c r="J2053" s="3">
        <v>2019</v>
      </c>
      <c r="K2053" t="s">
        <v>410</v>
      </c>
      <c r="L2053" t="s">
        <v>411</v>
      </c>
      <c r="M2053" s="4">
        <v>43847</v>
      </c>
      <c r="N2053" s="5">
        <v>44011</v>
      </c>
      <c r="O2053" s="6">
        <v>44067</v>
      </c>
      <c r="P2053" s="6" t="b">
        <v>0</v>
      </c>
      <c r="Q2053" s="3">
        <v>2020</v>
      </c>
      <c r="R2053" t="s">
        <v>92</v>
      </c>
      <c r="S2053" t="s">
        <v>93</v>
      </c>
      <c r="T2053">
        <v>2311</v>
      </c>
      <c r="U2053">
        <v>2311</v>
      </c>
      <c r="V2053" t="s">
        <v>103</v>
      </c>
      <c r="W2053">
        <v>94249</v>
      </c>
      <c r="X2053" t="s">
        <v>325</v>
      </c>
      <c r="Y2053" t="b">
        <v>1</v>
      </c>
      <c r="Z2053" t="b">
        <v>1</v>
      </c>
      <c r="AA2053" t="s">
        <v>849</v>
      </c>
      <c r="AB2053" t="b">
        <v>1</v>
      </c>
      <c r="AC2053" t="b">
        <v>1</v>
      </c>
      <c r="AD2053" t="b">
        <v>1</v>
      </c>
      <c r="AE2053" t="b">
        <v>1</v>
      </c>
      <c r="AF2053" t="b">
        <v>1</v>
      </c>
      <c r="AG2053" t="s">
        <v>412</v>
      </c>
      <c r="AH2053" t="b">
        <v>0</v>
      </c>
      <c r="AI2053" t="b">
        <v>1</v>
      </c>
      <c r="AJ2053" t="b">
        <v>1</v>
      </c>
      <c r="AK2053" t="b">
        <v>1</v>
      </c>
      <c r="AL2053" t="s">
        <v>81</v>
      </c>
      <c r="AM2053">
        <v>2020</v>
      </c>
      <c r="AN2053" t="s">
        <v>413</v>
      </c>
      <c r="AO2053" t="s">
        <v>83</v>
      </c>
      <c r="AP2053" t="s">
        <v>267</v>
      </c>
      <c r="AQ2053" t="s">
        <v>84</v>
      </c>
      <c r="AR2053" t="s">
        <v>97</v>
      </c>
      <c r="AS2053" t="s">
        <v>92</v>
      </c>
      <c r="AT2053" t="s">
        <v>271</v>
      </c>
      <c r="AV2053" t="s">
        <v>83</v>
      </c>
      <c r="AW2053" t="s">
        <v>83</v>
      </c>
      <c r="AX2053" t="s">
        <v>83</v>
      </c>
      <c r="AY2053" t="s">
        <v>408</v>
      </c>
      <c r="AZ2053" t="s">
        <v>83</v>
      </c>
      <c r="BA2053" t="s">
        <v>83</v>
      </c>
      <c r="BB2053" t="s">
        <v>325</v>
      </c>
      <c r="BC2053" t="s">
        <v>83</v>
      </c>
      <c r="BD2053" t="s">
        <v>83</v>
      </c>
      <c r="BE2053" t="s">
        <v>412</v>
      </c>
      <c r="BF2053" t="s">
        <v>83</v>
      </c>
      <c r="BG2053" t="s">
        <v>177</v>
      </c>
      <c r="BH2053">
        <v>1</v>
      </c>
      <c r="BI2053">
        <v>1.25</v>
      </c>
      <c r="BJ2053">
        <v>311124</v>
      </c>
      <c r="BK2053">
        <v>94249</v>
      </c>
      <c r="BL2053">
        <v>1.25</v>
      </c>
      <c r="BM2053">
        <v>311124</v>
      </c>
      <c r="BN2053">
        <v>388905</v>
      </c>
      <c r="BO2053">
        <v>1.25</v>
      </c>
      <c r="BP2053">
        <f t="shared" si="39"/>
        <v>1.36590875</v>
      </c>
    </row>
    <row r="2054" spans="1:68" x14ac:dyDescent="0.2">
      <c r="A2054" t="s">
        <v>267</v>
      </c>
      <c r="B2054" t="s">
        <v>68</v>
      </c>
      <c r="C2054" t="s">
        <v>573</v>
      </c>
      <c r="D2054" t="s">
        <v>177</v>
      </c>
      <c r="E2054" t="s">
        <v>849</v>
      </c>
      <c r="F2054" t="s">
        <v>72</v>
      </c>
      <c r="G2054" t="s">
        <v>408</v>
      </c>
      <c r="H2054" t="s">
        <v>409</v>
      </c>
      <c r="I2054" t="s">
        <v>1120</v>
      </c>
      <c r="J2054" s="3">
        <v>2019</v>
      </c>
      <c r="K2054" t="s">
        <v>410</v>
      </c>
      <c r="L2054" t="s">
        <v>411</v>
      </c>
      <c r="M2054" s="4">
        <v>44855</v>
      </c>
      <c r="N2054" s="5">
        <v>45232</v>
      </c>
      <c r="O2054" s="6">
        <v>45338</v>
      </c>
      <c r="P2054" s="6" t="b">
        <v>0</v>
      </c>
      <c r="Q2054" s="3">
        <v>2024</v>
      </c>
      <c r="R2054" t="s">
        <v>92</v>
      </c>
      <c r="S2054" t="s">
        <v>93</v>
      </c>
      <c r="T2054">
        <v>7140</v>
      </c>
      <c r="U2054">
        <v>7140</v>
      </c>
      <c r="V2054" t="s">
        <v>103</v>
      </c>
      <c r="W2054">
        <v>121583</v>
      </c>
      <c r="X2054" t="s">
        <v>325</v>
      </c>
      <c r="Y2054" t="b">
        <v>1</v>
      </c>
      <c r="Z2054" t="b">
        <v>1</v>
      </c>
      <c r="AA2054" t="s">
        <v>849</v>
      </c>
      <c r="AB2054" t="b">
        <v>1</v>
      </c>
      <c r="AC2054" t="b">
        <v>1</v>
      </c>
      <c r="AD2054" t="b">
        <v>1</v>
      </c>
      <c r="AE2054" t="b">
        <v>1</v>
      </c>
      <c r="AF2054" t="b">
        <v>1</v>
      </c>
      <c r="AG2054" t="s">
        <v>412</v>
      </c>
      <c r="AH2054" t="b">
        <v>0</v>
      </c>
      <c r="AI2054" t="b">
        <v>1</v>
      </c>
      <c r="AJ2054" t="b">
        <v>1</v>
      </c>
      <c r="AK2054" t="b">
        <v>1</v>
      </c>
      <c r="AL2054" t="s">
        <v>81</v>
      </c>
      <c r="AM2054">
        <v>2022</v>
      </c>
      <c r="AN2054" t="s">
        <v>413</v>
      </c>
      <c r="AO2054" t="s">
        <v>83</v>
      </c>
      <c r="AP2054" t="s">
        <v>267</v>
      </c>
      <c r="AQ2054" t="s">
        <v>84</v>
      </c>
      <c r="AR2054" t="s">
        <v>97</v>
      </c>
      <c r="AS2054" t="s">
        <v>92</v>
      </c>
      <c r="AT2054" t="s">
        <v>271</v>
      </c>
      <c r="AV2054" t="s">
        <v>83</v>
      </c>
      <c r="AW2054" t="s">
        <v>83</v>
      </c>
      <c r="AX2054" t="s">
        <v>83</v>
      </c>
      <c r="AY2054" t="s">
        <v>408</v>
      </c>
      <c r="AZ2054" t="s">
        <v>83</v>
      </c>
      <c r="BA2054" t="s">
        <v>83</v>
      </c>
      <c r="BB2054" t="s">
        <v>325</v>
      </c>
      <c r="BC2054" t="s">
        <v>83</v>
      </c>
      <c r="BD2054" t="s">
        <v>83</v>
      </c>
      <c r="BE2054" t="s">
        <v>412</v>
      </c>
      <c r="BF2054" t="s">
        <v>83</v>
      </c>
      <c r="BG2054" t="s">
        <v>177</v>
      </c>
      <c r="BH2054">
        <v>1</v>
      </c>
      <c r="BI2054">
        <v>1.25</v>
      </c>
      <c r="BJ2054">
        <v>183141</v>
      </c>
      <c r="BK2054">
        <v>121583</v>
      </c>
      <c r="BL2054">
        <v>1.25</v>
      </c>
      <c r="BM2054">
        <v>183141</v>
      </c>
      <c r="BN2054">
        <v>228926.25</v>
      </c>
      <c r="BO2054">
        <v>1.25</v>
      </c>
      <c r="BP2054">
        <f t="shared" si="39"/>
        <v>1.2135922330097086</v>
      </c>
    </row>
    <row r="2055" spans="1:68" x14ac:dyDescent="0.2">
      <c r="A2055" t="s">
        <v>88</v>
      </c>
      <c r="B2055" t="s">
        <v>68</v>
      </c>
      <c r="C2055" t="s">
        <v>323</v>
      </c>
      <c r="D2055" t="s">
        <v>169</v>
      </c>
      <c r="E2055" t="s">
        <v>407</v>
      </c>
      <c r="F2055" t="s">
        <v>72</v>
      </c>
      <c r="G2055" t="s">
        <v>408</v>
      </c>
      <c r="H2055" t="s">
        <v>409</v>
      </c>
      <c r="I2055" t="s">
        <v>1117</v>
      </c>
      <c r="J2055" s="3">
        <v>2012</v>
      </c>
      <c r="K2055" t="s">
        <v>410</v>
      </c>
      <c r="L2055" t="s">
        <v>411</v>
      </c>
      <c r="M2055" s="4">
        <v>42086</v>
      </c>
      <c r="N2055" s="5">
        <v>42498</v>
      </c>
      <c r="O2055" s="6">
        <v>42454</v>
      </c>
      <c r="P2055" s="6" t="b">
        <v>0</v>
      </c>
      <c r="Q2055" s="3">
        <v>2016</v>
      </c>
      <c r="R2055" t="s">
        <v>92</v>
      </c>
      <c r="S2055" t="s">
        <v>93</v>
      </c>
      <c r="T2055">
        <v>16086</v>
      </c>
      <c r="U2055">
        <v>16086</v>
      </c>
      <c r="V2055" t="s">
        <v>103</v>
      </c>
      <c r="W2055">
        <v>62214</v>
      </c>
      <c r="X2055" t="s">
        <v>325</v>
      </c>
      <c r="Y2055" t="b">
        <v>1</v>
      </c>
      <c r="Z2055" t="b">
        <v>1</v>
      </c>
      <c r="AA2055" t="s">
        <v>407</v>
      </c>
      <c r="AB2055" t="b">
        <v>1</v>
      </c>
      <c r="AC2055" t="b">
        <v>1</v>
      </c>
      <c r="AD2055" t="b">
        <v>1</v>
      </c>
      <c r="AE2055" t="b">
        <v>1</v>
      </c>
      <c r="AF2055" t="b">
        <v>1</v>
      </c>
      <c r="AG2055" t="s">
        <v>412</v>
      </c>
      <c r="AH2055" t="b">
        <v>0</v>
      </c>
      <c r="AI2055" t="b">
        <v>1</v>
      </c>
      <c r="AJ2055" t="b">
        <v>1</v>
      </c>
      <c r="AK2055" t="b">
        <v>1</v>
      </c>
      <c r="AL2055" t="s">
        <v>96</v>
      </c>
      <c r="AM2055">
        <v>2015</v>
      </c>
      <c r="AN2055" t="s">
        <v>413</v>
      </c>
      <c r="AO2055" t="s">
        <v>83</v>
      </c>
      <c r="AP2055" t="s">
        <v>88</v>
      </c>
      <c r="AQ2055" t="s">
        <v>84</v>
      </c>
      <c r="AR2055" t="s">
        <v>97</v>
      </c>
      <c r="AS2055" t="s">
        <v>92</v>
      </c>
      <c r="AT2055" t="s">
        <v>98</v>
      </c>
      <c r="AV2055" t="s">
        <v>83</v>
      </c>
      <c r="AW2055" t="s">
        <v>83</v>
      </c>
      <c r="AX2055" t="s">
        <v>83</v>
      </c>
      <c r="AY2055" t="s">
        <v>408</v>
      </c>
      <c r="AZ2055" t="s">
        <v>83</v>
      </c>
      <c r="BA2055" t="s">
        <v>83</v>
      </c>
      <c r="BB2055" t="s">
        <v>325</v>
      </c>
      <c r="BC2055" t="s">
        <v>83</v>
      </c>
      <c r="BD2055" t="s">
        <v>83</v>
      </c>
      <c r="BE2055" t="s">
        <v>412</v>
      </c>
      <c r="BF2055" t="s">
        <v>83</v>
      </c>
      <c r="BG2055" t="s">
        <v>169</v>
      </c>
      <c r="BH2055">
        <v>1</v>
      </c>
      <c r="BI2055">
        <v>1.42</v>
      </c>
      <c r="BJ2055">
        <v>1845670</v>
      </c>
      <c r="BK2055">
        <v>62214</v>
      </c>
      <c r="BL2055">
        <v>1.42</v>
      </c>
      <c r="BM2055">
        <v>1845670</v>
      </c>
      <c r="BN2055">
        <v>2620851.4</v>
      </c>
      <c r="BO2055">
        <v>1.42</v>
      </c>
      <c r="BP2055">
        <f t="shared" si="39"/>
        <v>1.7464208889033153</v>
      </c>
    </row>
    <row r="2056" spans="1:68" x14ac:dyDescent="0.2">
      <c r="A2056" t="s">
        <v>88</v>
      </c>
      <c r="B2056" t="s">
        <v>68</v>
      </c>
      <c r="C2056" t="s">
        <v>323</v>
      </c>
      <c r="D2056" t="s">
        <v>177</v>
      </c>
      <c r="E2056" t="s">
        <v>407</v>
      </c>
      <c r="F2056" t="s">
        <v>72</v>
      </c>
      <c r="G2056" t="s">
        <v>408</v>
      </c>
      <c r="H2056" t="s">
        <v>409</v>
      </c>
      <c r="I2056" t="s">
        <v>1117</v>
      </c>
      <c r="J2056" s="3">
        <v>2012</v>
      </c>
      <c r="K2056" t="s">
        <v>410</v>
      </c>
      <c r="L2056" t="s">
        <v>411</v>
      </c>
      <c r="M2056" s="4">
        <v>43909</v>
      </c>
      <c r="N2056" s="5">
        <v>44180</v>
      </c>
      <c r="O2056" s="6">
        <v>44257</v>
      </c>
      <c r="P2056" s="6" t="b">
        <v>0</v>
      </c>
      <c r="Q2056" s="3">
        <v>2021</v>
      </c>
      <c r="R2056" t="s">
        <v>92</v>
      </c>
      <c r="S2056" t="s">
        <v>93</v>
      </c>
      <c r="T2056">
        <v>2591</v>
      </c>
      <c r="U2056">
        <v>2591</v>
      </c>
      <c r="V2056" t="s">
        <v>103</v>
      </c>
      <c r="W2056">
        <v>100467</v>
      </c>
      <c r="X2056" t="s">
        <v>325</v>
      </c>
      <c r="Y2056" t="b">
        <v>1</v>
      </c>
      <c r="Z2056" t="b">
        <v>1</v>
      </c>
      <c r="AA2056" t="s">
        <v>407</v>
      </c>
      <c r="AB2056" t="b">
        <v>1</v>
      </c>
      <c r="AC2056" t="b">
        <v>1</v>
      </c>
      <c r="AD2056" t="b">
        <v>1</v>
      </c>
      <c r="AE2056" t="b">
        <v>1</v>
      </c>
      <c r="AF2056" t="b">
        <v>1</v>
      </c>
      <c r="AG2056" t="s">
        <v>412</v>
      </c>
      <c r="AH2056" t="b">
        <v>0</v>
      </c>
      <c r="AI2056" t="b">
        <v>1</v>
      </c>
      <c r="AJ2056" t="b">
        <v>1</v>
      </c>
      <c r="AK2056" t="b">
        <v>1</v>
      </c>
      <c r="AL2056" t="s">
        <v>96</v>
      </c>
      <c r="AM2056">
        <v>2020</v>
      </c>
      <c r="AN2056" t="s">
        <v>413</v>
      </c>
      <c r="AO2056" t="s">
        <v>83</v>
      </c>
      <c r="AP2056" t="s">
        <v>88</v>
      </c>
      <c r="AQ2056" t="s">
        <v>84</v>
      </c>
      <c r="AR2056" t="s">
        <v>97</v>
      </c>
      <c r="AS2056" t="s">
        <v>92</v>
      </c>
      <c r="AT2056" t="s">
        <v>98</v>
      </c>
      <c r="AV2056" t="s">
        <v>83</v>
      </c>
      <c r="AW2056" t="s">
        <v>83</v>
      </c>
      <c r="AX2056" t="s">
        <v>83</v>
      </c>
      <c r="AY2056" t="s">
        <v>408</v>
      </c>
      <c r="AZ2056" t="s">
        <v>83</v>
      </c>
      <c r="BA2056" t="s">
        <v>83</v>
      </c>
      <c r="BB2056" t="s">
        <v>325</v>
      </c>
      <c r="BC2056" t="s">
        <v>83</v>
      </c>
      <c r="BD2056" t="s">
        <v>83</v>
      </c>
      <c r="BE2056" t="s">
        <v>412</v>
      </c>
      <c r="BF2056" t="s">
        <v>83</v>
      </c>
      <c r="BG2056" t="s">
        <v>177</v>
      </c>
      <c r="BH2056">
        <v>1</v>
      </c>
      <c r="BI2056">
        <v>1.45</v>
      </c>
      <c r="BJ2056">
        <v>575000</v>
      </c>
      <c r="BK2056">
        <v>100467</v>
      </c>
      <c r="BL2056">
        <v>1.45</v>
      </c>
      <c r="BM2056">
        <v>575000</v>
      </c>
      <c r="BN2056">
        <v>833750</v>
      </c>
      <c r="BO2056">
        <v>1.45</v>
      </c>
      <c r="BP2056">
        <f t="shared" si="39"/>
        <v>1.5383049999999998</v>
      </c>
    </row>
    <row r="2057" spans="1:68" x14ac:dyDescent="0.2">
      <c r="A2057" t="s">
        <v>88</v>
      </c>
      <c r="B2057" t="s">
        <v>68</v>
      </c>
      <c r="C2057" t="s">
        <v>323</v>
      </c>
      <c r="D2057" t="s">
        <v>169</v>
      </c>
      <c r="E2057" t="s">
        <v>407</v>
      </c>
      <c r="F2057" t="s">
        <v>72</v>
      </c>
      <c r="G2057" t="s">
        <v>408</v>
      </c>
      <c r="H2057" t="s">
        <v>409</v>
      </c>
      <c r="I2057" t="s">
        <v>1117</v>
      </c>
      <c r="J2057" s="3">
        <v>2012</v>
      </c>
      <c r="K2057" t="s">
        <v>410</v>
      </c>
      <c r="L2057" t="s">
        <v>411</v>
      </c>
      <c r="M2057" s="4">
        <v>43116</v>
      </c>
      <c r="N2057" s="5">
        <v>43308</v>
      </c>
      <c r="O2057" s="6">
        <v>43298</v>
      </c>
      <c r="P2057" s="6" t="b">
        <v>0</v>
      </c>
      <c r="Q2057" s="3">
        <v>2018</v>
      </c>
      <c r="R2057" t="s">
        <v>92</v>
      </c>
      <c r="S2057" t="s">
        <v>93</v>
      </c>
      <c r="T2057">
        <v>50683</v>
      </c>
      <c r="U2057">
        <v>50683</v>
      </c>
      <c r="V2057" t="s">
        <v>103</v>
      </c>
      <c r="W2057">
        <v>77769</v>
      </c>
      <c r="X2057" t="s">
        <v>325</v>
      </c>
      <c r="Y2057" t="b">
        <v>1</v>
      </c>
      <c r="Z2057" t="b">
        <v>1</v>
      </c>
      <c r="AA2057" t="s">
        <v>407</v>
      </c>
      <c r="AB2057" t="b">
        <v>1</v>
      </c>
      <c r="AC2057" t="b">
        <v>1</v>
      </c>
      <c r="AD2057" t="b">
        <v>1</v>
      </c>
      <c r="AE2057" t="b">
        <v>1</v>
      </c>
      <c r="AF2057" t="b">
        <v>1</v>
      </c>
      <c r="AG2057" t="s">
        <v>412</v>
      </c>
      <c r="AH2057" t="b">
        <v>0</v>
      </c>
      <c r="AI2057" t="b">
        <v>1</v>
      </c>
      <c r="AJ2057" t="b">
        <v>1</v>
      </c>
      <c r="AK2057" t="b">
        <v>1</v>
      </c>
      <c r="AL2057" t="s">
        <v>96</v>
      </c>
      <c r="AM2057">
        <v>2018</v>
      </c>
      <c r="AN2057" t="s">
        <v>413</v>
      </c>
      <c r="AO2057" t="s">
        <v>83</v>
      </c>
      <c r="AP2057" t="s">
        <v>88</v>
      </c>
      <c r="AQ2057" t="s">
        <v>84</v>
      </c>
      <c r="AR2057" t="s">
        <v>97</v>
      </c>
      <c r="AS2057" t="s">
        <v>92</v>
      </c>
      <c r="AT2057" t="s">
        <v>98</v>
      </c>
      <c r="AV2057" t="s">
        <v>83</v>
      </c>
      <c r="AW2057" t="s">
        <v>83</v>
      </c>
      <c r="AX2057" t="s">
        <v>83</v>
      </c>
      <c r="AY2057" t="s">
        <v>408</v>
      </c>
      <c r="AZ2057" t="s">
        <v>83</v>
      </c>
      <c r="BA2057" t="s">
        <v>83</v>
      </c>
      <c r="BB2057" t="s">
        <v>325</v>
      </c>
      <c r="BC2057" t="s">
        <v>83</v>
      </c>
      <c r="BD2057" t="s">
        <v>83</v>
      </c>
      <c r="BE2057" t="s">
        <v>412</v>
      </c>
      <c r="BF2057" t="s">
        <v>83</v>
      </c>
      <c r="BG2057" t="s">
        <v>169</v>
      </c>
      <c r="BH2057">
        <v>1</v>
      </c>
      <c r="BI2057">
        <v>1.45</v>
      </c>
      <c r="BJ2057">
        <v>800000</v>
      </c>
      <c r="BK2057">
        <v>77769</v>
      </c>
      <c r="BL2057">
        <v>1.45</v>
      </c>
      <c r="BM2057">
        <v>800000</v>
      </c>
      <c r="BN2057">
        <v>1160000</v>
      </c>
      <c r="BO2057">
        <v>1.45</v>
      </c>
      <c r="BP2057">
        <f t="shared" si="39"/>
        <v>1.6809474077349997</v>
      </c>
    </row>
    <row r="2058" spans="1:68" x14ac:dyDescent="0.2">
      <c r="A2058" t="s">
        <v>88</v>
      </c>
      <c r="B2058" t="s">
        <v>68</v>
      </c>
      <c r="C2058" t="s">
        <v>323</v>
      </c>
      <c r="D2058" t="s">
        <v>169</v>
      </c>
      <c r="E2058" t="s">
        <v>407</v>
      </c>
      <c r="F2058" t="s">
        <v>72</v>
      </c>
      <c r="G2058" t="s">
        <v>408</v>
      </c>
      <c r="H2058" t="s">
        <v>409</v>
      </c>
      <c r="I2058" t="s">
        <v>1117</v>
      </c>
      <c r="J2058" s="3">
        <v>2012</v>
      </c>
      <c r="K2058" t="s">
        <v>410</v>
      </c>
      <c r="L2058" t="s">
        <v>411</v>
      </c>
      <c r="M2058" s="4">
        <v>43116</v>
      </c>
      <c r="N2058" s="5">
        <v>43308</v>
      </c>
      <c r="O2058" s="6">
        <v>43298</v>
      </c>
      <c r="P2058" s="6" t="b">
        <v>0</v>
      </c>
      <c r="Q2058" s="3">
        <v>2018</v>
      </c>
      <c r="R2058" t="s">
        <v>92</v>
      </c>
      <c r="S2058" t="s">
        <v>93</v>
      </c>
      <c r="T2058">
        <v>50683</v>
      </c>
      <c r="U2058">
        <v>50683</v>
      </c>
      <c r="V2058" t="s">
        <v>103</v>
      </c>
      <c r="W2058">
        <v>77770</v>
      </c>
      <c r="X2058" t="s">
        <v>325</v>
      </c>
      <c r="Y2058" t="b">
        <v>1</v>
      </c>
      <c r="Z2058" t="b">
        <v>1</v>
      </c>
      <c r="AA2058" t="s">
        <v>407</v>
      </c>
      <c r="AB2058" t="b">
        <v>1</v>
      </c>
      <c r="AC2058" t="b">
        <v>1</v>
      </c>
      <c r="AD2058" t="b">
        <v>1</v>
      </c>
      <c r="AE2058" t="b">
        <v>1</v>
      </c>
      <c r="AF2058" t="b">
        <v>1</v>
      </c>
      <c r="AG2058" t="s">
        <v>412</v>
      </c>
      <c r="AH2058" t="b">
        <v>0</v>
      </c>
      <c r="AI2058" t="b">
        <v>1</v>
      </c>
      <c r="AJ2058" t="b">
        <v>1</v>
      </c>
      <c r="AK2058" t="b">
        <v>1</v>
      </c>
      <c r="AL2058" t="s">
        <v>96</v>
      </c>
      <c r="AM2058">
        <v>2018</v>
      </c>
      <c r="AN2058" t="s">
        <v>413</v>
      </c>
      <c r="AO2058" t="s">
        <v>83</v>
      </c>
      <c r="AP2058" t="s">
        <v>88</v>
      </c>
      <c r="AQ2058" t="s">
        <v>84</v>
      </c>
      <c r="AR2058" t="s">
        <v>97</v>
      </c>
      <c r="AS2058" t="s">
        <v>92</v>
      </c>
      <c r="AT2058" t="s">
        <v>98</v>
      </c>
      <c r="AV2058" t="s">
        <v>83</v>
      </c>
      <c r="AW2058" t="s">
        <v>83</v>
      </c>
      <c r="AX2058" t="s">
        <v>83</v>
      </c>
      <c r="AY2058" t="s">
        <v>408</v>
      </c>
      <c r="AZ2058" t="s">
        <v>83</v>
      </c>
      <c r="BA2058" t="s">
        <v>83</v>
      </c>
      <c r="BB2058" t="s">
        <v>325</v>
      </c>
      <c r="BC2058" t="s">
        <v>83</v>
      </c>
      <c r="BD2058" t="s">
        <v>83</v>
      </c>
      <c r="BE2058" t="s">
        <v>412</v>
      </c>
      <c r="BF2058" t="s">
        <v>83</v>
      </c>
      <c r="BG2058" t="s">
        <v>169</v>
      </c>
      <c r="BH2058">
        <v>1</v>
      </c>
      <c r="BI2058">
        <v>1.45</v>
      </c>
      <c r="BJ2058">
        <v>700000</v>
      </c>
      <c r="BK2058">
        <v>77770</v>
      </c>
      <c r="BL2058">
        <v>1.45</v>
      </c>
      <c r="BM2058">
        <v>700000</v>
      </c>
      <c r="BN2058">
        <v>1015000</v>
      </c>
      <c r="BO2058">
        <v>1.45</v>
      </c>
      <c r="BP2058">
        <f t="shared" si="39"/>
        <v>1.6809474077349997</v>
      </c>
    </row>
    <row r="2059" spans="1:68" x14ac:dyDescent="0.2">
      <c r="A2059" t="s">
        <v>88</v>
      </c>
      <c r="B2059" t="s">
        <v>68</v>
      </c>
      <c r="C2059" t="s">
        <v>323</v>
      </c>
      <c r="D2059" t="s">
        <v>169</v>
      </c>
      <c r="E2059" t="s">
        <v>407</v>
      </c>
      <c r="F2059" t="s">
        <v>72</v>
      </c>
      <c r="G2059" t="s">
        <v>408</v>
      </c>
      <c r="H2059" t="s">
        <v>409</v>
      </c>
      <c r="I2059" t="s">
        <v>1117</v>
      </c>
      <c r="J2059" s="3">
        <v>2012</v>
      </c>
      <c r="K2059" t="s">
        <v>410</v>
      </c>
      <c r="L2059" t="s">
        <v>411</v>
      </c>
      <c r="M2059" s="4">
        <v>43116</v>
      </c>
      <c r="N2059" s="5">
        <v>43308</v>
      </c>
      <c r="O2059" s="6">
        <v>43298</v>
      </c>
      <c r="P2059" s="6" t="b">
        <v>0</v>
      </c>
      <c r="Q2059" s="3">
        <v>2018</v>
      </c>
      <c r="R2059" t="s">
        <v>92</v>
      </c>
      <c r="S2059" t="s">
        <v>93</v>
      </c>
      <c r="T2059">
        <v>50683</v>
      </c>
      <c r="U2059">
        <v>50683</v>
      </c>
      <c r="V2059" t="s">
        <v>103</v>
      </c>
      <c r="W2059">
        <v>77771</v>
      </c>
      <c r="X2059" t="s">
        <v>325</v>
      </c>
      <c r="Y2059" t="b">
        <v>1</v>
      </c>
      <c r="Z2059" t="b">
        <v>1</v>
      </c>
      <c r="AA2059" t="s">
        <v>407</v>
      </c>
      <c r="AB2059" t="b">
        <v>1</v>
      </c>
      <c r="AC2059" t="b">
        <v>1</v>
      </c>
      <c r="AD2059" t="b">
        <v>1</v>
      </c>
      <c r="AE2059" t="b">
        <v>1</v>
      </c>
      <c r="AF2059" t="b">
        <v>1</v>
      </c>
      <c r="AG2059" t="s">
        <v>412</v>
      </c>
      <c r="AH2059" t="b">
        <v>0</v>
      </c>
      <c r="AI2059" t="b">
        <v>1</v>
      </c>
      <c r="AJ2059" t="b">
        <v>1</v>
      </c>
      <c r="AK2059" t="b">
        <v>1</v>
      </c>
      <c r="AL2059" t="s">
        <v>96</v>
      </c>
      <c r="AM2059">
        <v>2018</v>
      </c>
      <c r="AN2059" t="s">
        <v>413</v>
      </c>
      <c r="AO2059" t="s">
        <v>83</v>
      </c>
      <c r="AP2059" t="s">
        <v>88</v>
      </c>
      <c r="AQ2059" t="s">
        <v>84</v>
      </c>
      <c r="AR2059" t="s">
        <v>97</v>
      </c>
      <c r="AS2059" t="s">
        <v>92</v>
      </c>
      <c r="AT2059" t="s">
        <v>98</v>
      </c>
      <c r="AV2059" t="s">
        <v>83</v>
      </c>
      <c r="AW2059" t="s">
        <v>83</v>
      </c>
      <c r="AX2059" t="s">
        <v>83</v>
      </c>
      <c r="AY2059" t="s">
        <v>408</v>
      </c>
      <c r="AZ2059" t="s">
        <v>83</v>
      </c>
      <c r="BA2059" t="s">
        <v>83</v>
      </c>
      <c r="BB2059" t="s">
        <v>325</v>
      </c>
      <c r="BC2059" t="s">
        <v>83</v>
      </c>
      <c r="BD2059" t="s">
        <v>83</v>
      </c>
      <c r="BE2059" t="s">
        <v>412</v>
      </c>
      <c r="BF2059" t="s">
        <v>83</v>
      </c>
      <c r="BG2059" t="s">
        <v>169</v>
      </c>
      <c r="BH2059">
        <v>1</v>
      </c>
      <c r="BI2059">
        <v>1.45</v>
      </c>
      <c r="BJ2059">
        <v>300000</v>
      </c>
      <c r="BK2059">
        <v>77771</v>
      </c>
      <c r="BL2059">
        <v>1.45</v>
      </c>
      <c r="BM2059">
        <v>300000</v>
      </c>
      <c r="BN2059">
        <v>435000</v>
      </c>
      <c r="BO2059">
        <v>1.45</v>
      </c>
      <c r="BP2059">
        <f t="shared" si="39"/>
        <v>1.6809474077349997</v>
      </c>
    </row>
    <row r="2060" spans="1:68" x14ac:dyDescent="0.2">
      <c r="A2060" t="s">
        <v>88</v>
      </c>
      <c r="B2060" t="s">
        <v>68</v>
      </c>
      <c r="C2060" t="s">
        <v>323</v>
      </c>
      <c r="D2060" t="s">
        <v>169</v>
      </c>
      <c r="E2060" t="s">
        <v>407</v>
      </c>
      <c r="F2060" t="s">
        <v>72</v>
      </c>
      <c r="G2060" t="s">
        <v>408</v>
      </c>
      <c r="H2060" t="s">
        <v>409</v>
      </c>
      <c r="I2060" t="s">
        <v>1117</v>
      </c>
      <c r="J2060" s="3">
        <v>2012</v>
      </c>
      <c r="K2060" t="s">
        <v>410</v>
      </c>
      <c r="L2060" t="s">
        <v>411</v>
      </c>
      <c r="M2060" s="4">
        <v>43116</v>
      </c>
      <c r="N2060" s="5">
        <v>43308</v>
      </c>
      <c r="O2060" s="6">
        <v>43298</v>
      </c>
      <c r="P2060" s="6" t="b">
        <v>0</v>
      </c>
      <c r="Q2060" s="3">
        <v>2018</v>
      </c>
      <c r="R2060" t="s">
        <v>92</v>
      </c>
      <c r="S2060" t="s">
        <v>93</v>
      </c>
      <c r="T2060">
        <v>50683</v>
      </c>
      <c r="U2060">
        <v>50683</v>
      </c>
      <c r="V2060" t="s">
        <v>103</v>
      </c>
      <c r="W2060">
        <v>77772</v>
      </c>
      <c r="X2060" t="s">
        <v>325</v>
      </c>
      <c r="Y2060" t="b">
        <v>1</v>
      </c>
      <c r="Z2060" t="b">
        <v>1</v>
      </c>
      <c r="AA2060" t="s">
        <v>407</v>
      </c>
      <c r="AB2060" t="b">
        <v>1</v>
      </c>
      <c r="AC2060" t="b">
        <v>1</v>
      </c>
      <c r="AD2060" t="b">
        <v>1</v>
      </c>
      <c r="AE2060" t="b">
        <v>1</v>
      </c>
      <c r="AF2060" t="b">
        <v>1</v>
      </c>
      <c r="AG2060" t="s">
        <v>412</v>
      </c>
      <c r="AH2060" t="b">
        <v>0</v>
      </c>
      <c r="AI2060" t="b">
        <v>1</v>
      </c>
      <c r="AJ2060" t="b">
        <v>1</v>
      </c>
      <c r="AK2060" t="b">
        <v>1</v>
      </c>
      <c r="AL2060" t="s">
        <v>96</v>
      </c>
      <c r="AM2060">
        <v>2018</v>
      </c>
      <c r="AN2060" t="s">
        <v>413</v>
      </c>
      <c r="AO2060" t="s">
        <v>83</v>
      </c>
      <c r="AP2060" t="s">
        <v>88</v>
      </c>
      <c r="AQ2060" t="s">
        <v>84</v>
      </c>
      <c r="AR2060" t="s">
        <v>97</v>
      </c>
      <c r="AS2060" t="s">
        <v>92</v>
      </c>
      <c r="AT2060" t="s">
        <v>98</v>
      </c>
      <c r="AV2060" t="s">
        <v>83</v>
      </c>
      <c r="AW2060" t="s">
        <v>83</v>
      </c>
      <c r="AX2060" t="s">
        <v>83</v>
      </c>
      <c r="AY2060" t="s">
        <v>408</v>
      </c>
      <c r="AZ2060" t="s">
        <v>83</v>
      </c>
      <c r="BA2060" t="s">
        <v>83</v>
      </c>
      <c r="BB2060" t="s">
        <v>325</v>
      </c>
      <c r="BC2060" t="s">
        <v>83</v>
      </c>
      <c r="BD2060" t="s">
        <v>83</v>
      </c>
      <c r="BE2060" t="s">
        <v>412</v>
      </c>
      <c r="BF2060" t="s">
        <v>83</v>
      </c>
      <c r="BG2060" t="s">
        <v>169</v>
      </c>
      <c r="BH2060">
        <v>1</v>
      </c>
      <c r="BI2060">
        <v>1.45</v>
      </c>
      <c r="BJ2060">
        <v>415251</v>
      </c>
      <c r="BK2060">
        <v>77772</v>
      </c>
      <c r="BL2060">
        <v>1.45</v>
      </c>
      <c r="BM2060">
        <v>415251</v>
      </c>
      <c r="BN2060">
        <v>602113.94999999995</v>
      </c>
      <c r="BO2060">
        <v>1.45</v>
      </c>
      <c r="BP2060">
        <f t="shared" si="39"/>
        <v>1.6809474077349997</v>
      </c>
    </row>
    <row r="2061" spans="1:68" x14ac:dyDescent="0.2">
      <c r="A2061" t="s">
        <v>88</v>
      </c>
      <c r="B2061" t="s">
        <v>68</v>
      </c>
      <c r="C2061" t="s">
        <v>323</v>
      </c>
      <c r="D2061" t="s">
        <v>169</v>
      </c>
      <c r="E2061" t="s">
        <v>407</v>
      </c>
      <c r="F2061" t="s">
        <v>72</v>
      </c>
      <c r="G2061" t="s">
        <v>408</v>
      </c>
      <c r="H2061" t="s">
        <v>409</v>
      </c>
      <c r="I2061" t="s">
        <v>1117</v>
      </c>
      <c r="J2061" s="3">
        <v>2012</v>
      </c>
      <c r="K2061" t="s">
        <v>410</v>
      </c>
      <c r="L2061" t="s">
        <v>411</v>
      </c>
      <c r="M2061" s="4">
        <v>42467</v>
      </c>
      <c r="N2061" s="5">
        <v>42744</v>
      </c>
      <c r="O2061" s="6">
        <v>42738</v>
      </c>
      <c r="P2061" s="6" t="b">
        <v>0</v>
      </c>
      <c r="Q2061" s="3">
        <v>2017</v>
      </c>
      <c r="R2061" t="s">
        <v>92</v>
      </c>
      <c r="S2061" t="s">
        <v>93</v>
      </c>
      <c r="T2061">
        <v>2286</v>
      </c>
      <c r="U2061">
        <v>2286</v>
      </c>
      <c r="V2061" t="s">
        <v>103</v>
      </c>
      <c r="W2061">
        <v>67652</v>
      </c>
      <c r="X2061" t="s">
        <v>325</v>
      </c>
      <c r="Y2061" t="b">
        <v>1</v>
      </c>
      <c r="Z2061" t="b">
        <v>1</v>
      </c>
      <c r="AA2061" t="s">
        <v>407</v>
      </c>
      <c r="AB2061" t="b">
        <v>1</v>
      </c>
      <c r="AC2061" t="b">
        <v>1</v>
      </c>
      <c r="AD2061" t="b">
        <v>1</v>
      </c>
      <c r="AE2061" t="b">
        <v>1</v>
      </c>
      <c r="AF2061" t="b">
        <v>1</v>
      </c>
      <c r="AG2061" t="s">
        <v>412</v>
      </c>
      <c r="AH2061" t="b">
        <v>0</v>
      </c>
      <c r="AI2061" t="b">
        <v>1</v>
      </c>
      <c r="AJ2061" t="b">
        <v>1</v>
      </c>
      <c r="AK2061" t="b">
        <v>1</v>
      </c>
      <c r="AL2061" t="s">
        <v>96</v>
      </c>
      <c r="AM2061">
        <v>2016</v>
      </c>
      <c r="AN2061" t="s">
        <v>413</v>
      </c>
      <c r="AO2061" t="s">
        <v>83</v>
      </c>
      <c r="AP2061" t="s">
        <v>88</v>
      </c>
      <c r="AQ2061" t="s">
        <v>84</v>
      </c>
      <c r="AR2061" t="s">
        <v>97</v>
      </c>
      <c r="AS2061" t="s">
        <v>92</v>
      </c>
      <c r="AT2061" t="s">
        <v>98</v>
      </c>
      <c r="AV2061" t="s">
        <v>83</v>
      </c>
      <c r="AW2061" t="s">
        <v>83</v>
      </c>
      <c r="AX2061" t="s">
        <v>83</v>
      </c>
      <c r="AY2061" t="s">
        <v>408</v>
      </c>
      <c r="AZ2061" t="s">
        <v>83</v>
      </c>
      <c r="BA2061" t="s">
        <v>83</v>
      </c>
      <c r="BB2061" t="s">
        <v>325</v>
      </c>
      <c r="BC2061" t="s">
        <v>83</v>
      </c>
      <c r="BD2061" t="s">
        <v>83</v>
      </c>
      <c r="BE2061" t="s">
        <v>412</v>
      </c>
      <c r="BF2061" t="s">
        <v>83</v>
      </c>
      <c r="BG2061" t="s">
        <v>169</v>
      </c>
      <c r="BH2061">
        <v>1</v>
      </c>
      <c r="BI2061">
        <v>1.45</v>
      </c>
      <c r="BJ2061">
        <v>467967</v>
      </c>
      <c r="BK2061">
        <v>67652</v>
      </c>
      <c r="BL2061">
        <v>1.45</v>
      </c>
      <c r="BM2061">
        <v>467967</v>
      </c>
      <c r="BN2061">
        <v>678552.15</v>
      </c>
      <c r="BO2061">
        <v>1.45</v>
      </c>
      <c r="BP2061">
        <f t="shared" si="39"/>
        <v>1.7313758299670499</v>
      </c>
    </row>
    <row r="2062" spans="1:68" x14ac:dyDescent="0.2">
      <c r="A2062" t="s">
        <v>88</v>
      </c>
      <c r="B2062" t="s">
        <v>68</v>
      </c>
      <c r="C2062" t="s">
        <v>323</v>
      </c>
      <c r="D2062" t="s">
        <v>177</v>
      </c>
      <c r="E2062" t="s">
        <v>407</v>
      </c>
      <c r="F2062" t="s">
        <v>72</v>
      </c>
      <c r="G2062" t="s">
        <v>408</v>
      </c>
      <c r="H2062" t="s">
        <v>409</v>
      </c>
      <c r="I2062" t="s">
        <v>1117</v>
      </c>
      <c r="J2062" s="3">
        <v>2012</v>
      </c>
      <c r="K2062" t="s">
        <v>410</v>
      </c>
      <c r="L2062" t="s">
        <v>411</v>
      </c>
      <c r="M2062" s="4">
        <v>44462</v>
      </c>
      <c r="N2062" s="5">
        <v>44755</v>
      </c>
      <c r="O2062" s="6">
        <v>44759</v>
      </c>
      <c r="P2062" s="6" t="b">
        <v>0</v>
      </c>
      <c r="Q2062" s="3">
        <v>2022</v>
      </c>
      <c r="R2062" t="s">
        <v>92</v>
      </c>
      <c r="S2062" t="s">
        <v>93</v>
      </c>
      <c r="T2062">
        <v>5244</v>
      </c>
      <c r="U2062">
        <v>5244</v>
      </c>
      <c r="V2062" t="s">
        <v>103</v>
      </c>
      <c r="W2062">
        <v>110040</v>
      </c>
      <c r="X2062" t="s">
        <v>325</v>
      </c>
      <c r="Y2062" t="b">
        <v>1</v>
      </c>
      <c r="Z2062" t="b">
        <v>1</v>
      </c>
      <c r="AA2062" t="s">
        <v>407</v>
      </c>
      <c r="AB2062" t="b">
        <v>1</v>
      </c>
      <c r="AC2062" t="b">
        <v>1</v>
      </c>
      <c r="AD2062" t="b">
        <v>1</v>
      </c>
      <c r="AE2062" t="b">
        <v>1</v>
      </c>
      <c r="AF2062" t="b">
        <v>1</v>
      </c>
      <c r="AG2062" t="s">
        <v>412</v>
      </c>
      <c r="AH2062" t="b">
        <v>0</v>
      </c>
      <c r="AI2062" t="b">
        <v>1</v>
      </c>
      <c r="AJ2062" t="b">
        <v>1</v>
      </c>
      <c r="AK2062" t="b">
        <v>1</v>
      </c>
      <c r="AL2062" t="s">
        <v>96</v>
      </c>
      <c r="AM2062">
        <v>2021</v>
      </c>
      <c r="AN2062" t="s">
        <v>413</v>
      </c>
      <c r="AO2062" t="s">
        <v>83</v>
      </c>
      <c r="AP2062" t="s">
        <v>88</v>
      </c>
      <c r="AQ2062" t="s">
        <v>84</v>
      </c>
      <c r="AR2062" t="s">
        <v>97</v>
      </c>
      <c r="AS2062" t="s">
        <v>92</v>
      </c>
      <c r="AT2062" t="s">
        <v>98</v>
      </c>
      <c r="AV2062" t="s">
        <v>83</v>
      </c>
      <c r="AW2062" t="s">
        <v>83</v>
      </c>
      <c r="AX2062" t="s">
        <v>83</v>
      </c>
      <c r="AY2062" t="s">
        <v>408</v>
      </c>
      <c r="AZ2062" t="s">
        <v>83</v>
      </c>
      <c r="BA2062" t="s">
        <v>83</v>
      </c>
      <c r="BB2062" t="s">
        <v>325</v>
      </c>
      <c r="BC2062" t="s">
        <v>83</v>
      </c>
      <c r="BD2062" t="s">
        <v>83</v>
      </c>
      <c r="BE2062" t="s">
        <v>412</v>
      </c>
      <c r="BF2062" t="s">
        <v>83</v>
      </c>
      <c r="BG2062" t="s">
        <v>177</v>
      </c>
      <c r="BH2062">
        <v>1</v>
      </c>
      <c r="BI2062">
        <v>1.35</v>
      </c>
      <c r="BJ2062">
        <v>500000</v>
      </c>
      <c r="BK2062">
        <v>110040</v>
      </c>
      <c r="BL2062">
        <v>1.35</v>
      </c>
      <c r="BM2062">
        <v>500000</v>
      </c>
      <c r="BN2062">
        <v>675000</v>
      </c>
      <c r="BO2062">
        <v>1.35</v>
      </c>
      <c r="BP2062">
        <f t="shared" si="39"/>
        <v>1.3905000000000001</v>
      </c>
    </row>
    <row r="2063" spans="1:68" x14ac:dyDescent="0.2">
      <c r="A2063" t="s">
        <v>88</v>
      </c>
      <c r="B2063" t="s">
        <v>68</v>
      </c>
      <c r="C2063" t="s">
        <v>323</v>
      </c>
      <c r="D2063" t="s">
        <v>177</v>
      </c>
      <c r="E2063" t="s">
        <v>407</v>
      </c>
      <c r="F2063" t="s">
        <v>72</v>
      </c>
      <c r="G2063" t="s">
        <v>408</v>
      </c>
      <c r="H2063" t="s">
        <v>409</v>
      </c>
      <c r="I2063" t="s">
        <v>1117</v>
      </c>
      <c r="J2063" s="3">
        <v>2012</v>
      </c>
      <c r="K2063" t="s">
        <v>410</v>
      </c>
      <c r="L2063" t="s">
        <v>411</v>
      </c>
      <c r="M2063" s="4">
        <v>44550</v>
      </c>
      <c r="N2063" s="5">
        <v>44991</v>
      </c>
      <c r="O2063" s="6">
        <v>44956</v>
      </c>
      <c r="P2063" s="6" t="b">
        <v>0</v>
      </c>
      <c r="Q2063" s="3">
        <v>2023</v>
      </c>
      <c r="R2063" t="s">
        <v>92</v>
      </c>
      <c r="S2063" t="s">
        <v>93</v>
      </c>
      <c r="T2063">
        <v>5799</v>
      </c>
      <c r="U2063">
        <v>5799</v>
      </c>
      <c r="V2063" t="s">
        <v>103</v>
      </c>
      <c r="W2063">
        <v>112288</v>
      </c>
      <c r="X2063" t="s">
        <v>325</v>
      </c>
      <c r="Y2063" t="b">
        <v>1</v>
      </c>
      <c r="Z2063" t="b">
        <v>1</v>
      </c>
      <c r="AA2063" t="s">
        <v>407</v>
      </c>
      <c r="AB2063" t="b">
        <v>1</v>
      </c>
      <c r="AC2063" t="b">
        <v>1</v>
      </c>
      <c r="AD2063" t="b">
        <v>1</v>
      </c>
      <c r="AE2063" t="b">
        <v>1</v>
      </c>
      <c r="AF2063" t="b">
        <v>1</v>
      </c>
      <c r="AG2063" t="s">
        <v>412</v>
      </c>
      <c r="AH2063" t="b">
        <v>0</v>
      </c>
      <c r="AI2063" t="b">
        <v>1</v>
      </c>
      <c r="AJ2063" t="b">
        <v>1</v>
      </c>
      <c r="AK2063" t="b">
        <v>1</v>
      </c>
      <c r="AL2063" t="s">
        <v>96</v>
      </c>
      <c r="AM2063">
        <v>2021</v>
      </c>
      <c r="AN2063" t="s">
        <v>413</v>
      </c>
      <c r="AO2063" t="s">
        <v>83</v>
      </c>
      <c r="AP2063" t="s">
        <v>88</v>
      </c>
      <c r="AQ2063" t="s">
        <v>84</v>
      </c>
      <c r="AR2063" t="s">
        <v>97</v>
      </c>
      <c r="AS2063" t="s">
        <v>92</v>
      </c>
      <c r="AT2063" t="s">
        <v>98</v>
      </c>
      <c r="AV2063" t="s">
        <v>83</v>
      </c>
      <c r="AW2063" t="s">
        <v>83</v>
      </c>
      <c r="AX2063" t="s">
        <v>83</v>
      </c>
      <c r="AY2063" t="s">
        <v>408</v>
      </c>
      <c r="AZ2063" t="s">
        <v>83</v>
      </c>
      <c r="BA2063" t="s">
        <v>83</v>
      </c>
      <c r="BB2063" t="s">
        <v>325</v>
      </c>
      <c r="BC2063" t="s">
        <v>83</v>
      </c>
      <c r="BD2063" t="s">
        <v>83</v>
      </c>
      <c r="BE2063" t="s">
        <v>412</v>
      </c>
      <c r="BF2063" t="s">
        <v>83</v>
      </c>
      <c r="BG2063" t="s">
        <v>177</v>
      </c>
      <c r="BH2063">
        <v>1</v>
      </c>
      <c r="BI2063">
        <v>1.35</v>
      </c>
      <c r="BJ2063">
        <v>340300</v>
      </c>
      <c r="BK2063">
        <v>112288</v>
      </c>
      <c r="BL2063">
        <v>1.35</v>
      </c>
      <c r="BM2063">
        <v>340300</v>
      </c>
      <c r="BN2063">
        <v>459405</v>
      </c>
      <c r="BO2063">
        <v>1.35</v>
      </c>
      <c r="BP2063">
        <f t="shared" si="39"/>
        <v>1.35</v>
      </c>
    </row>
    <row r="2064" spans="1:68" x14ac:dyDescent="0.2">
      <c r="A2064" t="s">
        <v>88</v>
      </c>
      <c r="B2064" t="s">
        <v>68</v>
      </c>
      <c r="C2064" t="s">
        <v>323</v>
      </c>
      <c r="D2064" t="s">
        <v>177</v>
      </c>
      <c r="E2064" t="s">
        <v>407</v>
      </c>
      <c r="F2064" t="s">
        <v>72</v>
      </c>
      <c r="G2064" t="s">
        <v>408</v>
      </c>
      <c r="H2064" t="s">
        <v>409</v>
      </c>
      <c r="I2064" t="s">
        <v>1117</v>
      </c>
      <c r="J2064" s="3">
        <v>2012</v>
      </c>
      <c r="K2064" t="s">
        <v>410</v>
      </c>
      <c r="L2064" t="s">
        <v>411</v>
      </c>
      <c r="M2064" s="4">
        <v>43816</v>
      </c>
      <c r="N2064" s="5">
        <v>44005</v>
      </c>
      <c r="O2064" s="6">
        <v>44021</v>
      </c>
      <c r="P2064" s="6" t="b">
        <v>0</v>
      </c>
      <c r="Q2064" s="3">
        <v>2020</v>
      </c>
      <c r="R2064" t="s">
        <v>92</v>
      </c>
      <c r="S2064" t="s">
        <v>93</v>
      </c>
      <c r="T2064">
        <v>2211</v>
      </c>
      <c r="U2064">
        <v>2211</v>
      </c>
      <c r="V2064" t="s">
        <v>103</v>
      </c>
      <c r="W2064">
        <v>116514</v>
      </c>
      <c r="X2064" t="s">
        <v>325</v>
      </c>
      <c r="Y2064" t="b">
        <v>1</v>
      </c>
      <c r="Z2064" t="b">
        <v>1</v>
      </c>
      <c r="AA2064" t="s">
        <v>407</v>
      </c>
      <c r="AB2064" t="b">
        <v>1</v>
      </c>
      <c r="AC2064" t="b">
        <v>1</v>
      </c>
      <c r="AD2064" t="b">
        <v>1</v>
      </c>
      <c r="AE2064" t="b">
        <v>1</v>
      </c>
      <c r="AF2064" t="b">
        <v>1</v>
      </c>
      <c r="AG2064" t="s">
        <v>412</v>
      </c>
      <c r="AH2064" t="b">
        <v>0</v>
      </c>
      <c r="AI2064" t="b">
        <v>1</v>
      </c>
      <c r="AJ2064" t="b">
        <v>1</v>
      </c>
      <c r="AK2064" t="b">
        <v>1</v>
      </c>
      <c r="AL2064" t="s">
        <v>96</v>
      </c>
      <c r="AM2064">
        <v>2019</v>
      </c>
      <c r="AN2064" t="s">
        <v>413</v>
      </c>
      <c r="AO2064" t="s">
        <v>83</v>
      </c>
      <c r="AP2064" t="s">
        <v>88</v>
      </c>
      <c r="AQ2064" t="s">
        <v>84</v>
      </c>
      <c r="AR2064" t="s">
        <v>97</v>
      </c>
      <c r="AS2064" t="s">
        <v>92</v>
      </c>
      <c r="AT2064" t="s">
        <v>98</v>
      </c>
      <c r="AV2064" t="s">
        <v>83</v>
      </c>
      <c r="AW2064" t="s">
        <v>83</v>
      </c>
      <c r="AX2064" t="s">
        <v>83</v>
      </c>
      <c r="AY2064" t="s">
        <v>408</v>
      </c>
      <c r="AZ2064" t="s">
        <v>83</v>
      </c>
      <c r="BA2064" t="s">
        <v>83</v>
      </c>
      <c r="BB2064" t="s">
        <v>325</v>
      </c>
      <c r="BC2064" t="s">
        <v>83</v>
      </c>
      <c r="BD2064" t="s">
        <v>83</v>
      </c>
      <c r="BE2064" t="s">
        <v>412</v>
      </c>
      <c r="BF2064" t="s">
        <v>83</v>
      </c>
      <c r="BG2064" t="s">
        <v>177</v>
      </c>
      <c r="BH2064">
        <v>1</v>
      </c>
      <c r="BI2064">
        <v>1.45</v>
      </c>
      <c r="BJ2064">
        <v>2205000</v>
      </c>
      <c r="BK2064">
        <v>116514</v>
      </c>
      <c r="BL2064">
        <v>1.45</v>
      </c>
      <c r="BM2064">
        <v>2205000</v>
      </c>
      <c r="BN2064">
        <v>3197250</v>
      </c>
      <c r="BO2064">
        <v>1.45</v>
      </c>
      <c r="BP2064">
        <f t="shared" si="39"/>
        <v>1.58445415</v>
      </c>
    </row>
    <row r="2065" spans="1:68" x14ac:dyDescent="0.2">
      <c r="A2065" t="s">
        <v>88</v>
      </c>
      <c r="B2065" t="s">
        <v>68</v>
      </c>
      <c r="C2065" t="s">
        <v>323</v>
      </c>
      <c r="D2065" t="s">
        <v>177</v>
      </c>
      <c r="E2065" t="s">
        <v>407</v>
      </c>
      <c r="F2065" t="s">
        <v>72</v>
      </c>
      <c r="G2065" t="s">
        <v>408</v>
      </c>
      <c r="H2065" t="s">
        <v>409</v>
      </c>
      <c r="I2065" t="s">
        <v>1117</v>
      </c>
      <c r="J2065" s="3">
        <v>2012</v>
      </c>
      <c r="K2065" t="s">
        <v>410</v>
      </c>
      <c r="L2065" t="s">
        <v>411</v>
      </c>
      <c r="M2065" s="4">
        <v>44174</v>
      </c>
      <c r="N2065" s="5">
        <v>44392</v>
      </c>
      <c r="O2065" s="6">
        <v>44391</v>
      </c>
      <c r="P2065" s="6" t="b">
        <v>0</v>
      </c>
      <c r="Q2065" s="3">
        <v>2021</v>
      </c>
      <c r="R2065" t="s">
        <v>92</v>
      </c>
      <c r="S2065" t="s">
        <v>93</v>
      </c>
      <c r="T2065">
        <v>3687</v>
      </c>
      <c r="U2065">
        <v>3687</v>
      </c>
      <c r="V2065" t="s">
        <v>103</v>
      </c>
      <c r="W2065">
        <v>104752</v>
      </c>
      <c r="X2065" t="s">
        <v>325</v>
      </c>
      <c r="Y2065" t="b">
        <v>1</v>
      </c>
      <c r="Z2065" t="b">
        <v>1</v>
      </c>
      <c r="AA2065" t="s">
        <v>407</v>
      </c>
      <c r="AB2065" t="b">
        <v>1</v>
      </c>
      <c r="AC2065" t="b">
        <v>1</v>
      </c>
      <c r="AD2065" t="b">
        <v>1</v>
      </c>
      <c r="AE2065" t="b">
        <v>1</v>
      </c>
      <c r="AF2065" t="b">
        <v>1</v>
      </c>
      <c r="AG2065" t="s">
        <v>412</v>
      </c>
      <c r="AH2065" t="b">
        <v>0</v>
      </c>
      <c r="AI2065" t="b">
        <v>1</v>
      </c>
      <c r="AJ2065" t="b">
        <v>1</v>
      </c>
      <c r="AK2065" t="b">
        <v>1</v>
      </c>
      <c r="AL2065" t="s">
        <v>96</v>
      </c>
      <c r="AM2065">
        <v>2020</v>
      </c>
      <c r="AN2065" t="s">
        <v>413</v>
      </c>
      <c r="AO2065" t="s">
        <v>83</v>
      </c>
      <c r="AP2065" t="s">
        <v>88</v>
      </c>
      <c r="AQ2065" t="s">
        <v>84</v>
      </c>
      <c r="AR2065" t="s">
        <v>97</v>
      </c>
      <c r="AS2065" t="s">
        <v>92</v>
      </c>
      <c r="AT2065" t="s">
        <v>98</v>
      </c>
      <c r="AV2065" t="s">
        <v>83</v>
      </c>
      <c r="AW2065" t="s">
        <v>83</v>
      </c>
      <c r="AX2065" t="s">
        <v>83</v>
      </c>
      <c r="AY2065" t="s">
        <v>408</v>
      </c>
      <c r="AZ2065" t="s">
        <v>83</v>
      </c>
      <c r="BA2065" t="s">
        <v>83</v>
      </c>
      <c r="BB2065" t="s">
        <v>325</v>
      </c>
      <c r="BC2065" t="s">
        <v>83</v>
      </c>
      <c r="BD2065" t="s">
        <v>83</v>
      </c>
      <c r="BE2065" t="s">
        <v>412</v>
      </c>
      <c r="BF2065" t="s">
        <v>83</v>
      </c>
      <c r="BG2065" t="s">
        <v>177</v>
      </c>
      <c r="BH2065">
        <v>1</v>
      </c>
      <c r="BI2065">
        <v>1.45</v>
      </c>
      <c r="BJ2065">
        <v>1500000</v>
      </c>
      <c r="BK2065">
        <v>104752</v>
      </c>
      <c r="BL2065">
        <v>1.45</v>
      </c>
      <c r="BM2065">
        <v>1500000</v>
      </c>
      <c r="BN2065">
        <v>2175000</v>
      </c>
      <c r="BO2065">
        <v>1.45</v>
      </c>
      <c r="BP2065">
        <f t="shared" si="39"/>
        <v>1.5383049999999998</v>
      </c>
    </row>
    <row r="2066" spans="1:68" x14ac:dyDescent="0.2">
      <c r="A2066" t="s">
        <v>88</v>
      </c>
      <c r="B2066" t="s">
        <v>68</v>
      </c>
      <c r="C2066" t="s">
        <v>323</v>
      </c>
      <c r="D2066" t="s">
        <v>177</v>
      </c>
      <c r="E2066" t="s">
        <v>407</v>
      </c>
      <c r="F2066" t="s">
        <v>72</v>
      </c>
      <c r="G2066" t="s">
        <v>408</v>
      </c>
      <c r="H2066" t="s">
        <v>409</v>
      </c>
      <c r="I2066" t="s">
        <v>1117</v>
      </c>
      <c r="J2066" s="3">
        <v>2012</v>
      </c>
      <c r="K2066" t="s">
        <v>410</v>
      </c>
      <c r="L2066" t="s">
        <v>411</v>
      </c>
      <c r="M2066" s="4">
        <v>44174</v>
      </c>
      <c r="N2066" s="5">
        <v>44392</v>
      </c>
      <c r="O2066" s="6">
        <v>44391</v>
      </c>
      <c r="P2066" s="6" t="b">
        <v>0</v>
      </c>
      <c r="Q2066" s="3">
        <v>2021</v>
      </c>
      <c r="R2066" t="s">
        <v>92</v>
      </c>
      <c r="S2066" t="s">
        <v>93</v>
      </c>
      <c r="T2066">
        <v>3687</v>
      </c>
      <c r="U2066">
        <v>3687</v>
      </c>
      <c r="V2066" t="s">
        <v>103</v>
      </c>
      <c r="W2066">
        <v>104753</v>
      </c>
      <c r="X2066" t="s">
        <v>325</v>
      </c>
      <c r="Y2066" t="b">
        <v>1</v>
      </c>
      <c r="Z2066" t="b">
        <v>1</v>
      </c>
      <c r="AA2066" t="s">
        <v>407</v>
      </c>
      <c r="AB2066" t="b">
        <v>1</v>
      </c>
      <c r="AC2066" t="b">
        <v>1</v>
      </c>
      <c r="AD2066" t="b">
        <v>1</v>
      </c>
      <c r="AE2066" t="b">
        <v>1</v>
      </c>
      <c r="AF2066" t="b">
        <v>1</v>
      </c>
      <c r="AG2066" t="s">
        <v>412</v>
      </c>
      <c r="AH2066" t="b">
        <v>0</v>
      </c>
      <c r="AI2066" t="b">
        <v>1</v>
      </c>
      <c r="AJ2066" t="b">
        <v>1</v>
      </c>
      <c r="AK2066" t="b">
        <v>1</v>
      </c>
      <c r="AL2066" t="s">
        <v>96</v>
      </c>
      <c r="AM2066">
        <v>2020</v>
      </c>
      <c r="AN2066" t="s">
        <v>413</v>
      </c>
      <c r="AO2066" t="s">
        <v>83</v>
      </c>
      <c r="AP2066" t="s">
        <v>88</v>
      </c>
      <c r="AQ2066" t="s">
        <v>84</v>
      </c>
      <c r="AR2066" t="s">
        <v>97</v>
      </c>
      <c r="AS2066" t="s">
        <v>92</v>
      </c>
      <c r="AT2066" t="s">
        <v>98</v>
      </c>
      <c r="AV2066" t="s">
        <v>83</v>
      </c>
      <c r="AW2066" t="s">
        <v>83</v>
      </c>
      <c r="AX2066" t="s">
        <v>83</v>
      </c>
      <c r="AY2066" t="s">
        <v>408</v>
      </c>
      <c r="AZ2066" t="s">
        <v>83</v>
      </c>
      <c r="BA2066" t="s">
        <v>83</v>
      </c>
      <c r="BB2066" t="s">
        <v>325</v>
      </c>
      <c r="BC2066" t="s">
        <v>83</v>
      </c>
      <c r="BD2066" t="s">
        <v>83</v>
      </c>
      <c r="BE2066" t="s">
        <v>412</v>
      </c>
      <c r="BF2066" t="s">
        <v>83</v>
      </c>
      <c r="BG2066" t="s">
        <v>177</v>
      </c>
      <c r="BH2066">
        <v>1</v>
      </c>
      <c r="BI2066">
        <v>1.45</v>
      </c>
      <c r="BJ2066">
        <v>1146862</v>
      </c>
      <c r="BK2066">
        <v>104753</v>
      </c>
      <c r="BL2066">
        <v>1.45</v>
      </c>
      <c r="BM2066">
        <v>1146862</v>
      </c>
      <c r="BN2066">
        <v>1662949.9</v>
      </c>
      <c r="BO2066">
        <v>1.45</v>
      </c>
      <c r="BP2066">
        <f t="shared" si="39"/>
        <v>1.5383049999999998</v>
      </c>
    </row>
    <row r="2067" spans="1:68" x14ac:dyDescent="0.2">
      <c r="A2067" t="s">
        <v>88</v>
      </c>
      <c r="B2067" t="s">
        <v>68</v>
      </c>
      <c r="C2067" t="s">
        <v>323</v>
      </c>
      <c r="D2067" t="s">
        <v>177</v>
      </c>
      <c r="E2067" t="s">
        <v>407</v>
      </c>
      <c r="F2067" t="s">
        <v>72</v>
      </c>
      <c r="G2067" t="s">
        <v>408</v>
      </c>
      <c r="H2067" t="s">
        <v>409</v>
      </c>
      <c r="I2067" t="s">
        <v>1117</v>
      </c>
      <c r="J2067" s="3">
        <v>2012</v>
      </c>
      <c r="K2067" t="s">
        <v>410</v>
      </c>
      <c r="L2067" t="s">
        <v>411</v>
      </c>
      <c r="M2067" s="4">
        <v>44552</v>
      </c>
      <c r="N2067" s="5">
        <v>44813</v>
      </c>
      <c r="O2067" s="6">
        <v>44868</v>
      </c>
      <c r="P2067" s="6" t="b">
        <v>0</v>
      </c>
      <c r="Q2067" s="3">
        <v>2022</v>
      </c>
      <c r="R2067" t="s">
        <v>92</v>
      </c>
      <c r="S2067" t="s">
        <v>93</v>
      </c>
      <c r="T2067">
        <v>5840</v>
      </c>
      <c r="U2067">
        <v>5840</v>
      </c>
      <c r="V2067" t="s">
        <v>103</v>
      </c>
      <c r="W2067">
        <v>111395</v>
      </c>
      <c r="X2067" t="s">
        <v>325</v>
      </c>
      <c r="Y2067" t="b">
        <v>1</v>
      </c>
      <c r="Z2067" t="b">
        <v>1</v>
      </c>
      <c r="AA2067" t="s">
        <v>407</v>
      </c>
      <c r="AB2067" t="b">
        <v>1</v>
      </c>
      <c r="AC2067" t="b">
        <v>1</v>
      </c>
      <c r="AD2067" t="b">
        <v>1</v>
      </c>
      <c r="AE2067" t="b">
        <v>1</v>
      </c>
      <c r="AF2067" t="b">
        <v>1</v>
      </c>
      <c r="AG2067" t="s">
        <v>412</v>
      </c>
      <c r="AH2067" t="b">
        <v>0</v>
      </c>
      <c r="AI2067" t="b">
        <v>1</v>
      </c>
      <c r="AJ2067" t="b">
        <v>1</v>
      </c>
      <c r="AK2067" t="b">
        <v>1</v>
      </c>
      <c r="AL2067" t="s">
        <v>96</v>
      </c>
      <c r="AM2067">
        <v>2021</v>
      </c>
      <c r="AN2067" t="s">
        <v>413</v>
      </c>
      <c r="AO2067" t="s">
        <v>83</v>
      </c>
      <c r="AP2067" t="s">
        <v>88</v>
      </c>
      <c r="AQ2067" t="s">
        <v>84</v>
      </c>
      <c r="AR2067" t="s">
        <v>97</v>
      </c>
      <c r="AS2067" t="s">
        <v>92</v>
      </c>
      <c r="AT2067" t="s">
        <v>98</v>
      </c>
      <c r="AV2067" t="s">
        <v>83</v>
      </c>
      <c r="AW2067" t="s">
        <v>83</v>
      </c>
      <c r="AX2067" t="s">
        <v>83</v>
      </c>
      <c r="AY2067" t="s">
        <v>408</v>
      </c>
      <c r="AZ2067" t="s">
        <v>83</v>
      </c>
      <c r="BA2067" t="s">
        <v>83</v>
      </c>
      <c r="BB2067" t="s">
        <v>325</v>
      </c>
      <c r="BC2067" t="s">
        <v>83</v>
      </c>
      <c r="BD2067" t="s">
        <v>83</v>
      </c>
      <c r="BE2067" t="s">
        <v>412</v>
      </c>
      <c r="BF2067" t="s">
        <v>83</v>
      </c>
      <c r="BG2067" t="s">
        <v>177</v>
      </c>
      <c r="BH2067">
        <v>1</v>
      </c>
      <c r="BI2067">
        <v>1.35</v>
      </c>
      <c r="BJ2067">
        <v>142216</v>
      </c>
      <c r="BK2067">
        <v>111395</v>
      </c>
      <c r="BL2067">
        <v>1.35</v>
      </c>
      <c r="BM2067">
        <v>142216</v>
      </c>
      <c r="BN2067">
        <v>191991.6</v>
      </c>
      <c r="BO2067">
        <v>1.35</v>
      </c>
      <c r="BP2067">
        <f t="shared" si="39"/>
        <v>1.3905000000000001</v>
      </c>
    </row>
    <row r="2068" spans="1:68" x14ac:dyDescent="0.2">
      <c r="A2068" t="s">
        <v>88</v>
      </c>
      <c r="B2068" t="s">
        <v>68</v>
      </c>
      <c r="C2068" t="s">
        <v>323</v>
      </c>
      <c r="D2068" t="s">
        <v>177</v>
      </c>
      <c r="E2068" t="s">
        <v>849</v>
      </c>
      <c r="F2068" t="s">
        <v>72</v>
      </c>
      <c r="G2068" t="s">
        <v>408</v>
      </c>
      <c r="H2068" t="s">
        <v>409</v>
      </c>
      <c r="I2068" t="s">
        <v>1120</v>
      </c>
      <c r="J2068" s="3">
        <v>2019</v>
      </c>
      <c r="K2068" t="s">
        <v>410</v>
      </c>
      <c r="L2068" t="s">
        <v>411</v>
      </c>
      <c r="M2068" s="4">
        <v>43909</v>
      </c>
      <c r="N2068" s="5">
        <v>44180</v>
      </c>
      <c r="O2068" s="6">
        <v>44257</v>
      </c>
      <c r="P2068" s="6" t="b">
        <v>0</v>
      </c>
      <c r="Q2068" s="3">
        <v>2021</v>
      </c>
      <c r="R2068" t="s">
        <v>92</v>
      </c>
      <c r="S2068" t="s">
        <v>93</v>
      </c>
      <c r="T2068">
        <v>2591</v>
      </c>
      <c r="U2068">
        <v>2591</v>
      </c>
      <c r="V2068" t="s">
        <v>103</v>
      </c>
      <c r="W2068">
        <v>100468</v>
      </c>
      <c r="X2068" t="s">
        <v>325</v>
      </c>
      <c r="Y2068" t="b">
        <v>1</v>
      </c>
      <c r="Z2068" t="b">
        <v>1</v>
      </c>
      <c r="AA2068" t="s">
        <v>849</v>
      </c>
      <c r="AB2068" t="b">
        <v>1</v>
      </c>
      <c r="AC2068" t="b">
        <v>1</v>
      </c>
      <c r="AD2068" t="b">
        <v>1</v>
      </c>
      <c r="AE2068" t="b">
        <v>1</v>
      </c>
      <c r="AF2068" t="b">
        <v>1</v>
      </c>
      <c r="AG2068" t="s">
        <v>412</v>
      </c>
      <c r="AH2068" t="b">
        <v>0</v>
      </c>
      <c r="AI2068" t="b">
        <v>1</v>
      </c>
      <c r="AJ2068" t="b">
        <v>1</v>
      </c>
      <c r="AK2068" t="b">
        <v>1</v>
      </c>
      <c r="AL2068" t="s">
        <v>96</v>
      </c>
      <c r="AM2068">
        <v>2020</v>
      </c>
      <c r="AN2068" t="s">
        <v>413</v>
      </c>
      <c r="AO2068" t="s">
        <v>83</v>
      </c>
      <c r="AP2068" t="s">
        <v>88</v>
      </c>
      <c r="AQ2068" t="s">
        <v>84</v>
      </c>
      <c r="AR2068" t="s">
        <v>97</v>
      </c>
      <c r="AS2068" t="s">
        <v>92</v>
      </c>
      <c r="AT2068" t="s">
        <v>98</v>
      </c>
      <c r="AV2068" t="s">
        <v>83</v>
      </c>
      <c r="AW2068" t="s">
        <v>83</v>
      </c>
      <c r="AX2068" t="s">
        <v>83</v>
      </c>
      <c r="AY2068" t="s">
        <v>408</v>
      </c>
      <c r="AZ2068" t="s">
        <v>83</v>
      </c>
      <c r="BA2068" t="s">
        <v>83</v>
      </c>
      <c r="BB2068" t="s">
        <v>325</v>
      </c>
      <c r="BC2068" t="s">
        <v>83</v>
      </c>
      <c r="BD2068" t="s">
        <v>83</v>
      </c>
      <c r="BE2068" t="s">
        <v>412</v>
      </c>
      <c r="BF2068" t="s">
        <v>83</v>
      </c>
      <c r="BG2068" t="s">
        <v>177</v>
      </c>
      <c r="BH2068">
        <v>1</v>
      </c>
      <c r="BI2068">
        <v>1.25</v>
      </c>
      <c r="BJ2068">
        <v>575000</v>
      </c>
      <c r="BK2068">
        <v>100468</v>
      </c>
      <c r="BL2068">
        <v>1.25</v>
      </c>
      <c r="BM2068">
        <v>575000</v>
      </c>
      <c r="BN2068">
        <v>718750</v>
      </c>
      <c r="BO2068">
        <v>1.25</v>
      </c>
      <c r="BP2068">
        <f t="shared" si="39"/>
        <v>1.326125</v>
      </c>
    </row>
    <row r="2069" spans="1:68" x14ac:dyDescent="0.2">
      <c r="A2069" t="s">
        <v>88</v>
      </c>
      <c r="B2069" t="s">
        <v>68</v>
      </c>
      <c r="C2069" t="s">
        <v>323</v>
      </c>
      <c r="D2069" t="s">
        <v>177</v>
      </c>
      <c r="E2069" t="s">
        <v>849</v>
      </c>
      <c r="F2069" t="s">
        <v>72</v>
      </c>
      <c r="G2069" t="s">
        <v>408</v>
      </c>
      <c r="H2069" t="s">
        <v>409</v>
      </c>
      <c r="I2069" t="s">
        <v>1120</v>
      </c>
      <c r="J2069" s="3">
        <v>2019</v>
      </c>
      <c r="K2069" t="s">
        <v>410</v>
      </c>
      <c r="L2069" t="s">
        <v>411</v>
      </c>
      <c r="M2069" s="4">
        <v>44462</v>
      </c>
      <c r="N2069" s="5">
        <v>44755</v>
      </c>
      <c r="O2069" s="6">
        <v>44759</v>
      </c>
      <c r="P2069" s="6" t="b">
        <v>0</v>
      </c>
      <c r="Q2069" s="3">
        <v>2022</v>
      </c>
      <c r="R2069" t="s">
        <v>92</v>
      </c>
      <c r="S2069" t="s">
        <v>93</v>
      </c>
      <c r="T2069">
        <v>5244</v>
      </c>
      <c r="U2069">
        <v>5244</v>
      </c>
      <c r="V2069" t="s">
        <v>103</v>
      </c>
      <c r="W2069">
        <v>110042</v>
      </c>
      <c r="X2069" t="s">
        <v>325</v>
      </c>
      <c r="Y2069" t="b">
        <v>1</v>
      </c>
      <c r="Z2069" t="b">
        <v>1</v>
      </c>
      <c r="AA2069" t="s">
        <v>849</v>
      </c>
      <c r="AB2069" t="b">
        <v>1</v>
      </c>
      <c r="AC2069" t="b">
        <v>1</v>
      </c>
      <c r="AD2069" t="b">
        <v>1</v>
      </c>
      <c r="AE2069" t="b">
        <v>1</v>
      </c>
      <c r="AF2069" t="b">
        <v>1</v>
      </c>
      <c r="AG2069" t="s">
        <v>412</v>
      </c>
      <c r="AH2069" t="b">
        <v>0</v>
      </c>
      <c r="AI2069" t="b">
        <v>1</v>
      </c>
      <c r="AJ2069" t="b">
        <v>1</v>
      </c>
      <c r="AK2069" t="b">
        <v>1</v>
      </c>
      <c r="AL2069" t="s">
        <v>96</v>
      </c>
      <c r="AM2069">
        <v>2021</v>
      </c>
      <c r="AN2069" t="s">
        <v>413</v>
      </c>
      <c r="AO2069" t="s">
        <v>83</v>
      </c>
      <c r="AP2069" t="s">
        <v>88</v>
      </c>
      <c r="AQ2069" t="s">
        <v>84</v>
      </c>
      <c r="AR2069" t="s">
        <v>97</v>
      </c>
      <c r="AS2069" t="s">
        <v>92</v>
      </c>
      <c r="AT2069" t="s">
        <v>98</v>
      </c>
      <c r="AV2069" t="s">
        <v>83</v>
      </c>
      <c r="AW2069" t="s">
        <v>83</v>
      </c>
      <c r="AX2069" t="s">
        <v>83</v>
      </c>
      <c r="AY2069" t="s">
        <v>408</v>
      </c>
      <c r="AZ2069" t="s">
        <v>83</v>
      </c>
      <c r="BA2069" t="s">
        <v>83</v>
      </c>
      <c r="BB2069" t="s">
        <v>325</v>
      </c>
      <c r="BC2069" t="s">
        <v>83</v>
      </c>
      <c r="BD2069" t="s">
        <v>83</v>
      </c>
      <c r="BE2069" t="s">
        <v>412</v>
      </c>
      <c r="BF2069" t="s">
        <v>83</v>
      </c>
      <c r="BG2069" t="s">
        <v>177</v>
      </c>
      <c r="BH2069">
        <v>1</v>
      </c>
      <c r="BI2069">
        <v>1.25</v>
      </c>
      <c r="BJ2069">
        <v>500000</v>
      </c>
      <c r="BK2069">
        <v>110042</v>
      </c>
      <c r="BL2069">
        <v>1.25</v>
      </c>
      <c r="BM2069">
        <v>500000</v>
      </c>
      <c r="BN2069">
        <v>625000</v>
      </c>
      <c r="BO2069">
        <v>1.25</v>
      </c>
      <c r="BP2069">
        <f t="shared" si="39"/>
        <v>1.2875000000000001</v>
      </c>
    </row>
    <row r="2070" spans="1:68" x14ac:dyDescent="0.2">
      <c r="A2070" t="s">
        <v>135</v>
      </c>
      <c r="B2070" t="s">
        <v>68</v>
      </c>
      <c r="C2070" t="s">
        <v>215</v>
      </c>
      <c r="D2070" t="s">
        <v>169</v>
      </c>
      <c r="E2070" t="s">
        <v>407</v>
      </c>
      <c r="F2070" t="s">
        <v>72</v>
      </c>
      <c r="G2070" t="s">
        <v>408</v>
      </c>
      <c r="H2070" t="s">
        <v>409</v>
      </c>
      <c r="I2070" t="s">
        <v>1117</v>
      </c>
      <c r="J2070" s="3">
        <v>2012</v>
      </c>
      <c r="K2070" t="s">
        <v>410</v>
      </c>
      <c r="L2070" t="s">
        <v>411</v>
      </c>
      <c r="M2070" s="4">
        <v>42767</v>
      </c>
      <c r="N2070" s="5">
        <v>42952</v>
      </c>
      <c r="O2070" s="6">
        <v>42952</v>
      </c>
      <c r="P2070" s="6" t="b">
        <v>0</v>
      </c>
      <c r="Q2070" s="3">
        <v>2017</v>
      </c>
      <c r="R2070" t="s">
        <v>92</v>
      </c>
      <c r="S2070" t="s">
        <v>93</v>
      </c>
      <c r="T2070">
        <v>50249</v>
      </c>
      <c r="U2070">
        <v>50249</v>
      </c>
      <c r="V2070" t="s">
        <v>103</v>
      </c>
      <c r="W2070">
        <v>71526</v>
      </c>
      <c r="X2070" t="s">
        <v>325</v>
      </c>
      <c r="Y2070" t="b">
        <v>1</v>
      </c>
      <c r="Z2070" t="b">
        <v>1</v>
      </c>
      <c r="AA2070" t="s">
        <v>407</v>
      </c>
      <c r="AB2070" t="b">
        <v>1</v>
      </c>
      <c r="AC2070" t="b">
        <v>1</v>
      </c>
      <c r="AD2070" t="b">
        <v>1</v>
      </c>
      <c r="AE2070" t="b">
        <v>1</v>
      </c>
      <c r="AF2070" t="b">
        <v>1</v>
      </c>
      <c r="AG2070" t="s">
        <v>412</v>
      </c>
      <c r="AH2070" t="b">
        <v>0</v>
      </c>
      <c r="AI2070" t="b">
        <v>1</v>
      </c>
      <c r="AJ2070" t="b">
        <v>1</v>
      </c>
      <c r="AK2070" t="b">
        <v>1</v>
      </c>
      <c r="AL2070" t="s">
        <v>139</v>
      </c>
      <c r="AM2070">
        <v>2017</v>
      </c>
      <c r="AN2070" t="s">
        <v>413</v>
      </c>
      <c r="AO2070" t="s">
        <v>83</v>
      </c>
      <c r="AP2070" t="s">
        <v>135</v>
      </c>
      <c r="AQ2070" t="s">
        <v>84</v>
      </c>
      <c r="AR2070" t="s">
        <v>97</v>
      </c>
      <c r="AS2070" t="s">
        <v>92</v>
      </c>
      <c r="AT2070" t="s">
        <v>140</v>
      </c>
      <c r="AV2070" t="s">
        <v>83</v>
      </c>
      <c r="AW2070" t="s">
        <v>83</v>
      </c>
      <c r="AX2070" t="s">
        <v>83</v>
      </c>
      <c r="AY2070" t="s">
        <v>408</v>
      </c>
      <c r="AZ2070" t="s">
        <v>83</v>
      </c>
      <c r="BA2070" t="s">
        <v>83</v>
      </c>
      <c r="BB2070" t="s">
        <v>325</v>
      </c>
      <c r="BC2070" t="s">
        <v>83</v>
      </c>
      <c r="BD2070" t="s">
        <v>83</v>
      </c>
      <c r="BE2070" t="s">
        <v>412</v>
      </c>
      <c r="BF2070" t="s">
        <v>83</v>
      </c>
      <c r="BG2070" t="s">
        <v>169</v>
      </c>
      <c r="BH2070">
        <v>1</v>
      </c>
      <c r="BI2070">
        <v>1.45</v>
      </c>
      <c r="BJ2070">
        <v>220000</v>
      </c>
      <c r="BK2070">
        <v>71526</v>
      </c>
      <c r="BL2070">
        <v>1.45</v>
      </c>
      <c r="BM2070">
        <v>220000</v>
      </c>
      <c r="BN2070">
        <v>319000</v>
      </c>
      <c r="BO2070">
        <v>1.45</v>
      </c>
      <c r="BP2070">
        <f t="shared" si="39"/>
        <v>1.7313758299670499</v>
      </c>
    </row>
    <row r="2071" spans="1:68" x14ac:dyDescent="0.2">
      <c r="A2071" t="s">
        <v>135</v>
      </c>
      <c r="B2071" t="s">
        <v>68</v>
      </c>
      <c r="C2071" t="s">
        <v>215</v>
      </c>
      <c r="D2071" t="s">
        <v>169</v>
      </c>
      <c r="E2071" t="s">
        <v>407</v>
      </c>
      <c r="F2071" t="s">
        <v>72</v>
      </c>
      <c r="G2071" t="s">
        <v>408</v>
      </c>
      <c r="H2071" t="s">
        <v>409</v>
      </c>
      <c r="I2071" t="s">
        <v>1117</v>
      </c>
      <c r="J2071" s="3">
        <v>2012</v>
      </c>
      <c r="K2071" t="s">
        <v>410</v>
      </c>
      <c r="L2071" t="s">
        <v>411</v>
      </c>
      <c r="M2071" s="4">
        <v>42843</v>
      </c>
      <c r="N2071" s="5">
        <v>43005</v>
      </c>
      <c r="O2071" s="6">
        <v>43013</v>
      </c>
      <c r="P2071" s="6" t="b">
        <v>0</v>
      </c>
      <c r="Q2071" s="3">
        <v>2017</v>
      </c>
      <c r="R2071" t="s">
        <v>92</v>
      </c>
      <c r="S2071" t="s">
        <v>93</v>
      </c>
      <c r="T2071">
        <v>50363</v>
      </c>
      <c r="U2071">
        <v>50363</v>
      </c>
      <c r="V2071" t="s">
        <v>103</v>
      </c>
      <c r="W2071">
        <v>72521</v>
      </c>
      <c r="X2071" t="s">
        <v>325</v>
      </c>
      <c r="Y2071" t="b">
        <v>1</v>
      </c>
      <c r="Z2071" t="b">
        <v>1</v>
      </c>
      <c r="AA2071" t="s">
        <v>407</v>
      </c>
      <c r="AB2071" t="b">
        <v>1</v>
      </c>
      <c r="AC2071" t="b">
        <v>1</v>
      </c>
      <c r="AD2071" t="b">
        <v>1</v>
      </c>
      <c r="AE2071" t="b">
        <v>1</v>
      </c>
      <c r="AF2071" t="b">
        <v>1</v>
      </c>
      <c r="AG2071" t="s">
        <v>412</v>
      </c>
      <c r="AH2071" t="b">
        <v>0</v>
      </c>
      <c r="AI2071" t="b">
        <v>1</v>
      </c>
      <c r="AJ2071" t="b">
        <v>1</v>
      </c>
      <c r="AK2071" t="b">
        <v>1</v>
      </c>
      <c r="AL2071" t="s">
        <v>139</v>
      </c>
      <c r="AM2071">
        <v>2017</v>
      </c>
      <c r="AN2071" t="s">
        <v>413</v>
      </c>
      <c r="AO2071" t="s">
        <v>83</v>
      </c>
      <c r="AP2071" t="s">
        <v>135</v>
      </c>
      <c r="AQ2071" t="s">
        <v>84</v>
      </c>
      <c r="AR2071" t="s">
        <v>97</v>
      </c>
      <c r="AS2071" t="s">
        <v>92</v>
      </c>
      <c r="AT2071" t="s">
        <v>140</v>
      </c>
      <c r="AV2071" t="s">
        <v>83</v>
      </c>
      <c r="AW2071" t="s">
        <v>83</v>
      </c>
      <c r="AX2071" t="s">
        <v>83</v>
      </c>
      <c r="AY2071" t="s">
        <v>408</v>
      </c>
      <c r="AZ2071" t="s">
        <v>83</v>
      </c>
      <c r="BA2071" t="s">
        <v>83</v>
      </c>
      <c r="BB2071" t="s">
        <v>325</v>
      </c>
      <c r="BC2071" t="s">
        <v>83</v>
      </c>
      <c r="BD2071" t="s">
        <v>83</v>
      </c>
      <c r="BE2071" t="s">
        <v>412</v>
      </c>
      <c r="BF2071" t="s">
        <v>83</v>
      </c>
      <c r="BG2071" t="s">
        <v>169</v>
      </c>
      <c r="BH2071">
        <v>1</v>
      </c>
      <c r="BI2071">
        <v>1.45</v>
      </c>
      <c r="BJ2071">
        <v>123428</v>
      </c>
      <c r="BK2071">
        <v>72521</v>
      </c>
      <c r="BL2071">
        <v>1.45</v>
      </c>
      <c r="BM2071">
        <v>123428</v>
      </c>
      <c r="BN2071">
        <v>178970.6</v>
      </c>
      <c r="BO2071">
        <v>1.45</v>
      </c>
      <c r="BP2071">
        <f t="shared" si="39"/>
        <v>1.7313758299670499</v>
      </c>
    </row>
    <row r="2072" spans="1:68" x14ac:dyDescent="0.2">
      <c r="A2072" t="s">
        <v>135</v>
      </c>
      <c r="B2072" t="s">
        <v>68</v>
      </c>
      <c r="C2072" t="s">
        <v>362</v>
      </c>
      <c r="D2072" t="s">
        <v>435</v>
      </c>
      <c r="E2072" t="s">
        <v>407</v>
      </c>
      <c r="F2072" t="s">
        <v>72</v>
      </c>
      <c r="G2072" t="s">
        <v>408</v>
      </c>
      <c r="H2072" t="s">
        <v>409</v>
      </c>
      <c r="I2072" t="s">
        <v>1117</v>
      </c>
      <c r="J2072" s="3">
        <v>2012</v>
      </c>
      <c r="K2072" t="s">
        <v>410</v>
      </c>
      <c r="L2072" t="s">
        <v>411</v>
      </c>
      <c r="M2072" s="4">
        <v>43237</v>
      </c>
      <c r="N2072" s="5">
        <v>43290</v>
      </c>
      <c r="O2072" s="6">
        <v>43361</v>
      </c>
      <c r="P2072" s="6" t="b">
        <v>0</v>
      </c>
      <c r="Q2072" s="3">
        <v>2018</v>
      </c>
      <c r="R2072" t="s">
        <v>92</v>
      </c>
      <c r="S2072" t="s">
        <v>93</v>
      </c>
      <c r="T2072" t="s">
        <v>705</v>
      </c>
      <c r="U2072" t="s">
        <v>706</v>
      </c>
      <c r="V2072" t="s">
        <v>103</v>
      </c>
      <c r="W2072">
        <v>80023</v>
      </c>
      <c r="X2072" t="s">
        <v>325</v>
      </c>
      <c r="Y2072" t="b">
        <v>1</v>
      </c>
      <c r="Z2072" t="b">
        <v>1</v>
      </c>
      <c r="AA2072" t="s">
        <v>407</v>
      </c>
      <c r="AB2072" t="b">
        <v>1</v>
      </c>
      <c r="AC2072" t="b">
        <v>1</v>
      </c>
      <c r="AD2072" t="b">
        <v>1</v>
      </c>
      <c r="AE2072" t="b">
        <v>1</v>
      </c>
      <c r="AF2072" t="b">
        <v>1</v>
      </c>
      <c r="AG2072" t="s">
        <v>412</v>
      </c>
      <c r="AH2072" t="b">
        <v>0</v>
      </c>
      <c r="AI2072" t="b">
        <v>1</v>
      </c>
      <c r="AJ2072" t="b">
        <v>1</v>
      </c>
      <c r="AK2072" t="b">
        <v>1</v>
      </c>
      <c r="AL2072" t="s">
        <v>139</v>
      </c>
      <c r="AM2072">
        <v>2018</v>
      </c>
      <c r="AN2072" t="s">
        <v>413</v>
      </c>
      <c r="AO2072" t="s">
        <v>83</v>
      </c>
      <c r="AP2072" t="s">
        <v>135</v>
      </c>
      <c r="AQ2072" t="s">
        <v>84</v>
      </c>
      <c r="AR2072" t="s">
        <v>97</v>
      </c>
      <c r="AS2072" t="s">
        <v>92</v>
      </c>
      <c r="AT2072" t="s">
        <v>140</v>
      </c>
      <c r="AV2072" t="s">
        <v>83</v>
      </c>
      <c r="AW2072" t="s">
        <v>83</v>
      </c>
      <c r="AX2072" t="s">
        <v>83</v>
      </c>
      <c r="AY2072" t="s">
        <v>408</v>
      </c>
      <c r="AZ2072" t="s">
        <v>83</v>
      </c>
      <c r="BA2072" t="s">
        <v>83</v>
      </c>
      <c r="BB2072" t="s">
        <v>325</v>
      </c>
      <c r="BC2072" t="s">
        <v>83</v>
      </c>
      <c r="BD2072" t="s">
        <v>83</v>
      </c>
      <c r="BE2072" t="s">
        <v>412</v>
      </c>
      <c r="BF2072" t="s">
        <v>83</v>
      </c>
      <c r="BG2072" t="s">
        <v>435</v>
      </c>
      <c r="BH2072">
        <v>1</v>
      </c>
      <c r="BI2072">
        <v>1.77</v>
      </c>
      <c r="BJ2072">
        <v>1500</v>
      </c>
      <c r="BK2072">
        <v>80023</v>
      </c>
      <c r="BL2072">
        <v>1.77</v>
      </c>
      <c r="BM2072">
        <v>1500</v>
      </c>
      <c r="BN2072">
        <v>2655</v>
      </c>
      <c r="BO2072">
        <v>1.77</v>
      </c>
      <c r="BP2072">
        <f t="shared" si="39"/>
        <v>2.0519151115109997</v>
      </c>
    </row>
    <row r="2073" spans="1:68" x14ac:dyDescent="0.2">
      <c r="A2073" t="s">
        <v>135</v>
      </c>
      <c r="B2073" t="s">
        <v>68</v>
      </c>
      <c r="C2073" t="s">
        <v>362</v>
      </c>
      <c r="D2073" t="s">
        <v>70</v>
      </c>
      <c r="E2073" t="s">
        <v>407</v>
      </c>
      <c r="F2073" t="s">
        <v>72</v>
      </c>
      <c r="G2073" t="s">
        <v>408</v>
      </c>
      <c r="H2073" t="s">
        <v>409</v>
      </c>
      <c r="I2073" t="s">
        <v>1117</v>
      </c>
      <c r="J2073" s="3">
        <v>2012</v>
      </c>
      <c r="K2073" t="s">
        <v>410</v>
      </c>
      <c r="L2073" t="s">
        <v>411</v>
      </c>
      <c r="M2073" s="4">
        <v>44256</v>
      </c>
      <c r="N2073" s="5">
        <v>44576</v>
      </c>
      <c r="O2073" s="6">
        <v>44579</v>
      </c>
      <c r="P2073" s="6" t="b">
        <v>0</v>
      </c>
      <c r="Q2073" s="3">
        <v>2022</v>
      </c>
      <c r="R2073" t="s">
        <v>92</v>
      </c>
      <c r="S2073" t="s">
        <v>93</v>
      </c>
      <c r="T2073">
        <v>92067873</v>
      </c>
      <c r="U2073" t="s">
        <v>745</v>
      </c>
      <c r="V2073" t="s">
        <v>103</v>
      </c>
      <c r="W2073">
        <v>109213</v>
      </c>
      <c r="X2073" t="s">
        <v>325</v>
      </c>
      <c r="Y2073" t="b">
        <v>1</v>
      </c>
      <c r="Z2073" t="b">
        <v>1</v>
      </c>
      <c r="AA2073" t="s">
        <v>407</v>
      </c>
      <c r="AB2073" t="b">
        <v>1</v>
      </c>
      <c r="AC2073" t="b">
        <v>1</v>
      </c>
      <c r="AD2073" t="b">
        <v>1</v>
      </c>
      <c r="AE2073" t="b">
        <v>1</v>
      </c>
      <c r="AF2073" t="b">
        <v>1</v>
      </c>
      <c r="AG2073" t="s">
        <v>412</v>
      </c>
      <c r="AH2073" t="b">
        <v>0</v>
      </c>
      <c r="AI2073" t="b">
        <v>1</v>
      </c>
      <c r="AJ2073" t="b">
        <v>1</v>
      </c>
      <c r="AK2073" t="b">
        <v>1</v>
      </c>
      <c r="AL2073" t="s">
        <v>139</v>
      </c>
      <c r="AM2073">
        <v>2021</v>
      </c>
      <c r="AN2073" t="s">
        <v>413</v>
      </c>
      <c r="AO2073" t="s">
        <v>83</v>
      </c>
      <c r="AP2073" t="s">
        <v>135</v>
      </c>
      <c r="AQ2073" t="s">
        <v>84</v>
      </c>
      <c r="AR2073" t="s">
        <v>97</v>
      </c>
      <c r="AS2073" t="s">
        <v>92</v>
      </c>
      <c r="AT2073" t="s">
        <v>140</v>
      </c>
      <c r="AV2073" t="s">
        <v>83</v>
      </c>
      <c r="AW2073" t="s">
        <v>83</v>
      </c>
      <c r="AX2073" t="s">
        <v>83</v>
      </c>
      <c r="AY2073" t="s">
        <v>408</v>
      </c>
      <c r="AZ2073" t="s">
        <v>83</v>
      </c>
      <c r="BA2073" t="s">
        <v>83</v>
      </c>
      <c r="BB2073" t="s">
        <v>325</v>
      </c>
      <c r="BC2073" t="s">
        <v>83</v>
      </c>
      <c r="BD2073" t="s">
        <v>83</v>
      </c>
      <c r="BE2073" t="s">
        <v>412</v>
      </c>
      <c r="BF2073" t="s">
        <v>83</v>
      </c>
      <c r="BG2073" t="s">
        <v>87</v>
      </c>
      <c r="BH2073">
        <v>1</v>
      </c>
      <c r="BI2073">
        <v>1.5</v>
      </c>
      <c r="BJ2073">
        <v>731480</v>
      </c>
      <c r="BK2073">
        <v>109213</v>
      </c>
      <c r="BL2073">
        <v>1.5</v>
      </c>
      <c r="BM2073">
        <v>731480</v>
      </c>
      <c r="BN2073">
        <v>1097220</v>
      </c>
      <c r="BO2073">
        <v>1.5</v>
      </c>
      <c r="BP2073">
        <f t="shared" si="39"/>
        <v>1.5449999999999999</v>
      </c>
    </row>
    <row r="2074" spans="1:68" x14ac:dyDescent="0.2">
      <c r="A2074" t="s">
        <v>135</v>
      </c>
      <c r="B2074" t="s">
        <v>68</v>
      </c>
      <c r="C2074" t="s">
        <v>362</v>
      </c>
      <c r="D2074" t="s">
        <v>435</v>
      </c>
      <c r="E2074" t="s">
        <v>407</v>
      </c>
      <c r="F2074" t="s">
        <v>72</v>
      </c>
      <c r="G2074" t="s">
        <v>408</v>
      </c>
      <c r="H2074" t="s">
        <v>409</v>
      </c>
      <c r="I2074" t="s">
        <v>1117</v>
      </c>
      <c r="J2074" s="3">
        <v>2012</v>
      </c>
      <c r="K2074" t="s">
        <v>410</v>
      </c>
      <c r="L2074" t="s">
        <v>411</v>
      </c>
      <c r="M2074" s="4">
        <v>43237</v>
      </c>
      <c r="N2074" s="5">
        <v>43290</v>
      </c>
      <c r="O2074" s="6">
        <v>43352</v>
      </c>
      <c r="P2074" s="6" t="b">
        <v>0</v>
      </c>
      <c r="Q2074" s="3">
        <v>2018</v>
      </c>
      <c r="R2074" t="s">
        <v>92</v>
      </c>
      <c r="S2074" t="s">
        <v>93</v>
      </c>
      <c r="T2074" t="s">
        <v>750</v>
      </c>
      <c r="U2074" t="s">
        <v>706</v>
      </c>
      <c r="V2074" t="s">
        <v>103</v>
      </c>
      <c r="W2074">
        <v>80024</v>
      </c>
      <c r="X2074" t="s">
        <v>325</v>
      </c>
      <c r="Y2074" t="b">
        <v>1</v>
      </c>
      <c r="Z2074" t="b">
        <v>1</v>
      </c>
      <c r="AA2074" t="s">
        <v>407</v>
      </c>
      <c r="AB2074" t="b">
        <v>1</v>
      </c>
      <c r="AC2074" t="b">
        <v>1</v>
      </c>
      <c r="AD2074" t="b">
        <v>1</v>
      </c>
      <c r="AE2074" t="b">
        <v>1</v>
      </c>
      <c r="AF2074" t="b">
        <v>1</v>
      </c>
      <c r="AG2074" t="s">
        <v>412</v>
      </c>
      <c r="AH2074" t="b">
        <v>0</v>
      </c>
      <c r="AI2074" t="b">
        <v>1</v>
      </c>
      <c r="AJ2074" t="b">
        <v>1</v>
      </c>
      <c r="AK2074" t="b">
        <v>1</v>
      </c>
      <c r="AL2074" t="s">
        <v>139</v>
      </c>
      <c r="AM2074">
        <v>2018</v>
      </c>
      <c r="AN2074" t="s">
        <v>413</v>
      </c>
      <c r="AO2074" t="s">
        <v>83</v>
      </c>
      <c r="AP2074" t="s">
        <v>135</v>
      </c>
      <c r="AQ2074" t="s">
        <v>84</v>
      </c>
      <c r="AR2074" t="s">
        <v>97</v>
      </c>
      <c r="AS2074" t="s">
        <v>92</v>
      </c>
      <c r="AT2074" t="s">
        <v>140</v>
      </c>
      <c r="AV2074" t="s">
        <v>83</v>
      </c>
      <c r="AW2074" t="s">
        <v>83</v>
      </c>
      <c r="AX2074" t="s">
        <v>83</v>
      </c>
      <c r="AY2074" t="s">
        <v>408</v>
      </c>
      <c r="AZ2074" t="s">
        <v>83</v>
      </c>
      <c r="BA2074" t="s">
        <v>83</v>
      </c>
      <c r="BB2074" t="s">
        <v>325</v>
      </c>
      <c r="BC2074" t="s">
        <v>83</v>
      </c>
      <c r="BD2074" t="s">
        <v>83</v>
      </c>
      <c r="BE2074" t="s">
        <v>412</v>
      </c>
      <c r="BF2074" t="s">
        <v>83</v>
      </c>
      <c r="BG2074" t="s">
        <v>435</v>
      </c>
      <c r="BH2074">
        <v>1</v>
      </c>
      <c r="BI2074">
        <v>1.7</v>
      </c>
      <c r="BJ2074">
        <v>98500</v>
      </c>
      <c r="BK2074">
        <v>80024</v>
      </c>
      <c r="BL2074">
        <v>1.7</v>
      </c>
      <c r="BM2074">
        <v>98500</v>
      </c>
      <c r="BN2074">
        <v>167450</v>
      </c>
      <c r="BO2074">
        <v>1.7</v>
      </c>
      <c r="BP2074">
        <f t="shared" si="39"/>
        <v>1.9707659263099997</v>
      </c>
    </row>
    <row r="2075" spans="1:68" x14ac:dyDescent="0.2">
      <c r="A2075" t="s">
        <v>135</v>
      </c>
      <c r="B2075" t="s">
        <v>68</v>
      </c>
      <c r="C2075" t="s">
        <v>215</v>
      </c>
      <c r="D2075" t="s">
        <v>169</v>
      </c>
      <c r="E2075" t="s">
        <v>407</v>
      </c>
      <c r="F2075" t="s">
        <v>72</v>
      </c>
      <c r="G2075" t="s">
        <v>408</v>
      </c>
      <c r="H2075" t="s">
        <v>409</v>
      </c>
      <c r="I2075" t="s">
        <v>1117</v>
      </c>
      <c r="J2075" s="3">
        <v>2012</v>
      </c>
      <c r="K2075" t="s">
        <v>410</v>
      </c>
      <c r="L2075" t="s">
        <v>411</v>
      </c>
      <c r="M2075" s="4">
        <v>42692</v>
      </c>
      <c r="N2075" s="5">
        <v>42921</v>
      </c>
      <c r="O2075" s="6">
        <v>42927</v>
      </c>
      <c r="P2075" s="6" t="b">
        <v>0</v>
      </c>
      <c r="Q2075" s="3">
        <v>2017</v>
      </c>
      <c r="R2075" t="s">
        <v>92</v>
      </c>
      <c r="S2075" t="s">
        <v>93</v>
      </c>
      <c r="T2075">
        <v>50166</v>
      </c>
      <c r="U2075">
        <v>50166</v>
      </c>
      <c r="V2075" t="s">
        <v>103</v>
      </c>
      <c r="W2075">
        <v>71511</v>
      </c>
      <c r="X2075" t="s">
        <v>325</v>
      </c>
      <c r="Y2075" t="b">
        <v>1</v>
      </c>
      <c r="Z2075" t="b">
        <v>1</v>
      </c>
      <c r="AA2075" t="s">
        <v>407</v>
      </c>
      <c r="AB2075" t="b">
        <v>1</v>
      </c>
      <c r="AC2075" t="b">
        <v>1</v>
      </c>
      <c r="AD2075" t="b">
        <v>1</v>
      </c>
      <c r="AE2075" t="b">
        <v>1</v>
      </c>
      <c r="AF2075" t="b">
        <v>1</v>
      </c>
      <c r="AG2075" t="s">
        <v>412</v>
      </c>
      <c r="AH2075" t="b">
        <v>0</v>
      </c>
      <c r="AI2075" t="b">
        <v>1</v>
      </c>
      <c r="AJ2075" t="b">
        <v>1</v>
      </c>
      <c r="AK2075" t="b">
        <v>1</v>
      </c>
      <c r="AL2075" t="s">
        <v>139</v>
      </c>
      <c r="AM2075">
        <v>2016</v>
      </c>
      <c r="AN2075" t="s">
        <v>413</v>
      </c>
      <c r="AO2075" t="s">
        <v>83</v>
      </c>
      <c r="AP2075" t="s">
        <v>135</v>
      </c>
      <c r="AQ2075" t="s">
        <v>84</v>
      </c>
      <c r="AR2075" t="s">
        <v>97</v>
      </c>
      <c r="AS2075" t="s">
        <v>92</v>
      </c>
      <c r="AT2075" t="s">
        <v>140</v>
      </c>
      <c r="AV2075" t="s">
        <v>83</v>
      </c>
      <c r="AW2075" t="s">
        <v>83</v>
      </c>
      <c r="AX2075" t="s">
        <v>83</v>
      </c>
      <c r="AY2075" t="s">
        <v>408</v>
      </c>
      <c r="AZ2075" t="s">
        <v>83</v>
      </c>
      <c r="BA2075" t="s">
        <v>83</v>
      </c>
      <c r="BB2075" t="s">
        <v>325</v>
      </c>
      <c r="BC2075" t="s">
        <v>83</v>
      </c>
      <c r="BD2075" t="s">
        <v>83</v>
      </c>
      <c r="BE2075" t="s">
        <v>412</v>
      </c>
      <c r="BF2075" t="s">
        <v>83</v>
      </c>
      <c r="BG2075" t="s">
        <v>169</v>
      </c>
      <c r="BH2075">
        <v>1</v>
      </c>
      <c r="BI2075">
        <v>1.45</v>
      </c>
      <c r="BJ2075">
        <v>248066</v>
      </c>
      <c r="BK2075">
        <v>71511</v>
      </c>
      <c r="BL2075">
        <v>1.45</v>
      </c>
      <c r="BM2075">
        <v>248066</v>
      </c>
      <c r="BN2075">
        <v>359695.7</v>
      </c>
      <c r="BO2075">
        <v>1.45</v>
      </c>
      <c r="BP2075">
        <f t="shared" si="39"/>
        <v>1.7313758299670499</v>
      </c>
    </row>
    <row r="2076" spans="1:68" x14ac:dyDescent="0.2">
      <c r="A2076" t="s">
        <v>135</v>
      </c>
      <c r="B2076" t="s">
        <v>68</v>
      </c>
      <c r="C2076" t="s">
        <v>362</v>
      </c>
      <c r="D2076" t="s">
        <v>70</v>
      </c>
      <c r="E2076" t="s">
        <v>849</v>
      </c>
      <c r="F2076" t="s">
        <v>72</v>
      </c>
      <c r="G2076" t="s">
        <v>408</v>
      </c>
      <c r="H2076" t="s">
        <v>409</v>
      </c>
      <c r="I2076" t="s">
        <v>1120</v>
      </c>
      <c r="J2076" s="3">
        <v>2019</v>
      </c>
      <c r="K2076" t="s">
        <v>410</v>
      </c>
      <c r="L2076" t="s">
        <v>411</v>
      </c>
      <c r="M2076" s="4">
        <v>44862</v>
      </c>
      <c r="N2076" s="5">
        <v>45138</v>
      </c>
      <c r="O2076" s="6">
        <v>45111</v>
      </c>
      <c r="P2076" s="6" t="b">
        <v>0</v>
      </c>
      <c r="Q2076" s="3">
        <v>2023</v>
      </c>
      <c r="R2076" t="s">
        <v>92</v>
      </c>
      <c r="S2076" t="s">
        <v>93</v>
      </c>
      <c r="T2076" t="s">
        <v>864</v>
      </c>
      <c r="U2076" t="s">
        <v>865</v>
      </c>
      <c r="V2076" t="s">
        <v>103</v>
      </c>
      <c r="W2076">
        <v>116543</v>
      </c>
      <c r="X2076" t="s">
        <v>325</v>
      </c>
      <c r="Y2076" t="b">
        <v>1</v>
      </c>
      <c r="Z2076" t="b">
        <v>1</v>
      </c>
      <c r="AA2076" t="s">
        <v>849</v>
      </c>
      <c r="AB2076" t="b">
        <v>1</v>
      </c>
      <c r="AC2076" t="b">
        <v>1</v>
      </c>
      <c r="AD2076" t="b">
        <v>1</v>
      </c>
      <c r="AE2076" t="b">
        <v>1</v>
      </c>
      <c r="AF2076" t="b">
        <v>1</v>
      </c>
      <c r="AG2076" t="s">
        <v>412</v>
      </c>
      <c r="AH2076" t="b">
        <v>0</v>
      </c>
      <c r="AI2076" t="b">
        <v>1</v>
      </c>
      <c r="AJ2076" t="b">
        <v>1</v>
      </c>
      <c r="AK2076" t="b">
        <v>1</v>
      </c>
      <c r="AL2076" t="s">
        <v>139</v>
      </c>
      <c r="AM2076">
        <v>2022</v>
      </c>
      <c r="AN2076" t="s">
        <v>413</v>
      </c>
      <c r="AO2076" t="s">
        <v>83</v>
      </c>
      <c r="AP2076" t="s">
        <v>135</v>
      </c>
      <c r="AQ2076" t="s">
        <v>84</v>
      </c>
      <c r="AR2076" t="s">
        <v>97</v>
      </c>
      <c r="AS2076" t="s">
        <v>92</v>
      </c>
      <c r="AT2076" t="s">
        <v>140</v>
      </c>
      <c r="AV2076" t="s">
        <v>83</v>
      </c>
      <c r="AW2076" t="s">
        <v>83</v>
      </c>
      <c r="AX2076" t="s">
        <v>83</v>
      </c>
      <c r="AY2076" t="s">
        <v>408</v>
      </c>
      <c r="AZ2076" t="s">
        <v>83</v>
      </c>
      <c r="BA2076" t="s">
        <v>83</v>
      </c>
      <c r="BB2076" t="s">
        <v>325</v>
      </c>
      <c r="BC2076" t="s">
        <v>83</v>
      </c>
      <c r="BD2076" t="s">
        <v>83</v>
      </c>
      <c r="BE2076" t="s">
        <v>412</v>
      </c>
      <c r="BF2076" t="s">
        <v>83</v>
      </c>
      <c r="BG2076" t="s">
        <v>87</v>
      </c>
      <c r="BH2076">
        <v>1</v>
      </c>
      <c r="BI2076">
        <v>1.25</v>
      </c>
      <c r="BJ2076">
        <v>127047</v>
      </c>
      <c r="BK2076">
        <v>116543</v>
      </c>
      <c r="BL2076">
        <v>1.25</v>
      </c>
      <c r="BM2076">
        <v>127047</v>
      </c>
      <c r="BN2076">
        <v>158808.75</v>
      </c>
      <c r="BO2076">
        <v>1.25</v>
      </c>
      <c r="BP2076">
        <f t="shared" si="39"/>
        <v>1.25</v>
      </c>
    </row>
    <row r="2077" spans="1:68" x14ac:dyDescent="0.2">
      <c r="A2077" t="s">
        <v>167</v>
      </c>
      <c r="B2077" t="s">
        <v>68</v>
      </c>
      <c r="C2077" t="s">
        <v>168</v>
      </c>
      <c r="D2077" t="s">
        <v>177</v>
      </c>
      <c r="E2077" t="s">
        <v>407</v>
      </c>
      <c r="F2077" t="s">
        <v>72</v>
      </c>
      <c r="G2077" t="s">
        <v>408</v>
      </c>
      <c r="H2077" t="s">
        <v>409</v>
      </c>
      <c r="I2077" t="s">
        <v>1117</v>
      </c>
      <c r="J2077" s="3">
        <v>2012</v>
      </c>
      <c r="K2077" t="s">
        <v>410</v>
      </c>
      <c r="L2077" t="s">
        <v>411</v>
      </c>
      <c r="M2077" s="4">
        <v>43847</v>
      </c>
      <c r="N2077" s="5">
        <v>43852</v>
      </c>
      <c r="O2077" s="6">
        <v>43981</v>
      </c>
      <c r="P2077" s="6" t="b">
        <v>0</v>
      </c>
      <c r="Q2077" s="3">
        <v>2020</v>
      </c>
      <c r="R2077" t="s">
        <v>92</v>
      </c>
      <c r="S2077" t="s">
        <v>93</v>
      </c>
      <c r="T2077">
        <v>2310</v>
      </c>
      <c r="U2077">
        <v>2310</v>
      </c>
      <c r="V2077" t="s">
        <v>103</v>
      </c>
      <c r="W2077">
        <v>91618</v>
      </c>
      <c r="X2077" t="s">
        <v>325</v>
      </c>
      <c r="Y2077" t="b">
        <v>1</v>
      </c>
      <c r="Z2077" t="b">
        <v>1</v>
      </c>
      <c r="AA2077" t="s">
        <v>407</v>
      </c>
      <c r="AB2077" t="b">
        <v>1</v>
      </c>
      <c r="AC2077" t="b">
        <v>1</v>
      </c>
      <c r="AD2077" t="b">
        <v>1</v>
      </c>
      <c r="AE2077" t="b">
        <v>1</v>
      </c>
      <c r="AF2077" t="b">
        <v>1</v>
      </c>
      <c r="AG2077" t="s">
        <v>412</v>
      </c>
      <c r="AH2077" t="b">
        <v>0</v>
      </c>
      <c r="AI2077" t="b">
        <v>1</v>
      </c>
      <c r="AJ2077" t="b">
        <v>1</v>
      </c>
      <c r="AK2077" t="b">
        <v>1</v>
      </c>
      <c r="AL2077" t="s">
        <v>81</v>
      </c>
      <c r="AM2077">
        <v>2020</v>
      </c>
      <c r="AN2077" t="s">
        <v>413</v>
      </c>
      <c r="AO2077" t="s">
        <v>83</v>
      </c>
      <c r="AP2077" t="s">
        <v>167</v>
      </c>
      <c r="AQ2077" t="s">
        <v>84</v>
      </c>
      <c r="AR2077" t="s">
        <v>97</v>
      </c>
      <c r="AS2077" t="s">
        <v>92</v>
      </c>
      <c r="AT2077" t="s">
        <v>170</v>
      </c>
      <c r="AV2077" t="s">
        <v>83</v>
      </c>
      <c r="AW2077" t="s">
        <v>83</v>
      </c>
      <c r="AX2077" t="s">
        <v>83</v>
      </c>
      <c r="AY2077" t="s">
        <v>408</v>
      </c>
      <c r="AZ2077" t="s">
        <v>83</v>
      </c>
      <c r="BA2077" t="s">
        <v>83</v>
      </c>
      <c r="BB2077" t="s">
        <v>325</v>
      </c>
      <c r="BC2077" t="s">
        <v>83</v>
      </c>
      <c r="BD2077" t="s">
        <v>83</v>
      </c>
      <c r="BE2077" t="s">
        <v>412</v>
      </c>
      <c r="BF2077" t="s">
        <v>83</v>
      </c>
      <c r="BG2077" t="s">
        <v>177</v>
      </c>
      <c r="BH2077">
        <v>1</v>
      </c>
      <c r="BI2077">
        <v>1.45</v>
      </c>
      <c r="BJ2077">
        <v>4000</v>
      </c>
      <c r="BK2077">
        <v>91618</v>
      </c>
      <c r="BL2077">
        <v>1.45</v>
      </c>
      <c r="BM2077">
        <v>4000</v>
      </c>
      <c r="BN2077">
        <v>5800</v>
      </c>
      <c r="BO2077">
        <v>1.45</v>
      </c>
      <c r="BP2077">
        <f t="shared" si="39"/>
        <v>1.58445415</v>
      </c>
    </row>
    <row r="2078" spans="1:68" x14ac:dyDescent="0.2">
      <c r="A2078" t="s">
        <v>167</v>
      </c>
      <c r="B2078" t="s">
        <v>68</v>
      </c>
      <c r="C2078" t="s">
        <v>168</v>
      </c>
      <c r="D2078" t="s">
        <v>177</v>
      </c>
      <c r="E2078" t="s">
        <v>407</v>
      </c>
      <c r="F2078" t="s">
        <v>72</v>
      </c>
      <c r="G2078" t="s">
        <v>408</v>
      </c>
      <c r="H2078" t="s">
        <v>409</v>
      </c>
      <c r="I2078" t="s">
        <v>1117</v>
      </c>
      <c r="J2078" s="3">
        <v>2012</v>
      </c>
      <c r="K2078" t="s">
        <v>410</v>
      </c>
      <c r="L2078" t="s">
        <v>411</v>
      </c>
      <c r="M2078" s="4">
        <v>43847</v>
      </c>
      <c r="N2078" s="5">
        <v>43852</v>
      </c>
      <c r="O2078" s="6">
        <v>43981</v>
      </c>
      <c r="P2078" s="6" t="b">
        <v>0</v>
      </c>
      <c r="Q2078" s="3">
        <v>2020</v>
      </c>
      <c r="R2078" t="s">
        <v>92</v>
      </c>
      <c r="S2078" t="s">
        <v>93</v>
      </c>
      <c r="T2078">
        <v>2310</v>
      </c>
      <c r="U2078">
        <v>2310</v>
      </c>
      <c r="V2078" t="s">
        <v>103</v>
      </c>
      <c r="W2078">
        <v>91619</v>
      </c>
      <c r="X2078" t="s">
        <v>325</v>
      </c>
      <c r="Y2078" t="b">
        <v>1</v>
      </c>
      <c r="Z2078" t="b">
        <v>1</v>
      </c>
      <c r="AA2078" t="s">
        <v>407</v>
      </c>
      <c r="AB2078" t="b">
        <v>1</v>
      </c>
      <c r="AC2078" t="b">
        <v>1</v>
      </c>
      <c r="AD2078" t="b">
        <v>1</v>
      </c>
      <c r="AE2078" t="b">
        <v>1</v>
      </c>
      <c r="AF2078" t="b">
        <v>1</v>
      </c>
      <c r="AG2078" t="s">
        <v>412</v>
      </c>
      <c r="AH2078" t="b">
        <v>0</v>
      </c>
      <c r="AI2078" t="b">
        <v>1</v>
      </c>
      <c r="AJ2078" t="b">
        <v>1</v>
      </c>
      <c r="AK2078" t="b">
        <v>1</v>
      </c>
      <c r="AL2078" t="s">
        <v>81</v>
      </c>
      <c r="AM2078">
        <v>2020</v>
      </c>
      <c r="AN2078" t="s">
        <v>413</v>
      </c>
      <c r="AO2078" t="s">
        <v>83</v>
      </c>
      <c r="AP2078" t="s">
        <v>167</v>
      </c>
      <c r="AQ2078" t="s">
        <v>84</v>
      </c>
      <c r="AR2078" t="s">
        <v>97</v>
      </c>
      <c r="AS2078" t="s">
        <v>92</v>
      </c>
      <c r="AT2078" t="s">
        <v>170</v>
      </c>
      <c r="AV2078" t="s">
        <v>83</v>
      </c>
      <c r="AW2078" t="s">
        <v>83</v>
      </c>
      <c r="AX2078" t="s">
        <v>83</v>
      </c>
      <c r="AY2078" t="s">
        <v>408</v>
      </c>
      <c r="AZ2078" t="s">
        <v>83</v>
      </c>
      <c r="BA2078" t="s">
        <v>83</v>
      </c>
      <c r="BB2078" t="s">
        <v>325</v>
      </c>
      <c r="BC2078" t="s">
        <v>83</v>
      </c>
      <c r="BD2078" t="s">
        <v>83</v>
      </c>
      <c r="BE2078" t="s">
        <v>412</v>
      </c>
      <c r="BF2078" t="s">
        <v>83</v>
      </c>
      <c r="BG2078" t="s">
        <v>177</v>
      </c>
      <c r="BH2078">
        <v>1</v>
      </c>
      <c r="BI2078">
        <v>1.45</v>
      </c>
      <c r="BJ2078">
        <v>1023355</v>
      </c>
      <c r="BK2078">
        <v>91619</v>
      </c>
      <c r="BL2078">
        <v>1.45</v>
      </c>
      <c r="BM2078">
        <v>1023355</v>
      </c>
      <c r="BN2078">
        <v>1483864.75</v>
      </c>
      <c r="BO2078">
        <v>1.45</v>
      </c>
      <c r="BP2078">
        <f t="shared" si="39"/>
        <v>1.58445415</v>
      </c>
    </row>
    <row r="2079" spans="1:68" x14ac:dyDescent="0.2">
      <c r="A2079" t="s">
        <v>167</v>
      </c>
      <c r="B2079" t="s">
        <v>68</v>
      </c>
      <c r="C2079" t="s">
        <v>168</v>
      </c>
      <c r="D2079" t="s">
        <v>169</v>
      </c>
      <c r="E2079" t="s">
        <v>407</v>
      </c>
      <c r="F2079" t="s">
        <v>72</v>
      </c>
      <c r="G2079" t="s">
        <v>408</v>
      </c>
      <c r="H2079" t="s">
        <v>409</v>
      </c>
      <c r="I2079" t="s">
        <v>1117</v>
      </c>
      <c r="J2079" s="3">
        <v>2012</v>
      </c>
      <c r="K2079" t="s">
        <v>410</v>
      </c>
      <c r="L2079" t="s">
        <v>411</v>
      </c>
      <c r="M2079" s="4">
        <v>43146</v>
      </c>
      <c r="N2079" s="5">
        <v>43276</v>
      </c>
      <c r="O2079" s="6">
        <v>43280</v>
      </c>
      <c r="P2079" s="6" t="b">
        <v>0</v>
      </c>
      <c r="Q2079" s="3">
        <v>2018</v>
      </c>
      <c r="R2079" t="s">
        <v>92</v>
      </c>
      <c r="S2079" t="s">
        <v>93</v>
      </c>
      <c r="T2079">
        <v>50742</v>
      </c>
      <c r="U2079">
        <v>50742</v>
      </c>
      <c r="V2079" t="s">
        <v>103</v>
      </c>
      <c r="W2079">
        <v>77835</v>
      </c>
      <c r="X2079" t="s">
        <v>325</v>
      </c>
      <c r="Y2079" t="b">
        <v>1</v>
      </c>
      <c r="Z2079" t="b">
        <v>1</v>
      </c>
      <c r="AA2079" t="s">
        <v>407</v>
      </c>
      <c r="AB2079" t="b">
        <v>1</v>
      </c>
      <c r="AC2079" t="b">
        <v>1</v>
      </c>
      <c r="AD2079" t="b">
        <v>1</v>
      </c>
      <c r="AE2079" t="b">
        <v>1</v>
      </c>
      <c r="AF2079" t="b">
        <v>1</v>
      </c>
      <c r="AG2079" t="s">
        <v>412</v>
      </c>
      <c r="AH2079" t="b">
        <v>0</v>
      </c>
      <c r="AI2079" t="b">
        <v>1</v>
      </c>
      <c r="AJ2079" t="b">
        <v>1</v>
      </c>
      <c r="AK2079" t="b">
        <v>1</v>
      </c>
      <c r="AL2079" t="s">
        <v>81</v>
      </c>
      <c r="AM2079">
        <v>2018</v>
      </c>
      <c r="AN2079" t="s">
        <v>413</v>
      </c>
      <c r="AO2079" t="s">
        <v>83</v>
      </c>
      <c r="AP2079" t="s">
        <v>167</v>
      </c>
      <c r="AQ2079" t="s">
        <v>84</v>
      </c>
      <c r="AR2079" t="s">
        <v>97</v>
      </c>
      <c r="AS2079" t="s">
        <v>92</v>
      </c>
      <c r="AT2079" t="s">
        <v>170</v>
      </c>
      <c r="AV2079" t="s">
        <v>83</v>
      </c>
      <c r="AW2079" t="s">
        <v>83</v>
      </c>
      <c r="AX2079" t="s">
        <v>83</v>
      </c>
      <c r="AY2079" t="s">
        <v>408</v>
      </c>
      <c r="AZ2079" t="s">
        <v>83</v>
      </c>
      <c r="BA2079" t="s">
        <v>83</v>
      </c>
      <c r="BB2079" t="s">
        <v>325</v>
      </c>
      <c r="BC2079" t="s">
        <v>83</v>
      </c>
      <c r="BD2079" t="s">
        <v>83</v>
      </c>
      <c r="BE2079" t="s">
        <v>412</v>
      </c>
      <c r="BF2079" t="s">
        <v>83</v>
      </c>
      <c r="BG2079" t="s">
        <v>169</v>
      </c>
      <c r="BH2079">
        <v>1</v>
      </c>
      <c r="BI2079">
        <v>1.45</v>
      </c>
      <c r="BJ2079">
        <v>569433</v>
      </c>
      <c r="BK2079">
        <v>77835</v>
      </c>
      <c r="BL2079">
        <v>1.45</v>
      </c>
      <c r="BM2079">
        <v>569433</v>
      </c>
      <c r="BN2079">
        <v>825677.85</v>
      </c>
      <c r="BO2079">
        <v>1.45</v>
      </c>
      <c r="BP2079">
        <f t="shared" si="39"/>
        <v>1.6809474077349997</v>
      </c>
    </row>
    <row r="2080" spans="1:68" x14ac:dyDescent="0.2">
      <c r="A2080" t="s">
        <v>167</v>
      </c>
      <c r="B2080" t="s">
        <v>68</v>
      </c>
      <c r="C2080" t="s">
        <v>168</v>
      </c>
      <c r="D2080" t="s">
        <v>169</v>
      </c>
      <c r="E2080" t="s">
        <v>407</v>
      </c>
      <c r="F2080" t="s">
        <v>72</v>
      </c>
      <c r="G2080" t="s">
        <v>408</v>
      </c>
      <c r="H2080" t="s">
        <v>409</v>
      </c>
      <c r="I2080" t="s">
        <v>1117</v>
      </c>
      <c r="J2080" s="3">
        <v>2012</v>
      </c>
      <c r="K2080" t="s">
        <v>410</v>
      </c>
      <c r="L2080" t="s">
        <v>411</v>
      </c>
      <c r="M2080" s="4">
        <v>42374</v>
      </c>
      <c r="N2080" s="5">
        <v>42551</v>
      </c>
      <c r="O2080" s="6">
        <v>42556</v>
      </c>
      <c r="P2080" s="6" t="b">
        <v>0</v>
      </c>
      <c r="Q2080" s="3">
        <v>2016</v>
      </c>
      <c r="R2080" t="s">
        <v>92</v>
      </c>
      <c r="S2080" t="s">
        <v>93</v>
      </c>
      <c r="T2080">
        <v>2194</v>
      </c>
      <c r="U2080">
        <v>2194</v>
      </c>
      <c r="V2080" t="s">
        <v>103</v>
      </c>
      <c r="W2080">
        <v>65292</v>
      </c>
      <c r="X2080" t="s">
        <v>325</v>
      </c>
      <c r="Y2080" t="b">
        <v>1</v>
      </c>
      <c r="Z2080" t="b">
        <v>1</v>
      </c>
      <c r="AA2080" t="s">
        <v>407</v>
      </c>
      <c r="AB2080" t="b">
        <v>1</v>
      </c>
      <c r="AC2080" t="b">
        <v>1</v>
      </c>
      <c r="AD2080" t="b">
        <v>1</v>
      </c>
      <c r="AE2080" t="b">
        <v>1</v>
      </c>
      <c r="AF2080" t="b">
        <v>1</v>
      </c>
      <c r="AG2080" t="s">
        <v>412</v>
      </c>
      <c r="AH2080" t="b">
        <v>0</v>
      </c>
      <c r="AI2080" t="b">
        <v>1</v>
      </c>
      <c r="AJ2080" t="b">
        <v>1</v>
      </c>
      <c r="AK2080" t="b">
        <v>1</v>
      </c>
      <c r="AL2080" t="s">
        <v>81</v>
      </c>
      <c r="AM2080">
        <v>2016</v>
      </c>
      <c r="AN2080" t="s">
        <v>413</v>
      </c>
      <c r="AO2080" t="s">
        <v>83</v>
      </c>
      <c r="AP2080" t="s">
        <v>167</v>
      </c>
      <c r="AQ2080" t="s">
        <v>84</v>
      </c>
      <c r="AR2080" t="s">
        <v>97</v>
      </c>
      <c r="AS2080" t="s">
        <v>92</v>
      </c>
      <c r="AT2080" t="s">
        <v>170</v>
      </c>
      <c r="AV2080" t="s">
        <v>83</v>
      </c>
      <c r="AW2080" t="s">
        <v>83</v>
      </c>
      <c r="AX2080" t="s">
        <v>83</v>
      </c>
      <c r="AY2080" t="s">
        <v>408</v>
      </c>
      <c r="AZ2080" t="s">
        <v>83</v>
      </c>
      <c r="BA2080" t="s">
        <v>83</v>
      </c>
      <c r="BB2080" t="s">
        <v>325</v>
      </c>
      <c r="BC2080" t="s">
        <v>83</v>
      </c>
      <c r="BD2080" t="s">
        <v>83</v>
      </c>
      <c r="BE2080" t="s">
        <v>412</v>
      </c>
      <c r="BF2080" t="s">
        <v>83</v>
      </c>
      <c r="BG2080" t="s">
        <v>169</v>
      </c>
      <c r="BH2080">
        <v>1</v>
      </c>
      <c r="BI2080">
        <v>1.56</v>
      </c>
      <c r="BJ2080">
        <v>400000</v>
      </c>
      <c r="BK2080">
        <v>65292</v>
      </c>
      <c r="BL2080">
        <v>1.56</v>
      </c>
      <c r="BM2080">
        <v>400000</v>
      </c>
      <c r="BN2080">
        <v>624000</v>
      </c>
      <c r="BO2080">
        <v>1.56</v>
      </c>
      <c r="BP2080">
        <f t="shared" si="39"/>
        <v>1.9186032300627973</v>
      </c>
    </row>
    <row r="2081" spans="1:68" x14ac:dyDescent="0.2">
      <c r="A2081" t="s">
        <v>167</v>
      </c>
      <c r="B2081" t="s">
        <v>68</v>
      </c>
      <c r="C2081" t="s">
        <v>168</v>
      </c>
      <c r="D2081" t="s">
        <v>169</v>
      </c>
      <c r="E2081" t="s">
        <v>407</v>
      </c>
      <c r="F2081" t="s">
        <v>72</v>
      </c>
      <c r="G2081" t="s">
        <v>408</v>
      </c>
      <c r="H2081" t="s">
        <v>409</v>
      </c>
      <c r="I2081" t="s">
        <v>1117</v>
      </c>
      <c r="J2081" s="3">
        <v>2012</v>
      </c>
      <c r="K2081" t="s">
        <v>410</v>
      </c>
      <c r="L2081" t="s">
        <v>411</v>
      </c>
      <c r="M2081" s="4">
        <v>42808</v>
      </c>
      <c r="N2081" s="5">
        <v>42950</v>
      </c>
      <c r="O2081" s="6">
        <v>42950</v>
      </c>
      <c r="P2081" s="6" t="b">
        <v>0</v>
      </c>
      <c r="Q2081" s="3">
        <v>2017</v>
      </c>
      <c r="R2081" t="s">
        <v>92</v>
      </c>
      <c r="S2081" t="s">
        <v>93</v>
      </c>
      <c r="T2081">
        <v>50309</v>
      </c>
      <c r="U2081">
        <v>50309</v>
      </c>
      <c r="V2081" t="s">
        <v>103</v>
      </c>
      <c r="W2081">
        <v>71615</v>
      </c>
      <c r="X2081" t="s">
        <v>325</v>
      </c>
      <c r="Y2081" t="b">
        <v>1</v>
      </c>
      <c r="Z2081" t="b">
        <v>1</v>
      </c>
      <c r="AA2081" t="s">
        <v>407</v>
      </c>
      <c r="AB2081" t="b">
        <v>1</v>
      </c>
      <c r="AC2081" t="b">
        <v>1</v>
      </c>
      <c r="AD2081" t="b">
        <v>1</v>
      </c>
      <c r="AE2081" t="b">
        <v>1</v>
      </c>
      <c r="AF2081" t="b">
        <v>1</v>
      </c>
      <c r="AG2081" t="s">
        <v>412</v>
      </c>
      <c r="AH2081" t="b">
        <v>0</v>
      </c>
      <c r="AI2081" t="b">
        <v>1</v>
      </c>
      <c r="AJ2081" t="b">
        <v>1</v>
      </c>
      <c r="AK2081" t="b">
        <v>1</v>
      </c>
      <c r="AL2081" t="s">
        <v>81</v>
      </c>
      <c r="AM2081">
        <v>2017</v>
      </c>
      <c r="AN2081" t="s">
        <v>413</v>
      </c>
      <c r="AO2081" t="s">
        <v>83</v>
      </c>
      <c r="AP2081" t="s">
        <v>167</v>
      </c>
      <c r="AQ2081" t="s">
        <v>84</v>
      </c>
      <c r="AR2081" t="s">
        <v>97</v>
      </c>
      <c r="AS2081" t="s">
        <v>92</v>
      </c>
      <c r="AT2081" t="s">
        <v>170</v>
      </c>
      <c r="AV2081" t="s">
        <v>83</v>
      </c>
      <c r="AW2081" t="s">
        <v>83</v>
      </c>
      <c r="AX2081" t="s">
        <v>83</v>
      </c>
      <c r="AY2081" t="s">
        <v>408</v>
      </c>
      <c r="AZ2081" t="s">
        <v>83</v>
      </c>
      <c r="BA2081" t="s">
        <v>83</v>
      </c>
      <c r="BB2081" t="s">
        <v>325</v>
      </c>
      <c r="BC2081" t="s">
        <v>83</v>
      </c>
      <c r="BD2081" t="s">
        <v>83</v>
      </c>
      <c r="BE2081" t="s">
        <v>412</v>
      </c>
      <c r="BF2081" t="s">
        <v>83</v>
      </c>
      <c r="BG2081" t="s">
        <v>169</v>
      </c>
      <c r="BH2081">
        <v>1</v>
      </c>
      <c r="BI2081">
        <v>1.45</v>
      </c>
      <c r="BJ2081">
        <v>469389</v>
      </c>
      <c r="BK2081">
        <v>71615</v>
      </c>
      <c r="BL2081">
        <v>1.45</v>
      </c>
      <c r="BM2081">
        <v>469389</v>
      </c>
      <c r="BN2081">
        <v>680614.05</v>
      </c>
      <c r="BO2081">
        <v>1.45</v>
      </c>
      <c r="BP2081">
        <f t="shared" si="39"/>
        <v>1.7313758299670499</v>
      </c>
    </row>
    <row r="2082" spans="1:68" x14ac:dyDescent="0.2">
      <c r="A2082" t="s">
        <v>167</v>
      </c>
      <c r="B2082" t="s">
        <v>68</v>
      </c>
      <c r="C2082" t="s">
        <v>168</v>
      </c>
      <c r="D2082" t="s">
        <v>177</v>
      </c>
      <c r="E2082" t="s">
        <v>407</v>
      </c>
      <c r="F2082" t="s">
        <v>72</v>
      </c>
      <c r="G2082" t="s">
        <v>408</v>
      </c>
      <c r="H2082" t="s">
        <v>409</v>
      </c>
      <c r="I2082" t="s">
        <v>1117</v>
      </c>
      <c r="J2082" s="3">
        <v>2012</v>
      </c>
      <c r="K2082" t="s">
        <v>410</v>
      </c>
      <c r="L2082" t="s">
        <v>411</v>
      </c>
      <c r="M2082" s="4">
        <v>44579</v>
      </c>
      <c r="N2082" s="5">
        <v>44846</v>
      </c>
      <c r="O2082" s="6">
        <v>44916</v>
      </c>
      <c r="P2082" s="6" t="b">
        <v>0</v>
      </c>
      <c r="Q2082" s="3">
        <v>2022</v>
      </c>
      <c r="R2082" t="s">
        <v>92</v>
      </c>
      <c r="S2082" t="s">
        <v>93</v>
      </c>
      <c r="T2082">
        <v>6005</v>
      </c>
      <c r="U2082">
        <v>6005</v>
      </c>
      <c r="V2082" t="s">
        <v>103</v>
      </c>
      <c r="W2082">
        <v>111898</v>
      </c>
      <c r="X2082" t="s">
        <v>325</v>
      </c>
      <c r="Y2082" t="b">
        <v>1</v>
      </c>
      <c r="Z2082" t="b">
        <v>1</v>
      </c>
      <c r="AA2082" t="s">
        <v>407</v>
      </c>
      <c r="AB2082" t="b">
        <v>1</v>
      </c>
      <c r="AC2082" t="b">
        <v>1</v>
      </c>
      <c r="AD2082" t="b">
        <v>1</v>
      </c>
      <c r="AE2082" t="b">
        <v>1</v>
      </c>
      <c r="AF2082" t="b">
        <v>1</v>
      </c>
      <c r="AG2082" t="s">
        <v>412</v>
      </c>
      <c r="AH2082" t="b">
        <v>0</v>
      </c>
      <c r="AI2082" t="b">
        <v>1</v>
      </c>
      <c r="AJ2082" t="b">
        <v>1</v>
      </c>
      <c r="AK2082" t="b">
        <v>1</v>
      </c>
      <c r="AL2082" t="s">
        <v>81</v>
      </c>
      <c r="AM2082">
        <v>2022</v>
      </c>
      <c r="AN2082" t="s">
        <v>413</v>
      </c>
      <c r="AO2082" t="s">
        <v>83</v>
      </c>
      <c r="AP2082" t="s">
        <v>167</v>
      </c>
      <c r="AQ2082" t="s">
        <v>84</v>
      </c>
      <c r="AR2082" t="s">
        <v>97</v>
      </c>
      <c r="AS2082" t="s">
        <v>92</v>
      </c>
      <c r="AT2082" t="s">
        <v>170</v>
      </c>
      <c r="AV2082" t="s">
        <v>83</v>
      </c>
      <c r="AW2082" t="s">
        <v>83</v>
      </c>
      <c r="AX2082" t="s">
        <v>83</v>
      </c>
      <c r="AY2082" t="s">
        <v>408</v>
      </c>
      <c r="AZ2082" t="s">
        <v>83</v>
      </c>
      <c r="BA2082" t="s">
        <v>83</v>
      </c>
      <c r="BB2082" t="s">
        <v>325</v>
      </c>
      <c r="BC2082" t="s">
        <v>83</v>
      </c>
      <c r="BD2082" t="s">
        <v>83</v>
      </c>
      <c r="BE2082" t="s">
        <v>412</v>
      </c>
      <c r="BF2082" t="s">
        <v>83</v>
      </c>
      <c r="BG2082" t="s">
        <v>177</v>
      </c>
      <c r="BH2082">
        <v>1</v>
      </c>
      <c r="BI2082">
        <v>1.35</v>
      </c>
      <c r="BJ2082">
        <v>397185</v>
      </c>
      <c r="BK2082">
        <v>111898</v>
      </c>
      <c r="BL2082">
        <v>1.35</v>
      </c>
      <c r="BM2082">
        <v>397185</v>
      </c>
      <c r="BN2082">
        <v>536199.75</v>
      </c>
      <c r="BO2082">
        <v>1.35</v>
      </c>
      <c r="BP2082">
        <f t="shared" si="39"/>
        <v>1.3905000000000001</v>
      </c>
    </row>
    <row r="2083" spans="1:68" x14ac:dyDescent="0.2">
      <c r="A2083" t="s">
        <v>167</v>
      </c>
      <c r="B2083" t="s">
        <v>68</v>
      </c>
      <c r="C2083" t="s">
        <v>254</v>
      </c>
      <c r="D2083" t="s">
        <v>169</v>
      </c>
      <c r="E2083" t="s">
        <v>407</v>
      </c>
      <c r="F2083" t="s">
        <v>72</v>
      </c>
      <c r="G2083" t="s">
        <v>408</v>
      </c>
      <c r="H2083" t="s">
        <v>409</v>
      </c>
      <c r="I2083" t="s">
        <v>1117</v>
      </c>
      <c r="J2083" s="3">
        <v>2012</v>
      </c>
      <c r="K2083" t="s">
        <v>410</v>
      </c>
      <c r="L2083" t="s">
        <v>411</v>
      </c>
      <c r="M2083" s="4">
        <v>41803</v>
      </c>
      <c r="N2083" s="5">
        <v>41877</v>
      </c>
      <c r="O2083" s="6">
        <v>41877</v>
      </c>
      <c r="P2083" s="6" t="b">
        <v>0</v>
      </c>
      <c r="Q2083" s="3">
        <v>2014</v>
      </c>
      <c r="R2083" t="s">
        <v>92</v>
      </c>
      <c r="S2083" t="s">
        <v>93</v>
      </c>
      <c r="T2083">
        <v>13411</v>
      </c>
      <c r="U2083">
        <v>13411</v>
      </c>
      <c r="V2083" t="s">
        <v>103</v>
      </c>
      <c r="W2083">
        <v>50415</v>
      </c>
      <c r="X2083" t="s">
        <v>325</v>
      </c>
      <c r="Y2083" t="b">
        <v>1</v>
      </c>
      <c r="Z2083" t="b">
        <v>1</v>
      </c>
      <c r="AA2083" t="s">
        <v>407</v>
      </c>
      <c r="AB2083" t="b">
        <v>1</v>
      </c>
      <c r="AC2083" t="b">
        <v>1</v>
      </c>
      <c r="AD2083" t="b">
        <v>1</v>
      </c>
      <c r="AE2083" t="b">
        <v>1</v>
      </c>
      <c r="AF2083" t="b">
        <v>1</v>
      </c>
      <c r="AG2083" t="s">
        <v>412</v>
      </c>
      <c r="AH2083" t="b">
        <v>0</v>
      </c>
      <c r="AI2083" t="b">
        <v>1</v>
      </c>
      <c r="AJ2083" t="b">
        <v>1</v>
      </c>
      <c r="AK2083" t="b">
        <v>1</v>
      </c>
      <c r="AL2083" t="s">
        <v>81</v>
      </c>
      <c r="AM2083">
        <v>2014</v>
      </c>
      <c r="AN2083" t="s">
        <v>413</v>
      </c>
      <c r="AO2083" t="s">
        <v>83</v>
      </c>
      <c r="AP2083" t="s">
        <v>167</v>
      </c>
      <c r="AQ2083" t="s">
        <v>190</v>
      </c>
      <c r="AR2083" t="s">
        <v>97</v>
      </c>
      <c r="AS2083" t="s">
        <v>92</v>
      </c>
      <c r="AT2083" t="s">
        <v>170</v>
      </c>
      <c r="AV2083" t="s">
        <v>83</v>
      </c>
      <c r="AW2083" t="s">
        <v>83</v>
      </c>
      <c r="AX2083" t="s">
        <v>83</v>
      </c>
      <c r="AY2083" t="s">
        <v>408</v>
      </c>
      <c r="AZ2083" t="s">
        <v>83</v>
      </c>
      <c r="BA2083" t="s">
        <v>83</v>
      </c>
      <c r="BB2083" t="s">
        <v>325</v>
      </c>
      <c r="BC2083" t="s">
        <v>83</v>
      </c>
      <c r="BD2083" t="s">
        <v>83</v>
      </c>
      <c r="BE2083" t="s">
        <v>412</v>
      </c>
      <c r="BF2083" t="s">
        <v>83</v>
      </c>
      <c r="BG2083" t="s">
        <v>169</v>
      </c>
      <c r="BH2083">
        <v>1</v>
      </c>
      <c r="BI2083">
        <v>1.42</v>
      </c>
      <c r="BJ2083">
        <v>380081</v>
      </c>
      <c r="BK2083">
        <v>50415</v>
      </c>
      <c r="BL2083">
        <v>1.42</v>
      </c>
      <c r="BM2083">
        <v>380081</v>
      </c>
      <c r="BN2083">
        <v>539715.02</v>
      </c>
      <c r="BO2083">
        <v>1.42</v>
      </c>
      <c r="BP2083">
        <f t="shared" si="39"/>
        <v>1.852777921037527</v>
      </c>
    </row>
    <row r="2084" spans="1:68" x14ac:dyDescent="0.2">
      <c r="A2084" t="s">
        <v>167</v>
      </c>
      <c r="B2084" t="s">
        <v>68</v>
      </c>
      <c r="C2084" t="s">
        <v>254</v>
      </c>
      <c r="D2084" t="s">
        <v>169</v>
      </c>
      <c r="E2084" t="s">
        <v>407</v>
      </c>
      <c r="F2084" t="s">
        <v>72</v>
      </c>
      <c r="G2084" t="s">
        <v>408</v>
      </c>
      <c r="H2084" t="s">
        <v>409</v>
      </c>
      <c r="I2084" t="s">
        <v>1117</v>
      </c>
      <c r="J2084" s="3">
        <v>2012</v>
      </c>
      <c r="K2084" t="s">
        <v>410</v>
      </c>
      <c r="L2084" t="s">
        <v>411</v>
      </c>
      <c r="M2084" s="4">
        <v>41803</v>
      </c>
      <c r="N2084" s="5">
        <v>41954</v>
      </c>
      <c r="O2084" s="6">
        <v>41954</v>
      </c>
      <c r="P2084" s="6" t="b">
        <v>0</v>
      </c>
      <c r="Q2084" s="3">
        <v>2014</v>
      </c>
      <c r="R2084" t="s">
        <v>92</v>
      </c>
      <c r="S2084" t="s">
        <v>93</v>
      </c>
      <c r="T2084">
        <v>14318</v>
      </c>
      <c r="U2084">
        <v>14318</v>
      </c>
      <c r="V2084" t="s">
        <v>103</v>
      </c>
      <c r="W2084">
        <v>52148</v>
      </c>
      <c r="X2084" t="s">
        <v>325</v>
      </c>
      <c r="Y2084" t="b">
        <v>1</v>
      </c>
      <c r="Z2084" t="b">
        <v>1</v>
      </c>
      <c r="AA2084" t="s">
        <v>407</v>
      </c>
      <c r="AB2084" t="b">
        <v>1</v>
      </c>
      <c r="AC2084" t="b">
        <v>1</v>
      </c>
      <c r="AD2084" t="b">
        <v>1</v>
      </c>
      <c r="AE2084" t="b">
        <v>1</v>
      </c>
      <c r="AF2084" t="b">
        <v>1</v>
      </c>
      <c r="AG2084" t="s">
        <v>412</v>
      </c>
      <c r="AH2084" t="b">
        <v>0</v>
      </c>
      <c r="AI2084" t="b">
        <v>1</v>
      </c>
      <c r="AJ2084" t="b">
        <v>1</v>
      </c>
      <c r="AK2084" t="b">
        <v>1</v>
      </c>
      <c r="AL2084" t="s">
        <v>81</v>
      </c>
      <c r="AM2084">
        <v>2014</v>
      </c>
      <c r="AN2084" t="s">
        <v>413</v>
      </c>
      <c r="AO2084" t="s">
        <v>83</v>
      </c>
      <c r="AP2084" t="s">
        <v>167</v>
      </c>
      <c r="AQ2084" t="s">
        <v>190</v>
      </c>
      <c r="AR2084" t="s">
        <v>97</v>
      </c>
      <c r="AS2084" t="s">
        <v>92</v>
      </c>
      <c r="AT2084" t="s">
        <v>170</v>
      </c>
      <c r="AV2084" t="s">
        <v>83</v>
      </c>
      <c r="AW2084" t="s">
        <v>83</v>
      </c>
      <c r="AX2084" t="s">
        <v>83</v>
      </c>
      <c r="AY2084" t="s">
        <v>408</v>
      </c>
      <c r="AZ2084" t="s">
        <v>83</v>
      </c>
      <c r="BA2084" t="s">
        <v>83</v>
      </c>
      <c r="BB2084" t="s">
        <v>325</v>
      </c>
      <c r="BC2084" t="s">
        <v>83</v>
      </c>
      <c r="BD2084" t="s">
        <v>83</v>
      </c>
      <c r="BE2084" t="s">
        <v>412</v>
      </c>
      <c r="BF2084" t="s">
        <v>83</v>
      </c>
      <c r="BG2084" t="s">
        <v>169</v>
      </c>
      <c r="BH2084">
        <v>1</v>
      </c>
      <c r="BI2084">
        <v>1.42</v>
      </c>
      <c r="BJ2084">
        <v>413062</v>
      </c>
      <c r="BK2084">
        <v>52148</v>
      </c>
      <c r="BL2084">
        <v>1.42</v>
      </c>
      <c r="BM2084">
        <v>413062</v>
      </c>
      <c r="BN2084">
        <v>586548.04</v>
      </c>
      <c r="BO2084">
        <v>1.42</v>
      </c>
      <c r="BP2084">
        <f t="shared" si="39"/>
        <v>1.852777921037527</v>
      </c>
    </row>
    <row r="2085" spans="1:68" x14ac:dyDescent="0.2">
      <c r="A2085" t="s">
        <v>167</v>
      </c>
      <c r="B2085" t="s">
        <v>68</v>
      </c>
      <c r="C2085" t="s">
        <v>168</v>
      </c>
      <c r="D2085" t="s">
        <v>169</v>
      </c>
      <c r="E2085" t="s">
        <v>407</v>
      </c>
      <c r="F2085" t="s">
        <v>72</v>
      </c>
      <c r="G2085" t="s">
        <v>408</v>
      </c>
      <c r="H2085" t="s">
        <v>409</v>
      </c>
      <c r="I2085" t="s">
        <v>1117</v>
      </c>
      <c r="J2085" s="3">
        <v>2012</v>
      </c>
      <c r="K2085" t="s">
        <v>410</v>
      </c>
      <c r="L2085" t="s">
        <v>411</v>
      </c>
      <c r="M2085" s="4">
        <v>42593</v>
      </c>
      <c r="N2085" s="5">
        <v>42923</v>
      </c>
      <c r="O2085" s="6">
        <v>42950</v>
      </c>
      <c r="P2085" s="6" t="b">
        <v>0</v>
      </c>
      <c r="Q2085" s="3">
        <v>2017</v>
      </c>
      <c r="R2085" t="s">
        <v>92</v>
      </c>
      <c r="S2085" t="s">
        <v>93</v>
      </c>
      <c r="T2085">
        <v>2236</v>
      </c>
      <c r="U2085">
        <v>2236</v>
      </c>
      <c r="V2085" t="s">
        <v>103</v>
      </c>
      <c r="W2085">
        <v>71975</v>
      </c>
      <c r="X2085" t="s">
        <v>325</v>
      </c>
      <c r="Y2085" t="b">
        <v>1</v>
      </c>
      <c r="Z2085" t="b">
        <v>1</v>
      </c>
      <c r="AA2085" t="s">
        <v>407</v>
      </c>
      <c r="AB2085" t="b">
        <v>1</v>
      </c>
      <c r="AC2085" t="b">
        <v>1</v>
      </c>
      <c r="AD2085" t="b">
        <v>1</v>
      </c>
      <c r="AE2085" t="b">
        <v>1</v>
      </c>
      <c r="AF2085" t="b">
        <v>1</v>
      </c>
      <c r="AG2085" t="s">
        <v>412</v>
      </c>
      <c r="AH2085" t="b">
        <v>0</v>
      </c>
      <c r="AI2085" t="b">
        <v>1</v>
      </c>
      <c r="AJ2085" t="b">
        <v>1</v>
      </c>
      <c r="AK2085" t="b">
        <v>1</v>
      </c>
      <c r="AL2085" t="s">
        <v>81</v>
      </c>
      <c r="AM2085">
        <v>2016</v>
      </c>
      <c r="AN2085" t="s">
        <v>413</v>
      </c>
      <c r="AO2085" t="s">
        <v>83</v>
      </c>
      <c r="AP2085" t="s">
        <v>167</v>
      </c>
      <c r="AQ2085" t="s">
        <v>84</v>
      </c>
      <c r="AR2085" t="s">
        <v>97</v>
      </c>
      <c r="AS2085" t="s">
        <v>92</v>
      </c>
      <c r="AT2085" t="s">
        <v>170</v>
      </c>
      <c r="AV2085" t="s">
        <v>83</v>
      </c>
      <c r="AW2085" t="s">
        <v>83</v>
      </c>
      <c r="AX2085" t="s">
        <v>83</v>
      </c>
      <c r="AY2085" t="s">
        <v>408</v>
      </c>
      <c r="AZ2085" t="s">
        <v>83</v>
      </c>
      <c r="BA2085" t="s">
        <v>83</v>
      </c>
      <c r="BB2085" t="s">
        <v>325</v>
      </c>
      <c r="BC2085" t="s">
        <v>83</v>
      </c>
      <c r="BD2085" t="s">
        <v>83</v>
      </c>
      <c r="BE2085" t="s">
        <v>412</v>
      </c>
      <c r="BF2085" t="s">
        <v>83</v>
      </c>
      <c r="BG2085" t="s">
        <v>169</v>
      </c>
      <c r="BH2085">
        <v>1</v>
      </c>
      <c r="BI2085">
        <v>1.56</v>
      </c>
      <c r="BJ2085">
        <v>886606</v>
      </c>
      <c r="BK2085">
        <v>71975</v>
      </c>
      <c r="BL2085">
        <v>1.56</v>
      </c>
      <c r="BM2085">
        <v>886606</v>
      </c>
      <c r="BN2085">
        <v>1383105.36</v>
      </c>
      <c r="BO2085">
        <v>1.56</v>
      </c>
      <c r="BP2085">
        <f t="shared" si="39"/>
        <v>1.8627215825852399</v>
      </c>
    </row>
    <row r="2086" spans="1:68" x14ac:dyDescent="0.2">
      <c r="A2086" t="s">
        <v>167</v>
      </c>
      <c r="B2086" t="s">
        <v>68</v>
      </c>
      <c r="C2086" t="s">
        <v>168</v>
      </c>
      <c r="D2086" t="s">
        <v>177</v>
      </c>
      <c r="E2086" t="s">
        <v>407</v>
      </c>
      <c r="F2086" t="s">
        <v>72</v>
      </c>
      <c r="G2086" t="s">
        <v>408</v>
      </c>
      <c r="H2086" t="s">
        <v>409</v>
      </c>
      <c r="I2086" t="s">
        <v>1117</v>
      </c>
      <c r="J2086" s="3">
        <v>2012</v>
      </c>
      <c r="K2086" t="s">
        <v>410</v>
      </c>
      <c r="L2086" t="s">
        <v>411</v>
      </c>
      <c r="M2086" s="4">
        <v>45233</v>
      </c>
      <c r="N2086" s="5">
        <v>45289</v>
      </c>
      <c r="O2086" s="6">
        <v>45344</v>
      </c>
      <c r="P2086" s="6" t="b">
        <v>0</v>
      </c>
      <c r="Q2086" s="3">
        <v>2024</v>
      </c>
      <c r="R2086" t="s">
        <v>92</v>
      </c>
      <c r="S2086" t="s">
        <v>93</v>
      </c>
      <c r="T2086">
        <v>8706</v>
      </c>
      <c r="U2086">
        <v>8706</v>
      </c>
      <c r="V2086" t="s">
        <v>103</v>
      </c>
      <c r="W2086">
        <v>122161</v>
      </c>
      <c r="X2086" t="s">
        <v>325</v>
      </c>
      <c r="Y2086" t="b">
        <v>1</v>
      </c>
      <c r="Z2086" t="b">
        <v>1</v>
      </c>
      <c r="AA2086" t="s">
        <v>407</v>
      </c>
      <c r="AB2086" t="b">
        <v>1</v>
      </c>
      <c r="AC2086" t="b">
        <v>1</v>
      </c>
      <c r="AD2086" t="b">
        <v>1</v>
      </c>
      <c r="AE2086" t="b">
        <v>1</v>
      </c>
      <c r="AF2086" t="b">
        <v>1</v>
      </c>
      <c r="AG2086" t="s">
        <v>412</v>
      </c>
      <c r="AH2086" t="b">
        <v>0</v>
      </c>
      <c r="AI2086" t="b">
        <v>1</v>
      </c>
      <c r="AJ2086" t="b">
        <v>1</v>
      </c>
      <c r="AK2086" t="b">
        <v>1</v>
      </c>
      <c r="AL2086" t="s">
        <v>81</v>
      </c>
      <c r="AM2086">
        <v>2023</v>
      </c>
      <c r="AN2086" t="s">
        <v>413</v>
      </c>
      <c r="AO2086" t="s">
        <v>83</v>
      </c>
      <c r="AP2086" t="s">
        <v>167</v>
      </c>
      <c r="AQ2086" t="s">
        <v>84</v>
      </c>
      <c r="AR2086" t="s">
        <v>97</v>
      </c>
      <c r="AS2086" t="s">
        <v>92</v>
      </c>
      <c r="AT2086" t="s">
        <v>170</v>
      </c>
      <c r="AV2086" t="s">
        <v>83</v>
      </c>
      <c r="AW2086" t="s">
        <v>83</v>
      </c>
      <c r="AX2086" t="s">
        <v>83</v>
      </c>
      <c r="AY2086" t="s">
        <v>408</v>
      </c>
      <c r="AZ2086" t="s">
        <v>83</v>
      </c>
      <c r="BA2086" t="s">
        <v>83</v>
      </c>
      <c r="BB2086" t="s">
        <v>325</v>
      </c>
      <c r="BC2086" t="s">
        <v>83</v>
      </c>
      <c r="BD2086" t="s">
        <v>83</v>
      </c>
      <c r="BE2086" t="s">
        <v>412</v>
      </c>
      <c r="BF2086" t="s">
        <v>83</v>
      </c>
      <c r="BG2086" t="s">
        <v>177</v>
      </c>
      <c r="BH2086">
        <v>1</v>
      </c>
      <c r="BI2086">
        <v>1.35</v>
      </c>
      <c r="BJ2086">
        <v>1000000</v>
      </c>
      <c r="BK2086">
        <v>122161</v>
      </c>
      <c r="BL2086">
        <v>1.35</v>
      </c>
      <c r="BM2086">
        <v>1000000</v>
      </c>
      <c r="BN2086">
        <v>1350000</v>
      </c>
      <c r="BO2086">
        <v>1.35</v>
      </c>
      <c r="BP2086">
        <f t="shared" si="39"/>
        <v>1.3106796116504855</v>
      </c>
    </row>
    <row r="2087" spans="1:68" x14ac:dyDescent="0.2">
      <c r="A2087" t="s">
        <v>167</v>
      </c>
      <c r="B2087" t="s">
        <v>68</v>
      </c>
      <c r="C2087" t="s">
        <v>168</v>
      </c>
      <c r="D2087" t="s">
        <v>345</v>
      </c>
      <c r="E2087" t="s">
        <v>407</v>
      </c>
      <c r="F2087" t="s">
        <v>72</v>
      </c>
      <c r="G2087" t="s">
        <v>408</v>
      </c>
      <c r="H2087" t="s">
        <v>409</v>
      </c>
      <c r="I2087" t="s">
        <v>1117</v>
      </c>
      <c r="J2087" s="3">
        <v>2012</v>
      </c>
      <c r="K2087" t="s">
        <v>410</v>
      </c>
      <c r="L2087" t="s">
        <v>411</v>
      </c>
      <c r="M2087" s="4">
        <v>43446</v>
      </c>
      <c r="N2087" s="5">
        <v>43490</v>
      </c>
      <c r="O2087" s="6">
        <v>43489</v>
      </c>
      <c r="P2087" s="6" t="b">
        <v>0</v>
      </c>
      <c r="Q2087" s="3">
        <v>2019</v>
      </c>
      <c r="R2087" t="s">
        <v>92</v>
      </c>
      <c r="S2087" t="s">
        <v>93</v>
      </c>
      <c r="T2087">
        <v>51185</v>
      </c>
      <c r="U2087">
        <v>51185</v>
      </c>
      <c r="V2087" t="s">
        <v>103</v>
      </c>
      <c r="W2087">
        <v>83592</v>
      </c>
      <c r="X2087" t="s">
        <v>325</v>
      </c>
      <c r="Y2087" t="b">
        <v>1</v>
      </c>
      <c r="Z2087" t="b">
        <v>1</v>
      </c>
      <c r="AA2087" t="s">
        <v>407</v>
      </c>
      <c r="AB2087" t="b">
        <v>1</v>
      </c>
      <c r="AC2087" t="b">
        <v>1</v>
      </c>
      <c r="AD2087" t="b">
        <v>1</v>
      </c>
      <c r="AE2087" t="b">
        <v>1</v>
      </c>
      <c r="AF2087" t="b">
        <v>1</v>
      </c>
      <c r="AG2087" t="s">
        <v>412</v>
      </c>
      <c r="AH2087" t="b">
        <v>0</v>
      </c>
      <c r="AI2087" t="b">
        <v>1</v>
      </c>
      <c r="AJ2087" t="b">
        <v>1</v>
      </c>
      <c r="AK2087" t="b">
        <v>1</v>
      </c>
      <c r="AL2087" t="s">
        <v>81</v>
      </c>
      <c r="AM2087">
        <v>2018</v>
      </c>
      <c r="AN2087" t="s">
        <v>413</v>
      </c>
      <c r="AO2087" t="s">
        <v>83</v>
      </c>
      <c r="AP2087" t="s">
        <v>167</v>
      </c>
      <c r="AQ2087" t="s">
        <v>84</v>
      </c>
      <c r="AR2087" t="s">
        <v>97</v>
      </c>
      <c r="AS2087" t="s">
        <v>92</v>
      </c>
      <c r="AT2087" t="s">
        <v>170</v>
      </c>
      <c r="AV2087" t="s">
        <v>83</v>
      </c>
      <c r="AW2087" t="s">
        <v>83</v>
      </c>
      <c r="AX2087" t="s">
        <v>83</v>
      </c>
      <c r="AY2087" t="s">
        <v>408</v>
      </c>
      <c r="AZ2087" t="s">
        <v>83</v>
      </c>
      <c r="BA2087" t="s">
        <v>83</v>
      </c>
      <c r="BB2087" t="s">
        <v>325</v>
      </c>
      <c r="BC2087" t="s">
        <v>83</v>
      </c>
      <c r="BD2087" t="s">
        <v>83</v>
      </c>
      <c r="BE2087" t="s">
        <v>412</v>
      </c>
      <c r="BF2087" t="s">
        <v>83</v>
      </c>
      <c r="BG2087" t="s">
        <v>345</v>
      </c>
      <c r="BH2087">
        <v>1</v>
      </c>
      <c r="BI2087">
        <v>1.45</v>
      </c>
      <c r="BJ2087">
        <v>200000</v>
      </c>
      <c r="BK2087">
        <v>83592</v>
      </c>
      <c r="BL2087">
        <v>1.45</v>
      </c>
      <c r="BM2087">
        <v>200000</v>
      </c>
      <c r="BN2087">
        <v>290000</v>
      </c>
      <c r="BO2087">
        <v>1.45</v>
      </c>
      <c r="BP2087">
        <f t="shared" si="39"/>
        <v>1.6319877744999998</v>
      </c>
    </row>
    <row r="2088" spans="1:68" x14ac:dyDescent="0.2">
      <c r="A2088" t="s">
        <v>167</v>
      </c>
      <c r="B2088" t="s">
        <v>68</v>
      </c>
      <c r="C2088" t="s">
        <v>168</v>
      </c>
      <c r="D2088" t="s">
        <v>169</v>
      </c>
      <c r="E2088" t="s">
        <v>407</v>
      </c>
      <c r="F2088" t="s">
        <v>72</v>
      </c>
      <c r="G2088" t="s">
        <v>408</v>
      </c>
      <c r="H2088" t="s">
        <v>409</v>
      </c>
      <c r="I2088" t="s">
        <v>1117</v>
      </c>
      <c r="J2088" s="3">
        <v>2012</v>
      </c>
      <c r="K2088" t="s">
        <v>410</v>
      </c>
      <c r="L2088" t="s">
        <v>411</v>
      </c>
      <c r="M2088" s="4">
        <v>43453</v>
      </c>
      <c r="N2088" s="5">
        <v>43706</v>
      </c>
      <c r="O2088" s="6">
        <v>43708</v>
      </c>
      <c r="P2088" s="6" t="b">
        <v>0</v>
      </c>
      <c r="Q2088" s="3">
        <v>2019</v>
      </c>
      <c r="R2088" t="s">
        <v>92</v>
      </c>
      <c r="S2088" t="s">
        <v>93</v>
      </c>
      <c r="T2088">
        <v>51200</v>
      </c>
      <c r="U2088" t="s">
        <v>751</v>
      </c>
      <c r="V2088" t="s">
        <v>103</v>
      </c>
      <c r="W2088">
        <v>87399</v>
      </c>
      <c r="X2088" t="s">
        <v>325</v>
      </c>
      <c r="Y2088" t="b">
        <v>1</v>
      </c>
      <c r="Z2088" t="b">
        <v>1</v>
      </c>
      <c r="AA2088" t="s">
        <v>407</v>
      </c>
      <c r="AB2088" t="b">
        <v>1</v>
      </c>
      <c r="AC2088" t="b">
        <v>1</v>
      </c>
      <c r="AD2088" t="b">
        <v>1</v>
      </c>
      <c r="AE2088" t="b">
        <v>1</v>
      </c>
      <c r="AF2088" t="b">
        <v>1</v>
      </c>
      <c r="AG2088" t="s">
        <v>412</v>
      </c>
      <c r="AH2088" t="b">
        <v>0</v>
      </c>
      <c r="AI2088" t="b">
        <v>1</v>
      </c>
      <c r="AJ2088" t="b">
        <v>1</v>
      </c>
      <c r="AK2088" t="b">
        <v>1</v>
      </c>
      <c r="AL2088" t="s">
        <v>81</v>
      </c>
      <c r="AM2088">
        <v>2018</v>
      </c>
      <c r="AN2088" t="s">
        <v>413</v>
      </c>
      <c r="AO2088" t="s">
        <v>83</v>
      </c>
      <c r="AP2088" t="s">
        <v>167</v>
      </c>
      <c r="AQ2088" t="s">
        <v>84</v>
      </c>
      <c r="AR2088" t="s">
        <v>97</v>
      </c>
      <c r="AS2088" t="s">
        <v>92</v>
      </c>
      <c r="AT2088" t="s">
        <v>170</v>
      </c>
      <c r="AV2088" t="s">
        <v>83</v>
      </c>
      <c r="AW2088" t="s">
        <v>83</v>
      </c>
      <c r="AX2088" t="s">
        <v>83</v>
      </c>
      <c r="AY2088" t="s">
        <v>408</v>
      </c>
      <c r="AZ2088" t="s">
        <v>83</v>
      </c>
      <c r="BA2088" t="s">
        <v>83</v>
      </c>
      <c r="BB2088" t="s">
        <v>325</v>
      </c>
      <c r="BC2088" t="s">
        <v>83</v>
      </c>
      <c r="BD2088" t="s">
        <v>83</v>
      </c>
      <c r="BE2088" t="s">
        <v>412</v>
      </c>
      <c r="BF2088" t="s">
        <v>83</v>
      </c>
      <c r="BG2088" t="s">
        <v>169</v>
      </c>
      <c r="BH2088">
        <v>1</v>
      </c>
      <c r="BI2088">
        <v>1.45</v>
      </c>
      <c r="BJ2088">
        <v>635718</v>
      </c>
      <c r="BK2088">
        <v>87399</v>
      </c>
      <c r="BL2088">
        <v>1.45</v>
      </c>
      <c r="BM2088">
        <v>635718</v>
      </c>
      <c r="BN2088">
        <v>921791.1</v>
      </c>
      <c r="BO2088">
        <v>1.45</v>
      </c>
      <c r="BP2088">
        <f t="shared" si="39"/>
        <v>1.6319877744999998</v>
      </c>
    </row>
    <row r="2089" spans="1:68" x14ac:dyDescent="0.2">
      <c r="A2089" t="s">
        <v>167</v>
      </c>
      <c r="B2089" t="s">
        <v>68</v>
      </c>
      <c r="C2089" t="s">
        <v>168</v>
      </c>
      <c r="D2089" t="s">
        <v>169</v>
      </c>
      <c r="E2089" t="s">
        <v>407</v>
      </c>
      <c r="F2089" t="s">
        <v>72</v>
      </c>
      <c r="G2089" t="s">
        <v>408</v>
      </c>
      <c r="H2089" t="s">
        <v>409</v>
      </c>
      <c r="I2089" t="s">
        <v>1117</v>
      </c>
      <c r="J2089" s="3">
        <v>2012</v>
      </c>
      <c r="K2089" t="s">
        <v>410</v>
      </c>
      <c r="L2089" t="s">
        <v>411</v>
      </c>
      <c r="M2089" s="4">
        <v>43453</v>
      </c>
      <c r="N2089" s="5">
        <v>43706</v>
      </c>
      <c r="O2089" s="6">
        <v>43708</v>
      </c>
      <c r="P2089" s="6" t="b">
        <v>0</v>
      </c>
      <c r="Q2089" s="3">
        <v>2019</v>
      </c>
      <c r="R2089" t="s">
        <v>92</v>
      </c>
      <c r="S2089" t="s">
        <v>93</v>
      </c>
      <c r="T2089" t="s">
        <v>753</v>
      </c>
      <c r="U2089" t="s">
        <v>753</v>
      </c>
      <c r="V2089" t="s">
        <v>103</v>
      </c>
      <c r="W2089">
        <v>87273</v>
      </c>
      <c r="X2089" t="s">
        <v>325</v>
      </c>
      <c r="Y2089" t="b">
        <v>1</v>
      </c>
      <c r="Z2089" t="b">
        <v>1</v>
      </c>
      <c r="AA2089" t="s">
        <v>407</v>
      </c>
      <c r="AB2089" t="b">
        <v>1</v>
      </c>
      <c r="AC2089" t="b">
        <v>1</v>
      </c>
      <c r="AD2089" t="b">
        <v>1</v>
      </c>
      <c r="AE2089" t="b">
        <v>1</v>
      </c>
      <c r="AF2089" t="b">
        <v>1</v>
      </c>
      <c r="AG2089" t="s">
        <v>412</v>
      </c>
      <c r="AH2089" t="b">
        <v>0</v>
      </c>
      <c r="AI2089" t="b">
        <v>1</v>
      </c>
      <c r="AJ2089" t="b">
        <v>1</v>
      </c>
      <c r="AK2089" t="b">
        <v>1</v>
      </c>
      <c r="AL2089" t="s">
        <v>81</v>
      </c>
      <c r="AM2089">
        <v>2018</v>
      </c>
      <c r="AN2089" t="s">
        <v>413</v>
      </c>
      <c r="AO2089" t="s">
        <v>83</v>
      </c>
      <c r="AP2089" t="s">
        <v>167</v>
      </c>
      <c r="AQ2089" t="s">
        <v>84</v>
      </c>
      <c r="AR2089" t="s">
        <v>97</v>
      </c>
      <c r="AS2089" t="s">
        <v>92</v>
      </c>
      <c r="AT2089" t="s">
        <v>170</v>
      </c>
      <c r="AV2089" t="s">
        <v>83</v>
      </c>
      <c r="AW2089" t="s">
        <v>83</v>
      </c>
      <c r="AX2089" t="s">
        <v>83</v>
      </c>
      <c r="AY2089" t="s">
        <v>408</v>
      </c>
      <c r="AZ2089" t="s">
        <v>83</v>
      </c>
      <c r="BA2089" t="s">
        <v>83</v>
      </c>
      <c r="BB2089" t="s">
        <v>325</v>
      </c>
      <c r="BC2089" t="s">
        <v>83</v>
      </c>
      <c r="BD2089" t="s">
        <v>83</v>
      </c>
      <c r="BE2089" t="s">
        <v>412</v>
      </c>
      <c r="BF2089" t="s">
        <v>83</v>
      </c>
      <c r="BG2089" t="s">
        <v>169</v>
      </c>
      <c r="BH2089">
        <v>1</v>
      </c>
      <c r="BI2089">
        <v>1.45</v>
      </c>
      <c r="BJ2089">
        <v>635718</v>
      </c>
      <c r="BK2089">
        <v>87273</v>
      </c>
      <c r="BL2089">
        <v>1.45</v>
      </c>
      <c r="BM2089">
        <v>635718</v>
      </c>
      <c r="BN2089">
        <v>921791.1</v>
      </c>
      <c r="BO2089">
        <v>1.45</v>
      </c>
      <c r="BP2089">
        <f t="shared" si="39"/>
        <v>1.6319877744999998</v>
      </c>
    </row>
    <row r="2090" spans="1:68" x14ac:dyDescent="0.2">
      <c r="A2090" t="s">
        <v>167</v>
      </c>
      <c r="B2090" t="s">
        <v>68</v>
      </c>
      <c r="C2090" t="s">
        <v>168</v>
      </c>
      <c r="D2090" t="s">
        <v>177</v>
      </c>
      <c r="E2090" t="s">
        <v>407</v>
      </c>
      <c r="F2090" t="s">
        <v>72</v>
      </c>
      <c r="G2090" t="s">
        <v>408</v>
      </c>
      <c r="H2090" t="s">
        <v>409</v>
      </c>
      <c r="I2090" t="s">
        <v>1117</v>
      </c>
      <c r="J2090" s="3">
        <v>2012</v>
      </c>
      <c r="K2090" t="s">
        <v>410</v>
      </c>
      <c r="L2090" t="s">
        <v>411</v>
      </c>
      <c r="M2090" s="4">
        <v>44182</v>
      </c>
      <c r="N2090" s="5">
        <v>44446</v>
      </c>
      <c r="O2090" s="6">
        <v>44426</v>
      </c>
      <c r="P2090" s="6" t="b">
        <v>0</v>
      </c>
      <c r="Q2090" s="3">
        <v>2021</v>
      </c>
      <c r="R2090" t="s">
        <v>92</v>
      </c>
      <c r="S2090" t="s">
        <v>93</v>
      </c>
      <c r="T2090">
        <v>3744</v>
      </c>
      <c r="U2090">
        <v>3744</v>
      </c>
      <c r="V2090" t="s">
        <v>103</v>
      </c>
      <c r="W2090">
        <v>104761</v>
      </c>
      <c r="X2090" t="s">
        <v>325</v>
      </c>
      <c r="Y2090" t="b">
        <v>1</v>
      </c>
      <c r="Z2090" t="b">
        <v>1</v>
      </c>
      <c r="AA2090" t="s">
        <v>407</v>
      </c>
      <c r="AB2090" t="b">
        <v>1</v>
      </c>
      <c r="AC2090" t="b">
        <v>1</v>
      </c>
      <c r="AD2090" t="b">
        <v>1</v>
      </c>
      <c r="AE2090" t="b">
        <v>1</v>
      </c>
      <c r="AF2090" t="b">
        <v>1</v>
      </c>
      <c r="AG2090" t="s">
        <v>412</v>
      </c>
      <c r="AH2090" t="b">
        <v>0</v>
      </c>
      <c r="AI2090" t="b">
        <v>1</v>
      </c>
      <c r="AJ2090" t="b">
        <v>1</v>
      </c>
      <c r="AK2090" t="b">
        <v>1</v>
      </c>
      <c r="AL2090" t="s">
        <v>81</v>
      </c>
      <c r="AM2090">
        <v>2020</v>
      </c>
      <c r="AN2090" t="s">
        <v>413</v>
      </c>
      <c r="AO2090" t="s">
        <v>83</v>
      </c>
      <c r="AP2090" t="s">
        <v>167</v>
      </c>
      <c r="AQ2090" t="s">
        <v>113</v>
      </c>
      <c r="AR2090" t="s">
        <v>97</v>
      </c>
      <c r="AS2090" t="s">
        <v>92</v>
      </c>
      <c r="AT2090" t="s">
        <v>170</v>
      </c>
      <c r="AV2090" t="s">
        <v>83</v>
      </c>
      <c r="AW2090" t="s">
        <v>83</v>
      </c>
      <c r="AX2090" t="s">
        <v>83</v>
      </c>
      <c r="AY2090" t="s">
        <v>408</v>
      </c>
      <c r="AZ2090" t="s">
        <v>83</v>
      </c>
      <c r="BA2090" t="s">
        <v>83</v>
      </c>
      <c r="BB2090" t="s">
        <v>325</v>
      </c>
      <c r="BC2090" t="s">
        <v>83</v>
      </c>
      <c r="BD2090" t="s">
        <v>83</v>
      </c>
      <c r="BE2090" t="s">
        <v>412</v>
      </c>
      <c r="BF2090" t="s">
        <v>83</v>
      </c>
      <c r="BG2090" t="s">
        <v>177</v>
      </c>
      <c r="BH2090">
        <v>1</v>
      </c>
      <c r="BI2090">
        <v>1.45</v>
      </c>
      <c r="BJ2090">
        <v>100000</v>
      </c>
      <c r="BK2090">
        <v>104761</v>
      </c>
      <c r="BL2090">
        <v>1.45</v>
      </c>
      <c r="BM2090">
        <v>100000</v>
      </c>
      <c r="BN2090">
        <v>145000</v>
      </c>
      <c r="BO2090">
        <v>1.45</v>
      </c>
      <c r="BP2090">
        <f t="shared" si="39"/>
        <v>1.5383049999999998</v>
      </c>
    </row>
    <row r="2091" spans="1:68" x14ac:dyDescent="0.2">
      <c r="A2091" t="s">
        <v>167</v>
      </c>
      <c r="B2091" t="s">
        <v>68</v>
      </c>
      <c r="C2091" t="s">
        <v>168</v>
      </c>
      <c r="D2091" t="s">
        <v>177</v>
      </c>
      <c r="E2091" t="s">
        <v>407</v>
      </c>
      <c r="F2091" t="s">
        <v>72</v>
      </c>
      <c r="G2091" t="s">
        <v>408</v>
      </c>
      <c r="H2091" t="s">
        <v>409</v>
      </c>
      <c r="I2091" t="s">
        <v>1117</v>
      </c>
      <c r="J2091" s="3">
        <v>2012</v>
      </c>
      <c r="K2091" t="s">
        <v>410</v>
      </c>
      <c r="L2091" t="s">
        <v>411</v>
      </c>
      <c r="M2091" s="4">
        <v>44182</v>
      </c>
      <c r="N2091" s="5">
        <v>44446</v>
      </c>
      <c r="O2091" s="6">
        <v>44426</v>
      </c>
      <c r="P2091" s="6" t="b">
        <v>0</v>
      </c>
      <c r="Q2091" s="3">
        <v>2021</v>
      </c>
      <c r="R2091" t="s">
        <v>92</v>
      </c>
      <c r="S2091" t="s">
        <v>93</v>
      </c>
      <c r="T2091">
        <v>3744</v>
      </c>
      <c r="U2091">
        <v>3744</v>
      </c>
      <c r="V2091" t="s">
        <v>103</v>
      </c>
      <c r="W2091">
        <v>104762</v>
      </c>
      <c r="X2091" t="s">
        <v>325</v>
      </c>
      <c r="Y2091" t="b">
        <v>1</v>
      </c>
      <c r="Z2091" t="b">
        <v>1</v>
      </c>
      <c r="AA2091" t="s">
        <v>407</v>
      </c>
      <c r="AB2091" t="b">
        <v>1</v>
      </c>
      <c r="AC2091" t="b">
        <v>1</v>
      </c>
      <c r="AD2091" t="b">
        <v>1</v>
      </c>
      <c r="AE2091" t="b">
        <v>1</v>
      </c>
      <c r="AF2091" t="b">
        <v>1</v>
      </c>
      <c r="AG2091" t="s">
        <v>412</v>
      </c>
      <c r="AH2091" t="b">
        <v>0</v>
      </c>
      <c r="AI2091" t="b">
        <v>1</v>
      </c>
      <c r="AJ2091" t="b">
        <v>1</v>
      </c>
      <c r="AK2091" t="b">
        <v>1</v>
      </c>
      <c r="AL2091" t="s">
        <v>81</v>
      </c>
      <c r="AM2091">
        <v>2020</v>
      </c>
      <c r="AN2091" t="s">
        <v>413</v>
      </c>
      <c r="AO2091" t="s">
        <v>83</v>
      </c>
      <c r="AP2091" t="s">
        <v>167</v>
      </c>
      <c r="AQ2091" t="s">
        <v>113</v>
      </c>
      <c r="AR2091" t="s">
        <v>97</v>
      </c>
      <c r="AS2091" t="s">
        <v>92</v>
      </c>
      <c r="AT2091" t="s">
        <v>170</v>
      </c>
      <c r="AV2091" t="s">
        <v>83</v>
      </c>
      <c r="AW2091" t="s">
        <v>83</v>
      </c>
      <c r="AX2091" t="s">
        <v>83</v>
      </c>
      <c r="AY2091" t="s">
        <v>408</v>
      </c>
      <c r="AZ2091" t="s">
        <v>83</v>
      </c>
      <c r="BA2091" t="s">
        <v>83</v>
      </c>
      <c r="BB2091" t="s">
        <v>325</v>
      </c>
      <c r="BC2091" t="s">
        <v>83</v>
      </c>
      <c r="BD2091" t="s">
        <v>83</v>
      </c>
      <c r="BE2091" t="s">
        <v>412</v>
      </c>
      <c r="BF2091" t="s">
        <v>83</v>
      </c>
      <c r="BG2091" t="s">
        <v>177</v>
      </c>
      <c r="BH2091">
        <v>1</v>
      </c>
      <c r="BI2091">
        <v>1.45</v>
      </c>
      <c r="BJ2091">
        <v>693880</v>
      </c>
      <c r="BK2091">
        <v>104762</v>
      </c>
      <c r="BL2091">
        <v>1.45</v>
      </c>
      <c r="BM2091">
        <v>693880</v>
      </c>
      <c r="BN2091">
        <v>1006126</v>
      </c>
      <c r="BO2091">
        <v>1.45</v>
      </c>
      <c r="BP2091">
        <f t="shared" si="39"/>
        <v>1.5383049999999998</v>
      </c>
    </row>
    <row r="2092" spans="1:68" x14ac:dyDescent="0.2">
      <c r="A2092" t="s">
        <v>167</v>
      </c>
      <c r="B2092" t="s">
        <v>68</v>
      </c>
      <c r="C2092" t="s">
        <v>168</v>
      </c>
      <c r="D2092" t="s">
        <v>177</v>
      </c>
      <c r="E2092" t="s">
        <v>849</v>
      </c>
      <c r="F2092" t="s">
        <v>72</v>
      </c>
      <c r="G2092" t="s">
        <v>408</v>
      </c>
      <c r="H2092" t="s">
        <v>409</v>
      </c>
      <c r="I2092" t="s">
        <v>1120</v>
      </c>
      <c r="J2092" s="3">
        <v>2019</v>
      </c>
      <c r="K2092" t="s">
        <v>410</v>
      </c>
      <c r="L2092" t="s">
        <v>411</v>
      </c>
      <c r="M2092" s="4">
        <v>44579</v>
      </c>
      <c r="N2092" s="5">
        <v>44846</v>
      </c>
      <c r="O2092" s="6">
        <v>44916</v>
      </c>
      <c r="P2092" s="6" t="b">
        <v>0</v>
      </c>
      <c r="Q2092" s="3">
        <v>2022</v>
      </c>
      <c r="R2092" t="s">
        <v>92</v>
      </c>
      <c r="S2092" t="s">
        <v>93</v>
      </c>
      <c r="T2092">
        <v>6005</v>
      </c>
      <c r="U2092">
        <v>6005</v>
      </c>
      <c r="V2092" t="s">
        <v>103</v>
      </c>
      <c r="W2092">
        <v>111899</v>
      </c>
      <c r="X2092" t="s">
        <v>325</v>
      </c>
      <c r="Y2092" t="b">
        <v>1</v>
      </c>
      <c r="Z2092" t="b">
        <v>1</v>
      </c>
      <c r="AA2092" t="s">
        <v>849</v>
      </c>
      <c r="AB2092" t="b">
        <v>1</v>
      </c>
      <c r="AC2092" t="b">
        <v>1</v>
      </c>
      <c r="AD2092" t="b">
        <v>1</v>
      </c>
      <c r="AE2092" t="b">
        <v>1</v>
      </c>
      <c r="AF2092" t="b">
        <v>1</v>
      </c>
      <c r="AG2092" t="s">
        <v>412</v>
      </c>
      <c r="AH2092" t="b">
        <v>0</v>
      </c>
      <c r="AI2092" t="b">
        <v>1</v>
      </c>
      <c r="AJ2092" t="b">
        <v>1</v>
      </c>
      <c r="AK2092" t="b">
        <v>1</v>
      </c>
      <c r="AL2092" t="s">
        <v>81</v>
      </c>
      <c r="AM2092">
        <v>2022</v>
      </c>
      <c r="AN2092" t="s">
        <v>413</v>
      </c>
      <c r="AO2092" t="s">
        <v>83</v>
      </c>
      <c r="AP2092" t="s">
        <v>167</v>
      </c>
      <c r="AQ2092" t="s">
        <v>84</v>
      </c>
      <c r="AR2092" t="s">
        <v>97</v>
      </c>
      <c r="AS2092" t="s">
        <v>92</v>
      </c>
      <c r="AT2092" t="s">
        <v>170</v>
      </c>
      <c r="AV2092" t="s">
        <v>83</v>
      </c>
      <c r="AW2092" t="s">
        <v>83</v>
      </c>
      <c r="AX2092" t="s">
        <v>83</v>
      </c>
      <c r="AY2092" t="s">
        <v>408</v>
      </c>
      <c r="AZ2092" t="s">
        <v>83</v>
      </c>
      <c r="BA2092" t="s">
        <v>83</v>
      </c>
      <c r="BB2092" t="s">
        <v>325</v>
      </c>
      <c r="BC2092" t="s">
        <v>83</v>
      </c>
      <c r="BD2092" t="s">
        <v>83</v>
      </c>
      <c r="BE2092" t="s">
        <v>412</v>
      </c>
      <c r="BF2092" t="s">
        <v>83</v>
      </c>
      <c r="BG2092" t="s">
        <v>177</v>
      </c>
      <c r="BH2092">
        <v>1</v>
      </c>
      <c r="BI2092">
        <v>1.35</v>
      </c>
      <c r="BJ2092">
        <v>397186</v>
      </c>
      <c r="BK2092">
        <v>111899</v>
      </c>
      <c r="BL2092">
        <v>1.35</v>
      </c>
      <c r="BM2092">
        <v>397186</v>
      </c>
      <c r="BN2092">
        <v>536201.1</v>
      </c>
      <c r="BO2092">
        <v>1.35</v>
      </c>
      <c r="BP2092">
        <f t="shared" si="39"/>
        <v>1.3905000000000001</v>
      </c>
    </row>
    <row r="2093" spans="1:68" x14ac:dyDescent="0.2">
      <c r="A2093" t="s">
        <v>167</v>
      </c>
      <c r="B2093" t="s">
        <v>68</v>
      </c>
      <c r="C2093" t="s">
        <v>168</v>
      </c>
      <c r="D2093" t="s">
        <v>177</v>
      </c>
      <c r="E2093" t="s">
        <v>849</v>
      </c>
      <c r="F2093" t="s">
        <v>72</v>
      </c>
      <c r="G2093" t="s">
        <v>408</v>
      </c>
      <c r="H2093" t="s">
        <v>409</v>
      </c>
      <c r="I2093" t="s">
        <v>1120</v>
      </c>
      <c r="J2093" s="3">
        <v>2019</v>
      </c>
      <c r="K2093" t="s">
        <v>410</v>
      </c>
      <c r="L2093" t="s">
        <v>411</v>
      </c>
      <c r="M2093" s="4">
        <v>44182</v>
      </c>
      <c r="N2093" s="5">
        <v>44446</v>
      </c>
      <c r="O2093" s="6">
        <v>44426</v>
      </c>
      <c r="P2093" s="6" t="b">
        <v>0</v>
      </c>
      <c r="Q2093" s="3">
        <v>2021</v>
      </c>
      <c r="R2093" t="s">
        <v>92</v>
      </c>
      <c r="S2093" t="s">
        <v>93</v>
      </c>
      <c r="T2093">
        <v>3744</v>
      </c>
      <c r="U2093">
        <v>3744</v>
      </c>
      <c r="V2093" t="s">
        <v>103</v>
      </c>
      <c r="W2093">
        <v>104763</v>
      </c>
      <c r="X2093" t="s">
        <v>325</v>
      </c>
      <c r="Y2093" t="b">
        <v>1</v>
      </c>
      <c r="Z2093" t="b">
        <v>1</v>
      </c>
      <c r="AA2093" t="s">
        <v>849</v>
      </c>
      <c r="AB2093" t="b">
        <v>1</v>
      </c>
      <c r="AC2093" t="b">
        <v>1</v>
      </c>
      <c r="AD2093" t="b">
        <v>1</v>
      </c>
      <c r="AE2093" t="b">
        <v>1</v>
      </c>
      <c r="AF2093" t="b">
        <v>1</v>
      </c>
      <c r="AG2093" t="s">
        <v>412</v>
      </c>
      <c r="AH2093" t="b">
        <v>0</v>
      </c>
      <c r="AI2093" t="b">
        <v>1</v>
      </c>
      <c r="AJ2093" t="b">
        <v>1</v>
      </c>
      <c r="AK2093" t="b">
        <v>1</v>
      </c>
      <c r="AL2093" t="s">
        <v>81</v>
      </c>
      <c r="AM2093">
        <v>2020</v>
      </c>
      <c r="AN2093" t="s">
        <v>413</v>
      </c>
      <c r="AO2093" t="s">
        <v>83</v>
      </c>
      <c r="AP2093" t="s">
        <v>167</v>
      </c>
      <c r="AQ2093" t="s">
        <v>113</v>
      </c>
      <c r="AR2093" t="s">
        <v>97</v>
      </c>
      <c r="AS2093" t="s">
        <v>92</v>
      </c>
      <c r="AT2093" t="s">
        <v>170</v>
      </c>
      <c r="AV2093" t="s">
        <v>83</v>
      </c>
      <c r="AW2093" t="s">
        <v>83</v>
      </c>
      <c r="AX2093" t="s">
        <v>83</v>
      </c>
      <c r="AY2093" t="s">
        <v>408</v>
      </c>
      <c r="AZ2093" t="s">
        <v>83</v>
      </c>
      <c r="BA2093" t="s">
        <v>83</v>
      </c>
      <c r="BB2093" t="s">
        <v>325</v>
      </c>
      <c r="BC2093" t="s">
        <v>83</v>
      </c>
      <c r="BD2093" t="s">
        <v>83</v>
      </c>
      <c r="BE2093" t="s">
        <v>412</v>
      </c>
      <c r="BF2093" t="s">
        <v>83</v>
      </c>
      <c r="BG2093" t="s">
        <v>177</v>
      </c>
      <c r="BH2093">
        <v>1</v>
      </c>
      <c r="BI2093">
        <v>1.25</v>
      </c>
      <c r="BJ2093">
        <v>793880</v>
      </c>
      <c r="BK2093">
        <v>104763</v>
      </c>
      <c r="BL2093">
        <v>1.25</v>
      </c>
      <c r="BM2093">
        <v>793880</v>
      </c>
      <c r="BN2093">
        <v>992350</v>
      </c>
      <c r="BO2093">
        <v>1.25</v>
      </c>
      <c r="BP2093">
        <f t="shared" si="39"/>
        <v>1.326125</v>
      </c>
    </row>
    <row r="2094" spans="1:68" x14ac:dyDescent="0.2">
      <c r="A2094" t="s">
        <v>496</v>
      </c>
      <c r="B2094" t="s">
        <v>68</v>
      </c>
      <c r="C2094" t="s">
        <v>497</v>
      </c>
      <c r="D2094" t="s">
        <v>177</v>
      </c>
      <c r="E2094" t="s">
        <v>407</v>
      </c>
      <c r="F2094" t="s">
        <v>72</v>
      </c>
      <c r="G2094" t="s">
        <v>408</v>
      </c>
      <c r="H2094" t="s">
        <v>409</v>
      </c>
      <c r="I2094" t="s">
        <v>1117</v>
      </c>
      <c r="J2094" s="3">
        <v>2012</v>
      </c>
      <c r="K2094" t="s">
        <v>410</v>
      </c>
      <c r="L2094" t="s">
        <v>411</v>
      </c>
      <c r="M2094" s="4">
        <v>44337</v>
      </c>
      <c r="N2094" s="5">
        <v>44547</v>
      </c>
      <c r="O2094" s="6">
        <v>44617</v>
      </c>
      <c r="P2094" s="6" t="b">
        <v>0</v>
      </c>
      <c r="Q2094" s="3">
        <v>2022</v>
      </c>
      <c r="R2094" t="s">
        <v>92</v>
      </c>
      <c r="S2094" t="s">
        <v>93</v>
      </c>
      <c r="T2094">
        <v>92503777</v>
      </c>
      <c r="U2094">
        <v>4561</v>
      </c>
      <c r="V2094" t="s">
        <v>103</v>
      </c>
      <c r="W2094">
        <v>106044</v>
      </c>
      <c r="X2094" t="s">
        <v>79</v>
      </c>
      <c r="Y2094" t="b">
        <v>1</v>
      </c>
      <c r="Z2094" t="b">
        <v>1</v>
      </c>
      <c r="AA2094" t="s">
        <v>407</v>
      </c>
      <c r="AB2094" t="b">
        <v>1</v>
      </c>
      <c r="AC2094" t="b">
        <v>1</v>
      </c>
      <c r="AD2094" t="b">
        <v>1</v>
      </c>
      <c r="AE2094" t="b">
        <v>1</v>
      </c>
      <c r="AF2094" t="b">
        <v>1</v>
      </c>
      <c r="AG2094" t="s">
        <v>412</v>
      </c>
      <c r="AH2094" t="b">
        <v>0</v>
      </c>
      <c r="AI2094" t="b">
        <v>1</v>
      </c>
      <c r="AJ2094" t="b">
        <v>1</v>
      </c>
      <c r="AK2094" t="b">
        <v>1</v>
      </c>
      <c r="AL2094" t="s">
        <v>81</v>
      </c>
      <c r="AM2094">
        <v>2021</v>
      </c>
      <c r="AN2094" t="s">
        <v>413</v>
      </c>
      <c r="AO2094" t="s">
        <v>83</v>
      </c>
      <c r="AP2094" t="s">
        <v>496</v>
      </c>
      <c r="AQ2094" t="s">
        <v>84</v>
      </c>
      <c r="AR2094" t="s">
        <v>97</v>
      </c>
      <c r="AS2094" t="s">
        <v>92</v>
      </c>
      <c r="AT2094" t="s">
        <v>498</v>
      </c>
      <c r="AV2094" t="s">
        <v>83</v>
      </c>
      <c r="AW2094" t="s">
        <v>83</v>
      </c>
      <c r="AX2094" t="s">
        <v>83</v>
      </c>
      <c r="AY2094" t="s">
        <v>408</v>
      </c>
      <c r="AZ2094" t="s">
        <v>83</v>
      </c>
      <c r="BA2094" t="s">
        <v>83</v>
      </c>
      <c r="BB2094" t="s">
        <v>79</v>
      </c>
      <c r="BC2094" t="s">
        <v>83</v>
      </c>
      <c r="BD2094" t="s">
        <v>83</v>
      </c>
      <c r="BE2094" t="s">
        <v>412</v>
      </c>
      <c r="BF2094" t="s">
        <v>83</v>
      </c>
      <c r="BG2094" t="s">
        <v>177</v>
      </c>
      <c r="BH2094">
        <v>1</v>
      </c>
      <c r="BI2094">
        <v>1.45</v>
      </c>
      <c r="BJ2094">
        <v>457742</v>
      </c>
      <c r="BK2094">
        <v>106044</v>
      </c>
      <c r="BL2094">
        <v>1.45</v>
      </c>
      <c r="BM2094">
        <v>457742</v>
      </c>
      <c r="BN2094">
        <v>663725.9</v>
      </c>
      <c r="BO2094">
        <v>1.45</v>
      </c>
      <c r="BP2094">
        <f t="shared" si="39"/>
        <v>1.4935</v>
      </c>
    </row>
    <row r="2095" spans="1:68" x14ac:dyDescent="0.2">
      <c r="A2095" t="s">
        <v>496</v>
      </c>
      <c r="B2095" t="s">
        <v>68</v>
      </c>
      <c r="C2095" t="s">
        <v>590</v>
      </c>
      <c r="D2095" t="s">
        <v>70</v>
      </c>
      <c r="E2095" t="s">
        <v>407</v>
      </c>
      <c r="F2095" t="s">
        <v>72</v>
      </c>
      <c r="G2095" t="s">
        <v>408</v>
      </c>
      <c r="H2095" t="s">
        <v>409</v>
      </c>
      <c r="I2095" t="s">
        <v>1117</v>
      </c>
      <c r="J2095" s="3">
        <v>2012</v>
      </c>
      <c r="K2095" t="s">
        <v>410</v>
      </c>
      <c r="L2095" t="s">
        <v>411</v>
      </c>
      <c r="M2095" s="4">
        <v>42865</v>
      </c>
      <c r="N2095" s="5">
        <v>43146</v>
      </c>
      <c r="O2095" s="6">
        <v>43132</v>
      </c>
      <c r="P2095" s="6" t="b">
        <v>0</v>
      </c>
      <c r="Q2095" s="3">
        <v>2018</v>
      </c>
      <c r="R2095" t="s">
        <v>92</v>
      </c>
      <c r="S2095" t="s">
        <v>93</v>
      </c>
      <c r="T2095" t="s">
        <v>591</v>
      </c>
      <c r="U2095" t="s">
        <v>592</v>
      </c>
      <c r="V2095" t="s">
        <v>103</v>
      </c>
      <c r="W2095">
        <v>75649</v>
      </c>
      <c r="X2095" t="s">
        <v>325</v>
      </c>
      <c r="Y2095" t="b">
        <v>1</v>
      </c>
      <c r="Z2095" t="b">
        <v>1</v>
      </c>
      <c r="AA2095" t="s">
        <v>407</v>
      </c>
      <c r="AB2095" t="b">
        <v>1</v>
      </c>
      <c r="AC2095" t="b">
        <v>1</v>
      </c>
      <c r="AD2095" t="b">
        <v>1</v>
      </c>
      <c r="AE2095" t="b">
        <v>1</v>
      </c>
      <c r="AF2095" t="b">
        <v>1</v>
      </c>
      <c r="AG2095" t="s">
        <v>412</v>
      </c>
      <c r="AH2095" t="b">
        <v>0</v>
      </c>
      <c r="AI2095" t="b">
        <v>1</v>
      </c>
      <c r="AJ2095" t="b">
        <v>1</v>
      </c>
      <c r="AK2095" t="b">
        <v>1</v>
      </c>
      <c r="AL2095" t="s">
        <v>81</v>
      </c>
      <c r="AM2095">
        <v>2017</v>
      </c>
      <c r="AN2095" t="s">
        <v>413</v>
      </c>
      <c r="AO2095" t="s">
        <v>83</v>
      </c>
      <c r="AP2095" t="s">
        <v>496</v>
      </c>
      <c r="AQ2095" t="s">
        <v>84</v>
      </c>
      <c r="AR2095" t="s">
        <v>97</v>
      </c>
      <c r="AS2095" t="s">
        <v>92</v>
      </c>
      <c r="AT2095" t="s">
        <v>498</v>
      </c>
      <c r="AV2095" t="s">
        <v>83</v>
      </c>
      <c r="AW2095" t="s">
        <v>83</v>
      </c>
      <c r="AX2095" t="s">
        <v>83</v>
      </c>
      <c r="AY2095" t="s">
        <v>408</v>
      </c>
      <c r="AZ2095" t="s">
        <v>83</v>
      </c>
      <c r="BA2095" t="s">
        <v>83</v>
      </c>
      <c r="BB2095" t="s">
        <v>325</v>
      </c>
      <c r="BC2095" t="s">
        <v>83</v>
      </c>
      <c r="BD2095" t="s">
        <v>83</v>
      </c>
      <c r="BE2095" t="s">
        <v>412</v>
      </c>
      <c r="BF2095" t="s">
        <v>83</v>
      </c>
      <c r="BG2095" t="s">
        <v>87</v>
      </c>
      <c r="BH2095">
        <v>1</v>
      </c>
      <c r="BI2095">
        <v>1.66</v>
      </c>
      <c r="BJ2095">
        <v>206680</v>
      </c>
      <c r="BK2095">
        <v>75649</v>
      </c>
      <c r="BL2095">
        <v>1.66</v>
      </c>
      <c r="BM2095">
        <v>206680</v>
      </c>
      <c r="BN2095">
        <v>343088.8</v>
      </c>
      <c r="BO2095">
        <v>1.66</v>
      </c>
      <c r="BP2095">
        <f t="shared" si="39"/>
        <v>1.9243949633379998</v>
      </c>
    </row>
    <row r="2096" spans="1:68" x14ac:dyDescent="0.2">
      <c r="A2096" t="s">
        <v>496</v>
      </c>
      <c r="B2096" t="s">
        <v>68</v>
      </c>
      <c r="C2096" t="s">
        <v>497</v>
      </c>
      <c r="D2096" t="s">
        <v>177</v>
      </c>
      <c r="E2096" t="s">
        <v>407</v>
      </c>
      <c r="F2096" t="s">
        <v>72</v>
      </c>
      <c r="G2096" t="s">
        <v>408</v>
      </c>
      <c r="H2096" t="s">
        <v>409</v>
      </c>
      <c r="I2096" t="s">
        <v>1117</v>
      </c>
      <c r="J2096" s="3">
        <v>2012</v>
      </c>
      <c r="K2096" t="s">
        <v>410</v>
      </c>
      <c r="L2096" t="s">
        <v>411</v>
      </c>
      <c r="M2096" s="4">
        <v>44910</v>
      </c>
      <c r="N2096" s="5">
        <v>45107</v>
      </c>
      <c r="O2096" s="6">
        <v>45000</v>
      </c>
      <c r="P2096" s="6" t="b">
        <v>0</v>
      </c>
      <c r="Q2096" s="3">
        <v>2023</v>
      </c>
      <c r="R2096" t="s">
        <v>92</v>
      </c>
      <c r="S2096" t="s">
        <v>93</v>
      </c>
      <c r="T2096">
        <v>92505156</v>
      </c>
      <c r="U2096">
        <v>7423</v>
      </c>
      <c r="V2096" t="s">
        <v>103</v>
      </c>
      <c r="W2096">
        <v>116267</v>
      </c>
      <c r="X2096" t="s">
        <v>325</v>
      </c>
      <c r="Y2096" t="b">
        <v>1</v>
      </c>
      <c r="Z2096" t="b">
        <v>1</v>
      </c>
      <c r="AA2096" t="s">
        <v>407</v>
      </c>
      <c r="AB2096" t="b">
        <v>1</v>
      </c>
      <c r="AC2096" t="b">
        <v>1</v>
      </c>
      <c r="AD2096" t="b">
        <v>1</v>
      </c>
      <c r="AE2096" t="b">
        <v>1</v>
      </c>
      <c r="AF2096" t="b">
        <v>1</v>
      </c>
      <c r="AG2096" t="s">
        <v>412</v>
      </c>
      <c r="AH2096" t="b">
        <v>0</v>
      </c>
      <c r="AI2096" t="b">
        <v>1</v>
      </c>
      <c r="AJ2096" t="b">
        <v>1</v>
      </c>
      <c r="AK2096" t="b">
        <v>1</v>
      </c>
      <c r="AL2096" t="s">
        <v>81</v>
      </c>
      <c r="AM2096">
        <v>2022</v>
      </c>
      <c r="AN2096" t="s">
        <v>413</v>
      </c>
      <c r="AO2096" t="s">
        <v>83</v>
      </c>
      <c r="AP2096" t="s">
        <v>496</v>
      </c>
      <c r="AQ2096" t="s">
        <v>84</v>
      </c>
      <c r="AR2096" t="s">
        <v>97</v>
      </c>
      <c r="AS2096" t="s">
        <v>92</v>
      </c>
      <c r="AT2096" t="s">
        <v>498</v>
      </c>
      <c r="AV2096" t="s">
        <v>83</v>
      </c>
      <c r="AW2096" t="s">
        <v>83</v>
      </c>
      <c r="AX2096" t="s">
        <v>83</v>
      </c>
      <c r="AY2096" t="s">
        <v>408</v>
      </c>
      <c r="AZ2096" t="s">
        <v>83</v>
      </c>
      <c r="BA2096" t="s">
        <v>83</v>
      </c>
      <c r="BB2096" t="s">
        <v>325</v>
      </c>
      <c r="BC2096" t="s">
        <v>83</v>
      </c>
      <c r="BD2096" t="s">
        <v>83</v>
      </c>
      <c r="BE2096" t="s">
        <v>412</v>
      </c>
      <c r="BF2096" t="s">
        <v>83</v>
      </c>
      <c r="BG2096" t="s">
        <v>177</v>
      </c>
      <c r="BH2096">
        <v>1</v>
      </c>
      <c r="BI2096">
        <v>1.35</v>
      </c>
      <c r="BJ2096">
        <v>919933</v>
      </c>
      <c r="BK2096">
        <v>116267</v>
      </c>
      <c r="BL2096">
        <v>1.35</v>
      </c>
      <c r="BM2096">
        <v>919933</v>
      </c>
      <c r="BN2096">
        <v>1241909.55</v>
      </c>
      <c r="BO2096">
        <v>1.35</v>
      </c>
      <c r="BP2096">
        <f t="shared" si="39"/>
        <v>1.35</v>
      </c>
    </row>
    <row r="2097" spans="1:68" x14ac:dyDescent="0.2">
      <c r="A2097" t="s">
        <v>496</v>
      </c>
      <c r="B2097" t="s">
        <v>68</v>
      </c>
      <c r="C2097" t="s">
        <v>497</v>
      </c>
      <c r="D2097" t="s">
        <v>177</v>
      </c>
      <c r="E2097" t="s">
        <v>407</v>
      </c>
      <c r="F2097" t="s">
        <v>72</v>
      </c>
      <c r="G2097" t="s">
        <v>408</v>
      </c>
      <c r="H2097" t="s">
        <v>409</v>
      </c>
      <c r="I2097" t="s">
        <v>1117</v>
      </c>
      <c r="J2097" s="3">
        <v>2012</v>
      </c>
      <c r="K2097" t="s">
        <v>410</v>
      </c>
      <c r="L2097" t="s">
        <v>411</v>
      </c>
      <c r="M2097" s="4">
        <v>44172</v>
      </c>
      <c r="N2097" s="5">
        <v>44343</v>
      </c>
      <c r="O2097" s="6">
        <v>44327</v>
      </c>
      <c r="P2097" s="6" t="b">
        <v>0</v>
      </c>
      <c r="Q2097" s="3">
        <v>2021</v>
      </c>
      <c r="R2097" t="s">
        <v>92</v>
      </c>
      <c r="S2097" t="s">
        <v>93</v>
      </c>
      <c r="T2097" t="s">
        <v>609</v>
      </c>
      <c r="U2097">
        <v>3681</v>
      </c>
      <c r="V2097" t="s">
        <v>103</v>
      </c>
      <c r="W2097">
        <v>101576</v>
      </c>
      <c r="X2097" t="s">
        <v>325</v>
      </c>
      <c r="Y2097" t="b">
        <v>1</v>
      </c>
      <c r="Z2097" t="b">
        <v>1</v>
      </c>
      <c r="AA2097" t="s">
        <v>407</v>
      </c>
      <c r="AB2097" t="b">
        <v>1</v>
      </c>
      <c r="AC2097" t="b">
        <v>1</v>
      </c>
      <c r="AD2097" t="b">
        <v>1</v>
      </c>
      <c r="AE2097" t="b">
        <v>1</v>
      </c>
      <c r="AF2097" t="b">
        <v>1</v>
      </c>
      <c r="AG2097" t="s">
        <v>412</v>
      </c>
      <c r="AH2097" t="b">
        <v>0</v>
      </c>
      <c r="AI2097" t="b">
        <v>1</v>
      </c>
      <c r="AJ2097" t="b">
        <v>1</v>
      </c>
      <c r="AK2097" t="b">
        <v>1</v>
      </c>
      <c r="AL2097" t="s">
        <v>81</v>
      </c>
      <c r="AM2097">
        <v>2020</v>
      </c>
      <c r="AN2097" t="s">
        <v>413</v>
      </c>
      <c r="AO2097" t="s">
        <v>83</v>
      </c>
      <c r="AP2097" t="s">
        <v>496</v>
      </c>
      <c r="AQ2097" t="s">
        <v>84</v>
      </c>
      <c r="AR2097" t="s">
        <v>97</v>
      </c>
      <c r="AS2097" t="s">
        <v>92</v>
      </c>
      <c r="AT2097" t="s">
        <v>498</v>
      </c>
      <c r="AV2097" t="s">
        <v>83</v>
      </c>
      <c r="AW2097" t="s">
        <v>83</v>
      </c>
      <c r="AX2097" t="s">
        <v>83</v>
      </c>
      <c r="AY2097" t="s">
        <v>408</v>
      </c>
      <c r="AZ2097" t="s">
        <v>83</v>
      </c>
      <c r="BA2097" t="s">
        <v>83</v>
      </c>
      <c r="BB2097" t="s">
        <v>325</v>
      </c>
      <c r="BC2097" t="s">
        <v>83</v>
      </c>
      <c r="BD2097" t="s">
        <v>83</v>
      </c>
      <c r="BE2097" t="s">
        <v>412</v>
      </c>
      <c r="BF2097" t="s">
        <v>83</v>
      </c>
      <c r="BG2097" t="s">
        <v>177</v>
      </c>
      <c r="BH2097">
        <v>1</v>
      </c>
      <c r="BI2097">
        <v>1.45</v>
      </c>
      <c r="BJ2097">
        <v>152580</v>
      </c>
      <c r="BK2097">
        <v>101576</v>
      </c>
      <c r="BL2097">
        <v>1.45</v>
      </c>
      <c r="BM2097">
        <v>152580</v>
      </c>
      <c r="BN2097">
        <v>221241</v>
      </c>
      <c r="BO2097">
        <v>1.45</v>
      </c>
      <c r="BP2097">
        <f t="shared" si="39"/>
        <v>1.5383049999999998</v>
      </c>
    </row>
    <row r="2098" spans="1:68" x14ac:dyDescent="0.2">
      <c r="A2098" t="s">
        <v>496</v>
      </c>
      <c r="B2098" t="s">
        <v>68</v>
      </c>
      <c r="C2098" t="s">
        <v>497</v>
      </c>
      <c r="D2098" t="s">
        <v>177</v>
      </c>
      <c r="E2098" t="s">
        <v>407</v>
      </c>
      <c r="F2098" t="s">
        <v>72</v>
      </c>
      <c r="G2098" t="s">
        <v>408</v>
      </c>
      <c r="H2098" t="s">
        <v>409</v>
      </c>
      <c r="I2098" t="s">
        <v>1117</v>
      </c>
      <c r="J2098" s="3">
        <v>2012</v>
      </c>
      <c r="K2098" t="s">
        <v>410</v>
      </c>
      <c r="L2098" t="s">
        <v>411</v>
      </c>
      <c r="M2098" s="4">
        <v>44172</v>
      </c>
      <c r="N2098" s="5">
        <v>44343</v>
      </c>
      <c r="O2098" s="6">
        <v>44327</v>
      </c>
      <c r="P2098" s="6" t="b">
        <v>0</v>
      </c>
      <c r="Q2098" s="3">
        <v>2021</v>
      </c>
      <c r="R2098" t="s">
        <v>92</v>
      </c>
      <c r="S2098" t="s">
        <v>93</v>
      </c>
      <c r="T2098" t="s">
        <v>609</v>
      </c>
      <c r="U2098">
        <v>3681</v>
      </c>
      <c r="V2098" t="s">
        <v>103</v>
      </c>
      <c r="W2098">
        <v>101577</v>
      </c>
      <c r="X2098" t="s">
        <v>325</v>
      </c>
      <c r="Y2098" t="b">
        <v>1</v>
      </c>
      <c r="Z2098" t="b">
        <v>1</v>
      </c>
      <c r="AA2098" t="s">
        <v>407</v>
      </c>
      <c r="AB2098" t="b">
        <v>1</v>
      </c>
      <c r="AC2098" t="b">
        <v>1</v>
      </c>
      <c r="AD2098" t="b">
        <v>1</v>
      </c>
      <c r="AE2098" t="b">
        <v>1</v>
      </c>
      <c r="AF2098" t="b">
        <v>1</v>
      </c>
      <c r="AG2098" t="s">
        <v>412</v>
      </c>
      <c r="AH2098" t="b">
        <v>0</v>
      </c>
      <c r="AI2098" t="b">
        <v>1</v>
      </c>
      <c r="AJ2098" t="b">
        <v>1</v>
      </c>
      <c r="AK2098" t="b">
        <v>1</v>
      </c>
      <c r="AL2098" t="s">
        <v>81</v>
      </c>
      <c r="AM2098">
        <v>2020</v>
      </c>
      <c r="AN2098" t="s">
        <v>413</v>
      </c>
      <c r="AO2098" t="s">
        <v>83</v>
      </c>
      <c r="AP2098" t="s">
        <v>496</v>
      </c>
      <c r="AQ2098" t="s">
        <v>84</v>
      </c>
      <c r="AR2098" t="s">
        <v>97</v>
      </c>
      <c r="AS2098" t="s">
        <v>92</v>
      </c>
      <c r="AT2098" t="s">
        <v>498</v>
      </c>
      <c r="AV2098" t="s">
        <v>83</v>
      </c>
      <c r="AW2098" t="s">
        <v>83</v>
      </c>
      <c r="AX2098" t="s">
        <v>83</v>
      </c>
      <c r="AY2098" t="s">
        <v>408</v>
      </c>
      <c r="AZ2098" t="s">
        <v>83</v>
      </c>
      <c r="BA2098" t="s">
        <v>83</v>
      </c>
      <c r="BB2098" t="s">
        <v>325</v>
      </c>
      <c r="BC2098" t="s">
        <v>83</v>
      </c>
      <c r="BD2098" t="s">
        <v>83</v>
      </c>
      <c r="BE2098" t="s">
        <v>412</v>
      </c>
      <c r="BF2098" t="s">
        <v>83</v>
      </c>
      <c r="BG2098" t="s">
        <v>177</v>
      </c>
      <c r="BH2098">
        <v>1</v>
      </c>
      <c r="BI2098">
        <v>1.45</v>
      </c>
      <c r="BJ2098">
        <v>527435</v>
      </c>
      <c r="BK2098">
        <v>101577</v>
      </c>
      <c r="BL2098">
        <v>1.45</v>
      </c>
      <c r="BM2098">
        <v>527435</v>
      </c>
      <c r="BN2098">
        <v>764780.75</v>
      </c>
      <c r="BO2098">
        <v>1.45</v>
      </c>
      <c r="BP2098">
        <f t="shared" si="39"/>
        <v>1.5383049999999998</v>
      </c>
    </row>
    <row r="2099" spans="1:68" x14ac:dyDescent="0.2">
      <c r="A2099" t="s">
        <v>496</v>
      </c>
      <c r="B2099" t="s">
        <v>68</v>
      </c>
      <c r="C2099" t="s">
        <v>497</v>
      </c>
      <c r="D2099" t="s">
        <v>177</v>
      </c>
      <c r="E2099" t="s">
        <v>407</v>
      </c>
      <c r="F2099" t="s">
        <v>72</v>
      </c>
      <c r="G2099" t="s">
        <v>408</v>
      </c>
      <c r="H2099" t="s">
        <v>409</v>
      </c>
      <c r="I2099" t="s">
        <v>1117</v>
      </c>
      <c r="J2099" s="3">
        <v>2012</v>
      </c>
      <c r="K2099" t="s">
        <v>410</v>
      </c>
      <c r="L2099" t="s">
        <v>411</v>
      </c>
      <c r="M2099" s="4">
        <v>43887</v>
      </c>
      <c r="N2099" s="5">
        <v>44104</v>
      </c>
      <c r="O2099" s="6">
        <v>44104</v>
      </c>
      <c r="P2099" s="6" t="b">
        <v>0</v>
      </c>
      <c r="Q2099" s="3">
        <v>2020</v>
      </c>
      <c r="R2099" t="s">
        <v>92</v>
      </c>
      <c r="S2099" t="s">
        <v>93</v>
      </c>
      <c r="T2099">
        <v>2447</v>
      </c>
      <c r="U2099">
        <v>2447</v>
      </c>
      <c r="V2099" t="s">
        <v>103</v>
      </c>
      <c r="W2099">
        <v>94494</v>
      </c>
      <c r="X2099" t="s">
        <v>325</v>
      </c>
      <c r="Y2099" t="b">
        <v>1</v>
      </c>
      <c r="Z2099" t="b">
        <v>1</v>
      </c>
      <c r="AA2099" t="s">
        <v>407</v>
      </c>
      <c r="AB2099" t="b">
        <v>1</v>
      </c>
      <c r="AC2099" t="b">
        <v>1</v>
      </c>
      <c r="AD2099" t="b">
        <v>1</v>
      </c>
      <c r="AE2099" t="b">
        <v>1</v>
      </c>
      <c r="AF2099" t="b">
        <v>1</v>
      </c>
      <c r="AG2099" t="s">
        <v>412</v>
      </c>
      <c r="AH2099" t="b">
        <v>0</v>
      </c>
      <c r="AI2099" t="b">
        <v>1</v>
      </c>
      <c r="AJ2099" t="b">
        <v>1</v>
      </c>
      <c r="AK2099" t="b">
        <v>1</v>
      </c>
      <c r="AL2099" t="s">
        <v>81</v>
      </c>
      <c r="AM2099">
        <v>2020</v>
      </c>
      <c r="AN2099" t="s">
        <v>413</v>
      </c>
      <c r="AO2099" t="s">
        <v>83</v>
      </c>
      <c r="AP2099" t="s">
        <v>496</v>
      </c>
      <c r="AQ2099" t="s">
        <v>84</v>
      </c>
      <c r="AR2099" t="s">
        <v>97</v>
      </c>
      <c r="AS2099" t="s">
        <v>92</v>
      </c>
      <c r="AT2099" t="s">
        <v>498</v>
      </c>
      <c r="AV2099" t="s">
        <v>83</v>
      </c>
      <c r="AW2099" t="s">
        <v>83</v>
      </c>
      <c r="AX2099" t="s">
        <v>83</v>
      </c>
      <c r="AY2099" t="s">
        <v>408</v>
      </c>
      <c r="AZ2099" t="s">
        <v>83</v>
      </c>
      <c r="BA2099" t="s">
        <v>83</v>
      </c>
      <c r="BB2099" t="s">
        <v>325</v>
      </c>
      <c r="BC2099" t="s">
        <v>83</v>
      </c>
      <c r="BD2099" t="s">
        <v>83</v>
      </c>
      <c r="BE2099" t="s">
        <v>412</v>
      </c>
      <c r="BF2099" t="s">
        <v>83</v>
      </c>
      <c r="BG2099" t="s">
        <v>177</v>
      </c>
      <c r="BH2099">
        <v>1</v>
      </c>
      <c r="BI2099">
        <v>1.45</v>
      </c>
      <c r="BJ2099">
        <v>45185</v>
      </c>
      <c r="BK2099">
        <v>94494</v>
      </c>
      <c r="BL2099">
        <v>1.45</v>
      </c>
      <c r="BM2099">
        <v>45185</v>
      </c>
      <c r="BN2099">
        <v>65518.25</v>
      </c>
      <c r="BO2099">
        <v>1.45</v>
      </c>
      <c r="BP2099">
        <f t="shared" si="39"/>
        <v>1.58445415</v>
      </c>
    </row>
    <row r="2100" spans="1:68" x14ac:dyDescent="0.2">
      <c r="A2100" t="s">
        <v>496</v>
      </c>
      <c r="B2100" t="s">
        <v>68</v>
      </c>
      <c r="C2100" t="s">
        <v>497</v>
      </c>
      <c r="D2100" t="s">
        <v>177</v>
      </c>
      <c r="E2100" t="s">
        <v>407</v>
      </c>
      <c r="F2100" t="s">
        <v>72</v>
      </c>
      <c r="G2100" t="s">
        <v>408</v>
      </c>
      <c r="H2100" t="s">
        <v>409</v>
      </c>
      <c r="I2100" t="s">
        <v>1117</v>
      </c>
      <c r="J2100" s="3">
        <v>2012</v>
      </c>
      <c r="K2100" t="s">
        <v>410</v>
      </c>
      <c r="L2100" t="s">
        <v>411</v>
      </c>
      <c r="M2100" s="4">
        <v>44155</v>
      </c>
      <c r="N2100" s="5">
        <v>44347</v>
      </c>
      <c r="O2100" s="6">
        <v>44386</v>
      </c>
      <c r="P2100" s="6" t="b">
        <v>0</v>
      </c>
      <c r="Q2100" s="3">
        <v>2021</v>
      </c>
      <c r="R2100" t="s">
        <v>92</v>
      </c>
      <c r="S2100" t="s">
        <v>93</v>
      </c>
      <c r="T2100">
        <v>92503228</v>
      </c>
      <c r="U2100">
        <v>10890</v>
      </c>
      <c r="V2100" t="s">
        <v>103</v>
      </c>
      <c r="W2100">
        <v>104289</v>
      </c>
      <c r="X2100" t="s">
        <v>325</v>
      </c>
      <c r="Y2100" t="b">
        <v>1</v>
      </c>
      <c r="Z2100" t="b">
        <v>1</v>
      </c>
      <c r="AA2100" t="s">
        <v>407</v>
      </c>
      <c r="AB2100" t="b">
        <v>1</v>
      </c>
      <c r="AC2100" t="b">
        <v>1</v>
      </c>
      <c r="AD2100" t="b">
        <v>1</v>
      </c>
      <c r="AE2100" t="b">
        <v>1</v>
      </c>
      <c r="AF2100" t="b">
        <v>1</v>
      </c>
      <c r="AG2100" t="s">
        <v>412</v>
      </c>
      <c r="AH2100" t="b">
        <v>0</v>
      </c>
      <c r="AI2100" t="b">
        <v>1</v>
      </c>
      <c r="AJ2100" t="b">
        <v>1</v>
      </c>
      <c r="AK2100" t="b">
        <v>1</v>
      </c>
      <c r="AL2100" t="s">
        <v>81</v>
      </c>
      <c r="AM2100">
        <v>2020</v>
      </c>
      <c r="AN2100" t="s">
        <v>413</v>
      </c>
      <c r="AO2100" t="s">
        <v>83</v>
      </c>
      <c r="AP2100" t="s">
        <v>496</v>
      </c>
      <c r="AQ2100" t="s">
        <v>113</v>
      </c>
      <c r="AR2100" t="s">
        <v>97</v>
      </c>
      <c r="AS2100" t="s">
        <v>92</v>
      </c>
      <c r="AT2100" t="s">
        <v>498</v>
      </c>
      <c r="AV2100" t="s">
        <v>83</v>
      </c>
      <c r="AW2100" t="s">
        <v>83</v>
      </c>
      <c r="AX2100" t="s">
        <v>83</v>
      </c>
      <c r="AY2100" t="s">
        <v>408</v>
      </c>
      <c r="AZ2100" t="s">
        <v>83</v>
      </c>
      <c r="BA2100" t="s">
        <v>83</v>
      </c>
      <c r="BB2100" t="s">
        <v>325</v>
      </c>
      <c r="BC2100" t="s">
        <v>83</v>
      </c>
      <c r="BD2100" t="s">
        <v>83</v>
      </c>
      <c r="BE2100" t="s">
        <v>412</v>
      </c>
      <c r="BF2100" t="s">
        <v>83</v>
      </c>
      <c r="BG2100" t="s">
        <v>177</v>
      </c>
      <c r="BH2100">
        <v>1</v>
      </c>
      <c r="BI2100">
        <v>1.45</v>
      </c>
      <c r="BJ2100">
        <v>527435</v>
      </c>
      <c r="BK2100">
        <v>104289</v>
      </c>
      <c r="BL2100">
        <v>1.45</v>
      </c>
      <c r="BM2100">
        <v>527435</v>
      </c>
      <c r="BN2100">
        <v>764780.75</v>
      </c>
      <c r="BO2100">
        <v>1.45</v>
      </c>
      <c r="BP2100">
        <f t="shared" si="39"/>
        <v>1.5383049999999998</v>
      </c>
    </row>
    <row r="2101" spans="1:68" x14ac:dyDescent="0.2">
      <c r="A2101" t="s">
        <v>496</v>
      </c>
      <c r="B2101" t="s">
        <v>68</v>
      </c>
      <c r="C2101" t="s">
        <v>497</v>
      </c>
      <c r="D2101" t="s">
        <v>177</v>
      </c>
      <c r="E2101" t="s">
        <v>407</v>
      </c>
      <c r="F2101" t="s">
        <v>72</v>
      </c>
      <c r="G2101" t="s">
        <v>408</v>
      </c>
      <c r="H2101" t="s">
        <v>409</v>
      </c>
      <c r="I2101" t="s">
        <v>1117</v>
      </c>
      <c r="J2101" s="3">
        <v>2012</v>
      </c>
      <c r="K2101" t="s">
        <v>410</v>
      </c>
      <c r="L2101" t="s">
        <v>411</v>
      </c>
      <c r="M2101" s="4">
        <v>45090</v>
      </c>
      <c r="N2101" s="5">
        <v>45260</v>
      </c>
      <c r="O2101" s="6">
        <v>45334</v>
      </c>
      <c r="P2101" s="6" t="b">
        <v>0</v>
      </c>
      <c r="Q2101" s="3">
        <v>2024</v>
      </c>
      <c r="R2101" t="s">
        <v>92</v>
      </c>
      <c r="S2101" t="s">
        <v>93</v>
      </c>
      <c r="T2101">
        <v>8239</v>
      </c>
      <c r="U2101">
        <v>8239</v>
      </c>
      <c r="V2101" t="s">
        <v>103</v>
      </c>
      <c r="W2101">
        <v>122520</v>
      </c>
      <c r="X2101" t="s">
        <v>325</v>
      </c>
      <c r="Y2101" t="b">
        <v>1</v>
      </c>
      <c r="Z2101" t="b">
        <v>1</v>
      </c>
      <c r="AA2101" t="s">
        <v>407</v>
      </c>
      <c r="AB2101" t="b">
        <v>1</v>
      </c>
      <c r="AC2101" t="b">
        <v>1</v>
      </c>
      <c r="AD2101" t="b">
        <v>1</v>
      </c>
      <c r="AE2101" t="b">
        <v>1</v>
      </c>
      <c r="AF2101" t="b">
        <v>1</v>
      </c>
      <c r="AG2101" t="s">
        <v>412</v>
      </c>
      <c r="AH2101" t="b">
        <v>0</v>
      </c>
      <c r="AI2101" t="b">
        <v>1</v>
      </c>
      <c r="AJ2101" t="b">
        <v>1</v>
      </c>
      <c r="AK2101" t="b">
        <v>1</v>
      </c>
      <c r="AL2101" t="s">
        <v>81</v>
      </c>
      <c r="AM2101">
        <v>2023</v>
      </c>
      <c r="AN2101" t="s">
        <v>413</v>
      </c>
      <c r="AO2101" t="s">
        <v>83</v>
      </c>
      <c r="AP2101" t="s">
        <v>496</v>
      </c>
      <c r="AQ2101" t="s">
        <v>190</v>
      </c>
      <c r="AR2101" t="s">
        <v>97</v>
      </c>
      <c r="AS2101" t="s">
        <v>92</v>
      </c>
      <c r="AT2101" t="s">
        <v>498</v>
      </c>
      <c r="AV2101" t="s">
        <v>83</v>
      </c>
      <c r="AW2101" t="s">
        <v>83</v>
      </c>
      <c r="AX2101" t="s">
        <v>83</v>
      </c>
      <c r="AY2101" t="s">
        <v>408</v>
      </c>
      <c r="AZ2101" t="s">
        <v>83</v>
      </c>
      <c r="BA2101" t="s">
        <v>83</v>
      </c>
      <c r="BB2101" t="s">
        <v>325</v>
      </c>
      <c r="BC2101" t="s">
        <v>83</v>
      </c>
      <c r="BD2101" t="s">
        <v>83</v>
      </c>
      <c r="BE2101" t="s">
        <v>412</v>
      </c>
      <c r="BF2101" t="s">
        <v>83</v>
      </c>
      <c r="BG2101" t="s">
        <v>177</v>
      </c>
      <c r="BH2101">
        <v>1</v>
      </c>
      <c r="BI2101">
        <v>1.35</v>
      </c>
      <c r="BJ2101">
        <v>275704</v>
      </c>
      <c r="BK2101">
        <v>122520</v>
      </c>
      <c r="BL2101">
        <v>1.35</v>
      </c>
      <c r="BM2101">
        <v>275704</v>
      </c>
      <c r="BN2101">
        <v>372200.4</v>
      </c>
      <c r="BO2101">
        <v>1.35</v>
      </c>
      <c r="BP2101">
        <f t="shared" si="39"/>
        <v>1.3106796116504855</v>
      </c>
    </row>
    <row r="2102" spans="1:68" x14ac:dyDescent="0.2">
      <c r="A2102" t="s">
        <v>496</v>
      </c>
      <c r="B2102" t="s">
        <v>68</v>
      </c>
      <c r="C2102" t="s">
        <v>497</v>
      </c>
      <c r="D2102" t="s">
        <v>177</v>
      </c>
      <c r="E2102" t="s">
        <v>407</v>
      </c>
      <c r="F2102" t="s">
        <v>72</v>
      </c>
      <c r="G2102" t="s">
        <v>408</v>
      </c>
      <c r="H2102" t="s">
        <v>409</v>
      </c>
      <c r="I2102" t="s">
        <v>1117</v>
      </c>
      <c r="J2102" s="3">
        <v>2012</v>
      </c>
      <c r="K2102" t="s">
        <v>410</v>
      </c>
      <c r="L2102" t="s">
        <v>411</v>
      </c>
      <c r="M2102" s="4">
        <v>44337</v>
      </c>
      <c r="N2102" s="5">
        <v>44547</v>
      </c>
      <c r="O2102" s="6">
        <v>44614</v>
      </c>
      <c r="P2102" s="6" t="b">
        <v>0</v>
      </c>
      <c r="Q2102" s="3">
        <v>2022</v>
      </c>
      <c r="R2102" t="s">
        <v>92</v>
      </c>
      <c r="S2102" t="s">
        <v>93</v>
      </c>
      <c r="T2102">
        <v>4561</v>
      </c>
      <c r="U2102">
        <v>4561</v>
      </c>
      <c r="V2102" t="s">
        <v>103</v>
      </c>
      <c r="W2102">
        <v>106386</v>
      </c>
      <c r="X2102" t="s">
        <v>325</v>
      </c>
      <c r="Y2102" t="b">
        <v>1</v>
      </c>
      <c r="Z2102" t="b">
        <v>1</v>
      </c>
      <c r="AA2102" t="s">
        <v>407</v>
      </c>
      <c r="AB2102" t="b">
        <v>1</v>
      </c>
      <c r="AC2102" t="b">
        <v>1</v>
      </c>
      <c r="AD2102" t="b">
        <v>1</v>
      </c>
      <c r="AE2102" t="b">
        <v>1</v>
      </c>
      <c r="AF2102" t="b">
        <v>1</v>
      </c>
      <c r="AG2102" t="s">
        <v>412</v>
      </c>
      <c r="AH2102" t="b">
        <v>0</v>
      </c>
      <c r="AI2102" t="b">
        <v>1</v>
      </c>
      <c r="AJ2102" t="b">
        <v>1</v>
      </c>
      <c r="AK2102" t="b">
        <v>1</v>
      </c>
      <c r="AL2102" t="s">
        <v>81</v>
      </c>
      <c r="AM2102">
        <v>2021</v>
      </c>
      <c r="AN2102" t="s">
        <v>413</v>
      </c>
      <c r="AO2102" t="s">
        <v>83</v>
      </c>
      <c r="AP2102" t="s">
        <v>496</v>
      </c>
      <c r="AQ2102" t="s">
        <v>84</v>
      </c>
      <c r="AR2102" t="s">
        <v>97</v>
      </c>
      <c r="AS2102" t="s">
        <v>92</v>
      </c>
      <c r="AT2102" t="s">
        <v>498</v>
      </c>
      <c r="AV2102" t="s">
        <v>83</v>
      </c>
      <c r="AW2102" t="s">
        <v>83</v>
      </c>
      <c r="AX2102" t="s">
        <v>83</v>
      </c>
      <c r="AY2102" t="s">
        <v>408</v>
      </c>
      <c r="AZ2102" t="s">
        <v>83</v>
      </c>
      <c r="BA2102" t="s">
        <v>83</v>
      </c>
      <c r="BB2102" t="s">
        <v>325</v>
      </c>
      <c r="BC2102" t="s">
        <v>83</v>
      </c>
      <c r="BD2102" t="s">
        <v>83</v>
      </c>
      <c r="BE2102" t="s">
        <v>412</v>
      </c>
      <c r="BF2102" t="s">
        <v>83</v>
      </c>
      <c r="BG2102" t="s">
        <v>177</v>
      </c>
      <c r="BH2102">
        <v>1</v>
      </c>
      <c r="BI2102">
        <v>1.45</v>
      </c>
      <c r="BJ2102">
        <v>457742</v>
      </c>
      <c r="BK2102">
        <v>106386</v>
      </c>
      <c r="BL2102">
        <v>1.45</v>
      </c>
      <c r="BM2102">
        <v>457742</v>
      </c>
      <c r="BN2102">
        <v>663725.9</v>
      </c>
      <c r="BO2102">
        <v>1.45</v>
      </c>
      <c r="BP2102">
        <f t="shared" si="39"/>
        <v>1.4935</v>
      </c>
    </row>
    <row r="2103" spans="1:68" x14ac:dyDescent="0.2">
      <c r="A2103" t="s">
        <v>496</v>
      </c>
      <c r="B2103" t="s">
        <v>68</v>
      </c>
      <c r="C2103" t="s">
        <v>497</v>
      </c>
      <c r="D2103" t="s">
        <v>177</v>
      </c>
      <c r="E2103" t="s">
        <v>407</v>
      </c>
      <c r="F2103" t="s">
        <v>72</v>
      </c>
      <c r="G2103" t="s">
        <v>408</v>
      </c>
      <c r="H2103" t="s">
        <v>409</v>
      </c>
      <c r="I2103" t="s">
        <v>1117</v>
      </c>
      <c r="J2103" s="3">
        <v>2012</v>
      </c>
      <c r="K2103" t="s">
        <v>410</v>
      </c>
      <c r="L2103" t="s">
        <v>411</v>
      </c>
      <c r="M2103" s="4">
        <v>43942</v>
      </c>
      <c r="N2103" s="5">
        <v>44135</v>
      </c>
      <c r="O2103" s="6">
        <v>44208</v>
      </c>
      <c r="P2103" s="6" t="b">
        <v>0</v>
      </c>
      <c r="Q2103" s="3">
        <v>2021</v>
      </c>
      <c r="R2103" t="s">
        <v>92</v>
      </c>
      <c r="S2103" t="s">
        <v>93</v>
      </c>
      <c r="T2103">
        <v>2789</v>
      </c>
      <c r="U2103">
        <v>2789</v>
      </c>
      <c r="V2103" t="s">
        <v>103</v>
      </c>
      <c r="W2103">
        <v>96019</v>
      </c>
      <c r="X2103" t="s">
        <v>325</v>
      </c>
      <c r="Y2103" t="b">
        <v>1</v>
      </c>
      <c r="Z2103" t="b">
        <v>1</v>
      </c>
      <c r="AA2103" t="s">
        <v>407</v>
      </c>
      <c r="AB2103" t="b">
        <v>1</v>
      </c>
      <c r="AC2103" t="b">
        <v>1</v>
      </c>
      <c r="AD2103" t="b">
        <v>1</v>
      </c>
      <c r="AE2103" t="b">
        <v>1</v>
      </c>
      <c r="AF2103" t="b">
        <v>1</v>
      </c>
      <c r="AG2103" t="s">
        <v>412</v>
      </c>
      <c r="AH2103" t="b">
        <v>0</v>
      </c>
      <c r="AI2103" t="b">
        <v>1</v>
      </c>
      <c r="AJ2103" t="b">
        <v>1</v>
      </c>
      <c r="AK2103" t="b">
        <v>1</v>
      </c>
      <c r="AL2103" t="s">
        <v>81</v>
      </c>
      <c r="AM2103">
        <v>2020</v>
      </c>
      <c r="AN2103" t="s">
        <v>413</v>
      </c>
      <c r="AO2103" t="s">
        <v>83</v>
      </c>
      <c r="AP2103" t="s">
        <v>496</v>
      </c>
      <c r="AQ2103" t="s">
        <v>84</v>
      </c>
      <c r="AR2103" t="s">
        <v>97</v>
      </c>
      <c r="AS2103" t="s">
        <v>92</v>
      </c>
      <c r="AT2103" t="s">
        <v>498</v>
      </c>
      <c r="AV2103" t="s">
        <v>83</v>
      </c>
      <c r="AW2103" t="s">
        <v>83</v>
      </c>
      <c r="AX2103" t="s">
        <v>83</v>
      </c>
      <c r="AY2103" t="s">
        <v>408</v>
      </c>
      <c r="AZ2103" t="s">
        <v>83</v>
      </c>
      <c r="BA2103" t="s">
        <v>83</v>
      </c>
      <c r="BB2103" t="s">
        <v>325</v>
      </c>
      <c r="BC2103" t="s">
        <v>83</v>
      </c>
      <c r="BD2103" t="s">
        <v>83</v>
      </c>
      <c r="BE2103" t="s">
        <v>412</v>
      </c>
      <c r="BF2103" t="s">
        <v>83</v>
      </c>
      <c r="BG2103" t="s">
        <v>177</v>
      </c>
      <c r="BH2103">
        <v>1</v>
      </c>
      <c r="BI2103">
        <v>1.45</v>
      </c>
      <c r="BJ2103">
        <v>68115</v>
      </c>
      <c r="BK2103">
        <v>96019</v>
      </c>
      <c r="BL2103">
        <v>1.45</v>
      </c>
      <c r="BM2103">
        <v>68115</v>
      </c>
      <c r="BN2103">
        <v>98766.75</v>
      </c>
      <c r="BO2103">
        <v>1.45</v>
      </c>
      <c r="BP2103">
        <f t="shared" si="39"/>
        <v>1.5383049999999998</v>
      </c>
    </row>
    <row r="2104" spans="1:68" x14ac:dyDescent="0.2">
      <c r="A2104" t="s">
        <v>496</v>
      </c>
      <c r="B2104" t="s">
        <v>68</v>
      </c>
      <c r="C2104" t="s">
        <v>590</v>
      </c>
      <c r="D2104" t="s">
        <v>70</v>
      </c>
      <c r="E2104" t="s">
        <v>407</v>
      </c>
      <c r="F2104" t="s">
        <v>72</v>
      </c>
      <c r="G2104" t="s">
        <v>408</v>
      </c>
      <c r="H2104" t="s">
        <v>409</v>
      </c>
      <c r="I2104" t="s">
        <v>1117</v>
      </c>
      <c r="J2104" s="3">
        <v>2012</v>
      </c>
      <c r="K2104" t="s">
        <v>410</v>
      </c>
      <c r="L2104" t="s">
        <v>411</v>
      </c>
      <c r="M2104" s="4">
        <v>42631</v>
      </c>
      <c r="N2104" s="5">
        <v>42845</v>
      </c>
      <c r="O2104" s="6">
        <v>42845</v>
      </c>
      <c r="P2104" s="6" t="b">
        <v>0</v>
      </c>
      <c r="Q2104" s="3">
        <v>2017</v>
      </c>
      <c r="R2104" t="s">
        <v>92</v>
      </c>
      <c r="S2104" t="s">
        <v>93</v>
      </c>
      <c r="T2104" t="s">
        <v>646</v>
      </c>
      <c r="U2104" t="s">
        <v>647</v>
      </c>
      <c r="V2104" t="s">
        <v>103</v>
      </c>
      <c r="W2104">
        <v>69344</v>
      </c>
      <c r="X2104" t="s">
        <v>325</v>
      </c>
      <c r="Y2104" t="b">
        <v>1</v>
      </c>
      <c r="Z2104" t="b">
        <v>1</v>
      </c>
      <c r="AA2104" t="s">
        <v>407</v>
      </c>
      <c r="AB2104" t="b">
        <v>1</v>
      </c>
      <c r="AC2104" t="b">
        <v>1</v>
      </c>
      <c r="AD2104" t="b">
        <v>1</v>
      </c>
      <c r="AE2104" t="b">
        <v>1</v>
      </c>
      <c r="AF2104" t="b">
        <v>1</v>
      </c>
      <c r="AG2104" t="s">
        <v>412</v>
      </c>
      <c r="AH2104" t="b">
        <v>0</v>
      </c>
      <c r="AI2104" t="b">
        <v>1</v>
      </c>
      <c r="AJ2104" t="b">
        <v>1</v>
      </c>
      <c r="AK2104" t="b">
        <v>1</v>
      </c>
      <c r="AL2104" t="s">
        <v>81</v>
      </c>
      <c r="AM2104">
        <v>2016</v>
      </c>
      <c r="AN2104" t="s">
        <v>413</v>
      </c>
      <c r="AO2104" t="s">
        <v>83</v>
      </c>
      <c r="AP2104" t="s">
        <v>496</v>
      </c>
      <c r="AQ2104" t="s">
        <v>84</v>
      </c>
      <c r="AR2104" t="s">
        <v>97</v>
      </c>
      <c r="AS2104" t="s">
        <v>92</v>
      </c>
      <c r="AT2104" t="s">
        <v>498</v>
      </c>
      <c r="AV2104" t="s">
        <v>83</v>
      </c>
      <c r="AW2104" t="s">
        <v>83</v>
      </c>
      <c r="AX2104" t="s">
        <v>83</v>
      </c>
      <c r="AY2104" t="s">
        <v>408</v>
      </c>
      <c r="AZ2104" t="s">
        <v>83</v>
      </c>
      <c r="BA2104" t="s">
        <v>83</v>
      </c>
      <c r="BB2104" t="s">
        <v>325</v>
      </c>
      <c r="BC2104" t="s">
        <v>83</v>
      </c>
      <c r="BD2104" t="s">
        <v>83</v>
      </c>
      <c r="BE2104" t="s">
        <v>412</v>
      </c>
      <c r="BF2104" t="s">
        <v>83</v>
      </c>
      <c r="BG2104" t="s">
        <v>87</v>
      </c>
      <c r="BH2104">
        <v>1</v>
      </c>
      <c r="BI2104">
        <v>1.66</v>
      </c>
      <c r="BJ2104">
        <v>267452</v>
      </c>
      <c r="BK2104">
        <v>69344</v>
      </c>
      <c r="BL2104">
        <v>1.66</v>
      </c>
      <c r="BM2104">
        <v>267452</v>
      </c>
      <c r="BN2104">
        <v>443970.32</v>
      </c>
      <c r="BO2104">
        <v>1.66</v>
      </c>
      <c r="BP2104">
        <f t="shared" si="39"/>
        <v>1.9821268122381397</v>
      </c>
    </row>
    <row r="2105" spans="1:68" x14ac:dyDescent="0.2">
      <c r="A2105" t="s">
        <v>496</v>
      </c>
      <c r="B2105" t="s">
        <v>68</v>
      </c>
      <c r="C2105" t="s">
        <v>497</v>
      </c>
      <c r="D2105" t="s">
        <v>177</v>
      </c>
      <c r="E2105" t="s">
        <v>407</v>
      </c>
      <c r="F2105" t="s">
        <v>72</v>
      </c>
      <c r="G2105" t="s">
        <v>408</v>
      </c>
      <c r="H2105" t="s">
        <v>409</v>
      </c>
      <c r="I2105" t="s">
        <v>1117</v>
      </c>
      <c r="J2105" s="3">
        <v>2012</v>
      </c>
      <c r="K2105" t="s">
        <v>410</v>
      </c>
      <c r="L2105" t="s">
        <v>411</v>
      </c>
      <c r="M2105" s="4">
        <v>43886</v>
      </c>
      <c r="N2105" s="5">
        <v>44043</v>
      </c>
      <c r="O2105" s="6">
        <v>44099</v>
      </c>
      <c r="P2105" s="6" t="b">
        <v>0</v>
      </c>
      <c r="Q2105" s="3">
        <v>2020</v>
      </c>
      <c r="R2105" t="s">
        <v>92</v>
      </c>
      <c r="S2105" t="s">
        <v>93</v>
      </c>
      <c r="T2105">
        <v>92502653</v>
      </c>
      <c r="U2105" t="s">
        <v>659</v>
      </c>
      <c r="V2105" t="s">
        <v>103</v>
      </c>
      <c r="W2105">
        <v>98707</v>
      </c>
      <c r="X2105" t="s">
        <v>325</v>
      </c>
      <c r="Y2105" t="b">
        <v>1</v>
      </c>
      <c r="Z2105" t="b">
        <v>1</v>
      </c>
      <c r="AA2105" t="s">
        <v>407</v>
      </c>
      <c r="AB2105" t="b">
        <v>1</v>
      </c>
      <c r="AC2105" t="b">
        <v>1</v>
      </c>
      <c r="AD2105" t="b">
        <v>1</v>
      </c>
      <c r="AE2105" t="b">
        <v>1</v>
      </c>
      <c r="AF2105" t="b">
        <v>1</v>
      </c>
      <c r="AG2105" t="s">
        <v>412</v>
      </c>
      <c r="AH2105" t="b">
        <v>0</v>
      </c>
      <c r="AI2105" t="b">
        <v>1</v>
      </c>
      <c r="AJ2105" t="b">
        <v>1</v>
      </c>
      <c r="AK2105" t="b">
        <v>1</v>
      </c>
      <c r="AL2105" t="s">
        <v>81</v>
      </c>
      <c r="AM2105">
        <v>2020</v>
      </c>
      <c r="AN2105" t="s">
        <v>413</v>
      </c>
      <c r="AO2105" t="s">
        <v>83</v>
      </c>
      <c r="AP2105" t="s">
        <v>496</v>
      </c>
      <c r="AQ2105" t="s">
        <v>113</v>
      </c>
      <c r="AR2105" t="s">
        <v>97</v>
      </c>
      <c r="AS2105" t="s">
        <v>92</v>
      </c>
      <c r="AT2105" t="s">
        <v>498</v>
      </c>
      <c r="AV2105" t="s">
        <v>83</v>
      </c>
      <c r="AW2105" t="s">
        <v>83</v>
      </c>
      <c r="AX2105" t="s">
        <v>83</v>
      </c>
      <c r="AY2105" t="s">
        <v>408</v>
      </c>
      <c r="AZ2105" t="s">
        <v>83</v>
      </c>
      <c r="BA2105" t="s">
        <v>83</v>
      </c>
      <c r="BB2105" t="s">
        <v>325</v>
      </c>
      <c r="BC2105" t="s">
        <v>83</v>
      </c>
      <c r="BD2105" t="s">
        <v>83</v>
      </c>
      <c r="BE2105" t="s">
        <v>412</v>
      </c>
      <c r="BF2105" t="s">
        <v>83</v>
      </c>
      <c r="BG2105" t="s">
        <v>177</v>
      </c>
      <c r="BH2105">
        <v>1</v>
      </c>
      <c r="BI2105">
        <v>1.45</v>
      </c>
      <c r="BJ2105">
        <v>45185</v>
      </c>
      <c r="BK2105">
        <v>98707</v>
      </c>
      <c r="BL2105">
        <v>1.45</v>
      </c>
      <c r="BM2105">
        <v>45185</v>
      </c>
      <c r="BN2105">
        <v>65518.25</v>
      </c>
      <c r="BO2105">
        <v>1.45</v>
      </c>
      <c r="BP2105">
        <f t="shared" si="39"/>
        <v>1.58445415</v>
      </c>
    </row>
    <row r="2106" spans="1:68" x14ac:dyDescent="0.2">
      <c r="A2106" t="s">
        <v>496</v>
      </c>
      <c r="B2106" t="s">
        <v>68</v>
      </c>
      <c r="C2106" t="s">
        <v>497</v>
      </c>
      <c r="D2106" t="s">
        <v>169</v>
      </c>
      <c r="E2106" t="s">
        <v>407</v>
      </c>
      <c r="F2106" t="s">
        <v>72</v>
      </c>
      <c r="G2106" t="s">
        <v>408</v>
      </c>
      <c r="H2106" t="s">
        <v>409</v>
      </c>
      <c r="I2106" t="s">
        <v>1117</v>
      </c>
      <c r="J2106" s="3">
        <v>2012</v>
      </c>
      <c r="K2106" t="s">
        <v>410</v>
      </c>
      <c r="L2106" t="s">
        <v>411</v>
      </c>
      <c r="M2106" s="4">
        <v>43559</v>
      </c>
      <c r="N2106" s="5">
        <v>43665</v>
      </c>
      <c r="O2106" s="6">
        <v>43664</v>
      </c>
      <c r="P2106" s="6" t="b">
        <v>0</v>
      </c>
      <c r="Q2106" s="3">
        <v>2019</v>
      </c>
      <c r="R2106" t="s">
        <v>92</v>
      </c>
      <c r="S2106" t="s">
        <v>93</v>
      </c>
      <c r="T2106">
        <v>51320</v>
      </c>
      <c r="U2106">
        <v>51320</v>
      </c>
      <c r="V2106" t="s">
        <v>103</v>
      </c>
      <c r="W2106">
        <v>86653</v>
      </c>
      <c r="X2106" t="s">
        <v>325</v>
      </c>
      <c r="Y2106" t="b">
        <v>1</v>
      </c>
      <c r="Z2106" t="b">
        <v>1</v>
      </c>
      <c r="AA2106" t="s">
        <v>407</v>
      </c>
      <c r="AB2106" t="b">
        <v>1</v>
      </c>
      <c r="AC2106" t="b">
        <v>1</v>
      </c>
      <c r="AD2106" t="b">
        <v>1</v>
      </c>
      <c r="AE2106" t="b">
        <v>1</v>
      </c>
      <c r="AF2106" t="b">
        <v>1</v>
      </c>
      <c r="AG2106" t="s">
        <v>412</v>
      </c>
      <c r="AH2106" t="b">
        <v>0</v>
      </c>
      <c r="AI2106" t="b">
        <v>1</v>
      </c>
      <c r="AJ2106" t="b">
        <v>1</v>
      </c>
      <c r="AK2106" t="b">
        <v>1</v>
      </c>
      <c r="AL2106" t="s">
        <v>81</v>
      </c>
      <c r="AM2106">
        <v>2019</v>
      </c>
      <c r="AN2106" t="s">
        <v>413</v>
      </c>
      <c r="AO2106" t="s">
        <v>83</v>
      </c>
      <c r="AP2106" t="s">
        <v>496</v>
      </c>
      <c r="AQ2106" t="s">
        <v>84</v>
      </c>
      <c r="AR2106" t="s">
        <v>97</v>
      </c>
      <c r="AS2106" t="s">
        <v>92</v>
      </c>
      <c r="AT2106" t="s">
        <v>498</v>
      </c>
      <c r="AV2106" t="s">
        <v>83</v>
      </c>
      <c r="AW2106" t="s">
        <v>83</v>
      </c>
      <c r="AX2106" t="s">
        <v>83</v>
      </c>
      <c r="AY2106" t="s">
        <v>408</v>
      </c>
      <c r="AZ2106" t="s">
        <v>83</v>
      </c>
      <c r="BA2106" t="s">
        <v>83</v>
      </c>
      <c r="BB2106" t="s">
        <v>325</v>
      </c>
      <c r="BC2106" t="s">
        <v>83</v>
      </c>
      <c r="BD2106" t="s">
        <v>83</v>
      </c>
      <c r="BE2106" t="s">
        <v>412</v>
      </c>
      <c r="BF2106" t="s">
        <v>83</v>
      </c>
      <c r="BG2106" t="s">
        <v>169</v>
      </c>
      <c r="BH2106">
        <v>1</v>
      </c>
      <c r="BI2106">
        <v>1.45</v>
      </c>
      <c r="BJ2106">
        <v>38010</v>
      </c>
      <c r="BK2106">
        <v>86653</v>
      </c>
      <c r="BL2106">
        <v>1.45</v>
      </c>
      <c r="BM2106">
        <v>38010</v>
      </c>
      <c r="BN2106">
        <v>55114.5</v>
      </c>
      <c r="BO2106">
        <v>1.45</v>
      </c>
      <c r="BP2106">
        <f t="shared" si="39"/>
        <v>1.6319877744999998</v>
      </c>
    </row>
    <row r="2107" spans="1:68" x14ac:dyDescent="0.2">
      <c r="A2107" t="s">
        <v>496</v>
      </c>
      <c r="B2107" t="s">
        <v>68</v>
      </c>
      <c r="C2107" t="s">
        <v>497</v>
      </c>
      <c r="D2107" t="s">
        <v>177</v>
      </c>
      <c r="E2107" t="s">
        <v>407</v>
      </c>
      <c r="F2107" t="s">
        <v>72</v>
      </c>
      <c r="G2107" t="s">
        <v>408</v>
      </c>
      <c r="H2107" t="s">
        <v>409</v>
      </c>
      <c r="I2107" t="s">
        <v>1117</v>
      </c>
      <c r="J2107" s="3">
        <v>2012</v>
      </c>
      <c r="K2107" t="s">
        <v>410</v>
      </c>
      <c r="L2107" t="s">
        <v>411</v>
      </c>
      <c r="M2107" s="4">
        <v>45090</v>
      </c>
      <c r="N2107" s="5">
        <v>45240</v>
      </c>
      <c r="O2107" s="6">
        <v>45245</v>
      </c>
      <c r="P2107" s="6" t="b">
        <v>0</v>
      </c>
      <c r="Q2107" s="3">
        <v>2023</v>
      </c>
      <c r="R2107" t="s">
        <v>92</v>
      </c>
      <c r="S2107" t="s">
        <v>93</v>
      </c>
      <c r="T2107">
        <v>92505464</v>
      </c>
      <c r="U2107">
        <v>8239</v>
      </c>
      <c r="V2107" t="s">
        <v>103</v>
      </c>
      <c r="W2107">
        <v>120343</v>
      </c>
      <c r="X2107" t="s">
        <v>325</v>
      </c>
      <c r="Y2107" t="b">
        <v>1</v>
      </c>
      <c r="Z2107" t="b">
        <v>1</v>
      </c>
      <c r="AA2107" t="s">
        <v>407</v>
      </c>
      <c r="AB2107" t="b">
        <v>1</v>
      </c>
      <c r="AC2107" t="b">
        <v>1</v>
      </c>
      <c r="AD2107" t="b">
        <v>1</v>
      </c>
      <c r="AE2107" t="b">
        <v>1</v>
      </c>
      <c r="AF2107" t="b">
        <v>1</v>
      </c>
      <c r="AG2107" t="s">
        <v>412</v>
      </c>
      <c r="AH2107" t="b">
        <v>0</v>
      </c>
      <c r="AI2107" t="b">
        <v>1</v>
      </c>
      <c r="AJ2107" t="b">
        <v>1</v>
      </c>
      <c r="AK2107" t="b">
        <v>1</v>
      </c>
      <c r="AL2107" t="s">
        <v>81</v>
      </c>
      <c r="AM2107">
        <v>2023</v>
      </c>
      <c r="AN2107" t="s">
        <v>413</v>
      </c>
      <c r="AO2107" t="s">
        <v>83</v>
      </c>
      <c r="AP2107" t="s">
        <v>496</v>
      </c>
      <c r="AQ2107" t="s">
        <v>190</v>
      </c>
      <c r="AR2107" t="s">
        <v>97</v>
      </c>
      <c r="AS2107" t="s">
        <v>92</v>
      </c>
      <c r="AT2107" t="s">
        <v>498</v>
      </c>
      <c r="AV2107" t="s">
        <v>83</v>
      </c>
      <c r="AW2107" t="s">
        <v>83</v>
      </c>
      <c r="AX2107" t="s">
        <v>83</v>
      </c>
      <c r="AY2107" t="s">
        <v>408</v>
      </c>
      <c r="AZ2107" t="s">
        <v>83</v>
      </c>
      <c r="BA2107" t="s">
        <v>83</v>
      </c>
      <c r="BB2107" t="s">
        <v>325</v>
      </c>
      <c r="BC2107" t="s">
        <v>83</v>
      </c>
      <c r="BD2107" t="s">
        <v>83</v>
      </c>
      <c r="BE2107" t="s">
        <v>412</v>
      </c>
      <c r="BF2107" t="s">
        <v>83</v>
      </c>
      <c r="BG2107" t="s">
        <v>177</v>
      </c>
      <c r="BH2107">
        <v>1</v>
      </c>
      <c r="BI2107">
        <v>1.35</v>
      </c>
      <c r="BJ2107">
        <v>275704</v>
      </c>
      <c r="BK2107">
        <v>120343</v>
      </c>
      <c r="BL2107">
        <v>1.35</v>
      </c>
      <c r="BM2107">
        <v>275704</v>
      </c>
      <c r="BN2107">
        <v>372200.4</v>
      </c>
      <c r="BO2107">
        <v>1.35</v>
      </c>
      <c r="BP2107">
        <f t="shared" si="39"/>
        <v>1.35</v>
      </c>
    </row>
    <row r="2108" spans="1:68" x14ac:dyDescent="0.2">
      <c r="A2108" t="s">
        <v>496</v>
      </c>
      <c r="B2108" t="s">
        <v>68</v>
      </c>
      <c r="C2108" t="s">
        <v>497</v>
      </c>
      <c r="D2108" t="s">
        <v>177</v>
      </c>
      <c r="E2108" t="s">
        <v>407</v>
      </c>
      <c r="F2108" t="s">
        <v>72</v>
      </c>
      <c r="G2108" t="s">
        <v>408</v>
      </c>
      <c r="H2108" t="s">
        <v>409</v>
      </c>
      <c r="I2108" t="s">
        <v>1117</v>
      </c>
      <c r="J2108" s="3">
        <v>2012</v>
      </c>
      <c r="K2108" t="s">
        <v>410</v>
      </c>
      <c r="L2108" t="s">
        <v>411</v>
      </c>
      <c r="M2108" s="4">
        <v>44753</v>
      </c>
      <c r="N2108" s="5">
        <v>44946</v>
      </c>
      <c r="O2108" s="6">
        <v>44942</v>
      </c>
      <c r="P2108" s="6" t="b">
        <v>0</v>
      </c>
      <c r="Q2108" s="3">
        <v>2023</v>
      </c>
      <c r="R2108" t="s">
        <v>92</v>
      </c>
      <c r="S2108" t="s">
        <v>93</v>
      </c>
      <c r="T2108">
        <v>6776</v>
      </c>
      <c r="U2108">
        <v>6776</v>
      </c>
      <c r="V2108" t="s">
        <v>103</v>
      </c>
      <c r="W2108">
        <v>112077</v>
      </c>
      <c r="X2108" t="s">
        <v>325</v>
      </c>
      <c r="Y2108" t="b">
        <v>1</v>
      </c>
      <c r="Z2108" t="b">
        <v>1</v>
      </c>
      <c r="AA2108" t="s">
        <v>407</v>
      </c>
      <c r="AB2108" t="b">
        <v>1</v>
      </c>
      <c r="AC2108" t="b">
        <v>1</v>
      </c>
      <c r="AD2108" t="b">
        <v>1</v>
      </c>
      <c r="AE2108" t="b">
        <v>1</v>
      </c>
      <c r="AF2108" t="b">
        <v>1</v>
      </c>
      <c r="AG2108" t="s">
        <v>412</v>
      </c>
      <c r="AH2108" t="b">
        <v>0</v>
      </c>
      <c r="AI2108" t="b">
        <v>1</v>
      </c>
      <c r="AJ2108" t="b">
        <v>1</v>
      </c>
      <c r="AK2108" t="b">
        <v>1</v>
      </c>
      <c r="AL2108" t="s">
        <v>81</v>
      </c>
      <c r="AM2108">
        <v>2022</v>
      </c>
      <c r="AN2108" t="s">
        <v>413</v>
      </c>
      <c r="AO2108" t="s">
        <v>83</v>
      </c>
      <c r="AP2108" t="s">
        <v>496</v>
      </c>
      <c r="AQ2108" t="s">
        <v>84</v>
      </c>
      <c r="AR2108" t="s">
        <v>97</v>
      </c>
      <c r="AS2108" t="s">
        <v>92</v>
      </c>
      <c r="AT2108" t="s">
        <v>498</v>
      </c>
      <c r="AV2108" t="s">
        <v>83</v>
      </c>
      <c r="AW2108" t="s">
        <v>83</v>
      </c>
      <c r="AX2108" t="s">
        <v>83</v>
      </c>
      <c r="AY2108" t="s">
        <v>408</v>
      </c>
      <c r="AZ2108" t="s">
        <v>83</v>
      </c>
      <c r="BA2108" t="s">
        <v>83</v>
      </c>
      <c r="BB2108" t="s">
        <v>325</v>
      </c>
      <c r="BC2108" t="s">
        <v>83</v>
      </c>
      <c r="BD2108" t="s">
        <v>83</v>
      </c>
      <c r="BE2108" t="s">
        <v>412</v>
      </c>
      <c r="BF2108" t="s">
        <v>83</v>
      </c>
      <c r="BG2108" t="s">
        <v>177</v>
      </c>
      <c r="BH2108">
        <v>1</v>
      </c>
      <c r="BI2108">
        <v>1.35</v>
      </c>
      <c r="BJ2108">
        <v>246700</v>
      </c>
      <c r="BK2108">
        <v>112077</v>
      </c>
      <c r="BL2108">
        <v>1.35</v>
      </c>
      <c r="BM2108">
        <v>246700</v>
      </c>
      <c r="BN2108">
        <v>333045</v>
      </c>
      <c r="BO2108">
        <v>1.35</v>
      </c>
      <c r="BP2108">
        <f t="shared" si="39"/>
        <v>1.35</v>
      </c>
    </row>
    <row r="2109" spans="1:68" x14ac:dyDescent="0.2">
      <c r="A2109" t="s">
        <v>496</v>
      </c>
      <c r="B2109" t="s">
        <v>68</v>
      </c>
      <c r="C2109" t="s">
        <v>497</v>
      </c>
      <c r="D2109" t="s">
        <v>345</v>
      </c>
      <c r="E2109" t="s">
        <v>407</v>
      </c>
      <c r="F2109" t="s">
        <v>72</v>
      </c>
      <c r="G2109" t="s">
        <v>408</v>
      </c>
      <c r="H2109" t="s">
        <v>409</v>
      </c>
      <c r="I2109" t="s">
        <v>1117</v>
      </c>
      <c r="J2109" s="3">
        <v>2012</v>
      </c>
      <c r="K2109" t="s">
        <v>410</v>
      </c>
      <c r="L2109" t="s">
        <v>411</v>
      </c>
      <c r="M2109" s="4">
        <v>43333</v>
      </c>
      <c r="N2109" s="5">
        <v>43574</v>
      </c>
      <c r="O2109" s="6">
        <v>43580</v>
      </c>
      <c r="P2109" s="6" t="b">
        <v>0</v>
      </c>
      <c r="Q2109" s="3">
        <v>2019</v>
      </c>
      <c r="R2109" t="s">
        <v>92</v>
      </c>
      <c r="S2109" t="s">
        <v>93</v>
      </c>
      <c r="T2109">
        <v>51001</v>
      </c>
      <c r="U2109" t="s">
        <v>679</v>
      </c>
      <c r="V2109" t="s">
        <v>103</v>
      </c>
      <c r="W2109">
        <v>85468</v>
      </c>
      <c r="X2109" t="s">
        <v>325</v>
      </c>
      <c r="Y2109" t="b">
        <v>1</v>
      </c>
      <c r="Z2109" t="b">
        <v>1</v>
      </c>
      <c r="AA2109" t="s">
        <v>407</v>
      </c>
      <c r="AB2109" t="b">
        <v>1</v>
      </c>
      <c r="AC2109" t="b">
        <v>1</v>
      </c>
      <c r="AD2109" t="b">
        <v>1</v>
      </c>
      <c r="AE2109" t="b">
        <v>1</v>
      </c>
      <c r="AF2109" t="b">
        <v>1</v>
      </c>
      <c r="AG2109" t="s">
        <v>412</v>
      </c>
      <c r="AH2109" t="b">
        <v>0</v>
      </c>
      <c r="AI2109" t="b">
        <v>1</v>
      </c>
      <c r="AJ2109" t="b">
        <v>1</v>
      </c>
      <c r="AK2109" t="b">
        <v>1</v>
      </c>
      <c r="AL2109" t="s">
        <v>81</v>
      </c>
      <c r="AM2109">
        <v>2018</v>
      </c>
      <c r="AN2109" t="s">
        <v>413</v>
      </c>
      <c r="AO2109" t="s">
        <v>83</v>
      </c>
      <c r="AP2109" t="s">
        <v>496</v>
      </c>
      <c r="AQ2109" t="s">
        <v>84</v>
      </c>
      <c r="AR2109" t="s">
        <v>97</v>
      </c>
      <c r="AS2109" t="s">
        <v>92</v>
      </c>
      <c r="AT2109" t="s">
        <v>498</v>
      </c>
      <c r="AV2109" t="s">
        <v>83</v>
      </c>
      <c r="AW2109" t="s">
        <v>83</v>
      </c>
      <c r="AX2109" t="s">
        <v>83</v>
      </c>
      <c r="AY2109" t="s">
        <v>408</v>
      </c>
      <c r="AZ2109" t="s">
        <v>83</v>
      </c>
      <c r="BA2109" t="s">
        <v>83</v>
      </c>
      <c r="BB2109" t="s">
        <v>325</v>
      </c>
      <c r="BC2109" t="s">
        <v>83</v>
      </c>
      <c r="BD2109" t="s">
        <v>83</v>
      </c>
      <c r="BE2109" t="s">
        <v>412</v>
      </c>
      <c r="BF2109" t="s">
        <v>83</v>
      </c>
      <c r="BG2109" t="s">
        <v>345</v>
      </c>
      <c r="BH2109">
        <v>1</v>
      </c>
      <c r="BI2109">
        <v>1.45</v>
      </c>
      <c r="BJ2109">
        <v>331753</v>
      </c>
      <c r="BK2109">
        <v>85468</v>
      </c>
      <c r="BL2109">
        <v>1.45</v>
      </c>
      <c r="BM2109">
        <v>331753</v>
      </c>
      <c r="BN2109">
        <v>481041.85</v>
      </c>
      <c r="BO2109">
        <v>1.45</v>
      </c>
      <c r="BP2109">
        <f t="shared" si="39"/>
        <v>1.6319877744999998</v>
      </c>
    </row>
    <row r="2110" spans="1:68" x14ac:dyDescent="0.2">
      <c r="A2110" t="s">
        <v>496</v>
      </c>
      <c r="B2110" t="s">
        <v>68</v>
      </c>
      <c r="C2110" t="s">
        <v>497</v>
      </c>
      <c r="D2110" t="s">
        <v>177</v>
      </c>
      <c r="E2110" t="s">
        <v>407</v>
      </c>
      <c r="F2110" t="s">
        <v>72</v>
      </c>
      <c r="G2110" t="s">
        <v>408</v>
      </c>
      <c r="H2110" t="s">
        <v>409</v>
      </c>
      <c r="I2110" t="s">
        <v>1117</v>
      </c>
      <c r="J2110" s="3">
        <v>2012</v>
      </c>
      <c r="K2110" t="s">
        <v>410</v>
      </c>
      <c r="L2110" t="s">
        <v>411</v>
      </c>
      <c r="M2110" s="4">
        <v>43724</v>
      </c>
      <c r="N2110" s="5">
        <v>43982</v>
      </c>
      <c r="O2110" s="6">
        <v>44062</v>
      </c>
      <c r="P2110" s="6" t="b">
        <v>0</v>
      </c>
      <c r="Q2110" s="3">
        <v>2020</v>
      </c>
      <c r="R2110" t="s">
        <v>92</v>
      </c>
      <c r="S2110" t="s">
        <v>93</v>
      </c>
      <c r="T2110">
        <v>1921</v>
      </c>
      <c r="U2110">
        <v>1921</v>
      </c>
      <c r="V2110" t="s">
        <v>103</v>
      </c>
      <c r="W2110">
        <v>94185</v>
      </c>
      <c r="X2110" t="s">
        <v>325</v>
      </c>
      <c r="Y2110" t="b">
        <v>1</v>
      </c>
      <c r="Z2110" t="b">
        <v>1</v>
      </c>
      <c r="AA2110" t="s">
        <v>407</v>
      </c>
      <c r="AB2110" t="b">
        <v>1</v>
      </c>
      <c r="AC2110" t="b">
        <v>1</v>
      </c>
      <c r="AD2110" t="b">
        <v>1</v>
      </c>
      <c r="AE2110" t="b">
        <v>1</v>
      </c>
      <c r="AF2110" t="b">
        <v>1</v>
      </c>
      <c r="AG2110" t="s">
        <v>412</v>
      </c>
      <c r="AH2110" t="b">
        <v>0</v>
      </c>
      <c r="AI2110" t="b">
        <v>1</v>
      </c>
      <c r="AJ2110" t="b">
        <v>1</v>
      </c>
      <c r="AK2110" t="b">
        <v>1</v>
      </c>
      <c r="AL2110" t="s">
        <v>81</v>
      </c>
      <c r="AM2110">
        <v>2019</v>
      </c>
      <c r="AN2110" t="s">
        <v>413</v>
      </c>
      <c r="AO2110" t="s">
        <v>83</v>
      </c>
      <c r="AP2110" t="s">
        <v>496</v>
      </c>
      <c r="AQ2110" t="s">
        <v>113</v>
      </c>
      <c r="AR2110" t="s">
        <v>97</v>
      </c>
      <c r="AS2110" t="s">
        <v>92</v>
      </c>
      <c r="AT2110" t="s">
        <v>498</v>
      </c>
      <c r="AV2110" t="s">
        <v>83</v>
      </c>
      <c r="AW2110" t="s">
        <v>83</v>
      </c>
      <c r="AX2110" t="s">
        <v>83</v>
      </c>
      <c r="AY2110" t="s">
        <v>408</v>
      </c>
      <c r="AZ2110" t="s">
        <v>83</v>
      </c>
      <c r="BA2110" t="s">
        <v>83</v>
      </c>
      <c r="BB2110" t="s">
        <v>325</v>
      </c>
      <c r="BC2110" t="s">
        <v>83</v>
      </c>
      <c r="BD2110" t="s">
        <v>83</v>
      </c>
      <c r="BE2110" t="s">
        <v>412</v>
      </c>
      <c r="BF2110" t="s">
        <v>83</v>
      </c>
      <c r="BG2110" t="s">
        <v>177</v>
      </c>
      <c r="BH2110">
        <v>1</v>
      </c>
      <c r="BI2110">
        <v>1.45</v>
      </c>
      <c r="BJ2110">
        <v>69658</v>
      </c>
      <c r="BK2110">
        <v>94185</v>
      </c>
      <c r="BL2110">
        <v>1.45</v>
      </c>
      <c r="BM2110">
        <v>69658</v>
      </c>
      <c r="BN2110">
        <v>101004.1</v>
      </c>
      <c r="BO2110">
        <v>1.45</v>
      </c>
      <c r="BP2110">
        <f t="shared" si="39"/>
        <v>1.58445415</v>
      </c>
    </row>
    <row r="2111" spans="1:68" x14ac:dyDescent="0.2">
      <c r="A2111" t="s">
        <v>496</v>
      </c>
      <c r="B2111" t="s">
        <v>68</v>
      </c>
      <c r="C2111" t="s">
        <v>497</v>
      </c>
      <c r="D2111" t="s">
        <v>177</v>
      </c>
      <c r="E2111" t="s">
        <v>407</v>
      </c>
      <c r="F2111" t="s">
        <v>72</v>
      </c>
      <c r="G2111" t="s">
        <v>408</v>
      </c>
      <c r="H2111" t="s">
        <v>409</v>
      </c>
      <c r="I2111" t="s">
        <v>1117</v>
      </c>
      <c r="J2111" s="3">
        <v>2012</v>
      </c>
      <c r="K2111" t="s">
        <v>410</v>
      </c>
      <c r="L2111" t="s">
        <v>411</v>
      </c>
      <c r="M2111" s="4">
        <v>43724</v>
      </c>
      <c r="N2111" s="5">
        <v>43982</v>
      </c>
      <c r="O2111" s="6">
        <v>44062</v>
      </c>
      <c r="P2111" s="6" t="b">
        <v>0</v>
      </c>
      <c r="Q2111" s="3">
        <v>2020</v>
      </c>
      <c r="R2111" t="s">
        <v>92</v>
      </c>
      <c r="S2111" t="s">
        <v>93</v>
      </c>
      <c r="T2111">
        <v>1921</v>
      </c>
      <c r="U2111">
        <v>1921</v>
      </c>
      <c r="V2111" t="s">
        <v>103</v>
      </c>
      <c r="W2111">
        <v>94186</v>
      </c>
      <c r="X2111" t="s">
        <v>325</v>
      </c>
      <c r="Y2111" t="b">
        <v>1</v>
      </c>
      <c r="Z2111" t="b">
        <v>1</v>
      </c>
      <c r="AA2111" t="s">
        <v>407</v>
      </c>
      <c r="AB2111" t="b">
        <v>1</v>
      </c>
      <c r="AC2111" t="b">
        <v>1</v>
      </c>
      <c r="AD2111" t="b">
        <v>1</v>
      </c>
      <c r="AE2111" t="b">
        <v>1</v>
      </c>
      <c r="AF2111" t="b">
        <v>1</v>
      </c>
      <c r="AG2111" t="s">
        <v>412</v>
      </c>
      <c r="AH2111" t="b">
        <v>0</v>
      </c>
      <c r="AI2111" t="b">
        <v>1</v>
      </c>
      <c r="AJ2111" t="b">
        <v>1</v>
      </c>
      <c r="AK2111" t="b">
        <v>1</v>
      </c>
      <c r="AL2111" t="s">
        <v>81</v>
      </c>
      <c r="AM2111">
        <v>2019</v>
      </c>
      <c r="AN2111" t="s">
        <v>413</v>
      </c>
      <c r="AO2111" t="s">
        <v>83</v>
      </c>
      <c r="AP2111" t="s">
        <v>496</v>
      </c>
      <c r="AQ2111" t="s">
        <v>113</v>
      </c>
      <c r="AR2111" t="s">
        <v>97</v>
      </c>
      <c r="AS2111" t="s">
        <v>92</v>
      </c>
      <c r="AT2111" t="s">
        <v>498</v>
      </c>
      <c r="AV2111" t="s">
        <v>83</v>
      </c>
      <c r="AW2111" t="s">
        <v>83</v>
      </c>
      <c r="AX2111" t="s">
        <v>83</v>
      </c>
      <c r="AY2111" t="s">
        <v>408</v>
      </c>
      <c r="AZ2111" t="s">
        <v>83</v>
      </c>
      <c r="BA2111" t="s">
        <v>83</v>
      </c>
      <c r="BB2111" t="s">
        <v>325</v>
      </c>
      <c r="BC2111" t="s">
        <v>83</v>
      </c>
      <c r="BD2111" t="s">
        <v>83</v>
      </c>
      <c r="BE2111" t="s">
        <v>412</v>
      </c>
      <c r="BF2111" t="s">
        <v>83</v>
      </c>
      <c r="BG2111" t="s">
        <v>177</v>
      </c>
      <c r="BH2111">
        <v>1</v>
      </c>
      <c r="BI2111">
        <v>1.45</v>
      </c>
      <c r="BJ2111">
        <v>160342</v>
      </c>
      <c r="BK2111">
        <v>94186</v>
      </c>
      <c r="BL2111">
        <v>1.45</v>
      </c>
      <c r="BM2111">
        <v>160342</v>
      </c>
      <c r="BN2111">
        <v>232495.9</v>
      </c>
      <c r="BO2111">
        <v>1.45</v>
      </c>
      <c r="BP2111">
        <f t="shared" si="39"/>
        <v>1.58445415</v>
      </c>
    </row>
    <row r="2112" spans="1:68" x14ac:dyDescent="0.2">
      <c r="A2112" t="s">
        <v>496</v>
      </c>
      <c r="B2112" t="s">
        <v>68</v>
      </c>
      <c r="C2112" t="s">
        <v>497</v>
      </c>
      <c r="D2112" t="s">
        <v>177</v>
      </c>
      <c r="E2112" t="s">
        <v>407</v>
      </c>
      <c r="F2112" t="s">
        <v>72</v>
      </c>
      <c r="G2112" t="s">
        <v>408</v>
      </c>
      <c r="H2112" t="s">
        <v>409</v>
      </c>
      <c r="I2112" t="s">
        <v>1117</v>
      </c>
      <c r="J2112" s="3">
        <v>2012</v>
      </c>
      <c r="K2112" t="s">
        <v>410</v>
      </c>
      <c r="L2112" t="s">
        <v>411</v>
      </c>
      <c r="M2112" s="4">
        <v>43721</v>
      </c>
      <c r="N2112" s="5">
        <v>43861</v>
      </c>
      <c r="O2112" s="6">
        <v>43852</v>
      </c>
      <c r="P2112" s="6" t="b">
        <v>0</v>
      </c>
      <c r="Q2112" s="3">
        <v>2020</v>
      </c>
      <c r="R2112" t="s">
        <v>92</v>
      </c>
      <c r="S2112" t="s">
        <v>93</v>
      </c>
      <c r="T2112" t="s">
        <v>744</v>
      </c>
      <c r="U2112">
        <v>1921</v>
      </c>
      <c r="V2112" t="s">
        <v>103</v>
      </c>
      <c r="W2112">
        <v>92152</v>
      </c>
      <c r="X2112" t="s">
        <v>325</v>
      </c>
      <c r="Y2112" t="b">
        <v>1</v>
      </c>
      <c r="Z2112" t="b">
        <v>1</v>
      </c>
      <c r="AA2112" t="s">
        <v>407</v>
      </c>
      <c r="AB2112" t="b">
        <v>1</v>
      </c>
      <c r="AC2112" t="b">
        <v>1</v>
      </c>
      <c r="AD2112" t="b">
        <v>1</v>
      </c>
      <c r="AE2112" t="b">
        <v>1</v>
      </c>
      <c r="AF2112" t="b">
        <v>1</v>
      </c>
      <c r="AG2112" t="s">
        <v>412</v>
      </c>
      <c r="AH2112" t="b">
        <v>0</v>
      </c>
      <c r="AI2112" t="b">
        <v>1</v>
      </c>
      <c r="AJ2112" t="b">
        <v>1</v>
      </c>
      <c r="AK2112" t="b">
        <v>1</v>
      </c>
      <c r="AL2112" t="s">
        <v>81</v>
      </c>
      <c r="AM2112">
        <v>2019</v>
      </c>
      <c r="AN2112" t="s">
        <v>413</v>
      </c>
      <c r="AO2112" t="s">
        <v>83</v>
      </c>
      <c r="AP2112" t="s">
        <v>496</v>
      </c>
      <c r="AQ2112" t="s">
        <v>84</v>
      </c>
      <c r="AR2112" t="s">
        <v>97</v>
      </c>
      <c r="AS2112" t="s">
        <v>92</v>
      </c>
      <c r="AT2112" t="s">
        <v>498</v>
      </c>
      <c r="AV2112" t="s">
        <v>83</v>
      </c>
      <c r="AW2112" t="s">
        <v>83</v>
      </c>
      <c r="AX2112" t="s">
        <v>83</v>
      </c>
      <c r="AY2112" t="s">
        <v>408</v>
      </c>
      <c r="AZ2112" t="s">
        <v>83</v>
      </c>
      <c r="BA2112" t="s">
        <v>83</v>
      </c>
      <c r="BB2112" t="s">
        <v>325</v>
      </c>
      <c r="BC2112" t="s">
        <v>83</v>
      </c>
      <c r="BD2112" t="s">
        <v>83</v>
      </c>
      <c r="BE2112" t="s">
        <v>412</v>
      </c>
      <c r="BF2112" t="s">
        <v>83</v>
      </c>
      <c r="BG2112" t="s">
        <v>177</v>
      </c>
      <c r="BH2112">
        <v>1</v>
      </c>
      <c r="BI2112">
        <v>1.45</v>
      </c>
      <c r="BJ2112">
        <v>160342</v>
      </c>
      <c r="BK2112">
        <v>92152</v>
      </c>
      <c r="BL2112">
        <v>1.45</v>
      </c>
      <c r="BM2112">
        <v>160342</v>
      </c>
      <c r="BN2112">
        <v>232495.9</v>
      </c>
      <c r="BO2112">
        <v>1.45</v>
      </c>
      <c r="BP2112">
        <f t="shared" si="39"/>
        <v>1.58445415</v>
      </c>
    </row>
    <row r="2113" spans="1:68" x14ac:dyDescent="0.2">
      <c r="A2113" t="s">
        <v>496</v>
      </c>
      <c r="B2113" t="s">
        <v>68</v>
      </c>
      <c r="C2113" t="s">
        <v>497</v>
      </c>
      <c r="D2113" t="s">
        <v>177</v>
      </c>
      <c r="E2113" t="s">
        <v>407</v>
      </c>
      <c r="F2113" t="s">
        <v>72</v>
      </c>
      <c r="G2113" t="s">
        <v>408</v>
      </c>
      <c r="H2113" t="s">
        <v>409</v>
      </c>
      <c r="I2113" t="s">
        <v>1117</v>
      </c>
      <c r="J2113" s="3">
        <v>2012</v>
      </c>
      <c r="K2113" t="s">
        <v>410</v>
      </c>
      <c r="L2113" t="s">
        <v>411</v>
      </c>
      <c r="M2113" s="4">
        <v>43721</v>
      </c>
      <c r="N2113" s="5">
        <v>43861</v>
      </c>
      <c r="O2113" s="6">
        <v>43852</v>
      </c>
      <c r="P2113" s="6" t="b">
        <v>0</v>
      </c>
      <c r="Q2113" s="3">
        <v>2020</v>
      </c>
      <c r="R2113" t="s">
        <v>92</v>
      </c>
      <c r="S2113" t="s">
        <v>93</v>
      </c>
      <c r="T2113" t="s">
        <v>744</v>
      </c>
      <c r="U2113">
        <v>1921</v>
      </c>
      <c r="V2113" t="s">
        <v>103</v>
      </c>
      <c r="W2113">
        <v>92153</v>
      </c>
      <c r="X2113" t="s">
        <v>325</v>
      </c>
      <c r="Y2113" t="b">
        <v>1</v>
      </c>
      <c r="Z2113" t="b">
        <v>1</v>
      </c>
      <c r="AA2113" t="s">
        <v>407</v>
      </c>
      <c r="AB2113" t="b">
        <v>1</v>
      </c>
      <c r="AC2113" t="b">
        <v>1</v>
      </c>
      <c r="AD2113" t="b">
        <v>1</v>
      </c>
      <c r="AE2113" t="b">
        <v>1</v>
      </c>
      <c r="AF2113" t="b">
        <v>1</v>
      </c>
      <c r="AG2113" t="s">
        <v>412</v>
      </c>
      <c r="AH2113" t="b">
        <v>0</v>
      </c>
      <c r="AI2113" t="b">
        <v>1</v>
      </c>
      <c r="AJ2113" t="b">
        <v>1</v>
      </c>
      <c r="AK2113" t="b">
        <v>1</v>
      </c>
      <c r="AL2113" t="s">
        <v>81</v>
      </c>
      <c r="AM2113">
        <v>2019</v>
      </c>
      <c r="AN2113" t="s">
        <v>413</v>
      </c>
      <c r="AO2113" t="s">
        <v>83</v>
      </c>
      <c r="AP2113" t="s">
        <v>496</v>
      </c>
      <c r="AQ2113" t="s">
        <v>84</v>
      </c>
      <c r="AR2113" t="s">
        <v>97</v>
      </c>
      <c r="AS2113" t="s">
        <v>92</v>
      </c>
      <c r="AT2113" t="s">
        <v>498</v>
      </c>
      <c r="AV2113" t="s">
        <v>83</v>
      </c>
      <c r="AW2113" t="s">
        <v>83</v>
      </c>
      <c r="AX2113" t="s">
        <v>83</v>
      </c>
      <c r="AY2113" t="s">
        <v>408</v>
      </c>
      <c r="AZ2113" t="s">
        <v>83</v>
      </c>
      <c r="BA2113" t="s">
        <v>83</v>
      </c>
      <c r="BB2113" t="s">
        <v>325</v>
      </c>
      <c r="BC2113" t="s">
        <v>83</v>
      </c>
      <c r="BD2113" t="s">
        <v>83</v>
      </c>
      <c r="BE2113" t="s">
        <v>412</v>
      </c>
      <c r="BF2113" t="s">
        <v>83</v>
      </c>
      <c r="BG2113" t="s">
        <v>177</v>
      </c>
      <c r="BH2113">
        <v>1</v>
      </c>
      <c r="BI2113">
        <v>1.45</v>
      </c>
      <c r="BJ2113">
        <v>69658</v>
      </c>
      <c r="BK2113">
        <v>92153</v>
      </c>
      <c r="BL2113">
        <v>1.45</v>
      </c>
      <c r="BM2113">
        <v>69658</v>
      </c>
      <c r="BN2113">
        <v>101004.1</v>
      </c>
      <c r="BO2113">
        <v>1.45</v>
      </c>
      <c r="BP2113">
        <f t="shared" si="39"/>
        <v>1.58445415</v>
      </c>
    </row>
    <row r="2114" spans="1:68" x14ac:dyDescent="0.2">
      <c r="A2114" t="s">
        <v>496</v>
      </c>
      <c r="B2114" t="s">
        <v>68</v>
      </c>
      <c r="C2114" t="s">
        <v>497</v>
      </c>
      <c r="D2114" t="s">
        <v>177</v>
      </c>
      <c r="E2114" t="s">
        <v>407</v>
      </c>
      <c r="F2114" t="s">
        <v>72</v>
      </c>
      <c r="G2114" t="s">
        <v>408</v>
      </c>
      <c r="H2114" t="s">
        <v>409</v>
      </c>
      <c r="I2114" t="s">
        <v>1117</v>
      </c>
      <c r="J2114" s="3">
        <v>2012</v>
      </c>
      <c r="K2114" t="s">
        <v>410</v>
      </c>
      <c r="L2114" t="s">
        <v>411</v>
      </c>
      <c r="M2114" s="4">
        <v>43941</v>
      </c>
      <c r="N2114" s="5">
        <v>44135</v>
      </c>
      <c r="O2114" s="6">
        <v>44158</v>
      </c>
      <c r="P2114" s="6" t="b">
        <v>0</v>
      </c>
      <c r="Q2114" s="3">
        <v>2020</v>
      </c>
      <c r="R2114" t="s">
        <v>92</v>
      </c>
      <c r="S2114" t="s">
        <v>93</v>
      </c>
      <c r="T2114" t="s">
        <v>758</v>
      </c>
      <c r="U2114" t="s">
        <v>759</v>
      </c>
      <c r="V2114" t="s">
        <v>103</v>
      </c>
      <c r="W2114">
        <v>98702</v>
      </c>
      <c r="X2114" t="s">
        <v>325</v>
      </c>
      <c r="Y2114" t="b">
        <v>1</v>
      </c>
      <c r="Z2114" t="b">
        <v>1</v>
      </c>
      <c r="AA2114" t="s">
        <v>407</v>
      </c>
      <c r="AB2114" t="b">
        <v>1</v>
      </c>
      <c r="AC2114" t="b">
        <v>1</v>
      </c>
      <c r="AD2114" t="b">
        <v>1</v>
      </c>
      <c r="AE2114" t="b">
        <v>1</v>
      </c>
      <c r="AF2114" t="b">
        <v>1</v>
      </c>
      <c r="AG2114" t="s">
        <v>412</v>
      </c>
      <c r="AH2114" t="b">
        <v>0</v>
      </c>
      <c r="AI2114" t="b">
        <v>1</v>
      </c>
      <c r="AJ2114" t="b">
        <v>1</v>
      </c>
      <c r="AK2114" t="b">
        <v>1</v>
      </c>
      <c r="AL2114" t="s">
        <v>81</v>
      </c>
      <c r="AM2114">
        <v>2020</v>
      </c>
      <c r="AN2114" t="s">
        <v>413</v>
      </c>
      <c r="AO2114" t="s">
        <v>83</v>
      </c>
      <c r="AP2114" t="s">
        <v>496</v>
      </c>
      <c r="AQ2114" t="s">
        <v>84</v>
      </c>
      <c r="AR2114" t="s">
        <v>97</v>
      </c>
      <c r="AS2114" t="s">
        <v>92</v>
      </c>
      <c r="AT2114" t="s">
        <v>498</v>
      </c>
      <c r="AV2114" t="s">
        <v>83</v>
      </c>
      <c r="AW2114" t="s">
        <v>83</v>
      </c>
      <c r="AX2114" t="s">
        <v>83</v>
      </c>
      <c r="AY2114" t="s">
        <v>408</v>
      </c>
      <c r="AZ2114" t="s">
        <v>83</v>
      </c>
      <c r="BA2114" t="s">
        <v>83</v>
      </c>
      <c r="BB2114" t="s">
        <v>325</v>
      </c>
      <c r="BC2114" t="s">
        <v>83</v>
      </c>
      <c r="BD2114" t="s">
        <v>83</v>
      </c>
      <c r="BE2114" t="s">
        <v>412</v>
      </c>
      <c r="BF2114" t="s">
        <v>83</v>
      </c>
      <c r="BG2114" t="s">
        <v>177</v>
      </c>
      <c r="BH2114">
        <v>1</v>
      </c>
      <c r="BI2114">
        <v>1.45</v>
      </c>
      <c r="BJ2114">
        <v>68115</v>
      </c>
      <c r="BK2114">
        <v>98702</v>
      </c>
      <c r="BL2114">
        <v>1.45</v>
      </c>
      <c r="BM2114">
        <v>68115</v>
      </c>
      <c r="BN2114">
        <v>98766.75</v>
      </c>
      <c r="BO2114">
        <v>1.45</v>
      </c>
      <c r="BP2114">
        <f t="shared" si="39"/>
        <v>1.58445415</v>
      </c>
    </row>
    <row r="2115" spans="1:68" x14ac:dyDescent="0.2">
      <c r="A2115" t="s">
        <v>107</v>
      </c>
      <c r="B2115" t="s">
        <v>68</v>
      </c>
      <c r="C2115" t="s">
        <v>108</v>
      </c>
      <c r="D2115" t="s">
        <v>109</v>
      </c>
      <c r="E2115" t="s">
        <v>407</v>
      </c>
      <c r="F2115" t="s">
        <v>72</v>
      </c>
      <c r="G2115" t="s">
        <v>408</v>
      </c>
      <c r="H2115" t="s">
        <v>409</v>
      </c>
      <c r="I2115" t="s">
        <v>1117</v>
      </c>
      <c r="J2115" s="3">
        <v>2012</v>
      </c>
      <c r="K2115" t="s">
        <v>410</v>
      </c>
      <c r="L2115" t="s">
        <v>411</v>
      </c>
      <c r="M2115" s="4">
        <v>42664</v>
      </c>
      <c r="N2115" s="5">
        <v>42756</v>
      </c>
      <c r="O2115" s="6">
        <v>42781</v>
      </c>
      <c r="P2115" s="6" t="b">
        <v>0</v>
      </c>
      <c r="Q2115" s="3">
        <v>2017</v>
      </c>
      <c r="R2115" t="s">
        <v>68</v>
      </c>
      <c r="S2115" t="s">
        <v>93</v>
      </c>
      <c r="T2115" t="s">
        <v>579</v>
      </c>
      <c r="U2115" t="s">
        <v>309</v>
      </c>
      <c r="V2115" t="s">
        <v>103</v>
      </c>
      <c r="W2115">
        <v>67865</v>
      </c>
      <c r="X2115" t="s">
        <v>325</v>
      </c>
      <c r="Y2115" t="b">
        <v>1</v>
      </c>
      <c r="Z2115" t="b">
        <v>1</v>
      </c>
      <c r="AA2115" t="s">
        <v>407</v>
      </c>
      <c r="AB2115" t="b">
        <v>1</v>
      </c>
      <c r="AC2115" t="b">
        <v>1</v>
      </c>
      <c r="AD2115" t="b">
        <v>1</v>
      </c>
      <c r="AE2115" t="b">
        <v>1</v>
      </c>
      <c r="AF2115" t="b">
        <v>1</v>
      </c>
      <c r="AG2115" t="s">
        <v>412</v>
      </c>
      <c r="AH2115" t="b">
        <v>0</v>
      </c>
      <c r="AI2115" t="b">
        <v>1</v>
      </c>
      <c r="AJ2115" t="b">
        <v>1</v>
      </c>
      <c r="AK2115" t="b">
        <v>1</v>
      </c>
      <c r="AL2115" t="s">
        <v>81</v>
      </c>
      <c r="AM2115">
        <v>2016</v>
      </c>
      <c r="AN2115" t="s">
        <v>413</v>
      </c>
      <c r="AO2115" t="s">
        <v>83</v>
      </c>
      <c r="AP2115" t="s">
        <v>107</v>
      </c>
      <c r="AQ2115" t="s">
        <v>113</v>
      </c>
      <c r="AR2115" t="s">
        <v>97</v>
      </c>
      <c r="AS2115" t="s">
        <v>68</v>
      </c>
      <c r="AT2115" t="s">
        <v>114</v>
      </c>
      <c r="AV2115" t="s">
        <v>83</v>
      </c>
      <c r="AW2115" t="s">
        <v>83</v>
      </c>
      <c r="AX2115" t="s">
        <v>83</v>
      </c>
      <c r="AY2115" t="s">
        <v>408</v>
      </c>
      <c r="AZ2115" t="s">
        <v>83</v>
      </c>
      <c r="BA2115" t="s">
        <v>83</v>
      </c>
      <c r="BB2115" t="s">
        <v>325</v>
      </c>
      <c r="BC2115" t="s">
        <v>83</v>
      </c>
      <c r="BD2115" t="s">
        <v>83</v>
      </c>
      <c r="BE2115" t="s">
        <v>412</v>
      </c>
      <c r="BF2115" t="s">
        <v>83</v>
      </c>
      <c r="BG2115" t="s">
        <v>109</v>
      </c>
      <c r="BH2115">
        <v>1</v>
      </c>
      <c r="BI2115">
        <v>1.65</v>
      </c>
      <c r="BJ2115">
        <v>198000</v>
      </c>
      <c r="BK2115">
        <v>67865</v>
      </c>
      <c r="BL2115">
        <v>1.65</v>
      </c>
      <c r="BM2115">
        <v>198000</v>
      </c>
      <c r="BN2115">
        <v>326700</v>
      </c>
      <c r="BO2115">
        <v>1.65</v>
      </c>
      <c r="BP2115">
        <f t="shared" ref="BP2115:BP2178" si="40">BO2115*(1.03^(2023-Q2115))</f>
        <v>1.9701862892728497</v>
      </c>
    </row>
    <row r="2116" spans="1:68" x14ac:dyDescent="0.2">
      <c r="A2116" t="s">
        <v>107</v>
      </c>
      <c r="B2116" t="s">
        <v>68</v>
      </c>
      <c r="C2116" t="s">
        <v>108</v>
      </c>
      <c r="D2116" t="s">
        <v>109</v>
      </c>
      <c r="E2116" t="s">
        <v>407</v>
      </c>
      <c r="F2116" t="s">
        <v>72</v>
      </c>
      <c r="G2116" t="s">
        <v>408</v>
      </c>
      <c r="H2116" t="s">
        <v>409</v>
      </c>
      <c r="I2116" t="s">
        <v>1117</v>
      </c>
      <c r="J2116" s="3">
        <v>2012</v>
      </c>
      <c r="K2116" t="s">
        <v>410</v>
      </c>
      <c r="L2116" t="s">
        <v>411</v>
      </c>
      <c r="M2116" s="4">
        <v>42262</v>
      </c>
      <c r="N2116" s="5">
        <v>42308</v>
      </c>
      <c r="O2116" s="6">
        <v>42432</v>
      </c>
      <c r="P2116" s="6" t="b">
        <v>0</v>
      </c>
      <c r="Q2116" s="3">
        <v>2016</v>
      </c>
      <c r="R2116" t="s">
        <v>68</v>
      </c>
      <c r="S2116" t="s">
        <v>93</v>
      </c>
      <c r="T2116" t="s">
        <v>588</v>
      </c>
      <c r="U2116" t="s">
        <v>589</v>
      </c>
      <c r="V2116" t="s">
        <v>103</v>
      </c>
      <c r="W2116">
        <v>62307</v>
      </c>
      <c r="X2116" t="s">
        <v>325</v>
      </c>
      <c r="Y2116" t="b">
        <v>1</v>
      </c>
      <c r="Z2116" t="b">
        <v>1</v>
      </c>
      <c r="AA2116" t="s">
        <v>407</v>
      </c>
      <c r="AB2116" t="b">
        <v>1</v>
      </c>
      <c r="AC2116" t="b">
        <v>1</v>
      </c>
      <c r="AD2116" t="b">
        <v>1</v>
      </c>
      <c r="AE2116" t="b">
        <v>1</v>
      </c>
      <c r="AF2116" t="b">
        <v>1</v>
      </c>
      <c r="AG2116" t="s">
        <v>412</v>
      </c>
      <c r="AH2116" t="b">
        <v>0</v>
      </c>
      <c r="AI2116" t="b">
        <v>1</v>
      </c>
      <c r="AJ2116" t="b">
        <v>1</v>
      </c>
      <c r="AK2116" t="b">
        <v>1</v>
      </c>
      <c r="AL2116" t="s">
        <v>81</v>
      </c>
      <c r="AM2116">
        <v>2015</v>
      </c>
      <c r="AN2116" t="s">
        <v>413</v>
      </c>
      <c r="AO2116" t="s">
        <v>83</v>
      </c>
      <c r="AP2116" t="s">
        <v>107</v>
      </c>
      <c r="AQ2116" t="s">
        <v>113</v>
      </c>
      <c r="AR2116" t="s">
        <v>97</v>
      </c>
      <c r="AS2116" t="s">
        <v>68</v>
      </c>
      <c r="AT2116" t="s">
        <v>114</v>
      </c>
      <c r="AV2116" t="s">
        <v>83</v>
      </c>
      <c r="AW2116" t="s">
        <v>83</v>
      </c>
      <c r="AX2116" t="s">
        <v>83</v>
      </c>
      <c r="AY2116" t="s">
        <v>408</v>
      </c>
      <c r="AZ2116" t="s">
        <v>83</v>
      </c>
      <c r="BA2116" t="s">
        <v>83</v>
      </c>
      <c r="BB2116" t="s">
        <v>325</v>
      </c>
      <c r="BC2116" t="s">
        <v>83</v>
      </c>
      <c r="BD2116" t="s">
        <v>83</v>
      </c>
      <c r="BE2116" t="s">
        <v>412</v>
      </c>
      <c r="BF2116" t="s">
        <v>83</v>
      </c>
      <c r="BG2116" t="s">
        <v>109</v>
      </c>
      <c r="BH2116">
        <v>1</v>
      </c>
      <c r="BI2116">
        <v>1.5</v>
      </c>
      <c r="BJ2116">
        <v>343700</v>
      </c>
      <c r="BK2116">
        <v>62307</v>
      </c>
      <c r="BL2116">
        <v>1.5</v>
      </c>
      <c r="BM2116">
        <v>343700</v>
      </c>
      <c r="BN2116">
        <v>515550</v>
      </c>
      <c r="BO2116">
        <v>1.5</v>
      </c>
      <c r="BP2116">
        <f t="shared" si="40"/>
        <v>1.844810798137305</v>
      </c>
    </row>
    <row r="2117" spans="1:68" x14ac:dyDescent="0.2">
      <c r="A2117" t="s">
        <v>107</v>
      </c>
      <c r="B2117" t="s">
        <v>68</v>
      </c>
      <c r="C2117" t="s">
        <v>108</v>
      </c>
      <c r="D2117" t="s">
        <v>109</v>
      </c>
      <c r="E2117" t="s">
        <v>407</v>
      </c>
      <c r="F2117" t="s">
        <v>72</v>
      </c>
      <c r="G2117" t="s">
        <v>408</v>
      </c>
      <c r="H2117" t="s">
        <v>409</v>
      </c>
      <c r="I2117" t="s">
        <v>1117</v>
      </c>
      <c r="J2117" s="3">
        <v>2012</v>
      </c>
      <c r="K2117" t="s">
        <v>410</v>
      </c>
      <c r="L2117" t="s">
        <v>411</v>
      </c>
      <c r="M2117" s="4">
        <v>41536</v>
      </c>
      <c r="N2117" s="5">
        <v>41609</v>
      </c>
      <c r="O2117" s="6">
        <v>41733</v>
      </c>
      <c r="P2117" s="6" t="b">
        <v>0</v>
      </c>
      <c r="Q2117" s="3">
        <v>2014</v>
      </c>
      <c r="R2117" t="s">
        <v>68</v>
      </c>
      <c r="S2117" t="s">
        <v>93</v>
      </c>
      <c r="T2117" t="s">
        <v>612</v>
      </c>
      <c r="U2117">
        <v>3481</v>
      </c>
      <c r="V2117" t="s">
        <v>103</v>
      </c>
      <c r="W2117">
        <v>51226</v>
      </c>
      <c r="X2117" t="s">
        <v>325</v>
      </c>
      <c r="Y2117" t="b">
        <v>1</v>
      </c>
      <c r="Z2117" t="b">
        <v>1</v>
      </c>
      <c r="AA2117" t="s">
        <v>407</v>
      </c>
      <c r="AB2117" t="b">
        <v>1</v>
      </c>
      <c r="AC2117" t="b">
        <v>1</v>
      </c>
      <c r="AD2117" t="b">
        <v>1</v>
      </c>
      <c r="AE2117" t="b">
        <v>1</v>
      </c>
      <c r="AF2117" t="b">
        <v>1</v>
      </c>
      <c r="AG2117" t="s">
        <v>412</v>
      </c>
      <c r="AH2117" t="b">
        <v>0</v>
      </c>
      <c r="AI2117" t="b">
        <v>1</v>
      </c>
      <c r="AJ2117" t="b">
        <v>1</v>
      </c>
      <c r="AK2117" t="b">
        <v>1</v>
      </c>
      <c r="AL2117" t="s">
        <v>81</v>
      </c>
      <c r="AM2117">
        <v>2013</v>
      </c>
      <c r="AN2117" t="s">
        <v>413</v>
      </c>
      <c r="AO2117" t="s">
        <v>83</v>
      </c>
      <c r="AP2117" t="s">
        <v>107</v>
      </c>
      <c r="AQ2117" t="s">
        <v>84</v>
      </c>
      <c r="AR2117" t="s">
        <v>97</v>
      </c>
      <c r="AS2117" t="s">
        <v>68</v>
      </c>
      <c r="AT2117" t="s">
        <v>114</v>
      </c>
      <c r="AV2117" t="s">
        <v>83</v>
      </c>
      <c r="AW2117" t="s">
        <v>83</v>
      </c>
      <c r="AX2117" t="s">
        <v>83</v>
      </c>
      <c r="AY2117" t="s">
        <v>408</v>
      </c>
      <c r="AZ2117" t="s">
        <v>83</v>
      </c>
      <c r="BA2117" t="s">
        <v>83</v>
      </c>
      <c r="BB2117" t="s">
        <v>325</v>
      </c>
      <c r="BC2117" t="s">
        <v>83</v>
      </c>
      <c r="BD2117" t="s">
        <v>83</v>
      </c>
      <c r="BE2117" t="s">
        <v>412</v>
      </c>
      <c r="BF2117" t="s">
        <v>83</v>
      </c>
      <c r="BG2117" t="s">
        <v>109</v>
      </c>
      <c r="BH2117">
        <v>1</v>
      </c>
      <c r="BI2117">
        <v>1.5</v>
      </c>
      <c r="BJ2117">
        <v>91000</v>
      </c>
      <c r="BK2117">
        <v>51226</v>
      </c>
      <c r="BL2117">
        <v>1.5</v>
      </c>
      <c r="BM2117">
        <v>91000</v>
      </c>
      <c r="BN2117">
        <v>136500</v>
      </c>
      <c r="BO2117">
        <v>1.5</v>
      </c>
      <c r="BP2117">
        <f t="shared" si="40"/>
        <v>1.9571597757438668</v>
      </c>
    </row>
    <row r="2118" spans="1:68" x14ac:dyDescent="0.2">
      <c r="A2118" t="s">
        <v>107</v>
      </c>
      <c r="B2118" t="s">
        <v>68</v>
      </c>
      <c r="C2118" t="s">
        <v>108</v>
      </c>
      <c r="D2118" t="s">
        <v>109</v>
      </c>
      <c r="E2118" t="s">
        <v>407</v>
      </c>
      <c r="F2118" t="s">
        <v>72</v>
      </c>
      <c r="G2118" t="s">
        <v>408</v>
      </c>
      <c r="H2118" t="s">
        <v>409</v>
      </c>
      <c r="I2118" t="s">
        <v>1117</v>
      </c>
      <c r="J2118" s="3">
        <v>2012</v>
      </c>
      <c r="K2118" t="s">
        <v>410</v>
      </c>
      <c r="L2118" t="s">
        <v>411</v>
      </c>
      <c r="M2118" s="4">
        <v>41313</v>
      </c>
      <c r="N2118" s="5">
        <v>41365</v>
      </c>
      <c r="O2118" s="6">
        <v>41443</v>
      </c>
      <c r="P2118" s="6" t="b">
        <v>0</v>
      </c>
      <c r="Q2118" s="3">
        <v>2013</v>
      </c>
      <c r="R2118" t="s">
        <v>68</v>
      </c>
      <c r="S2118" t="s">
        <v>93</v>
      </c>
      <c r="T2118" t="s">
        <v>636</v>
      </c>
      <c r="U2118" t="s">
        <v>637</v>
      </c>
      <c r="V2118" t="s">
        <v>103</v>
      </c>
      <c r="W2118">
        <v>56003</v>
      </c>
      <c r="X2118" t="s">
        <v>325</v>
      </c>
      <c r="Y2118" t="b">
        <v>1</v>
      </c>
      <c r="Z2118" t="b">
        <v>1</v>
      </c>
      <c r="AA2118" t="s">
        <v>407</v>
      </c>
      <c r="AB2118" t="b">
        <v>1</v>
      </c>
      <c r="AC2118" t="b">
        <v>1</v>
      </c>
      <c r="AD2118" t="b">
        <v>1</v>
      </c>
      <c r="AE2118" t="b">
        <v>1</v>
      </c>
      <c r="AF2118" t="b">
        <v>1</v>
      </c>
      <c r="AG2118" t="s">
        <v>412</v>
      </c>
      <c r="AH2118" t="b">
        <v>0</v>
      </c>
      <c r="AI2118" t="b">
        <v>1</v>
      </c>
      <c r="AJ2118" t="b">
        <v>1</v>
      </c>
      <c r="AK2118" t="b">
        <v>1</v>
      </c>
      <c r="AL2118" t="s">
        <v>81</v>
      </c>
      <c r="AM2118">
        <v>2013</v>
      </c>
      <c r="AN2118" t="s">
        <v>413</v>
      </c>
      <c r="AO2118" t="s">
        <v>83</v>
      </c>
      <c r="AP2118" t="s">
        <v>107</v>
      </c>
      <c r="AQ2118" t="s">
        <v>84</v>
      </c>
      <c r="AR2118" t="s">
        <v>97</v>
      </c>
      <c r="AS2118" t="s">
        <v>68</v>
      </c>
      <c r="AT2118" t="s">
        <v>114</v>
      </c>
      <c r="AV2118" t="s">
        <v>83</v>
      </c>
      <c r="AW2118" t="s">
        <v>83</v>
      </c>
      <c r="AX2118" t="s">
        <v>83</v>
      </c>
      <c r="AY2118" t="s">
        <v>408</v>
      </c>
      <c r="AZ2118" t="s">
        <v>83</v>
      </c>
      <c r="BA2118" t="s">
        <v>83</v>
      </c>
      <c r="BB2118" t="s">
        <v>325</v>
      </c>
      <c r="BC2118" t="s">
        <v>83</v>
      </c>
      <c r="BD2118" t="s">
        <v>83</v>
      </c>
      <c r="BE2118" t="s">
        <v>412</v>
      </c>
      <c r="BF2118" t="s">
        <v>83</v>
      </c>
      <c r="BG2118" t="s">
        <v>109</v>
      </c>
      <c r="BH2118">
        <v>1</v>
      </c>
      <c r="BI2118">
        <v>1.5</v>
      </c>
      <c r="BJ2118">
        <v>128200</v>
      </c>
      <c r="BK2118">
        <v>56003</v>
      </c>
      <c r="BL2118">
        <v>1.5</v>
      </c>
      <c r="BM2118">
        <v>128200</v>
      </c>
      <c r="BN2118">
        <v>192300</v>
      </c>
      <c r="BO2118">
        <v>1.5</v>
      </c>
      <c r="BP2118">
        <f t="shared" si="40"/>
        <v>2.0158745690161828</v>
      </c>
    </row>
    <row r="2119" spans="1:68" x14ac:dyDescent="0.2">
      <c r="A2119" t="s">
        <v>107</v>
      </c>
      <c r="B2119" t="s">
        <v>68</v>
      </c>
      <c r="C2119" t="s">
        <v>108</v>
      </c>
      <c r="D2119" t="s">
        <v>109</v>
      </c>
      <c r="E2119" t="s">
        <v>407</v>
      </c>
      <c r="F2119" t="s">
        <v>72</v>
      </c>
      <c r="G2119" t="s">
        <v>408</v>
      </c>
      <c r="H2119" t="s">
        <v>409</v>
      </c>
      <c r="I2119" t="s">
        <v>1117</v>
      </c>
      <c r="J2119" s="3">
        <v>2012</v>
      </c>
      <c r="K2119" t="s">
        <v>410</v>
      </c>
      <c r="L2119" t="s">
        <v>411</v>
      </c>
      <c r="M2119" s="4">
        <v>42013</v>
      </c>
      <c r="N2119" s="5">
        <v>42094</v>
      </c>
      <c r="O2119" s="6">
        <v>42145</v>
      </c>
      <c r="P2119" s="6" t="b">
        <v>0</v>
      </c>
      <c r="Q2119" s="3">
        <v>2015</v>
      </c>
      <c r="R2119" t="s">
        <v>68</v>
      </c>
      <c r="S2119" t="s">
        <v>93</v>
      </c>
      <c r="T2119" t="s">
        <v>639</v>
      </c>
      <c r="U2119" t="s">
        <v>640</v>
      </c>
      <c r="V2119" t="s">
        <v>103</v>
      </c>
      <c r="W2119">
        <v>55943</v>
      </c>
      <c r="X2119" t="s">
        <v>325</v>
      </c>
      <c r="Y2119" t="b">
        <v>1</v>
      </c>
      <c r="Z2119" t="b">
        <v>1</v>
      </c>
      <c r="AA2119" t="s">
        <v>407</v>
      </c>
      <c r="AB2119" t="b">
        <v>1</v>
      </c>
      <c r="AC2119" t="b">
        <v>1</v>
      </c>
      <c r="AD2119" t="b">
        <v>1</v>
      </c>
      <c r="AE2119" t="b">
        <v>1</v>
      </c>
      <c r="AF2119" t="b">
        <v>1</v>
      </c>
      <c r="AG2119" t="s">
        <v>412</v>
      </c>
      <c r="AH2119" t="b">
        <v>0</v>
      </c>
      <c r="AI2119" t="b">
        <v>1</v>
      </c>
      <c r="AJ2119" t="b">
        <v>1</v>
      </c>
      <c r="AK2119" t="b">
        <v>1</v>
      </c>
      <c r="AL2119" t="s">
        <v>81</v>
      </c>
      <c r="AM2119">
        <v>2015</v>
      </c>
      <c r="AN2119" t="s">
        <v>413</v>
      </c>
      <c r="AO2119" t="s">
        <v>83</v>
      </c>
      <c r="AP2119" t="s">
        <v>107</v>
      </c>
      <c r="AQ2119" t="s">
        <v>84</v>
      </c>
      <c r="AR2119" t="s">
        <v>97</v>
      </c>
      <c r="AS2119" t="s">
        <v>68</v>
      </c>
      <c r="AT2119" t="s">
        <v>114</v>
      </c>
      <c r="AV2119" t="s">
        <v>83</v>
      </c>
      <c r="AW2119" t="s">
        <v>83</v>
      </c>
      <c r="AX2119" t="s">
        <v>83</v>
      </c>
      <c r="AY2119" t="s">
        <v>408</v>
      </c>
      <c r="AZ2119" t="s">
        <v>83</v>
      </c>
      <c r="BA2119" t="s">
        <v>83</v>
      </c>
      <c r="BB2119" t="s">
        <v>325</v>
      </c>
      <c r="BC2119" t="s">
        <v>83</v>
      </c>
      <c r="BD2119" t="s">
        <v>83</v>
      </c>
      <c r="BE2119" t="s">
        <v>412</v>
      </c>
      <c r="BF2119" t="s">
        <v>83</v>
      </c>
      <c r="BG2119" t="s">
        <v>109</v>
      </c>
      <c r="BH2119">
        <v>1</v>
      </c>
      <c r="BI2119">
        <v>1.5</v>
      </c>
      <c r="BJ2119">
        <v>87000</v>
      </c>
      <c r="BK2119">
        <v>55943</v>
      </c>
      <c r="BL2119">
        <v>1.5</v>
      </c>
      <c r="BM2119">
        <v>87000</v>
      </c>
      <c r="BN2119">
        <v>130500</v>
      </c>
      <c r="BO2119">
        <v>1.5</v>
      </c>
      <c r="BP2119">
        <f t="shared" si="40"/>
        <v>1.9001551220814239</v>
      </c>
    </row>
    <row r="2120" spans="1:68" x14ac:dyDescent="0.2">
      <c r="A2120" t="s">
        <v>107</v>
      </c>
      <c r="B2120" t="s">
        <v>68</v>
      </c>
      <c r="C2120" t="s">
        <v>108</v>
      </c>
      <c r="D2120" t="s">
        <v>109</v>
      </c>
      <c r="E2120" t="s">
        <v>407</v>
      </c>
      <c r="F2120" t="s">
        <v>72</v>
      </c>
      <c r="G2120" t="s">
        <v>408</v>
      </c>
      <c r="H2120" t="s">
        <v>409</v>
      </c>
      <c r="I2120" t="s">
        <v>1117</v>
      </c>
      <c r="J2120" s="3">
        <v>2012</v>
      </c>
      <c r="K2120" t="s">
        <v>410</v>
      </c>
      <c r="L2120" t="s">
        <v>411</v>
      </c>
      <c r="M2120" s="4">
        <v>43168</v>
      </c>
      <c r="N2120" s="5">
        <v>43343</v>
      </c>
      <c r="O2120" s="6">
        <v>43367</v>
      </c>
      <c r="P2120" s="6" t="b">
        <v>0</v>
      </c>
      <c r="Q2120" s="3">
        <v>2018</v>
      </c>
      <c r="R2120" t="s">
        <v>68</v>
      </c>
      <c r="S2120" t="s">
        <v>93</v>
      </c>
      <c r="T2120" t="s">
        <v>656</v>
      </c>
      <c r="U2120" t="s">
        <v>657</v>
      </c>
      <c r="V2120" t="s">
        <v>103</v>
      </c>
      <c r="W2120">
        <v>81511</v>
      </c>
      <c r="X2120" t="s">
        <v>325</v>
      </c>
      <c r="Y2120" t="b">
        <v>1</v>
      </c>
      <c r="Z2120" t="b">
        <v>1</v>
      </c>
      <c r="AA2120" t="s">
        <v>407</v>
      </c>
      <c r="AB2120" t="b">
        <v>1</v>
      </c>
      <c r="AC2120" t="b">
        <v>1</v>
      </c>
      <c r="AD2120" t="b">
        <v>1</v>
      </c>
      <c r="AE2120" t="b">
        <v>1</v>
      </c>
      <c r="AF2120" t="b">
        <v>1</v>
      </c>
      <c r="AG2120" t="s">
        <v>412</v>
      </c>
      <c r="AH2120" t="b">
        <v>0</v>
      </c>
      <c r="AI2120" t="b">
        <v>1</v>
      </c>
      <c r="AJ2120" t="b">
        <v>1</v>
      </c>
      <c r="AK2120" t="b">
        <v>1</v>
      </c>
      <c r="AL2120" t="s">
        <v>81</v>
      </c>
      <c r="AM2120">
        <v>2018</v>
      </c>
      <c r="AN2120" t="s">
        <v>413</v>
      </c>
      <c r="AO2120" t="s">
        <v>83</v>
      </c>
      <c r="AP2120" t="s">
        <v>107</v>
      </c>
      <c r="AQ2120" t="s">
        <v>84</v>
      </c>
      <c r="AR2120" t="s">
        <v>97</v>
      </c>
      <c r="AS2120" t="s">
        <v>68</v>
      </c>
      <c r="AT2120" t="s">
        <v>114</v>
      </c>
      <c r="AV2120" t="s">
        <v>83</v>
      </c>
      <c r="AW2120" t="s">
        <v>83</v>
      </c>
      <c r="AX2120" t="s">
        <v>83</v>
      </c>
      <c r="AY2120" t="s">
        <v>408</v>
      </c>
      <c r="AZ2120" t="s">
        <v>83</v>
      </c>
      <c r="BA2120" t="s">
        <v>83</v>
      </c>
      <c r="BB2120" t="s">
        <v>325</v>
      </c>
      <c r="BC2120" t="s">
        <v>83</v>
      </c>
      <c r="BD2120" t="s">
        <v>83</v>
      </c>
      <c r="BE2120" t="s">
        <v>412</v>
      </c>
      <c r="BF2120" t="s">
        <v>83</v>
      </c>
      <c r="BG2120" t="s">
        <v>109</v>
      </c>
      <c r="BH2120">
        <v>1</v>
      </c>
      <c r="BI2120">
        <v>1.65</v>
      </c>
      <c r="BJ2120">
        <v>765338</v>
      </c>
      <c r="BK2120">
        <v>81511</v>
      </c>
      <c r="BL2120">
        <v>1.65</v>
      </c>
      <c r="BM2120">
        <v>765338</v>
      </c>
      <c r="BN2120">
        <v>1262807.7</v>
      </c>
      <c r="BO2120">
        <v>1.65</v>
      </c>
      <c r="BP2120">
        <f t="shared" si="40"/>
        <v>1.9128022225949997</v>
      </c>
    </row>
    <row r="2121" spans="1:68" x14ac:dyDescent="0.2">
      <c r="A2121" t="s">
        <v>107</v>
      </c>
      <c r="B2121" t="s">
        <v>68</v>
      </c>
      <c r="C2121" t="s">
        <v>108</v>
      </c>
      <c r="D2121" t="s">
        <v>348</v>
      </c>
      <c r="E2121" t="s">
        <v>407</v>
      </c>
      <c r="F2121" t="s">
        <v>72</v>
      </c>
      <c r="G2121" t="s">
        <v>408</v>
      </c>
      <c r="H2121" t="s">
        <v>409</v>
      </c>
      <c r="I2121" t="s">
        <v>1117</v>
      </c>
      <c r="J2121" s="3">
        <v>2012</v>
      </c>
      <c r="K2121" t="s">
        <v>410</v>
      </c>
      <c r="L2121" t="s">
        <v>411</v>
      </c>
      <c r="M2121" s="4">
        <v>44726</v>
      </c>
      <c r="N2121" s="5">
        <v>44813</v>
      </c>
      <c r="O2121" s="6">
        <v>44845</v>
      </c>
      <c r="P2121" s="6" t="b">
        <v>0</v>
      </c>
      <c r="Q2121" s="3">
        <v>2022</v>
      </c>
      <c r="R2121" t="s">
        <v>92</v>
      </c>
      <c r="S2121" t="s">
        <v>93</v>
      </c>
      <c r="T2121">
        <v>92504689</v>
      </c>
      <c r="U2121" t="s">
        <v>671</v>
      </c>
      <c r="V2121" t="s">
        <v>103</v>
      </c>
      <c r="W2121">
        <v>112181</v>
      </c>
      <c r="X2121" t="s">
        <v>325</v>
      </c>
      <c r="Y2121" t="b">
        <v>1</v>
      </c>
      <c r="Z2121" t="b">
        <v>1</v>
      </c>
      <c r="AA2121" t="s">
        <v>407</v>
      </c>
      <c r="AB2121" t="b">
        <v>1</v>
      </c>
      <c r="AC2121" t="b">
        <v>1</v>
      </c>
      <c r="AD2121" t="b">
        <v>1</v>
      </c>
      <c r="AE2121" t="b">
        <v>1</v>
      </c>
      <c r="AF2121" t="b">
        <v>1</v>
      </c>
      <c r="AG2121" t="s">
        <v>412</v>
      </c>
      <c r="AH2121" t="b">
        <v>0</v>
      </c>
      <c r="AI2121" t="b">
        <v>1</v>
      </c>
      <c r="AJ2121" t="b">
        <v>1</v>
      </c>
      <c r="AK2121" t="b">
        <v>1</v>
      </c>
      <c r="AL2121" t="s">
        <v>81</v>
      </c>
      <c r="AM2121">
        <v>2022</v>
      </c>
      <c r="AN2121" t="s">
        <v>413</v>
      </c>
      <c r="AO2121" t="s">
        <v>83</v>
      </c>
      <c r="AP2121" t="s">
        <v>107</v>
      </c>
      <c r="AQ2121" t="s">
        <v>113</v>
      </c>
      <c r="AR2121" t="s">
        <v>97</v>
      </c>
      <c r="AS2121" t="s">
        <v>92</v>
      </c>
      <c r="AT2121" t="s">
        <v>114</v>
      </c>
      <c r="AV2121" t="s">
        <v>83</v>
      </c>
      <c r="AW2121" t="s">
        <v>83</v>
      </c>
      <c r="AX2121" t="s">
        <v>83</v>
      </c>
      <c r="AY2121" t="s">
        <v>408</v>
      </c>
      <c r="AZ2121" t="s">
        <v>83</v>
      </c>
      <c r="BA2121" t="s">
        <v>83</v>
      </c>
      <c r="BB2121" t="s">
        <v>325</v>
      </c>
      <c r="BC2121" t="s">
        <v>83</v>
      </c>
      <c r="BD2121" t="s">
        <v>83</v>
      </c>
      <c r="BE2121" t="s">
        <v>412</v>
      </c>
      <c r="BF2121" t="s">
        <v>83</v>
      </c>
      <c r="BG2121" t="s">
        <v>348</v>
      </c>
      <c r="BH2121">
        <v>1</v>
      </c>
      <c r="BI2121">
        <v>1.45</v>
      </c>
      <c r="BJ2121">
        <v>100000</v>
      </c>
      <c r="BK2121">
        <v>112181</v>
      </c>
      <c r="BL2121">
        <v>1.45</v>
      </c>
      <c r="BM2121">
        <v>100000</v>
      </c>
      <c r="BN2121">
        <v>145000</v>
      </c>
      <c r="BO2121">
        <v>1.45</v>
      </c>
      <c r="BP2121">
        <f t="shared" si="40"/>
        <v>1.4935</v>
      </c>
    </row>
    <row r="2122" spans="1:68" x14ac:dyDescent="0.2">
      <c r="A2122" t="s">
        <v>107</v>
      </c>
      <c r="B2122" t="s">
        <v>68</v>
      </c>
      <c r="C2122" t="s">
        <v>108</v>
      </c>
      <c r="D2122" t="s">
        <v>109</v>
      </c>
      <c r="E2122" t="s">
        <v>407</v>
      </c>
      <c r="F2122" t="s">
        <v>72</v>
      </c>
      <c r="G2122" t="s">
        <v>408</v>
      </c>
      <c r="H2122" t="s">
        <v>409</v>
      </c>
      <c r="I2122" t="s">
        <v>1117</v>
      </c>
      <c r="J2122" s="3">
        <v>2012</v>
      </c>
      <c r="K2122" t="s">
        <v>410</v>
      </c>
      <c r="L2122" t="s">
        <v>411</v>
      </c>
      <c r="M2122" s="4">
        <v>42664</v>
      </c>
      <c r="N2122" s="5">
        <v>42756</v>
      </c>
      <c r="O2122" s="6">
        <v>42727</v>
      </c>
      <c r="P2122" s="6" t="b">
        <v>0</v>
      </c>
      <c r="Q2122" s="3">
        <v>2016</v>
      </c>
      <c r="R2122" t="s">
        <v>68</v>
      </c>
      <c r="S2122" t="s">
        <v>93</v>
      </c>
      <c r="T2122" t="s">
        <v>764</v>
      </c>
      <c r="U2122" t="s">
        <v>309</v>
      </c>
      <c r="V2122" t="s">
        <v>103</v>
      </c>
      <c r="W2122">
        <v>67864</v>
      </c>
      <c r="X2122" t="s">
        <v>325</v>
      </c>
      <c r="Y2122" t="b">
        <v>1</v>
      </c>
      <c r="Z2122" t="b">
        <v>1</v>
      </c>
      <c r="AA2122" t="s">
        <v>407</v>
      </c>
      <c r="AB2122" t="b">
        <v>1</v>
      </c>
      <c r="AC2122" t="b">
        <v>1</v>
      </c>
      <c r="AD2122" t="b">
        <v>1</v>
      </c>
      <c r="AE2122" t="b">
        <v>1</v>
      </c>
      <c r="AF2122" t="b">
        <v>1</v>
      </c>
      <c r="AG2122" t="s">
        <v>412</v>
      </c>
      <c r="AH2122" t="b">
        <v>0</v>
      </c>
      <c r="AI2122" t="b">
        <v>1</v>
      </c>
      <c r="AJ2122" t="b">
        <v>1</v>
      </c>
      <c r="AK2122" t="b">
        <v>1</v>
      </c>
      <c r="AL2122" t="s">
        <v>81</v>
      </c>
      <c r="AM2122">
        <v>2016</v>
      </c>
      <c r="AN2122" t="s">
        <v>413</v>
      </c>
      <c r="AO2122" t="s">
        <v>83</v>
      </c>
      <c r="AP2122" t="s">
        <v>107</v>
      </c>
      <c r="AQ2122" t="s">
        <v>113</v>
      </c>
      <c r="AR2122" t="s">
        <v>97</v>
      </c>
      <c r="AS2122" t="s">
        <v>68</v>
      </c>
      <c r="AT2122" t="s">
        <v>114</v>
      </c>
      <c r="AV2122" t="s">
        <v>83</v>
      </c>
      <c r="AW2122" t="s">
        <v>83</v>
      </c>
      <c r="AX2122" t="s">
        <v>83</v>
      </c>
      <c r="AY2122" t="s">
        <v>408</v>
      </c>
      <c r="AZ2122" t="s">
        <v>83</v>
      </c>
      <c r="BA2122" t="s">
        <v>83</v>
      </c>
      <c r="BB2122" t="s">
        <v>325</v>
      </c>
      <c r="BC2122" t="s">
        <v>83</v>
      </c>
      <c r="BD2122" t="s">
        <v>83</v>
      </c>
      <c r="BE2122" t="s">
        <v>412</v>
      </c>
      <c r="BF2122" t="s">
        <v>83</v>
      </c>
      <c r="BG2122" t="s">
        <v>109</v>
      </c>
      <c r="BH2122">
        <v>1</v>
      </c>
      <c r="BI2122">
        <v>1.65</v>
      </c>
      <c r="BJ2122">
        <v>226740</v>
      </c>
      <c r="BK2122">
        <v>67864</v>
      </c>
      <c r="BL2122">
        <v>1.65</v>
      </c>
      <c r="BM2122">
        <v>226740</v>
      </c>
      <c r="BN2122">
        <v>374121</v>
      </c>
      <c r="BO2122">
        <v>1.65</v>
      </c>
      <c r="BP2122">
        <f t="shared" si="40"/>
        <v>2.0292918779510352</v>
      </c>
    </row>
    <row r="2123" spans="1:68" x14ac:dyDescent="0.2">
      <c r="A2123" t="s">
        <v>107</v>
      </c>
      <c r="B2123" t="s">
        <v>68</v>
      </c>
      <c r="C2123" t="s">
        <v>108</v>
      </c>
      <c r="D2123" t="s">
        <v>348</v>
      </c>
      <c r="E2123" t="s">
        <v>849</v>
      </c>
      <c r="F2123" t="s">
        <v>72</v>
      </c>
      <c r="G2123" t="s">
        <v>408</v>
      </c>
      <c r="H2123" t="s">
        <v>409</v>
      </c>
      <c r="I2123" t="s">
        <v>1120</v>
      </c>
      <c r="J2123" s="3">
        <v>2019</v>
      </c>
      <c r="K2123" t="s">
        <v>410</v>
      </c>
      <c r="L2123" t="s">
        <v>411</v>
      </c>
      <c r="M2123" s="4">
        <v>44791</v>
      </c>
      <c r="N2123" s="5">
        <v>44973</v>
      </c>
      <c r="O2123" s="6">
        <v>45035</v>
      </c>
      <c r="P2123" s="6" t="b">
        <v>0</v>
      </c>
      <c r="Q2123" s="3">
        <v>2023</v>
      </c>
      <c r="R2123" t="s">
        <v>92</v>
      </c>
      <c r="S2123" t="s">
        <v>93</v>
      </c>
      <c r="T2123" t="s">
        <v>854</v>
      </c>
      <c r="U2123" t="s">
        <v>855</v>
      </c>
      <c r="V2123" t="s">
        <v>103</v>
      </c>
      <c r="W2123">
        <v>116464</v>
      </c>
      <c r="X2123" t="s">
        <v>325</v>
      </c>
      <c r="Y2123" t="b">
        <v>1</v>
      </c>
      <c r="Z2123" t="b">
        <v>1</v>
      </c>
      <c r="AA2123" t="s">
        <v>849</v>
      </c>
      <c r="AB2123" t="b">
        <v>1</v>
      </c>
      <c r="AC2123" t="b">
        <v>1</v>
      </c>
      <c r="AD2123" t="b">
        <v>1</v>
      </c>
      <c r="AE2123" t="b">
        <v>1</v>
      </c>
      <c r="AF2123" t="b">
        <v>1</v>
      </c>
      <c r="AG2123" t="s">
        <v>412</v>
      </c>
      <c r="AH2123" t="b">
        <v>0</v>
      </c>
      <c r="AI2123" t="b">
        <v>1</v>
      </c>
      <c r="AJ2123" t="b">
        <v>1</v>
      </c>
      <c r="AK2123" t="b">
        <v>1</v>
      </c>
      <c r="AL2123" t="s">
        <v>81</v>
      </c>
      <c r="AM2123">
        <v>2022</v>
      </c>
      <c r="AN2123" t="s">
        <v>413</v>
      </c>
      <c r="AO2123" t="s">
        <v>83</v>
      </c>
      <c r="AP2123" t="s">
        <v>107</v>
      </c>
      <c r="AQ2123" t="s">
        <v>84</v>
      </c>
      <c r="AR2123" t="s">
        <v>97</v>
      </c>
      <c r="AS2123" t="s">
        <v>92</v>
      </c>
      <c r="AT2123" t="s">
        <v>114</v>
      </c>
      <c r="AV2123" t="s">
        <v>83</v>
      </c>
      <c r="AW2123" t="s">
        <v>83</v>
      </c>
      <c r="AX2123" t="s">
        <v>83</v>
      </c>
      <c r="AY2123" t="s">
        <v>408</v>
      </c>
      <c r="AZ2123" t="s">
        <v>83</v>
      </c>
      <c r="BA2123" t="s">
        <v>83</v>
      </c>
      <c r="BB2123" t="s">
        <v>325</v>
      </c>
      <c r="BC2123" t="s">
        <v>83</v>
      </c>
      <c r="BD2123" t="s">
        <v>83</v>
      </c>
      <c r="BE2123" t="s">
        <v>412</v>
      </c>
      <c r="BF2123" t="s">
        <v>83</v>
      </c>
      <c r="BG2123" t="s">
        <v>348</v>
      </c>
      <c r="BH2123">
        <v>1</v>
      </c>
      <c r="BI2123">
        <v>1.25</v>
      </c>
      <c r="BJ2123">
        <v>199508</v>
      </c>
      <c r="BK2123">
        <v>116464</v>
      </c>
      <c r="BL2123">
        <v>1.25</v>
      </c>
      <c r="BM2123">
        <v>199508</v>
      </c>
      <c r="BN2123">
        <v>249385</v>
      </c>
      <c r="BO2123">
        <v>1.25</v>
      </c>
      <c r="BP2123">
        <f t="shared" si="40"/>
        <v>1.25</v>
      </c>
    </row>
    <row r="2124" spans="1:68" x14ac:dyDescent="0.2">
      <c r="A2124" t="s">
        <v>107</v>
      </c>
      <c r="B2124" t="s">
        <v>68</v>
      </c>
      <c r="C2124" t="s">
        <v>108</v>
      </c>
      <c r="D2124" t="s">
        <v>348</v>
      </c>
      <c r="E2124" t="s">
        <v>849</v>
      </c>
      <c r="F2124" t="s">
        <v>72</v>
      </c>
      <c r="G2124" t="s">
        <v>408</v>
      </c>
      <c r="H2124" t="s">
        <v>409</v>
      </c>
      <c r="I2124" t="s">
        <v>1120</v>
      </c>
      <c r="J2124" s="3">
        <v>2019</v>
      </c>
      <c r="K2124" t="s">
        <v>410</v>
      </c>
      <c r="L2124" t="s">
        <v>411</v>
      </c>
      <c r="M2124" s="4">
        <v>44748</v>
      </c>
      <c r="N2124" s="5">
        <v>44926</v>
      </c>
      <c r="O2124" s="6">
        <v>44986</v>
      </c>
      <c r="P2124" s="6" t="b">
        <v>0</v>
      </c>
      <c r="Q2124" s="3">
        <v>2023</v>
      </c>
      <c r="R2124" t="s">
        <v>92</v>
      </c>
      <c r="S2124" t="s">
        <v>93</v>
      </c>
      <c r="T2124" t="s">
        <v>890</v>
      </c>
      <c r="U2124" t="s">
        <v>855</v>
      </c>
      <c r="V2124" t="s">
        <v>103</v>
      </c>
      <c r="W2124">
        <v>116460</v>
      </c>
      <c r="X2124" t="s">
        <v>325</v>
      </c>
      <c r="Y2124" t="b">
        <v>1</v>
      </c>
      <c r="Z2124" t="b">
        <v>1</v>
      </c>
      <c r="AA2124" t="s">
        <v>849</v>
      </c>
      <c r="AB2124" t="b">
        <v>1</v>
      </c>
      <c r="AC2124" t="b">
        <v>1</v>
      </c>
      <c r="AD2124" t="b">
        <v>1</v>
      </c>
      <c r="AE2124" t="b">
        <v>1</v>
      </c>
      <c r="AF2124" t="b">
        <v>1</v>
      </c>
      <c r="AG2124" t="s">
        <v>412</v>
      </c>
      <c r="AH2124" t="b">
        <v>0</v>
      </c>
      <c r="AI2124" t="b">
        <v>1</v>
      </c>
      <c r="AJ2124" t="b">
        <v>1</v>
      </c>
      <c r="AK2124" t="b">
        <v>1</v>
      </c>
      <c r="AL2124" t="s">
        <v>81</v>
      </c>
      <c r="AM2124">
        <v>2022</v>
      </c>
      <c r="AN2124" t="s">
        <v>413</v>
      </c>
      <c r="AO2124" t="s">
        <v>83</v>
      </c>
      <c r="AP2124" t="s">
        <v>107</v>
      </c>
      <c r="AQ2124" t="s">
        <v>84</v>
      </c>
      <c r="AR2124" t="s">
        <v>97</v>
      </c>
      <c r="AS2124" t="s">
        <v>92</v>
      </c>
      <c r="AT2124" t="s">
        <v>114</v>
      </c>
      <c r="AV2124" t="s">
        <v>83</v>
      </c>
      <c r="AW2124" t="s">
        <v>83</v>
      </c>
      <c r="AX2124" t="s">
        <v>83</v>
      </c>
      <c r="AY2124" t="s">
        <v>408</v>
      </c>
      <c r="AZ2124" t="s">
        <v>83</v>
      </c>
      <c r="BA2124" t="s">
        <v>83</v>
      </c>
      <c r="BB2124" t="s">
        <v>325</v>
      </c>
      <c r="BC2124" t="s">
        <v>83</v>
      </c>
      <c r="BD2124" t="s">
        <v>83</v>
      </c>
      <c r="BE2124" t="s">
        <v>412</v>
      </c>
      <c r="BF2124" t="s">
        <v>83</v>
      </c>
      <c r="BG2124" t="s">
        <v>348</v>
      </c>
      <c r="BH2124">
        <v>1</v>
      </c>
      <c r="BI2124">
        <v>1.25</v>
      </c>
      <c r="BJ2124">
        <v>127047</v>
      </c>
      <c r="BK2124">
        <v>116460</v>
      </c>
      <c r="BL2124">
        <v>1.25</v>
      </c>
      <c r="BM2124">
        <v>127047</v>
      </c>
      <c r="BN2124">
        <v>158808.75</v>
      </c>
      <c r="BO2124">
        <v>1.25</v>
      </c>
      <c r="BP2124">
        <f t="shared" si="40"/>
        <v>1.25</v>
      </c>
    </row>
    <row r="2125" spans="1:68" x14ac:dyDescent="0.2">
      <c r="A2125" t="s">
        <v>107</v>
      </c>
      <c r="B2125" t="s">
        <v>68</v>
      </c>
      <c r="C2125" t="s">
        <v>108</v>
      </c>
      <c r="D2125" t="s">
        <v>348</v>
      </c>
      <c r="E2125" t="s">
        <v>849</v>
      </c>
      <c r="F2125" t="s">
        <v>72</v>
      </c>
      <c r="G2125" t="s">
        <v>408</v>
      </c>
      <c r="H2125" t="s">
        <v>409</v>
      </c>
      <c r="I2125" t="s">
        <v>1120</v>
      </c>
      <c r="J2125" s="3">
        <v>2019</v>
      </c>
      <c r="K2125" t="s">
        <v>410</v>
      </c>
      <c r="L2125" t="s">
        <v>411</v>
      </c>
      <c r="M2125" s="4">
        <v>44748</v>
      </c>
      <c r="N2125" s="5">
        <v>44926</v>
      </c>
      <c r="O2125" s="6">
        <v>44922</v>
      </c>
      <c r="P2125" s="6" t="b">
        <v>0</v>
      </c>
      <c r="Q2125" s="3">
        <v>2022</v>
      </c>
      <c r="R2125" t="s">
        <v>92</v>
      </c>
      <c r="S2125" t="s">
        <v>93</v>
      </c>
      <c r="T2125" t="s">
        <v>890</v>
      </c>
      <c r="U2125" t="s">
        <v>855</v>
      </c>
      <c r="V2125" t="s">
        <v>103</v>
      </c>
      <c r="W2125">
        <v>116425</v>
      </c>
      <c r="X2125" t="s">
        <v>325</v>
      </c>
      <c r="Y2125" t="b">
        <v>1</v>
      </c>
      <c r="Z2125" t="b">
        <v>1</v>
      </c>
      <c r="AA2125" t="s">
        <v>849</v>
      </c>
      <c r="AB2125" t="b">
        <v>1</v>
      </c>
      <c r="AC2125" t="b">
        <v>1</v>
      </c>
      <c r="AD2125" t="b">
        <v>1</v>
      </c>
      <c r="AE2125" t="b">
        <v>1</v>
      </c>
      <c r="AF2125" t="b">
        <v>1</v>
      </c>
      <c r="AG2125" t="s">
        <v>412</v>
      </c>
      <c r="AH2125" t="b">
        <v>0</v>
      </c>
      <c r="AI2125" t="b">
        <v>1</v>
      </c>
      <c r="AJ2125" t="b">
        <v>1</v>
      </c>
      <c r="AK2125" t="b">
        <v>1</v>
      </c>
      <c r="AL2125" t="s">
        <v>81</v>
      </c>
      <c r="AM2125">
        <v>2022</v>
      </c>
      <c r="AN2125" t="s">
        <v>413</v>
      </c>
      <c r="AO2125" t="s">
        <v>83</v>
      </c>
      <c r="AP2125" t="s">
        <v>107</v>
      </c>
      <c r="AQ2125" t="s">
        <v>190</v>
      </c>
      <c r="AR2125" t="s">
        <v>97</v>
      </c>
      <c r="AS2125" t="s">
        <v>92</v>
      </c>
      <c r="AT2125" t="s">
        <v>114</v>
      </c>
      <c r="AV2125" t="s">
        <v>83</v>
      </c>
      <c r="AW2125" t="s">
        <v>83</v>
      </c>
      <c r="AX2125" t="s">
        <v>83</v>
      </c>
      <c r="AY2125" t="s">
        <v>408</v>
      </c>
      <c r="AZ2125" t="s">
        <v>83</v>
      </c>
      <c r="BA2125" t="s">
        <v>83</v>
      </c>
      <c r="BB2125" t="s">
        <v>325</v>
      </c>
      <c r="BC2125" t="s">
        <v>83</v>
      </c>
      <c r="BD2125" t="s">
        <v>83</v>
      </c>
      <c r="BE2125" t="s">
        <v>412</v>
      </c>
      <c r="BF2125" t="s">
        <v>83</v>
      </c>
      <c r="BG2125" t="s">
        <v>348</v>
      </c>
      <c r="BH2125">
        <v>1</v>
      </c>
      <c r="BI2125">
        <v>1.25</v>
      </c>
      <c r="BJ2125">
        <v>127047</v>
      </c>
      <c r="BK2125">
        <v>116425</v>
      </c>
      <c r="BL2125">
        <v>1.25</v>
      </c>
      <c r="BM2125">
        <v>127047</v>
      </c>
      <c r="BN2125">
        <v>158808.75</v>
      </c>
      <c r="BO2125">
        <v>1.25</v>
      </c>
      <c r="BP2125">
        <f t="shared" si="40"/>
        <v>1.2875000000000001</v>
      </c>
    </row>
    <row r="2126" spans="1:68" x14ac:dyDescent="0.2">
      <c r="A2126" t="s">
        <v>585</v>
      </c>
      <c r="B2126" t="s">
        <v>68</v>
      </c>
      <c r="C2126" t="s">
        <v>586</v>
      </c>
      <c r="D2126" t="s">
        <v>177</v>
      </c>
      <c r="E2126" t="s">
        <v>407</v>
      </c>
      <c r="F2126" t="s">
        <v>72</v>
      </c>
      <c r="G2126" t="s">
        <v>408</v>
      </c>
      <c r="H2126" t="s">
        <v>409</v>
      </c>
      <c r="I2126" t="s">
        <v>1117</v>
      </c>
      <c r="J2126" s="3">
        <v>2012</v>
      </c>
      <c r="K2126" t="s">
        <v>410</v>
      </c>
      <c r="L2126" t="s">
        <v>411</v>
      </c>
      <c r="M2126" s="4">
        <v>44620</v>
      </c>
      <c r="N2126" s="5">
        <v>44651</v>
      </c>
      <c r="O2126" s="6">
        <v>44645</v>
      </c>
      <c r="P2126" s="6" t="b">
        <v>0</v>
      </c>
      <c r="Q2126" s="3">
        <v>2022</v>
      </c>
      <c r="R2126" t="s">
        <v>92</v>
      </c>
      <c r="S2126" t="s">
        <v>93</v>
      </c>
      <c r="T2126">
        <v>6273</v>
      </c>
      <c r="U2126">
        <v>6273</v>
      </c>
      <c r="V2126" t="s">
        <v>103</v>
      </c>
      <c r="W2126">
        <v>107251</v>
      </c>
      <c r="X2126" t="s">
        <v>325</v>
      </c>
      <c r="Y2126" t="b">
        <v>1</v>
      </c>
      <c r="Z2126" t="b">
        <v>1</v>
      </c>
      <c r="AA2126" t="s">
        <v>407</v>
      </c>
      <c r="AB2126" t="b">
        <v>1</v>
      </c>
      <c r="AC2126" t="b">
        <v>1</v>
      </c>
      <c r="AD2126" t="b">
        <v>1</v>
      </c>
      <c r="AE2126" t="b">
        <v>1</v>
      </c>
      <c r="AF2126" t="b">
        <v>1</v>
      </c>
      <c r="AG2126" t="s">
        <v>412</v>
      </c>
      <c r="AH2126" t="b">
        <v>0</v>
      </c>
      <c r="AI2126" t="b">
        <v>1</v>
      </c>
      <c r="AJ2126" t="b">
        <v>1</v>
      </c>
      <c r="AK2126" t="b">
        <v>1</v>
      </c>
      <c r="AL2126" t="s">
        <v>139</v>
      </c>
      <c r="AM2126">
        <v>2022</v>
      </c>
      <c r="AN2126" t="s">
        <v>413</v>
      </c>
      <c r="AO2126" t="s">
        <v>83</v>
      </c>
      <c r="AP2126" t="s">
        <v>585</v>
      </c>
      <c r="AQ2126" t="s">
        <v>190</v>
      </c>
      <c r="AR2126" t="s">
        <v>97</v>
      </c>
      <c r="AS2126" t="s">
        <v>92</v>
      </c>
      <c r="AT2126" t="s">
        <v>587</v>
      </c>
      <c r="AV2126" t="s">
        <v>83</v>
      </c>
      <c r="AW2126" t="s">
        <v>83</v>
      </c>
      <c r="AX2126" t="s">
        <v>83</v>
      </c>
      <c r="AY2126" t="s">
        <v>408</v>
      </c>
      <c r="AZ2126" t="s">
        <v>83</v>
      </c>
      <c r="BA2126" t="s">
        <v>83</v>
      </c>
      <c r="BB2126" t="s">
        <v>325</v>
      </c>
      <c r="BC2126" t="s">
        <v>83</v>
      </c>
      <c r="BD2126" t="s">
        <v>83</v>
      </c>
      <c r="BE2126" t="s">
        <v>412</v>
      </c>
      <c r="BF2126" t="s">
        <v>83</v>
      </c>
      <c r="BG2126" t="s">
        <v>177</v>
      </c>
      <c r="BH2126">
        <v>1</v>
      </c>
      <c r="BI2126">
        <v>1.35</v>
      </c>
      <c r="BJ2126">
        <v>12000</v>
      </c>
      <c r="BK2126">
        <v>107251</v>
      </c>
      <c r="BL2126">
        <v>1.35</v>
      </c>
      <c r="BM2126">
        <v>12000</v>
      </c>
      <c r="BN2126">
        <v>16200</v>
      </c>
      <c r="BO2126">
        <v>1.35</v>
      </c>
      <c r="BP2126">
        <f t="shared" si="40"/>
        <v>1.3905000000000001</v>
      </c>
    </row>
    <row r="2127" spans="1:68" x14ac:dyDescent="0.2">
      <c r="A2127" t="s">
        <v>585</v>
      </c>
      <c r="B2127" t="s">
        <v>68</v>
      </c>
      <c r="C2127" t="s">
        <v>586</v>
      </c>
      <c r="D2127" t="s">
        <v>169</v>
      </c>
      <c r="E2127" t="s">
        <v>407</v>
      </c>
      <c r="F2127" t="s">
        <v>72</v>
      </c>
      <c r="G2127" t="s">
        <v>408</v>
      </c>
      <c r="H2127" t="s">
        <v>409</v>
      </c>
      <c r="I2127" t="s">
        <v>1117</v>
      </c>
      <c r="J2127" s="3">
        <v>2012</v>
      </c>
      <c r="K2127" t="s">
        <v>410</v>
      </c>
      <c r="L2127" t="s">
        <v>411</v>
      </c>
      <c r="M2127" s="4">
        <v>43146</v>
      </c>
      <c r="N2127" s="5">
        <v>43219</v>
      </c>
      <c r="O2127" s="6">
        <v>43236</v>
      </c>
      <c r="P2127" s="6" t="b">
        <v>0</v>
      </c>
      <c r="Q2127" s="3">
        <v>2018</v>
      </c>
      <c r="R2127" t="s">
        <v>92</v>
      </c>
      <c r="S2127" t="s">
        <v>93</v>
      </c>
      <c r="T2127">
        <v>50748</v>
      </c>
      <c r="U2127">
        <v>50748</v>
      </c>
      <c r="V2127" t="s">
        <v>103</v>
      </c>
      <c r="W2127">
        <v>76798</v>
      </c>
      <c r="X2127" t="s">
        <v>325</v>
      </c>
      <c r="Y2127" t="b">
        <v>1</v>
      </c>
      <c r="Z2127" t="b">
        <v>1</v>
      </c>
      <c r="AA2127" t="s">
        <v>407</v>
      </c>
      <c r="AB2127" t="b">
        <v>1</v>
      </c>
      <c r="AC2127" t="b">
        <v>1</v>
      </c>
      <c r="AD2127" t="b">
        <v>1</v>
      </c>
      <c r="AE2127" t="b">
        <v>1</v>
      </c>
      <c r="AF2127" t="b">
        <v>1</v>
      </c>
      <c r="AG2127" t="s">
        <v>412</v>
      </c>
      <c r="AH2127" t="b">
        <v>0</v>
      </c>
      <c r="AI2127" t="b">
        <v>1</v>
      </c>
      <c r="AJ2127" t="b">
        <v>1</v>
      </c>
      <c r="AK2127" t="b">
        <v>1</v>
      </c>
      <c r="AL2127" t="s">
        <v>139</v>
      </c>
      <c r="AM2127">
        <v>2018</v>
      </c>
      <c r="AN2127" t="s">
        <v>413</v>
      </c>
      <c r="AO2127" t="s">
        <v>83</v>
      </c>
      <c r="AP2127" t="s">
        <v>585</v>
      </c>
      <c r="AQ2127" t="s">
        <v>190</v>
      </c>
      <c r="AR2127" t="s">
        <v>97</v>
      </c>
      <c r="AS2127" t="s">
        <v>92</v>
      </c>
      <c r="AT2127" t="s">
        <v>587</v>
      </c>
      <c r="AV2127" t="s">
        <v>83</v>
      </c>
      <c r="AW2127" t="s">
        <v>83</v>
      </c>
      <c r="AX2127" t="s">
        <v>83</v>
      </c>
      <c r="AY2127" t="s">
        <v>408</v>
      </c>
      <c r="AZ2127" t="s">
        <v>83</v>
      </c>
      <c r="BA2127" t="s">
        <v>83</v>
      </c>
      <c r="BB2127" t="s">
        <v>325</v>
      </c>
      <c r="BC2127" t="s">
        <v>83</v>
      </c>
      <c r="BD2127" t="s">
        <v>83</v>
      </c>
      <c r="BE2127" t="s">
        <v>412</v>
      </c>
      <c r="BF2127" t="s">
        <v>83</v>
      </c>
      <c r="BG2127" t="s">
        <v>169</v>
      </c>
      <c r="BH2127">
        <v>1</v>
      </c>
      <c r="BI2127">
        <v>1.45</v>
      </c>
      <c r="BJ2127">
        <v>125</v>
      </c>
      <c r="BK2127">
        <v>76798</v>
      </c>
      <c r="BL2127">
        <v>1.45</v>
      </c>
      <c r="BM2127">
        <v>125</v>
      </c>
      <c r="BN2127">
        <v>181.25</v>
      </c>
      <c r="BO2127">
        <v>1.45</v>
      </c>
      <c r="BP2127">
        <f t="shared" si="40"/>
        <v>1.6809474077349997</v>
      </c>
    </row>
    <row r="2128" spans="1:68" x14ac:dyDescent="0.2">
      <c r="A2128" t="s">
        <v>585</v>
      </c>
      <c r="B2128" t="s">
        <v>68</v>
      </c>
      <c r="C2128" t="s">
        <v>586</v>
      </c>
      <c r="D2128" t="s">
        <v>345</v>
      </c>
      <c r="E2128" t="s">
        <v>407</v>
      </c>
      <c r="F2128" t="s">
        <v>72</v>
      </c>
      <c r="G2128" t="s">
        <v>408</v>
      </c>
      <c r="H2128" t="s">
        <v>409</v>
      </c>
      <c r="I2128" t="s">
        <v>1117</v>
      </c>
      <c r="J2128" s="3">
        <v>2012</v>
      </c>
      <c r="K2128" t="s">
        <v>410</v>
      </c>
      <c r="L2128" t="s">
        <v>411</v>
      </c>
      <c r="M2128" s="4">
        <v>43542</v>
      </c>
      <c r="N2128" s="5">
        <v>43643</v>
      </c>
      <c r="O2128" s="6">
        <v>43640</v>
      </c>
      <c r="P2128" s="6" t="b">
        <v>0</v>
      </c>
      <c r="Q2128" s="3">
        <v>2019</v>
      </c>
      <c r="R2128" t="s">
        <v>92</v>
      </c>
      <c r="S2128" t="s">
        <v>93</v>
      </c>
      <c r="T2128">
        <v>51299</v>
      </c>
      <c r="U2128" t="s">
        <v>608</v>
      </c>
      <c r="V2128" t="s">
        <v>103</v>
      </c>
      <c r="W2128">
        <v>86893</v>
      </c>
      <c r="X2128" t="s">
        <v>325</v>
      </c>
      <c r="Y2128" t="b">
        <v>1</v>
      </c>
      <c r="Z2128" t="b">
        <v>1</v>
      </c>
      <c r="AA2128" t="s">
        <v>407</v>
      </c>
      <c r="AB2128" t="b">
        <v>1</v>
      </c>
      <c r="AC2128" t="b">
        <v>1</v>
      </c>
      <c r="AD2128" t="b">
        <v>1</v>
      </c>
      <c r="AE2128" t="b">
        <v>1</v>
      </c>
      <c r="AF2128" t="b">
        <v>1</v>
      </c>
      <c r="AG2128" t="s">
        <v>412</v>
      </c>
      <c r="AH2128" t="b">
        <v>0</v>
      </c>
      <c r="AI2128" t="b">
        <v>1</v>
      </c>
      <c r="AJ2128" t="b">
        <v>1</v>
      </c>
      <c r="AK2128" t="b">
        <v>1</v>
      </c>
      <c r="AL2128" t="s">
        <v>139</v>
      </c>
      <c r="AM2128">
        <v>2019</v>
      </c>
      <c r="AN2128" t="s">
        <v>413</v>
      </c>
      <c r="AO2128" t="s">
        <v>83</v>
      </c>
      <c r="AP2128" t="s">
        <v>585</v>
      </c>
      <c r="AQ2128" t="s">
        <v>190</v>
      </c>
      <c r="AR2128" t="s">
        <v>97</v>
      </c>
      <c r="AS2128" t="s">
        <v>92</v>
      </c>
      <c r="AT2128" t="s">
        <v>587</v>
      </c>
      <c r="AV2128" t="s">
        <v>83</v>
      </c>
      <c r="AW2128" t="s">
        <v>83</v>
      </c>
      <c r="AX2128" t="s">
        <v>83</v>
      </c>
      <c r="AY2128" t="s">
        <v>408</v>
      </c>
      <c r="AZ2128" t="s">
        <v>83</v>
      </c>
      <c r="BA2128" t="s">
        <v>83</v>
      </c>
      <c r="BB2128" t="s">
        <v>325</v>
      </c>
      <c r="BC2128" t="s">
        <v>83</v>
      </c>
      <c r="BD2128" t="s">
        <v>83</v>
      </c>
      <c r="BE2128" t="s">
        <v>412</v>
      </c>
      <c r="BF2128" t="s">
        <v>83</v>
      </c>
      <c r="BG2128" t="s">
        <v>345</v>
      </c>
      <c r="BH2128">
        <v>1</v>
      </c>
      <c r="BI2128">
        <v>1.45</v>
      </c>
      <c r="BJ2128">
        <v>14200</v>
      </c>
      <c r="BK2128">
        <v>86893</v>
      </c>
      <c r="BL2128">
        <v>1.45</v>
      </c>
      <c r="BM2128">
        <v>14200</v>
      </c>
      <c r="BN2128">
        <v>20590</v>
      </c>
      <c r="BO2128">
        <v>1.45</v>
      </c>
      <c r="BP2128">
        <f t="shared" si="40"/>
        <v>1.6319877744999998</v>
      </c>
    </row>
    <row r="2129" spans="1:68" x14ac:dyDescent="0.2">
      <c r="A2129" t="s">
        <v>585</v>
      </c>
      <c r="B2129" t="s">
        <v>68</v>
      </c>
      <c r="C2129" t="s">
        <v>586</v>
      </c>
      <c r="D2129" t="s">
        <v>169</v>
      </c>
      <c r="E2129" t="s">
        <v>407</v>
      </c>
      <c r="F2129" t="s">
        <v>72</v>
      </c>
      <c r="G2129" t="s">
        <v>408</v>
      </c>
      <c r="H2129" t="s">
        <v>409</v>
      </c>
      <c r="I2129" t="s">
        <v>1117</v>
      </c>
      <c r="J2129" s="3">
        <v>2012</v>
      </c>
      <c r="K2129" t="s">
        <v>410</v>
      </c>
      <c r="L2129" t="s">
        <v>411</v>
      </c>
      <c r="M2129" s="4">
        <v>43106</v>
      </c>
      <c r="N2129" s="5">
        <v>43309</v>
      </c>
      <c r="O2129" s="6">
        <v>43309</v>
      </c>
      <c r="P2129" s="6" t="b">
        <v>0</v>
      </c>
      <c r="Q2129" s="3">
        <v>2018</v>
      </c>
      <c r="R2129" t="s">
        <v>92</v>
      </c>
      <c r="S2129" t="s">
        <v>93</v>
      </c>
      <c r="T2129">
        <v>50898</v>
      </c>
      <c r="U2129">
        <v>50898</v>
      </c>
      <c r="V2129" t="s">
        <v>103</v>
      </c>
      <c r="W2129">
        <v>77776</v>
      </c>
      <c r="X2129" t="s">
        <v>325</v>
      </c>
      <c r="Y2129" t="b">
        <v>1</v>
      </c>
      <c r="Z2129" t="b">
        <v>1</v>
      </c>
      <c r="AA2129" t="s">
        <v>407</v>
      </c>
      <c r="AB2129" t="b">
        <v>1</v>
      </c>
      <c r="AC2129" t="b">
        <v>1</v>
      </c>
      <c r="AD2129" t="b">
        <v>1</v>
      </c>
      <c r="AE2129" t="b">
        <v>1</v>
      </c>
      <c r="AF2129" t="b">
        <v>1</v>
      </c>
      <c r="AG2129" t="s">
        <v>412</v>
      </c>
      <c r="AH2129" t="b">
        <v>0</v>
      </c>
      <c r="AI2129" t="b">
        <v>1</v>
      </c>
      <c r="AJ2129" t="b">
        <v>1</v>
      </c>
      <c r="AK2129" t="b">
        <v>1</v>
      </c>
      <c r="AL2129" t="s">
        <v>139</v>
      </c>
      <c r="AM2129">
        <v>2018</v>
      </c>
      <c r="AN2129" t="s">
        <v>413</v>
      </c>
      <c r="AO2129" t="s">
        <v>83</v>
      </c>
      <c r="AP2129" t="s">
        <v>585</v>
      </c>
      <c r="AQ2129" t="s">
        <v>190</v>
      </c>
      <c r="AR2129" t="s">
        <v>97</v>
      </c>
      <c r="AS2129" t="s">
        <v>92</v>
      </c>
      <c r="AT2129" t="s">
        <v>587</v>
      </c>
      <c r="AV2129" t="s">
        <v>83</v>
      </c>
      <c r="AW2129" t="s">
        <v>83</v>
      </c>
      <c r="AX2129" t="s">
        <v>83</v>
      </c>
      <c r="AY2129" t="s">
        <v>408</v>
      </c>
      <c r="AZ2129" t="s">
        <v>83</v>
      </c>
      <c r="BA2129" t="s">
        <v>83</v>
      </c>
      <c r="BB2129" t="s">
        <v>325</v>
      </c>
      <c r="BC2129" t="s">
        <v>83</v>
      </c>
      <c r="BD2129" t="s">
        <v>83</v>
      </c>
      <c r="BE2129" t="s">
        <v>412</v>
      </c>
      <c r="BF2129" t="s">
        <v>83</v>
      </c>
      <c r="BG2129" t="s">
        <v>169</v>
      </c>
      <c r="BH2129">
        <v>1</v>
      </c>
      <c r="BI2129">
        <v>1.45</v>
      </c>
      <c r="BJ2129">
        <v>20200</v>
      </c>
      <c r="BK2129">
        <v>77776</v>
      </c>
      <c r="BL2129">
        <v>1.45</v>
      </c>
      <c r="BM2129">
        <v>20200</v>
      </c>
      <c r="BN2129">
        <v>29290</v>
      </c>
      <c r="BO2129">
        <v>1.45</v>
      </c>
      <c r="BP2129">
        <f t="shared" si="40"/>
        <v>1.6809474077349997</v>
      </c>
    </row>
    <row r="2130" spans="1:68" x14ac:dyDescent="0.2">
      <c r="A2130" t="s">
        <v>585</v>
      </c>
      <c r="B2130" t="s">
        <v>68</v>
      </c>
      <c r="C2130" t="s">
        <v>586</v>
      </c>
      <c r="D2130" t="s">
        <v>169</v>
      </c>
      <c r="E2130" t="s">
        <v>407</v>
      </c>
      <c r="F2130" t="s">
        <v>72</v>
      </c>
      <c r="G2130" t="s">
        <v>408</v>
      </c>
      <c r="H2130" t="s">
        <v>409</v>
      </c>
      <c r="I2130" t="s">
        <v>1117</v>
      </c>
      <c r="J2130" s="3">
        <v>2012</v>
      </c>
      <c r="K2130" t="s">
        <v>410</v>
      </c>
      <c r="L2130" t="s">
        <v>411</v>
      </c>
      <c r="M2130" s="4">
        <v>42835</v>
      </c>
      <c r="N2130" s="5">
        <v>42907</v>
      </c>
      <c r="O2130" s="6">
        <v>42907</v>
      </c>
      <c r="P2130" s="6" t="b">
        <v>0</v>
      </c>
      <c r="Q2130" s="3">
        <v>2017</v>
      </c>
      <c r="R2130" t="s">
        <v>92</v>
      </c>
      <c r="S2130" t="s">
        <v>93</v>
      </c>
      <c r="T2130">
        <v>50349</v>
      </c>
      <c r="U2130">
        <v>50349</v>
      </c>
      <c r="V2130" t="s">
        <v>103</v>
      </c>
      <c r="W2130">
        <v>69963</v>
      </c>
      <c r="X2130" t="s">
        <v>325</v>
      </c>
      <c r="Y2130" t="b">
        <v>1</v>
      </c>
      <c r="Z2130" t="b">
        <v>1</v>
      </c>
      <c r="AA2130" t="s">
        <v>407</v>
      </c>
      <c r="AB2130" t="b">
        <v>1</v>
      </c>
      <c r="AC2130" t="b">
        <v>1</v>
      </c>
      <c r="AD2130" t="b">
        <v>1</v>
      </c>
      <c r="AE2130" t="b">
        <v>1</v>
      </c>
      <c r="AF2130" t="b">
        <v>1</v>
      </c>
      <c r="AG2130" t="s">
        <v>412</v>
      </c>
      <c r="AH2130" t="b">
        <v>0</v>
      </c>
      <c r="AI2130" t="b">
        <v>1</v>
      </c>
      <c r="AJ2130" t="b">
        <v>1</v>
      </c>
      <c r="AK2130" t="b">
        <v>1</v>
      </c>
      <c r="AL2130" t="s">
        <v>139</v>
      </c>
      <c r="AM2130">
        <v>2017</v>
      </c>
      <c r="AN2130" t="s">
        <v>413</v>
      </c>
      <c r="AO2130" t="s">
        <v>83</v>
      </c>
      <c r="AP2130" t="s">
        <v>585</v>
      </c>
      <c r="AQ2130" t="s">
        <v>190</v>
      </c>
      <c r="AR2130" t="s">
        <v>97</v>
      </c>
      <c r="AS2130" t="s">
        <v>92</v>
      </c>
      <c r="AT2130" t="s">
        <v>587</v>
      </c>
      <c r="AV2130" t="s">
        <v>83</v>
      </c>
      <c r="AW2130" t="s">
        <v>83</v>
      </c>
      <c r="AX2130" t="s">
        <v>83</v>
      </c>
      <c r="AY2130" t="s">
        <v>408</v>
      </c>
      <c r="AZ2130" t="s">
        <v>83</v>
      </c>
      <c r="BA2130" t="s">
        <v>83</v>
      </c>
      <c r="BB2130" t="s">
        <v>325</v>
      </c>
      <c r="BC2130" t="s">
        <v>83</v>
      </c>
      <c r="BD2130" t="s">
        <v>83</v>
      </c>
      <c r="BE2130" t="s">
        <v>412</v>
      </c>
      <c r="BF2130" t="s">
        <v>83</v>
      </c>
      <c r="BG2130" t="s">
        <v>169</v>
      </c>
      <c r="BH2130">
        <v>1</v>
      </c>
      <c r="BI2130">
        <v>1.45</v>
      </c>
      <c r="BJ2130">
        <v>4410</v>
      </c>
      <c r="BK2130">
        <v>69963</v>
      </c>
      <c r="BL2130">
        <v>1.45</v>
      </c>
      <c r="BM2130">
        <v>4410</v>
      </c>
      <c r="BN2130">
        <v>6394.5</v>
      </c>
      <c r="BO2130">
        <v>1.45</v>
      </c>
      <c r="BP2130">
        <f t="shared" si="40"/>
        <v>1.7313758299670499</v>
      </c>
    </row>
    <row r="2131" spans="1:68" x14ac:dyDescent="0.2">
      <c r="A2131" t="s">
        <v>585</v>
      </c>
      <c r="B2131" t="s">
        <v>68</v>
      </c>
      <c r="C2131" t="s">
        <v>717</v>
      </c>
      <c r="D2131" t="s">
        <v>169</v>
      </c>
      <c r="E2131" t="s">
        <v>407</v>
      </c>
      <c r="F2131" t="s">
        <v>72</v>
      </c>
      <c r="G2131" t="s">
        <v>408</v>
      </c>
      <c r="H2131" t="s">
        <v>409</v>
      </c>
      <c r="I2131" t="s">
        <v>1117</v>
      </c>
      <c r="J2131" s="3">
        <v>2012</v>
      </c>
      <c r="K2131" t="s">
        <v>410</v>
      </c>
      <c r="L2131" t="s">
        <v>411</v>
      </c>
      <c r="M2131" s="4">
        <v>42244</v>
      </c>
      <c r="N2131" s="5">
        <v>42325</v>
      </c>
      <c r="O2131" s="6">
        <v>42314</v>
      </c>
      <c r="P2131" s="6" t="b">
        <v>0</v>
      </c>
      <c r="Q2131" s="3">
        <v>2015</v>
      </c>
      <c r="R2131" t="s">
        <v>92</v>
      </c>
      <c r="S2131" t="s">
        <v>93</v>
      </c>
      <c r="T2131">
        <v>2072</v>
      </c>
      <c r="U2131">
        <v>2072</v>
      </c>
      <c r="V2131" t="s">
        <v>103</v>
      </c>
      <c r="W2131">
        <v>62174</v>
      </c>
      <c r="X2131" t="s">
        <v>325</v>
      </c>
      <c r="Y2131" t="b">
        <v>1</v>
      </c>
      <c r="Z2131" t="b">
        <v>1</v>
      </c>
      <c r="AA2131" t="s">
        <v>407</v>
      </c>
      <c r="AB2131" t="b">
        <v>1</v>
      </c>
      <c r="AC2131" t="b">
        <v>1</v>
      </c>
      <c r="AD2131" t="b">
        <v>1</v>
      </c>
      <c r="AE2131" t="b">
        <v>1</v>
      </c>
      <c r="AF2131" t="b">
        <v>1</v>
      </c>
      <c r="AG2131" t="s">
        <v>412</v>
      </c>
      <c r="AH2131" t="b">
        <v>0</v>
      </c>
      <c r="AI2131" t="b">
        <v>1</v>
      </c>
      <c r="AJ2131" t="b">
        <v>1</v>
      </c>
      <c r="AK2131" t="b">
        <v>1</v>
      </c>
      <c r="AL2131" t="s">
        <v>139</v>
      </c>
      <c r="AM2131">
        <v>2015</v>
      </c>
      <c r="AN2131" t="s">
        <v>413</v>
      </c>
      <c r="AO2131" t="s">
        <v>83</v>
      </c>
      <c r="AP2131" t="s">
        <v>585</v>
      </c>
      <c r="AQ2131" t="s">
        <v>190</v>
      </c>
      <c r="AR2131" t="s">
        <v>97</v>
      </c>
      <c r="AS2131" t="s">
        <v>92</v>
      </c>
      <c r="AT2131" t="s">
        <v>587</v>
      </c>
      <c r="AV2131" t="s">
        <v>83</v>
      </c>
      <c r="AW2131" t="s">
        <v>83</v>
      </c>
      <c r="AX2131" t="s">
        <v>83</v>
      </c>
      <c r="AY2131" t="s">
        <v>408</v>
      </c>
      <c r="AZ2131" t="s">
        <v>83</v>
      </c>
      <c r="BA2131" t="s">
        <v>83</v>
      </c>
      <c r="BB2131" t="s">
        <v>325</v>
      </c>
      <c r="BC2131" t="s">
        <v>83</v>
      </c>
      <c r="BD2131" t="s">
        <v>83</v>
      </c>
      <c r="BE2131" t="s">
        <v>412</v>
      </c>
      <c r="BF2131" t="s">
        <v>83</v>
      </c>
      <c r="BG2131" t="s">
        <v>169</v>
      </c>
      <c r="BH2131">
        <v>1</v>
      </c>
      <c r="BI2131">
        <v>1.42</v>
      </c>
      <c r="BJ2131">
        <v>6402</v>
      </c>
      <c r="BK2131">
        <v>62174</v>
      </c>
      <c r="BL2131">
        <v>1.42</v>
      </c>
      <c r="BM2131">
        <v>6402</v>
      </c>
      <c r="BN2131">
        <v>9090.84</v>
      </c>
      <c r="BO2131">
        <v>1.42</v>
      </c>
      <c r="BP2131">
        <f t="shared" si="40"/>
        <v>1.7988135155704146</v>
      </c>
    </row>
    <row r="2132" spans="1:68" x14ac:dyDescent="0.2">
      <c r="A2132" t="s">
        <v>585</v>
      </c>
      <c r="B2132" t="s">
        <v>68</v>
      </c>
      <c r="C2132" t="s">
        <v>586</v>
      </c>
      <c r="D2132" t="s">
        <v>177</v>
      </c>
      <c r="E2132" t="s">
        <v>407</v>
      </c>
      <c r="F2132" t="s">
        <v>72</v>
      </c>
      <c r="G2132" t="s">
        <v>408</v>
      </c>
      <c r="H2132" t="s">
        <v>409</v>
      </c>
      <c r="I2132" t="s">
        <v>1117</v>
      </c>
      <c r="J2132" s="3">
        <v>2012</v>
      </c>
      <c r="K2132" t="s">
        <v>410</v>
      </c>
      <c r="L2132" t="s">
        <v>411</v>
      </c>
      <c r="M2132" s="4">
        <v>44819</v>
      </c>
      <c r="N2132" s="5">
        <v>44907</v>
      </c>
      <c r="O2132" s="6">
        <v>44867</v>
      </c>
      <c r="P2132" s="6" t="b">
        <v>0</v>
      </c>
      <c r="Q2132" s="3">
        <v>2022</v>
      </c>
      <c r="R2132" t="s">
        <v>92</v>
      </c>
      <c r="S2132" t="s">
        <v>93</v>
      </c>
      <c r="T2132">
        <v>6980</v>
      </c>
      <c r="U2132">
        <v>6980</v>
      </c>
      <c r="V2132" t="s">
        <v>103</v>
      </c>
      <c r="W2132">
        <v>111338</v>
      </c>
      <c r="X2132" t="s">
        <v>325</v>
      </c>
      <c r="Y2132" t="b">
        <v>1</v>
      </c>
      <c r="Z2132" t="b">
        <v>1</v>
      </c>
      <c r="AA2132" t="s">
        <v>407</v>
      </c>
      <c r="AB2132" t="b">
        <v>1</v>
      </c>
      <c r="AC2132" t="b">
        <v>1</v>
      </c>
      <c r="AD2132" t="b">
        <v>1</v>
      </c>
      <c r="AE2132" t="b">
        <v>1</v>
      </c>
      <c r="AF2132" t="b">
        <v>1</v>
      </c>
      <c r="AG2132" t="s">
        <v>412</v>
      </c>
      <c r="AH2132" t="b">
        <v>0</v>
      </c>
      <c r="AI2132" t="b">
        <v>1</v>
      </c>
      <c r="AJ2132" t="b">
        <v>1</v>
      </c>
      <c r="AK2132" t="b">
        <v>1</v>
      </c>
      <c r="AL2132" t="s">
        <v>139</v>
      </c>
      <c r="AM2132">
        <v>2022</v>
      </c>
      <c r="AN2132" t="s">
        <v>413</v>
      </c>
      <c r="AO2132" t="s">
        <v>83</v>
      </c>
      <c r="AP2132" t="s">
        <v>585</v>
      </c>
      <c r="AQ2132" t="s">
        <v>190</v>
      </c>
      <c r="AR2132" t="s">
        <v>97</v>
      </c>
      <c r="AS2132" t="s">
        <v>92</v>
      </c>
      <c r="AT2132" t="s">
        <v>587</v>
      </c>
      <c r="AV2132" t="s">
        <v>83</v>
      </c>
      <c r="AW2132" t="s">
        <v>83</v>
      </c>
      <c r="AX2132" t="s">
        <v>83</v>
      </c>
      <c r="AY2132" t="s">
        <v>408</v>
      </c>
      <c r="AZ2132" t="s">
        <v>83</v>
      </c>
      <c r="BA2132" t="s">
        <v>83</v>
      </c>
      <c r="BB2132" t="s">
        <v>325</v>
      </c>
      <c r="BC2132" t="s">
        <v>83</v>
      </c>
      <c r="BD2132" t="s">
        <v>83</v>
      </c>
      <c r="BE2132" t="s">
        <v>412</v>
      </c>
      <c r="BF2132" t="s">
        <v>83</v>
      </c>
      <c r="BG2132" t="s">
        <v>177</v>
      </c>
      <c r="BH2132">
        <v>1</v>
      </c>
      <c r="BI2132">
        <v>1.35</v>
      </c>
      <c r="BJ2132">
        <v>12000</v>
      </c>
      <c r="BK2132">
        <v>111338</v>
      </c>
      <c r="BL2132">
        <v>1.35</v>
      </c>
      <c r="BM2132">
        <v>12000</v>
      </c>
      <c r="BN2132">
        <v>16200</v>
      </c>
      <c r="BO2132">
        <v>1.35</v>
      </c>
      <c r="BP2132">
        <f t="shared" si="40"/>
        <v>1.3905000000000001</v>
      </c>
    </row>
    <row r="2133" spans="1:68" x14ac:dyDescent="0.2">
      <c r="A2133" t="s">
        <v>585</v>
      </c>
      <c r="B2133" t="s">
        <v>68</v>
      </c>
      <c r="C2133" t="s">
        <v>586</v>
      </c>
      <c r="D2133" t="s">
        <v>177</v>
      </c>
      <c r="E2133" t="s">
        <v>849</v>
      </c>
      <c r="F2133" t="s">
        <v>72</v>
      </c>
      <c r="G2133" t="s">
        <v>408</v>
      </c>
      <c r="H2133" t="s">
        <v>409</v>
      </c>
      <c r="I2133" t="s">
        <v>1120</v>
      </c>
      <c r="J2133" s="3">
        <v>2019</v>
      </c>
      <c r="K2133" t="s">
        <v>410</v>
      </c>
      <c r="L2133" t="s">
        <v>411</v>
      </c>
      <c r="M2133" s="4">
        <v>45294</v>
      </c>
      <c r="N2133" s="5">
        <v>45451</v>
      </c>
      <c r="O2133" s="6">
        <v>45331</v>
      </c>
      <c r="P2133" s="6" t="b">
        <v>0</v>
      </c>
      <c r="Q2133" s="3">
        <v>2024</v>
      </c>
      <c r="R2133" t="s">
        <v>92</v>
      </c>
      <c r="S2133" t="s">
        <v>93</v>
      </c>
      <c r="T2133">
        <v>8911</v>
      </c>
      <c r="U2133">
        <v>8911</v>
      </c>
      <c r="V2133" t="s">
        <v>103</v>
      </c>
      <c r="W2133">
        <v>121573</v>
      </c>
      <c r="X2133" t="s">
        <v>325</v>
      </c>
      <c r="Y2133" t="b">
        <v>1</v>
      </c>
      <c r="Z2133" t="b">
        <v>1</v>
      </c>
      <c r="AA2133" t="s">
        <v>849</v>
      </c>
      <c r="AB2133" t="b">
        <v>1</v>
      </c>
      <c r="AC2133" t="b">
        <v>1</v>
      </c>
      <c r="AD2133" t="b">
        <v>1</v>
      </c>
      <c r="AE2133" t="b">
        <v>1</v>
      </c>
      <c r="AF2133" t="b">
        <v>1</v>
      </c>
      <c r="AG2133" t="s">
        <v>412</v>
      </c>
      <c r="AH2133" t="b">
        <v>0</v>
      </c>
      <c r="AI2133" t="b">
        <v>1</v>
      </c>
      <c r="AJ2133" t="b">
        <v>1</v>
      </c>
      <c r="AK2133" t="b">
        <v>1</v>
      </c>
      <c r="AL2133" t="s">
        <v>139</v>
      </c>
      <c r="AM2133">
        <v>2024</v>
      </c>
      <c r="AN2133" t="s">
        <v>413</v>
      </c>
      <c r="AO2133" t="s">
        <v>83</v>
      </c>
      <c r="AP2133" t="s">
        <v>585</v>
      </c>
      <c r="AQ2133" t="s">
        <v>190</v>
      </c>
      <c r="AR2133" t="s">
        <v>97</v>
      </c>
      <c r="AS2133" t="s">
        <v>92</v>
      </c>
      <c r="AT2133" t="s">
        <v>587</v>
      </c>
      <c r="AV2133" t="s">
        <v>83</v>
      </c>
      <c r="AW2133" t="s">
        <v>83</v>
      </c>
      <c r="AX2133" t="s">
        <v>83</v>
      </c>
      <c r="AY2133" t="s">
        <v>408</v>
      </c>
      <c r="AZ2133" t="s">
        <v>83</v>
      </c>
      <c r="BA2133" t="s">
        <v>83</v>
      </c>
      <c r="BB2133" t="s">
        <v>325</v>
      </c>
      <c r="BC2133" t="s">
        <v>83</v>
      </c>
      <c r="BD2133" t="s">
        <v>83</v>
      </c>
      <c r="BE2133" t="s">
        <v>412</v>
      </c>
      <c r="BF2133" t="s">
        <v>83</v>
      </c>
      <c r="BG2133" t="s">
        <v>177</v>
      </c>
      <c r="BH2133">
        <v>1</v>
      </c>
      <c r="BI2133">
        <v>1.25</v>
      </c>
      <c r="BJ2133">
        <v>12000</v>
      </c>
      <c r="BK2133">
        <v>121573</v>
      </c>
      <c r="BL2133">
        <v>1.25</v>
      </c>
      <c r="BM2133">
        <v>12000</v>
      </c>
      <c r="BN2133">
        <v>15000</v>
      </c>
      <c r="BO2133">
        <v>1.25</v>
      </c>
      <c r="BP2133">
        <f t="shared" si="40"/>
        <v>1.2135922330097086</v>
      </c>
    </row>
    <row r="2134" spans="1:68" x14ac:dyDescent="0.2">
      <c r="A2134" t="s">
        <v>629</v>
      </c>
      <c r="B2134" t="s">
        <v>68</v>
      </c>
      <c r="C2134" t="s">
        <v>630</v>
      </c>
      <c r="D2134" t="s">
        <v>177</v>
      </c>
      <c r="E2134" t="s">
        <v>407</v>
      </c>
      <c r="F2134" t="s">
        <v>72</v>
      </c>
      <c r="G2134" t="s">
        <v>408</v>
      </c>
      <c r="H2134" t="s">
        <v>409</v>
      </c>
      <c r="I2134" t="s">
        <v>1117</v>
      </c>
      <c r="J2134" s="3">
        <v>2012</v>
      </c>
      <c r="K2134" t="s">
        <v>410</v>
      </c>
      <c r="L2134" t="s">
        <v>411</v>
      </c>
      <c r="M2134" s="4">
        <v>44216</v>
      </c>
      <c r="N2134" s="5">
        <v>44348</v>
      </c>
      <c r="O2134" s="6">
        <v>44385</v>
      </c>
      <c r="P2134" s="6" t="b">
        <v>0</v>
      </c>
      <c r="Q2134" s="3">
        <v>2021</v>
      </c>
      <c r="R2134" t="s">
        <v>92</v>
      </c>
      <c r="S2134" t="s">
        <v>93</v>
      </c>
      <c r="T2134">
        <v>3863</v>
      </c>
      <c r="U2134">
        <v>3863</v>
      </c>
      <c r="V2134" t="s">
        <v>103</v>
      </c>
      <c r="W2134">
        <v>104674</v>
      </c>
      <c r="X2134" t="s">
        <v>325</v>
      </c>
      <c r="Y2134" t="b">
        <v>1</v>
      </c>
      <c r="Z2134" t="b">
        <v>1</v>
      </c>
      <c r="AA2134" t="s">
        <v>407</v>
      </c>
      <c r="AB2134" t="b">
        <v>1</v>
      </c>
      <c r="AC2134" t="b">
        <v>1</v>
      </c>
      <c r="AD2134" t="b">
        <v>1</v>
      </c>
      <c r="AE2134" t="b">
        <v>1</v>
      </c>
      <c r="AF2134" t="b">
        <v>1</v>
      </c>
      <c r="AG2134" t="s">
        <v>412</v>
      </c>
      <c r="AH2134" t="b">
        <v>0</v>
      </c>
      <c r="AI2134" t="b">
        <v>1</v>
      </c>
      <c r="AJ2134" t="b">
        <v>1</v>
      </c>
      <c r="AK2134" t="b">
        <v>1</v>
      </c>
      <c r="AL2134" t="s">
        <v>81</v>
      </c>
      <c r="AM2134">
        <v>2021</v>
      </c>
      <c r="AN2134" t="s">
        <v>413</v>
      </c>
      <c r="AO2134" t="s">
        <v>83</v>
      </c>
      <c r="AP2134" t="s">
        <v>629</v>
      </c>
      <c r="AQ2134" t="s">
        <v>84</v>
      </c>
      <c r="AR2134" t="s">
        <v>97</v>
      </c>
      <c r="AS2134" t="s">
        <v>92</v>
      </c>
      <c r="AT2134" t="s">
        <v>631</v>
      </c>
      <c r="AV2134" t="s">
        <v>83</v>
      </c>
      <c r="AW2134" t="s">
        <v>83</v>
      </c>
      <c r="AX2134" t="s">
        <v>83</v>
      </c>
      <c r="AY2134" t="s">
        <v>408</v>
      </c>
      <c r="AZ2134" t="s">
        <v>83</v>
      </c>
      <c r="BA2134" t="s">
        <v>83</v>
      </c>
      <c r="BB2134" t="s">
        <v>325</v>
      </c>
      <c r="BC2134" t="s">
        <v>83</v>
      </c>
      <c r="BD2134" t="s">
        <v>83</v>
      </c>
      <c r="BE2134" t="s">
        <v>412</v>
      </c>
      <c r="BF2134" t="s">
        <v>83</v>
      </c>
      <c r="BG2134" t="s">
        <v>177</v>
      </c>
      <c r="BH2134">
        <v>1</v>
      </c>
      <c r="BI2134">
        <v>1.45</v>
      </c>
      <c r="BJ2134">
        <v>115958</v>
      </c>
      <c r="BK2134">
        <v>104674</v>
      </c>
      <c r="BL2134">
        <v>1.45</v>
      </c>
      <c r="BM2134">
        <v>115958</v>
      </c>
      <c r="BN2134">
        <v>168139.1</v>
      </c>
      <c r="BO2134">
        <v>1.45</v>
      </c>
      <c r="BP2134">
        <f t="shared" si="40"/>
        <v>1.5383049999999998</v>
      </c>
    </row>
    <row r="2135" spans="1:68" x14ac:dyDescent="0.2">
      <c r="A2135" t="s">
        <v>629</v>
      </c>
      <c r="B2135" t="s">
        <v>68</v>
      </c>
      <c r="C2135" t="s">
        <v>630</v>
      </c>
      <c r="D2135" t="s">
        <v>177</v>
      </c>
      <c r="E2135" t="s">
        <v>407</v>
      </c>
      <c r="F2135" t="s">
        <v>72</v>
      </c>
      <c r="G2135" t="s">
        <v>408</v>
      </c>
      <c r="H2135" t="s">
        <v>409</v>
      </c>
      <c r="I2135" t="s">
        <v>1117</v>
      </c>
      <c r="J2135" s="3">
        <v>2012</v>
      </c>
      <c r="K2135" t="s">
        <v>410</v>
      </c>
      <c r="L2135" t="s">
        <v>411</v>
      </c>
      <c r="M2135" s="4">
        <v>45093</v>
      </c>
      <c r="N2135" s="5">
        <v>45275</v>
      </c>
      <c r="O2135" s="6">
        <v>45240</v>
      </c>
      <c r="P2135" s="6" t="b">
        <v>0</v>
      </c>
      <c r="Q2135" s="3">
        <v>2023</v>
      </c>
      <c r="R2135" t="s">
        <v>92</v>
      </c>
      <c r="S2135" t="s">
        <v>93</v>
      </c>
      <c r="T2135">
        <v>8255</v>
      </c>
      <c r="U2135">
        <v>8255</v>
      </c>
      <c r="V2135" t="s">
        <v>103</v>
      </c>
      <c r="W2135">
        <v>119404</v>
      </c>
      <c r="X2135" t="s">
        <v>325</v>
      </c>
      <c r="Y2135" t="b">
        <v>1</v>
      </c>
      <c r="Z2135" t="b">
        <v>1</v>
      </c>
      <c r="AA2135" t="s">
        <v>407</v>
      </c>
      <c r="AB2135" t="b">
        <v>1</v>
      </c>
      <c r="AC2135" t="b">
        <v>1</v>
      </c>
      <c r="AD2135" t="b">
        <v>1</v>
      </c>
      <c r="AE2135" t="b">
        <v>1</v>
      </c>
      <c r="AF2135" t="b">
        <v>1</v>
      </c>
      <c r="AG2135" t="s">
        <v>412</v>
      </c>
      <c r="AH2135" t="b">
        <v>0</v>
      </c>
      <c r="AI2135" t="b">
        <v>1</v>
      </c>
      <c r="AJ2135" t="b">
        <v>1</v>
      </c>
      <c r="AK2135" t="b">
        <v>1</v>
      </c>
      <c r="AL2135" t="s">
        <v>81</v>
      </c>
      <c r="AM2135">
        <v>2023</v>
      </c>
      <c r="AN2135" t="s">
        <v>413</v>
      </c>
      <c r="AO2135" t="s">
        <v>83</v>
      </c>
      <c r="AP2135" t="s">
        <v>629</v>
      </c>
      <c r="AQ2135" t="s">
        <v>190</v>
      </c>
      <c r="AR2135" t="s">
        <v>97</v>
      </c>
      <c r="AS2135" t="s">
        <v>92</v>
      </c>
      <c r="AT2135" t="s">
        <v>631</v>
      </c>
      <c r="AV2135" t="s">
        <v>83</v>
      </c>
      <c r="AW2135" t="s">
        <v>83</v>
      </c>
      <c r="AX2135" t="s">
        <v>83</v>
      </c>
      <c r="AY2135" t="s">
        <v>408</v>
      </c>
      <c r="AZ2135" t="s">
        <v>83</v>
      </c>
      <c r="BA2135" t="s">
        <v>83</v>
      </c>
      <c r="BB2135" t="s">
        <v>325</v>
      </c>
      <c r="BC2135" t="s">
        <v>83</v>
      </c>
      <c r="BD2135" t="s">
        <v>83</v>
      </c>
      <c r="BE2135" t="s">
        <v>412</v>
      </c>
      <c r="BF2135" t="s">
        <v>83</v>
      </c>
      <c r="BG2135" t="s">
        <v>177</v>
      </c>
      <c r="BH2135">
        <v>1</v>
      </c>
      <c r="BI2135">
        <v>1.35</v>
      </c>
      <c r="BJ2135">
        <v>134189</v>
      </c>
      <c r="BK2135">
        <v>119404</v>
      </c>
      <c r="BL2135">
        <v>1.35</v>
      </c>
      <c r="BM2135">
        <v>134189</v>
      </c>
      <c r="BN2135">
        <v>181155.15</v>
      </c>
      <c r="BO2135">
        <v>1.35</v>
      </c>
      <c r="BP2135">
        <f t="shared" si="40"/>
        <v>1.35</v>
      </c>
    </row>
    <row r="2136" spans="1:68" x14ac:dyDescent="0.2">
      <c r="A2136" t="s">
        <v>99</v>
      </c>
      <c r="B2136" t="s">
        <v>68</v>
      </c>
      <c r="C2136" t="s">
        <v>134</v>
      </c>
      <c r="D2136" t="s">
        <v>70</v>
      </c>
      <c r="E2136" t="s">
        <v>407</v>
      </c>
      <c r="F2136" t="s">
        <v>72</v>
      </c>
      <c r="G2136" t="s">
        <v>408</v>
      </c>
      <c r="H2136" t="s">
        <v>409</v>
      </c>
      <c r="I2136" t="s">
        <v>1117</v>
      </c>
      <c r="J2136" s="3">
        <v>2012</v>
      </c>
      <c r="K2136" t="s">
        <v>410</v>
      </c>
      <c r="L2136" t="s">
        <v>411</v>
      </c>
      <c r="M2136" s="4">
        <v>41744</v>
      </c>
      <c r="N2136" s="5">
        <v>41866</v>
      </c>
      <c r="O2136" s="6">
        <v>41795</v>
      </c>
      <c r="P2136" s="6" t="b">
        <v>0</v>
      </c>
      <c r="Q2136" s="3">
        <v>2014</v>
      </c>
      <c r="R2136" t="s">
        <v>92</v>
      </c>
      <c r="S2136" t="s">
        <v>77</v>
      </c>
      <c r="T2136" t="s">
        <v>454</v>
      </c>
      <c r="U2136">
        <v>400095</v>
      </c>
      <c r="V2136" t="s">
        <v>103</v>
      </c>
      <c r="W2136">
        <v>52902</v>
      </c>
      <c r="X2136" t="s">
        <v>79</v>
      </c>
      <c r="Y2136" t="b">
        <v>1</v>
      </c>
      <c r="Z2136" t="b">
        <v>1</v>
      </c>
      <c r="AA2136" t="s">
        <v>407</v>
      </c>
      <c r="AB2136" t="b">
        <v>1</v>
      </c>
      <c r="AC2136" t="b">
        <v>1</v>
      </c>
      <c r="AD2136" t="b">
        <v>1</v>
      </c>
      <c r="AE2136" t="b">
        <v>1</v>
      </c>
      <c r="AF2136" t="b">
        <v>1</v>
      </c>
      <c r="AG2136" t="s">
        <v>412</v>
      </c>
      <c r="AH2136" t="b">
        <v>0</v>
      </c>
      <c r="AI2136" t="b">
        <v>1</v>
      </c>
      <c r="AJ2136" t="b">
        <v>1</v>
      </c>
      <c r="AK2136" t="b">
        <v>1</v>
      </c>
      <c r="AL2136" t="s">
        <v>96</v>
      </c>
      <c r="AM2136">
        <v>2014</v>
      </c>
      <c r="AN2136" t="s">
        <v>413</v>
      </c>
      <c r="AO2136" t="s">
        <v>83</v>
      </c>
      <c r="AP2136" t="s">
        <v>105</v>
      </c>
      <c r="AQ2136" t="s">
        <v>84</v>
      </c>
      <c r="AR2136" t="s">
        <v>85</v>
      </c>
      <c r="AS2136" t="s">
        <v>92</v>
      </c>
      <c r="AT2136" t="s">
        <v>106</v>
      </c>
      <c r="AV2136" t="s">
        <v>83</v>
      </c>
      <c r="AW2136" t="s">
        <v>83</v>
      </c>
      <c r="AX2136" t="s">
        <v>83</v>
      </c>
      <c r="AY2136" t="s">
        <v>408</v>
      </c>
      <c r="AZ2136" t="s">
        <v>83</v>
      </c>
      <c r="BA2136" t="s">
        <v>83</v>
      </c>
      <c r="BB2136" t="s">
        <v>79</v>
      </c>
      <c r="BC2136" t="s">
        <v>83</v>
      </c>
      <c r="BD2136" t="s">
        <v>83</v>
      </c>
      <c r="BE2136" t="s">
        <v>412</v>
      </c>
      <c r="BF2136" t="s">
        <v>83</v>
      </c>
      <c r="BG2136" t="s">
        <v>87</v>
      </c>
      <c r="BH2136">
        <v>1</v>
      </c>
      <c r="BI2136">
        <v>2.0407999999999999</v>
      </c>
      <c r="BJ2136">
        <v>835158</v>
      </c>
      <c r="BK2136">
        <v>52902</v>
      </c>
      <c r="BL2136">
        <v>2.0407999999999999</v>
      </c>
      <c r="BM2136">
        <v>835158</v>
      </c>
      <c r="BN2136">
        <v>1704457</v>
      </c>
      <c r="BO2136">
        <v>2.0407999999999999</v>
      </c>
      <c r="BP2136">
        <f t="shared" si="40"/>
        <v>2.6627811135587218</v>
      </c>
    </row>
    <row r="2137" spans="1:68" x14ac:dyDescent="0.2">
      <c r="A2137" t="s">
        <v>99</v>
      </c>
      <c r="B2137" t="s">
        <v>68</v>
      </c>
      <c r="C2137" t="s">
        <v>134</v>
      </c>
      <c r="D2137" t="s">
        <v>70</v>
      </c>
      <c r="E2137" t="s">
        <v>407</v>
      </c>
      <c r="F2137" t="s">
        <v>72</v>
      </c>
      <c r="G2137" t="s">
        <v>408</v>
      </c>
      <c r="H2137" t="s">
        <v>409</v>
      </c>
      <c r="I2137" t="s">
        <v>1117</v>
      </c>
      <c r="J2137" s="3">
        <v>2012</v>
      </c>
      <c r="K2137" t="s">
        <v>410</v>
      </c>
      <c r="L2137" t="s">
        <v>411</v>
      </c>
      <c r="M2137" s="4">
        <v>42181</v>
      </c>
      <c r="N2137" s="5">
        <v>42277</v>
      </c>
      <c r="O2137" s="6">
        <v>42270</v>
      </c>
      <c r="P2137" s="6" t="b">
        <v>0</v>
      </c>
      <c r="Q2137" s="3">
        <v>2015</v>
      </c>
      <c r="R2137" t="s">
        <v>92</v>
      </c>
      <c r="S2137" t="s">
        <v>93</v>
      </c>
      <c r="T2137" t="s">
        <v>506</v>
      </c>
      <c r="U2137">
        <v>320014</v>
      </c>
      <c r="V2137" t="s">
        <v>103</v>
      </c>
      <c r="W2137">
        <v>61929</v>
      </c>
      <c r="X2137" t="s">
        <v>79</v>
      </c>
      <c r="Y2137" t="b">
        <v>1</v>
      </c>
      <c r="Z2137" t="b">
        <v>1</v>
      </c>
      <c r="AA2137" t="s">
        <v>407</v>
      </c>
      <c r="AB2137" t="b">
        <v>1</v>
      </c>
      <c r="AC2137" t="b">
        <v>1</v>
      </c>
      <c r="AD2137" t="b">
        <v>1</v>
      </c>
      <c r="AE2137" t="b">
        <v>1</v>
      </c>
      <c r="AF2137" t="b">
        <v>1</v>
      </c>
      <c r="AG2137" t="s">
        <v>412</v>
      </c>
      <c r="AH2137" t="b">
        <v>0</v>
      </c>
      <c r="AI2137" t="b">
        <v>1</v>
      </c>
      <c r="AJ2137" t="b">
        <v>1</v>
      </c>
      <c r="AK2137" t="b">
        <v>1</v>
      </c>
      <c r="AL2137" t="s">
        <v>96</v>
      </c>
      <c r="AM2137">
        <v>2015</v>
      </c>
      <c r="AN2137" t="s">
        <v>413</v>
      </c>
      <c r="AO2137" t="s">
        <v>83</v>
      </c>
      <c r="AP2137" t="s">
        <v>105</v>
      </c>
      <c r="AQ2137" t="s">
        <v>84</v>
      </c>
      <c r="AR2137" t="s">
        <v>97</v>
      </c>
      <c r="AS2137" t="s">
        <v>92</v>
      </c>
      <c r="AT2137" t="s">
        <v>106</v>
      </c>
      <c r="AV2137" t="s">
        <v>83</v>
      </c>
      <c r="AW2137" t="s">
        <v>83</v>
      </c>
      <c r="AX2137" t="s">
        <v>83</v>
      </c>
      <c r="AY2137" t="s">
        <v>408</v>
      </c>
      <c r="AZ2137" t="s">
        <v>83</v>
      </c>
      <c r="BA2137" t="s">
        <v>83</v>
      </c>
      <c r="BB2137" t="s">
        <v>79</v>
      </c>
      <c r="BC2137" t="s">
        <v>83</v>
      </c>
      <c r="BD2137" t="s">
        <v>83</v>
      </c>
      <c r="BE2137" t="s">
        <v>412</v>
      </c>
      <c r="BF2137" t="s">
        <v>83</v>
      </c>
      <c r="BG2137" t="s">
        <v>87</v>
      </c>
      <c r="BH2137">
        <v>1</v>
      </c>
      <c r="BI2137">
        <v>1.7388999999999999</v>
      </c>
      <c r="BJ2137">
        <v>258830</v>
      </c>
      <c r="BK2137">
        <v>61929</v>
      </c>
      <c r="BL2137">
        <v>1.7388999999999999</v>
      </c>
      <c r="BM2137">
        <v>258830</v>
      </c>
      <c r="BN2137">
        <v>450086.7</v>
      </c>
      <c r="BO2137">
        <v>1.7388999999999999</v>
      </c>
      <c r="BP2137">
        <f t="shared" si="40"/>
        <v>2.2027864945249251</v>
      </c>
    </row>
    <row r="2138" spans="1:68" x14ac:dyDescent="0.2">
      <c r="A2138" t="s">
        <v>99</v>
      </c>
      <c r="B2138" t="s">
        <v>68</v>
      </c>
      <c r="C2138" t="s">
        <v>134</v>
      </c>
      <c r="D2138" t="s">
        <v>70</v>
      </c>
      <c r="E2138" t="s">
        <v>407</v>
      </c>
      <c r="F2138" t="s">
        <v>72</v>
      </c>
      <c r="G2138" t="s">
        <v>408</v>
      </c>
      <c r="H2138" t="s">
        <v>409</v>
      </c>
      <c r="I2138" t="s">
        <v>1117</v>
      </c>
      <c r="J2138" s="3">
        <v>2012</v>
      </c>
      <c r="K2138" t="s">
        <v>410</v>
      </c>
      <c r="L2138" t="s">
        <v>411</v>
      </c>
      <c r="M2138" s="4">
        <v>42181</v>
      </c>
      <c r="N2138" s="5">
        <v>42277</v>
      </c>
      <c r="O2138" s="6">
        <v>42273</v>
      </c>
      <c r="P2138" s="6" t="b">
        <v>0</v>
      </c>
      <c r="Q2138" s="3">
        <v>2015</v>
      </c>
      <c r="R2138" t="s">
        <v>92</v>
      </c>
      <c r="S2138" t="s">
        <v>93</v>
      </c>
      <c r="T2138" t="s">
        <v>507</v>
      </c>
      <c r="U2138">
        <v>3200016</v>
      </c>
      <c r="V2138" t="s">
        <v>103</v>
      </c>
      <c r="W2138">
        <v>61930</v>
      </c>
      <c r="X2138" t="s">
        <v>79</v>
      </c>
      <c r="Y2138" t="b">
        <v>1</v>
      </c>
      <c r="Z2138" t="b">
        <v>1</v>
      </c>
      <c r="AA2138" t="s">
        <v>407</v>
      </c>
      <c r="AB2138" t="b">
        <v>1</v>
      </c>
      <c r="AC2138" t="b">
        <v>1</v>
      </c>
      <c r="AD2138" t="b">
        <v>1</v>
      </c>
      <c r="AE2138" t="b">
        <v>1</v>
      </c>
      <c r="AF2138" t="b">
        <v>1</v>
      </c>
      <c r="AG2138" t="s">
        <v>412</v>
      </c>
      <c r="AH2138" t="b">
        <v>0</v>
      </c>
      <c r="AI2138" t="b">
        <v>1</v>
      </c>
      <c r="AJ2138" t="b">
        <v>1</v>
      </c>
      <c r="AK2138" t="b">
        <v>1</v>
      </c>
      <c r="AL2138" t="s">
        <v>96</v>
      </c>
      <c r="AM2138">
        <v>2015</v>
      </c>
      <c r="AN2138" t="s">
        <v>413</v>
      </c>
      <c r="AO2138" t="s">
        <v>83</v>
      </c>
      <c r="AP2138" t="s">
        <v>105</v>
      </c>
      <c r="AQ2138" t="s">
        <v>84</v>
      </c>
      <c r="AR2138" t="s">
        <v>97</v>
      </c>
      <c r="AS2138" t="s">
        <v>92</v>
      </c>
      <c r="AT2138" t="s">
        <v>106</v>
      </c>
      <c r="AV2138" t="s">
        <v>83</v>
      </c>
      <c r="AW2138" t="s">
        <v>83</v>
      </c>
      <c r="AX2138" t="s">
        <v>83</v>
      </c>
      <c r="AY2138" t="s">
        <v>408</v>
      </c>
      <c r="AZ2138" t="s">
        <v>83</v>
      </c>
      <c r="BA2138" t="s">
        <v>83</v>
      </c>
      <c r="BB2138" t="s">
        <v>79</v>
      </c>
      <c r="BC2138" t="s">
        <v>83</v>
      </c>
      <c r="BD2138" t="s">
        <v>83</v>
      </c>
      <c r="BE2138" t="s">
        <v>412</v>
      </c>
      <c r="BF2138" t="s">
        <v>83</v>
      </c>
      <c r="BG2138" t="s">
        <v>87</v>
      </c>
      <c r="BH2138">
        <v>1</v>
      </c>
      <c r="BI2138">
        <v>1.7305999999999999</v>
      </c>
      <c r="BJ2138">
        <v>174792</v>
      </c>
      <c r="BK2138">
        <v>61930</v>
      </c>
      <c r="BL2138">
        <v>1.7305999999999999</v>
      </c>
      <c r="BM2138">
        <v>174792</v>
      </c>
      <c r="BN2138">
        <v>302509.34999999998</v>
      </c>
      <c r="BO2138">
        <v>1.7305999999999999</v>
      </c>
      <c r="BP2138">
        <f t="shared" si="40"/>
        <v>2.1922723028494082</v>
      </c>
    </row>
    <row r="2139" spans="1:68" x14ac:dyDescent="0.2">
      <c r="A2139" t="s">
        <v>99</v>
      </c>
      <c r="B2139" t="s">
        <v>68</v>
      </c>
      <c r="C2139" t="s">
        <v>134</v>
      </c>
      <c r="D2139" t="s">
        <v>70</v>
      </c>
      <c r="E2139" t="s">
        <v>407</v>
      </c>
      <c r="F2139" t="s">
        <v>72</v>
      </c>
      <c r="G2139" t="s">
        <v>408</v>
      </c>
      <c r="H2139" t="s">
        <v>409</v>
      </c>
      <c r="I2139" t="s">
        <v>1117</v>
      </c>
      <c r="J2139" s="3">
        <v>2012</v>
      </c>
      <c r="K2139" t="s">
        <v>410</v>
      </c>
      <c r="L2139" t="s">
        <v>411</v>
      </c>
      <c r="M2139" s="4">
        <v>42181</v>
      </c>
      <c r="N2139" s="5">
        <v>42277</v>
      </c>
      <c r="O2139" s="6">
        <v>42278</v>
      </c>
      <c r="P2139" s="6" t="b">
        <v>0</v>
      </c>
      <c r="Q2139" s="3">
        <v>2015</v>
      </c>
      <c r="R2139" t="s">
        <v>92</v>
      </c>
      <c r="S2139" t="s">
        <v>93</v>
      </c>
      <c r="T2139" t="s">
        <v>520</v>
      </c>
      <c r="U2139">
        <v>3200010</v>
      </c>
      <c r="V2139" t="s">
        <v>103</v>
      </c>
      <c r="W2139">
        <v>61931</v>
      </c>
      <c r="X2139" t="s">
        <v>79</v>
      </c>
      <c r="Y2139" t="b">
        <v>1</v>
      </c>
      <c r="Z2139" t="b">
        <v>1</v>
      </c>
      <c r="AA2139" t="s">
        <v>407</v>
      </c>
      <c r="AB2139" t="b">
        <v>1</v>
      </c>
      <c r="AC2139" t="b">
        <v>1</v>
      </c>
      <c r="AD2139" t="b">
        <v>1</v>
      </c>
      <c r="AE2139" t="b">
        <v>1</v>
      </c>
      <c r="AF2139" t="b">
        <v>1</v>
      </c>
      <c r="AG2139" t="s">
        <v>412</v>
      </c>
      <c r="AH2139" t="b">
        <v>0</v>
      </c>
      <c r="AI2139" t="b">
        <v>1</v>
      </c>
      <c r="AJ2139" t="b">
        <v>1</v>
      </c>
      <c r="AK2139" t="b">
        <v>1</v>
      </c>
      <c r="AL2139" t="s">
        <v>96</v>
      </c>
      <c r="AM2139">
        <v>2015</v>
      </c>
      <c r="AN2139" t="s">
        <v>413</v>
      </c>
      <c r="AO2139" t="s">
        <v>83</v>
      </c>
      <c r="AP2139" t="s">
        <v>105</v>
      </c>
      <c r="AQ2139" t="s">
        <v>84</v>
      </c>
      <c r="AR2139" t="s">
        <v>97</v>
      </c>
      <c r="AS2139" t="s">
        <v>92</v>
      </c>
      <c r="AT2139" t="s">
        <v>106</v>
      </c>
      <c r="AV2139" t="s">
        <v>83</v>
      </c>
      <c r="AW2139" t="s">
        <v>83</v>
      </c>
      <c r="AX2139" t="s">
        <v>83</v>
      </c>
      <c r="AY2139" t="s">
        <v>408</v>
      </c>
      <c r="AZ2139" t="s">
        <v>83</v>
      </c>
      <c r="BA2139" t="s">
        <v>83</v>
      </c>
      <c r="BB2139" t="s">
        <v>79</v>
      </c>
      <c r="BC2139" t="s">
        <v>83</v>
      </c>
      <c r="BD2139" t="s">
        <v>83</v>
      </c>
      <c r="BE2139" t="s">
        <v>412</v>
      </c>
      <c r="BF2139" t="s">
        <v>83</v>
      </c>
      <c r="BG2139" t="s">
        <v>87</v>
      </c>
      <c r="BH2139">
        <v>1</v>
      </c>
      <c r="BI2139">
        <v>1.6976</v>
      </c>
      <c r="BJ2139">
        <v>1157954</v>
      </c>
      <c r="BK2139">
        <v>61931</v>
      </c>
      <c r="BL2139">
        <v>1.6976</v>
      </c>
      <c r="BM2139">
        <v>1157954</v>
      </c>
      <c r="BN2139">
        <v>1965816.41</v>
      </c>
      <c r="BO2139">
        <v>1.6976</v>
      </c>
      <c r="BP2139">
        <f t="shared" si="40"/>
        <v>2.1504688901636166</v>
      </c>
    </row>
    <row r="2140" spans="1:68" x14ac:dyDescent="0.2">
      <c r="A2140" t="s">
        <v>99</v>
      </c>
      <c r="B2140" t="s">
        <v>68</v>
      </c>
      <c r="C2140" t="s">
        <v>134</v>
      </c>
      <c r="D2140" t="s">
        <v>70</v>
      </c>
      <c r="E2140" t="s">
        <v>407</v>
      </c>
      <c r="F2140" t="s">
        <v>72</v>
      </c>
      <c r="G2140" t="s">
        <v>408</v>
      </c>
      <c r="H2140" t="s">
        <v>409</v>
      </c>
      <c r="I2140" t="s">
        <v>1117</v>
      </c>
      <c r="J2140" s="3">
        <v>2012</v>
      </c>
      <c r="K2140" t="s">
        <v>410</v>
      </c>
      <c r="L2140" t="s">
        <v>466</v>
      </c>
      <c r="M2140" s="4">
        <v>42774</v>
      </c>
      <c r="N2140" s="5">
        <v>43036</v>
      </c>
      <c r="O2140" s="6">
        <v>43130</v>
      </c>
      <c r="P2140" s="6" t="b">
        <v>0</v>
      </c>
      <c r="Q2140" s="3">
        <v>2018</v>
      </c>
      <c r="R2140" t="s">
        <v>92</v>
      </c>
      <c r="S2140" t="s">
        <v>93</v>
      </c>
      <c r="T2140" t="s">
        <v>532</v>
      </c>
      <c r="U2140" t="s">
        <v>533</v>
      </c>
      <c r="V2140" t="s">
        <v>103</v>
      </c>
      <c r="W2140">
        <v>74086</v>
      </c>
      <c r="X2140" t="s">
        <v>79</v>
      </c>
      <c r="Y2140" t="b">
        <v>1</v>
      </c>
      <c r="Z2140" t="b">
        <v>1</v>
      </c>
      <c r="AA2140" t="s">
        <v>407</v>
      </c>
      <c r="AB2140" t="b">
        <v>1</v>
      </c>
      <c r="AC2140" t="b">
        <v>1</v>
      </c>
      <c r="AD2140" t="b">
        <v>1</v>
      </c>
      <c r="AE2140" t="b">
        <v>1</v>
      </c>
      <c r="AF2140" t="b">
        <v>1</v>
      </c>
      <c r="AG2140" t="s">
        <v>412</v>
      </c>
      <c r="AH2140" t="b">
        <v>0</v>
      </c>
      <c r="AI2140" t="b">
        <v>1</v>
      </c>
      <c r="AJ2140" t="b">
        <v>1</v>
      </c>
      <c r="AK2140" t="b">
        <v>1</v>
      </c>
      <c r="AL2140" t="s">
        <v>96</v>
      </c>
      <c r="AM2140">
        <v>2017</v>
      </c>
      <c r="AN2140" t="s">
        <v>413</v>
      </c>
      <c r="AO2140" t="s">
        <v>83</v>
      </c>
      <c r="AP2140" t="s">
        <v>105</v>
      </c>
      <c r="AQ2140" t="s">
        <v>84</v>
      </c>
      <c r="AR2140" t="s">
        <v>97</v>
      </c>
      <c r="AS2140" t="s">
        <v>92</v>
      </c>
      <c r="AT2140" t="s">
        <v>106</v>
      </c>
      <c r="AV2140" t="s">
        <v>83</v>
      </c>
      <c r="AW2140" t="s">
        <v>83</v>
      </c>
      <c r="AX2140" t="s">
        <v>83</v>
      </c>
      <c r="AY2140" t="s">
        <v>408</v>
      </c>
      <c r="AZ2140" t="s">
        <v>83</v>
      </c>
      <c r="BA2140" t="s">
        <v>83</v>
      </c>
      <c r="BB2140" t="s">
        <v>79</v>
      </c>
      <c r="BC2140" t="s">
        <v>83</v>
      </c>
      <c r="BD2140" t="s">
        <v>83</v>
      </c>
      <c r="BE2140" t="s">
        <v>412</v>
      </c>
      <c r="BF2140" t="s">
        <v>83</v>
      </c>
      <c r="BG2140" t="s">
        <v>87</v>
      </c>
      <c r="BH2140">
        <v>5</v>
      </c>
      <c r="BI2140">
        <v>1.4939</v>
      </c>
      <c r="BJ2140">
        <v>189045</v>
      </c>
      <c r="BK2140">
        <v>74086</v>
      </c>
      <c r="BL2140">
        <v>1.4939</v>
      </c>
      <c r="BM2140">
        <v>945225</v>
      </c>
      <c r="BN2140">
        <v>282427.33</v>
      </c>
      <c r="BO2140">
        <v>0.29870000000000002</v>
      </c>
      <c r="BP2140">
        <f t="shared" si="40"/>
        <v>0.34627516599340996</v>
      </c>
    </row>
    <row r="2141" spans="1:68" x14ac:dyDescent="0.2">
      <c r="A2141" t="s">
        <v>99</v>
      </c>
      <c r="B2141" t="s">
        <v>68</v>
      </c>
      <c r="C2141" t="s">
        <v>134</v>
      </c>
      <c r="D2141" t="s">
        <v>70</v>
      </c>
      <c r="E2141" t="s">
        <v>407</v>
      </c>
      <c r="F2141" t="s">
        <v>72</v>
      </c>
      <c r="G2141" t="s">
        <v>408</v>
      </c>
      <c r="H2141" t="s">
        <v>409</v>
      </c>
      <c r="I2141" t="s">
        <v>1117</v>
      </c>
      <c r="J2141" s="3">
        <v>2012</v>
      </c>
      <c r="K2141" t="s">
        <v>410</v>
      </c>
      <c r="L2141" t="s">
        <v>411</v>
      </c>
      <c r="M2141" s="4">
        <v>42178</v>
      </c>
      <c r="N2141" s="5">
        <v>42417</v>
      </c>
      <c r="O2141" s="6">
        <v>42418</v>
      </c>
      <c r="P2141" s="6" t="b">
        <v>0</v>
      </c>
      <c r="Q2141" s="3">
        <v>2016</v>
      </c>
      <c r="R2141" t="s">
        <v>92</v>
      </c>
      <c r="S2141" t="s">
        <v>93</v>
      </c>
      <c r="T2141" t="s">
        <v>540</v>
      </c>
      <c r="U2141">
        <v>3200015</v>
      </c>
      <c r="V2141" t="s">
        <v>103</v>
      </c>
      <c r="W2141">
        <v>64926</v>
      </c>
      <c r="X2141" t="s">
        <v>79</v>
      </c>
      <c r="Y2141" t="b">
        <v>1</v>
      </c>
      <c r="Z2141" t="b">
        <v>1</v>
      </c>
      <c r="AA2141" t="s">
        <v>407</v>
      </c>
      <c r="AB2141" t="b">
        <v>1</v>
      </c>
      <c r="AC2141" t="b">
        <v>1</v>
      </c>
      <c r="AD2141" t="b">
        <v>1</v>
      </c>
      <c r="AE2141" t="b">
        <v>1</v>
      </c>
      <c r="AF2141" t="b">
        <v>1</v>
      </c>
      <c r="AG2141" t="s">
        <v>412</v>
      </c>
      <c r="AH2141" t="b">
        <v>0</v>
      </c>
      <c r="AI2141" t="b">
        <v>1</v>
      </c>
      <c r="AJ2141" t="b">
        <v>1</v>
      </c>
      <c r="AK2141" t="b">
        <v>1</v>
      </c>
      <c r="AL2141" t="s">
        <v>96</v>
      </c>
      <c r="AM2141">
        <v>2015</v>
      </c>
      <c r="AN2141" t="s">
        <v>413</v>
      </c>
      <c r="AO2141" t="s">
        <v>83</v>
      </c>
      <c r="AP2141" t="s">
        <v>105</v>
      </c>
      <c r="AQ2141" t="s">
        <v>84</v>
      </c>
      <c r="AR2141" t="s">
        <v>97</v>
      </c>
      <c r="AS2141" t="s">
        <v>92</v>
      </c>
      <c r="AT2141" t="s">
        <v>106</v>
      </c>
      <c r="AV2141" t="s">
        <v>83</v>
      </c>
      <c r="AW2141" t="s">
        <v>83</v>
      </c>
      <c r="AX2141" t="s">
        <v>83</v>
      </c>
      <c r="AY2141" t="s">
        <v>408</v>
      </c>
      <c r="AZ2141" t="s">
        <v>83</v>
      </c>
      <c r="BA2141" t="s">
        <v>83</v>
      </c>
      <c r="BB2141" t="s">
        <v>79</v>
      </c>
      <c r="BC2141" t="s">
        <v>83</v>
      </c>
      <c r="BD2141" t="s">
        <v>83</v>
      </c>
      <c r="BE2141" t="s">
        <v>412</v>
      </c>
      <c r="BF2141" t="s">
        <v>83</v>
      </c>
      <c r="BG2141" t="s">
        <v>87</v>
      </c>
      <c r="BH2141">
        <v>1</v>
      </c>
      <c r="BI2141">
        <v>1.7890999999999999</v>
      </c>
      <c r="BJ2141">
        <v>258830</v>
      </c>
      <c r="BK2141">
        <v>64926</v>
      </c>
      <c r="BL2141">
        <v>1.7890999999999999</v>
      </c>
      <c r="BM2141">
        <v>258830</v>
      </c>
      <c r="BN2141">
        <v>463086.7</v>
      </c>
      <c r="BO2141">
        <v>1.7890999999999999</v>
      </c>
      <c r="BP2141">
        <f t="shared" si="40"/>
        <v>2.2003673326316346</v>
      </c>
    </row>
    <row r="2142" spans="1:68" x14ac:dyDescent="0.2">
      <c r="A2142" t="s">
        <v>99</v>
      </c>
      <c r="B2142" t="s">
        <v>68</v>
      </c>
      <c r="C2142" t="s">
        <v>134</v>
      </c>
      <c r="D2142" t="s">
        <v>70</v>
      </c>
      <c r="E2142" t="s">
        <v>407</v>
      </c>
      <c r="F2142" t="s">
        <v>72</v>
      </c>
      <c r="G2142" t="s">
        <v>408</v>
      </c>
      <c r="H2142" t="s">
        <v>409</v>
      </c>
      <c r="I2142" t="s">
        <v>1117</v>
      </c>
      <c r="J2142" s="3">
        <v>2012</v>
      </c>
      <c r="K2142" t="s">
        <v>410</v>
      </c>
      <c r="L2142" t="s">
        <v>411</v>
      </c>
      <c r="M2142" s="4">
        <v>42178</v>
      </c>
      <c r="N2142" s="5">
        <v>42428</v>
      </c>
      <c r="O2142" s="6">
        <v>42421</v>
      </c>
      <c r="P2142" s="6" t="b">
        <v>0</v>
      </c>
      <c r="Q2142" s="3">
        <v>2016</v>
      </c>
      <c r="R2142" t="s">
        <v>92</v>
      </c>
      <c r="S2142" t="s">
        <v>93</v>
      </c>
      <c r="T2142" t="s">
        <v>541</v>
      </c>
      <c r="U2142">
        <v>3200017</v>
      </c>
      <c r="V2142" t="s">
        <v>103</v>
      </c>
      <c r="W2142">
        <v>64927</v>
      </c>
      <c r="X2142" t="s">
        <v>79</v>
      </c>
      <c r="Y2142" t="b">
        <v>1</v>
      </c>
      <c r="Z2142" t="b">
        <v>1</v>
      </c>
      <c r="AA2142" t="s">
        <v>407</v>
      </c>
      <c r="AB2142" t="b">
        <v>1</v>
      </c>
      <c r="AC2142" t="b">
        <v>1</v>
      </c>
      <c r="AD2142" t="b">
        <v>1</v>
      </c>
      <c r="AE2142" t="b">
        <v>1</v>
      </c>
      <c r="AF2142" t="b">
        <v>1</v>
      </c>
      <c r="AG2142" t="s">
        <v>412</v>
      </c>
      <c r="AH2142" t="b">
        <v>0</v>
      </c>
      <c r="AI2142" t="b">
        <v>1</v>
      </c>
      <c r="AJ2142" t="b">
        <v>1</v>
      </c>
      <c r="AK2142" t="b">
        <v>1</v>
      </c>
      <c r="AL2142" t="s">
        <v>96</v>
      </c>
      <c r="AM2142">
        <v>2015</v>
      </c>
      <c r="AN2142" t="s">
        <v>413</v>
      </c>
      <c r="AO2142" t="s">
        <v>83</v>
      </c>
      <c r="AP2142" t="s">
        <v>105</v>
      </c>
      <c r="AQ2142" t="s">
        <v>84</v>
      </c>
      <c r="AR2142" t="s">
        <v>97</v>
      </c>
      <c r="AS2142" t="s">
        <v>92</v>
      </c>
      <c r="AT2142" t="s">
        <v>106</v>
      </c>
      <c r="AV2142" t="s">
        <v>83</v>
      </c>
      <c r="AW2142" t="s">
        <v>83</v>
      </c>
      <c r="AX2142" t="s">
        <v>83</v>
      </c>
      <c r="AY2142" t="s">
        <v>408</v>
      </c>
      <c r="AZ2142" t="s">
        <v>83</v>
      </c>
      <c r="BA2142" t="s">
        <v>83</v>
      </c>
      <c r="BB2142" t="s">
        <v>79</v>
      </c>
      <c r="BC2142" t="s">
        <v>83</v>
      </c>
      <c r="BD2142" t="s">
        <v>83</v>
      </c>
      <c r="BE2142" t="s">
        <v>412</v>
      </c>
      <c r="BF2142" t="s">
        <v>83</v>
      </c>
      <c r="BG2142" t="s">
        <v>87</v>
      </c>
      <c r="BH2142">
        <v>1</v>
      </c>
      <c r="BI2142">
        <v>1.7678</v>
      </c>
      <c r="BJ2142">
        <v>174792</v>
      </c>
      <c r="BK2142">
        <v>64927</v>
      </c>
      <c r="BL2142">
        <v>1.7678</v>
      </c>
      <c r="BM2142">
        <v>174792</v>
      </c>
      <c r="BN2142">
        <v>309009.34999999998</v>
      </c>
      <c r="BO2142">
        <v>1.7678</v>
      </c>
      <c r="BP2142">
        <f t="shared" si="40"/>
        <v>2.1741710192980852</v>
      </c>
    </row>
    <row r="2143" spans="1:68" x14ac:dyDescent="0.2">
      <c r="A2143" t="s">
        <v>99</v>
      </c>
      <c r="B2143" t="s">
        <v>68</v>
      </c>
      <c r="C2143" t="s">
        <v>134</v>
      </c>
      <c r="D2143" t="s">
        <v>70</v>
      </c>
      <c r="E2143" t="s">
        <v>407</v>
      </c>
      <c r="F2143" t="s">
        <v>72</v>
      </c>
      <c r="G2143" t="s">
        <v>408</v>
      </c>
      <c r="H2143" t="s">
        <v>409</v>
      </c>
      <c r="I2143" t="s">
        <v>1117</v>
      </c>
      <c r="J2143" s="3">
        <v>2012</v>
      </c>
      <c r="K2143" t="s">
        <v>410</v>
      </c>
      <c r="L2143" t="s">
        <v>411</v>
      </c>
      <c r="M2143" s="4">
        <v>41857</v>
      </c>
      <c r="N2143" s="5">
        <v>41991</v>
      </c>
      <c r="O2143" s="6">
        <v>42070</v>
      </c>
      <c r="P2143" s="6" t="b">
        <v>0</v>
      </c>
      <c r="Q2143" s="3">
        <v>2015</v>
      </c>
      <c r="R2143" t="s">
        <v>92</v>
      </c>
      <c r="S2143" t="s">
        <v>93</v>
      </c>
      <c r="T2143" t="s">
        <v>542</v>
      </c>
      <c r="U2143">
        <v>2300106</v>
      </c>
      <c r="V2143" t="s">
        <v>103</v>
      </c>
      <c r="W2143">
        <v>57008</v>
      </c>
      <c r="X2143" t="s">
        <v>79</v>
      </c>
      <c r="Y2143" t="b">
        <v>1</v>
      </c>
      <c r="Z2143" t="b">
        <v>1</v>
      </c>
      <c r="AA2143" t="s">
        <v>407</v>
      </c>
      <c r="AB2143" t="b">
        <v>1</v>
      </c>
      <c r="AC2143" t="b">
        <v>1</v>
      </c>
      <c r="AD2143" t="b">
        <v>1</v>
      </c>
      <c r="AE2143" t="b">
        <v>1</v>
      </c>
      <c r="AF2143" t="b">
        <v>1</v>
      </c>
      <c r="AG2143" t="s">
        <v>412</v>
      </c>
      <c r="AH2143" t="b">
        <v>0</v>
      </c>
      <c r="AI2143" t="b">
        <v>1</v>
      </c>
      <c r="AJ2143" t="b">
        <v>1</v>
      </c>
      <c r="AK2143" t="b">
        <v>1</v>
      </c>
      <c r="AL2143" t="s">
        <v>96</v>
      </c>
      <c r="AM2143">
        <v>2014</v>
      </c>
      <c r="AN2143" t="s">
        <v>413</v>
      </c>
      <c r="AO2143" t="s">
        <v>83</v>
      </c>
      <c r="AP2143" t="s">
        <v>105</v>
      </c>
      <c r="AQ2143" t="s">
        <v>84</v>
      </c>
      <c r="AR2143" t="s">
        <v>97</v>
      </c>
      <c r="AS2143" t="s">
        <v>92</v>
      </c>
      <c r="AT2143" t="s">
        <v>106</v>
      </c>
      <c r="AV2143" t="s">
        <v>83</v>
      </c>
      <c r="AW2143" t="s">
        <v>83</v>
      </c>
      <c r="AX2143" t="s">
        <v>83</v>
      </c>
      <c r="AY2143" t="s">
        <v>408</v>
      </c>
      <c r="AZ2143" t="s">
        <v>83</v>
      </c>
      <c r="BA2143" t="s">
        <v>83</v>
      </c>
      <c r="BB2143" t="s">
        <v>79</v>
      </c>
      <c r="BC2143" t="s">
        <v>83</v>
      </c>
      <c r="BD2143" t="s">
        <v>83</v>
      </c>
      <c r="BE2143" t="s">
        <v>412</v>
      </c>
      <c r="BF2143" t="s">
        <v>83</v>
      </c>
      <c r="BG2143" t="s">
        <v>87</v>
      </c>
      <c r="BH2143">
        <v>1</v>
      </c>
      <c r="BI2143">
        <v>1.5</v>
      </c>
      <c r="BJ2143">
        <v>483186</v>
      </c>
      <c r="BK2143">
        <v>57008</v>
      </c>
      <c r="BL2143">
        <v>1.5</v>
      </c>
      <c r="BM2143">
        <v>483186</v>
      </c>
      <c r="BN2143">
        <v>724779</v>
      </c>
      <c r="BO2143">
        <v>1.5</v>
      </c>
      <c r="BP2143">
        <f t="shared" si="40"/>
        <v>1.9001551220814239</v>
      </c>
    </row>
    <row r="2144" spans="1:68" x14ac:dyDescent="0.2">
      <c r="A2144" t="s">
        <v>99</v>
      </c>
      <c r="B2144" t="s">
        <v>68</v>
      </c>
      <c r="C2144" t="s">
        <v>134</v>
      </c>
      <c r="D2144" t="s">
        <v>70</v>
      </c>
      <c r="E2144" t="s">
        <v>407</v>
      </c>
      <c r="F2144" t="s">
        <v>72</v>
      </c>
      <c r="G2144" t="s">
        <v>408</v>
      </c>
      <c r="H2144" t="s">
        <v>409</v>
      </c>
      <c r="I2144" t="s">
        <v>1117</v>
      </c>
      <c r="J2144" s="3">
        <v>2012</v>
      </c>
      <c r="K2144" t="s">
        <v>410</v>
      </c>
      <c r="L2144" t="s">
        <v>411</v>
      </c>
      <c r="M2144" s="4">
        <v>42360</v>
      </c>
      <c r="N2144" s="5">
        <v>42428</v>
      </c>
      <c r="O2144" s="6">
        <v>42457</v>
      </c>
      <c r="P2144" s="6" t="b">
        <v>0</v>
      </c>
      <c r="Q2144" s="3">
        <v>2016</v>
      </c>
      <c r="R2144" t="s">
        <v>92</v>
      </c>
      <c r="S2144" t="s">
        <v>93</v>
      </c>
      <c r="T2144" t="s">
        <v>543</v>
      </c>
      <c r="U2144">
        <v>3200013</v>
      </c>
      <c r="V2144" t="s">
        <v>103</v>
      </c>
      <c r="W2144">
        <v>64929</v>
      </c>
      <c r="X2144" t="s">
        <v>79</v>
      </c>
      <c r="Y2144" t="b">
        <v>1</v>
      </c>
      <c r="Z2144" t="b">
        <v>1</v>
      </c>
      <c r="AA2144" t="s">
        <v>407</v>
      </c>
      <c r="AB2144" t="b">
        <v>1</v>
      </c>
      <c r="AC2144" t="b">
        <v>1</v>
      </c>
      <c r="AD2144" t="b">
        <v>1</v>
      </c>
      <c r="AE2144" t="b">
        <v>1</v>
      </c>
      <c r="AF2144" t="b">
        <v>1</v>
      </c>
      <c r="AG2144" t="s">
        <v>412</v>
      </c>
      <c r="AH2144" t="b">
        <v>0</v>
      </c>
      <c r="AI2144" t="b">
        <v>1</v>
      </c>
      <c r="AJ2144" t="b">
        <v>1</v>
      </c>
      <c r="AK2144" t="b">
        <v>1</v>
      </c>
      <c r="AL2144" t="s">
        <v>96</v>
      </c>
      <c r="AM2144">
        <v>2015</v>
      </c>
      <c r="AN2144" t="s">
        <v>413</v>
      </c>
      <c r="AO2144" t="s">
        <v>83</v>
      </c>
      <c r="AP2144" t="s">
        <v>105</v>
      </c>
      <c r="AQ2144" t="s">
        <v>84</v>
      </c>
      <c r="AR2144" t="s">
        <v>97</v>
      </c>
      <c r="AS2144" t="s">
        <v>92</v>
      </c>
      <c r="AT2144" t="s">
        <v>106</v>
      </c>
      <c r="AV2144" t="s">
        <v>83</v>
      </c>
      <c r="AW2144" t="s">
        <v>83</v>
      </c>
      <c r="AX2144" t="s">
        <v>83</v>
      </c>
      <c r="AY2144" t="s">
        <v>408</v>
      </c>
      <c r="AZ2144" t="s">
        <v>83</v>
      </c>
      <c r="BA2144" t="s">
        <v>83</v>
      </c>
      <c r="BB2144" t="s">
        <v>79</v>
      </c>
      <c r="BC2144" t="s">
        <v>83</v>
      </c>
      <c r="BD2144" t="s">
        <v>83</v>
      </c>
      <c r="BE2144" t="s">
        <v>412</v>
      </c>
      <c r="BF2144" t="s">
        <v>83</v>
      </c>
      <c r="BG2144" t="s">
        <v>87</v>
      </c>
      <c r="BH2144">
        <v>1</v>
      </c>
      <c r="BI2144">
        <v>1.7215</v>
      </c>
      <c r="BJ2144">
        <v>55475</v>
      </c>
      <c r="BK2144">
        <v>64929</v>
      </c>
      <c r="BL2144">
        <v>1.7215</v>
      </c>
      <c r="BM2144">
        <v>55475</v>
      </c>
      <c r="BN2144">
        <v>95505.58</v>
      </c>
      <c r="BO2144">
        <v>1.7215</v>
      </c>
      <c r="BP2144">
        <f t="shared" si="40"/>
        <v>2.1172278593289136</v>
      </c>
    </row>
    <row r="2145" spans="1:68" x14ac:dyDescent="0.2">
      <c r="A2145" t="s">
        <v>99</v>
      </c>
      <c r="B2145" t="s">
        <v>68</v>
      </c>
      <c r="C2145" t="s">
        <v>134</v>
      </c>
      <c r="D2145" t="s">
        <v>70</v>
      </c>
      <c r="E2145" t="s">
        <v>407</v>
      </c>
      <c r="F2145" t="s">
        <v>72</v>
      </c>
      <c r="G2145" t="s">
        <v>408</v>
      </c>
      <c r="H2145" t="s">
        <v>409</v>
      </c>
      <c r="I2145" t="s">
        <v>1117</v>
      </c>
      <c r="J2145" s="3">
        <v>2012</v>
      </c>
      <c r="K2145" t="s">
        <v>410</v>
      </c>
      <c r="L2145" t="s">
        <v>466</v>
      </c>
      <c r="M2145" s="4">
        <v>42774</v>
      </c>
      <c r="N2145" s="5">
        <v>43079</v>
      </c>
      <c r="O2145" s="6">
        <v>43243</v>
      </c>
      <c r="P2145" s="6" t="b">
        <v>0</v>
      </c>
      <c r="Q2145" s="3">
        <v>2018</v>
      </c>
      <c r="R2145" t="s">
        <v>92</v>
      </c>
      <c r="S2145" t="s">
        <v>93</v>
      </c>
      <c r="T2145" t="s">
        <v>554</v>
      </c>
      <c r="U2145" t="s">
        <v>555</v>
      </c>
      <c r="V2145" t="s">
        <v>103</v>
      </c>
      <c r="W2145">
        <v>77753</v>
      </c>
      <c r="X2145" t="s">
        <v>79</v>
      </c>
      <c r="Y2145" t="b">
        <v>1</v>
      </c>
      <c r="Z2145" t="b">
        <v>1</v>
      </c>
      <c r="AA2145" t="s">
        <v>407</v>
      </c>
      <c r="AB2145" t="b">
        <v>1</v>
      </c>
      <c r="AC2145" t="b">
        <v>1</v>
      </c>
      <c r="AD2145" t="b">
        <v>1</v>
      </c>
      <c r="AE2145" t="b">
        <v>1</v>
      </c>
      <c r="AF2145" t="b">
        <v>1</v>
      </c>
      <c r="AG2145" t="s">
        <v>412</v>
      </c>
      <c r="AH2145" t="b">
        <v>0</v>
      </c>
      <c r="AI2145" t="b">
        <v>1</v>
      </c>
      <c r="AJ2145" t="b">
        <v>1</v>
      </c>
      <c r="AK2145" t="b">
        <v>1</v>
      </c>
      <c r="AL2145" t="s">
        <v>96</v>
      </c>
      <c r="AM2145">
        <v>2017</v>
      </c>
      <c r="AN2145" t="s">
        <v>413</v>
      </c>
      <c r="AO2145" t="s">
        <v>83</v>
      </c>
      <c r="AP2145" t="s">
        <v>105</v>
      </c>
      <c r="AQ2145" t="s">
        <v>84</v>
      </c>
      <c r="AR2145" t="s">
        <v>97</v>
      </c>
      <c r="AS2145" t="s">
        <v>92</v>
      </c>
      <c r="AT2145" t="s">
        <v>106</v>
      </c>
      <c r="AV2145" t="s">
        <v>83</v>
      </c>
      <c r="AW2145" t="s">
        <v>83</v>
      </c>
      <c r="AX2145" t="s">
        <v>83</v>
      </c>
      <c r="AY2145" t="s">
        <v>408</v>
      </c>
      <c r="AZ2145" t="s">
        <v>83</v>
      </c>
      <c r="BA2145" t="s">
        <v>83</v>
      </c>
      <c r="BB2145" t="s">
        <v>79</v>
      </c>
      <c r="BC2145" t="s">
        <v>83</v>
      </c>
      <c r="BD2145" t="s">
        <v>83</v>
      </c>
      <c r="BE2145" t="s">
        <v>412</v>
      </c>
      <c r="BF2145" t="s">
        <v>83</v>
      </c>
      <c r="BG2145" t="s">
        <v>87</v>
      </c>
      <c r="BH2145">
        <v>5</v>
      </c>
      <c r="BI2145">
        <v>1.5669</v>
      </c>
      <c r="BJ2145">
        <v>640000</v>
      </c>
      <c r="BK2145">
        <v>77753</v>
      </c>
      <c r="BL2145">
        <v>1.5669</v>
      </c>
      <c r="BM2145">
        <v>3200000</v>
      </c>
      <c r="BN2145">
        <v>1002859</v>
      </c>
      <c r="BO2145">
        <v>0.31330000000000002</v>
      </c>
      <c r="BP2145">
        <f t="shared" si="40"/>
        <v>0.36320056747818996</v>
      </c>
    </row>
    <row r="2146" spans="1:68" x14ac:dyDescent="0.2">
      <c r="A2146" t="s">
        <v>99</v>
      </c>
      <c r="B2146" t="s">
        <v>68</v>
      </c>
      <c r="C2146" t="s">
        <v>134</v>
      </c>
      <c r="D2146" t="s">
        <v>70</v>
      </c>
      <c r="E2146" t="s">
        <v>407</v>
      </c>
      <c r="F2146" t="s">
        <v>72</v>
      </c>
      <c r="G2146" t="s">
        <v>408</v>
      </c>
      <c r="H2146" t="s">
        <v>409</v>
      </c>
      <c r="I2146" t="s">
        <v>1117</v>
      </c>
      <c r="J2146" s="3">
        <v>2012</v>
      </c>
      <c r="K2146" t="s">
        <v>410</v>
      </c>
      <c r="L2146" t="s">
        <v>411</v>
      </c>
      <c r="M2146" s="4">
        <v>42178</v>
      </c>
      <c r="N2146" s="5">
        <v>42428</v>
      </c>
      <c r="O2146" s="6">
        <v>42473</v>
      </c>
      <c r="P2146" s="6" t="b">
        <v>0</v>
      </c>
      <c r="Q2146" s="3">
        <v>2016</v>
      </c>
      <c r="R2146" t="s">
        <v>92</v>
      </c>
      <c r="S2146" t="s">
        <v>93</v>
      </c>
      <c r="T2146" t="s">
        <v>556</v>
      </c>
      <c r="U2146">
        <v>3200011</v>
      </c>
      <c r="V2146" t="s">
        <v>103</v>
      </c>
      <c r="W2146">
        <v>64928</v>
      </c>
      <c r="X2146" t="s">
        <v>79</v>
      </c>
      <c r="Y2146" t="b">
        <v>1</v>
      </c>
      <c r="Z2146" t="b">
        <v>1</v>
      </c>
      <c r="AA2146" t="s">
        <v>407</v>
      </c>
      <c r="AB2146" t="b">
        <v>1</v>
      </c>
      <c r="AC2146" t="b">
        <v>1</v>
      </c>
      <c r="AD2146" t="b">
        <v>1</v>
      </c>
      <c r="AE2146" t="b">
        <v>1</v>
      </c>
      <c r="AF2146" t="b">
        <v>1</v>
      </c>
      <c r="AG2146" t="s">
        <v>412</v>
      </c>
      <c r="AH2146" t="b">
        <v>0</v>
      </c>
      <c r="AI2146" t="b">
        <v>1</v>
      </c>
      <c r="AJ2146" t="b">
        <v>1</v>
      </c>
      <c r="AK2146" t="b">
        <v>1</v>
      </c>
      <c r="AL2146" t="s">
        <v>96</v>
      </c>
      <c r="AM2146">
        <v>2015</v>
      </c>
      <c r="AN2146" t="s">
        <v>413</v>
      </c>
      <c r="AO2146" t="s">
        <v>83</v>
      </c>
      <c r="AP2146" t="s">
        <v>105</v>
      </c>
      <c r="AQ2146" t="s">
        <v>84</v>
      </c>
      <c r="AR2146" t="s">
        <v>97</v>
      </c>
      <c r="AS2146" t="s">
        <v>92</v>
      </c>
      <c r="AT2146" t="s">
        <v>106</v>
      </c>
      <c r="AV2146" t="s">
        <v>83</v>
      </c>
      <c r="AW2146" t="s">
        <v>83</v>
      </c>
      <c r="AX2146" t="s">
        <v>83</v>
      </c>
      <c r="AY2146" t="s">
        <v>408</v>
      </c>
      <c r="AZ2146" t="s">
        <v>83</v>
      </c>
      <c r="BA2146" t="s">
        <v>83</v>
      </c>
      <c r="BB2146" t="s">
        <v>79</v>
      </c>
      <c r="BC2146" t="s">
        <v>83</v>
      </c>
      <c r="BD2146" t="s">
        <v>83</v>
      </c>
      <c r="BE2146" t="s">
        <v>412</v>
      </c>
      <c r="BF2146" t="s">
        <v>83</v>
      </c>
      <c r="BG2146" t="s">
        <v>87</v>
      </c>
      <c r="BH2146">
        <v>1</v>
      </c>
      <c r="BI2146">
        <v>1.7685</v>
      </c>
      <c r="BJ2146">
        <v>1157854</v>
      </c>
      <c r="BK2146">
        <v>64928</v>
      </c>
      <c r="BL2146">
        <v>1.7685</v>
      </c>
      <c r="BM2146">
        <v>1157854</v>
      </c>
      <c r="BN2146">
        <v>2047689.41</v>
      </c>
      <c r="BO2146">
        <v>1.7685</v>
      </c>
      <c r="BP2146">
        <f t="shared" si="40"/>
        <v>2.1750319310038826</v>
      </c>
    </row>
    <row r="2147" spans="1:68" x14ac:dyDescent="0.2">
      <c r="A2147" t="s">
        <v>99</v>
      </c>
      <c r="B2147" t="s">
        <v>68</v>
      </c>
      <c r="C2147" t="s">
        <v>134</v>
      </c>
      <c r="D2147" t="s">
        <v>70</v>
      </c>
      <c r="E2147" t="s">
        <v>407</v>
      </c>
      <c r="F2147" t="s">
        <v>72</v>
      </c>
      <c r="G2147" t="s">
        <v>408</v>
      </c>
      <c r="H2147" t="s">
        <v>409</v>
      </c>
      <c r="I2147" t="s">
        <v>1117</v>
      </c>
      <c r="J2147" s="3">
        <v>2012</v>
      </c>
      <c r="K2147" t="s">
        <v>410</v>
      </c>
      <c r="L2147" t="s">
        <v>466</v>
      </c>
      <c r="M2147" s="4">
        <v>42774</v>
      </c>
      <c r="N2147" s="5">
        <v>43079</v>
      </c>
      <c r="O2147" s="6">
        <v>43076</v>
      </c>
      <c r="P2147" s="6" t="b">
        <v>0</v>
      </c>
      <c r="Q2147" s="3">
        <v>2017</v>
      </c>
      <c r="R2147" t="s">
        <v>92</v>
      </c>
      <c r="S2147" t="s">
        <v>93</v>
      </c>
      <c r="T2147" t="s">
        <v>569</v>
      </c>
      <c r="U2147" t="s">
        <v>570</v>
      </c>
      <c r="V2147" t="s">
        <v>103</v>
      </c>
      <c r="W2147">
        <v>72715</v>
      </c>
      <c r="X2147" t="s">
        <v>79</v>
      </c>
      <c r="Y2147" t="b">
        <v>1</v>
      </c>
      <c r="Z2147" t="b">
        <v>1</v>
      </c>
      <c r="AA2147" t="s">
        <v>407</v>
      </c>
      <c r="AB2147" t="b">
        <v>1</v>
      </c>
      <c r="AC2147" t="b">
        <v>1</v>
      </c>
      <c r="AD2147" t="b">
        <v>1</v>
      </c>
      <c r="AE2147" t="b">
        <v>1</v>
      </c>
      <c r="AF2147" t="b">
        <v>1</v>
      </c>
      <c r="AG2147" t="s">
        <v>412</v>
      </c>
      <c r="AH2147" t="b">
        <v>0</v>
      </c>
      <c r="AI2147" t="b">
        <v>1</v>
      </c>
      <c r="AJ2147" t="b">
        <v>1</v>
      </c>
      <c r="AK2147" t="b">
        <v>1</v>
      </c>
      <c r="AL2147" t="s">
        <v>96</v>
      </c>
      <c r="AM2147">
        <v>2017</v>
      </c>
      <c r="AN2147" t="s">
        <v>413</v>
      </c>
      <c r="AO2147" t="s">
        <v>83</v>
      </c>
      <c r="AP2147" t="s">
        <v>105</v>
      </c>
      <c r="AQ2147" t="s">
        <v>84</v>
      </c>
      <c r="AR2147" t="s">
        <v>97</v>
      </c>
      <c r="AS2147" t="s">
        <v>92</v>
      </c>
      <c r="AT2147" t="s">
        <v>106</v>
      </c>
      <c r="AV2147" t="s">
        <v>83</v>
      </c>
      <c r="AW2147" t="s">
        <v>83</v>
      </c>
      <c r="AX2147" t="s">
        <v>83</v>
      </c>
      <c r="AY2147" t="s">
        <v>408</v>
      </c>
      <c r="AZ2147" t="s">
        <v>83</v>
      </c>
      <c r="BA2147" t="s">
        <v>83</v>
      </c>
      <c r="BB2147" t="s">
        <v>79</v>
      </c>
      <c r="BC2147" t="s">
        <v>83</v>
      </c>
      <c r="BD2147" t="s">
        <v>83</v>
      </c>
      <c r="BE2147" t="s">
        <v>412</v>
      </c>
      <c r="BF2147" t="s">
        <v>83</v>
      </c>
      <c r="BG2147" t="s">
        <v>87</v>
      </c>
      <c r="BH2147">
        <v>5</v>
      </c>
      <c r="BI2147">
        <v>1.4975000000000001</v>
      </c>
      <c r="BJ2147">
        <v>181299</v>
      </c>
      <c r="BK2147">
        <v>72715</v>
      </c>
      <c r="BL2147">
        <v>1.4975000000000001</v>
      </c>
      <c r="BM2147">
        <v>906495</v>
      </c>
      <c r="BN2147">
        <v>271502.89</v>
      </c>
      <c r="BO2147">
        <v>0.29949999999999999</v>
      </c>
      <c r="BP2147">
        <f t="shared" si="40"/>
        <v>0.35761866281043547</v>
      </c>
    </row>
    <row r="2148" spans="1:68" x14ac:dyDescent="0.2">
      <c r="A2148" t="s">
        <v>99</v>
      </c>
      <c r="B2148" t="s">
        <v>68</v>
      </c>
      <c r="C2148" t="s">
        <v>134</v>
      </c>
      <c r="D2148" t="s">
        <v>70</v>
      </c>
      <c r="E2148" t="s">
        <v>407</v>
      </c>
      <c r="F2148" t="s">
        <v>72</v>
      </c>
      <c r="G2148" t="s">
        <v>408</v>
      </c>
      <c r="H2148" t="s">
        <v>409</v>
      </c>
      <c r="I2148" t="s">
        <v>1117</v>
      </c>
      <c r="J2148" s="3">
        <v>2012</v>
      </c>
      <c r="K2148" t="s">
        <v>410</v>
      </c>
      <c r="L2148" t="s">
        <v>411</v>
      </c>
      <c r="M2148" s="4">
        <v>42774</v>
      </c>
      <c r="N2148" s="5">
        <v>42853</v>
      </c>
      <c r="O2148" s="6">
        <v>42846</v>
      </c>
      <c r="P2148" s="6" t="b">
        <v>0</v>
      </c>
      <c r="Q2148" s="3">
        <v>2017</v>
      </c>
      <c r="R2148" t="s">
        <v>92</v>
      </c>
      <c r="S2148" t="s">
        <v>93</v>
      </c>
      <c r="T2148" t="s">
        <v>444</v>
      </c>
      <c r="U2148" s="7" t="s">
        <v>445</v>
      </c>
      <c r="V2148" t="s">
        <v>103</v>
      </c>
      <c r="W2148">
        <v>71007</v>
      </c>
      <c r="X2148" t="s">
        <v>325</v>
      </c>
      <c r="Y2148" t="b">
        <v>1</v>
      </c>
      <c r="Z2148" t="b">
        <v>1</v>
      </c>
      <c r="AA2148" t="s">
        <v>407</v>
      </c>
      <c r="AB2148" t="b">
        <v>1</v>
      </c>
      <c r="AC2148" t="b">
        <v>1</v>
      </c>
      <c r="AD2148" t="b">
        <v>1</v>
      </c>
      <c r="AE2148" t="b">
        <v>1</v>
      </c>
      <c r="AF2148" t="b">
        <v>1</v>
      </c>
      <c r="AG2148" t="s">
        <v>412</v>
      </c>
      <c r="AH2148" t="b">
        <v>0</v>
      </c>
      <c r="AI2148" t="b">
        <v>1</v>
      </c>
      <c r="AJ2148" t="b">
        <v>1</v>
      </c>
      <c r="AK2148" t="b">
        <v>1</v>
      </c>
      <c r="AL2148" t="s">
        <v>96</v>
      </c>
      <c r="AM2148">
        <v>2017</v>
      </c>
      <c r="AN2148" t="s">
        <v>413</v>
      </c>
      <c r="AO2148" t="s">
        <v>83</v>
      </c>
      <c r="AP2148" t="s">
        <v>105</v>
      </c>
      <c r="AQ2148" t="s">
        <v>84</v>
      </c>
      <c r="AR2148" t="s">
        <v>97</v>
      </c>
      <c r="AS2148" t="s">
        <v>92</v>
      </c>
      <c r="AT2148" t="s">
        <v>106</v>
      </c>
      <c r="AV2148" t="s">
        <v>83</v>
      </c>
      <c r="AW2148" t="s">
        <v>83</v>
      </c>
      <c r="AX2148" t="s">
        <v>83</v>
      </c>
      <c r="AY2148" t="s">
        <v>408</v>
      </c>
      <c r="AZ2148" t="s">
        <v>83</v>
      </c>
      <c r="BA2148" t="s">
        <v>83</v>
      </c>
      <c r="BB2148" t="s">
        <v>325</v>
      </c>
      <c r="BC2148" t="s">
        <v>83</v>
      </c>
      <c r="BD2148" t="s">
        <v>83</v>
      </c>
      <c r="BE2148" t="s">
        <v>412</v>
      </c>
      <c r="BF2148" t="s">
        <v>83</v>
      </c>
      <c r="BG2148" t="s">
        <v>87</v>
      </c>
      <c r="BH2148">
        <v>1</v>
      </c>
      <c r="BI2148">
        <v>1.5023</v>
      </c>
      <c r="BJ2148">
        <v>41699</v>
      </c>
      <c r="BK2148">
        <v>71007</v>
      </c>
      <c r="BL2148">
        <v>1.5023</v>
      </c>
      <c r="BM2148">
        <v>41699</v>
      </c>
      <c r="BN2148">
        <v>62648.5</v>
      </c>
      <c r="BO2148">
        <v>1.5023</v>
      </c>
      <c r="BP2148">
        <f t="shared" si="40"/>
        <v>1.7938247650755166</v>
      </c>
    </row>
    <row r="2149" spans="1:68" x14ac:dyDescent="0.2">
      <c r="A2149" t="s">
        <v>99</v>
      </c>
      <c r="B2149" t="s">
        <v>68</v>
      </c>
      <c r="C2149" t="s">
        <v>134</v>
      </c>
      <c r="D2149" t="s">
        <v>70</v>
      </c>
      <c r="E2149" t="s">
        <v>407</v>
      </c>
      <c r="F2149" t="s">
        <v>72</v>
      </c>
      <c r="G2149" t="s">
        <v>408</v>
      </c>
      <c r="H2149" t="s">
        <v>409</v>
      </c>
      <c r="I2149" t="s">
        <v>1117</v>
      </c>
      <c r="J2149" s="3">
        <v>2012</v>
      </c>
      <c r="K2149" t="s">
        <v>410</v>
      </c>
      <c r="L2149" t="s">
        <v>411</v>
      </c>
      <c r="M2149" s="4">
        <v>42774</v>
      </c>
      <c r="N2149" s="5">
        <v>42853</v>
      </c>
      <c r="O2149" s="6">
        <v>42837</v>
      </c>
      <c r="P2149" s="6" t="b">
        <v>0</v>
      </c>
      <c r="Q2149" s="3">
        <v>2017</v>
      </c>
      <c r="R2149" t="s">
        <v>92</v>
      </c>
      <c r="S2149" t="s">
        <v>93</v>
      </c>
      <c r="T2149" t="s">
        <v>447</v>
      </c>
      <c r="U2149" s="7" t="s">
        <v>448</v>
      </c>
      <c r="V2149" t="s">
        <v>103</v>
      </c>
      <c r="W2149">
        <v>70442</v>
      </c>
      <c r="X2149" t="s">
        <v>325</v>
      </c>
      <c r="Y2149" t="b">
        <v>1</v>
      </c>
      <c r="Z2149" t="b">
        <v>1</v>
      </c>
      <c r="AA2149" t="s">
        <v>407</v>
      </c>
      <c r="AB2149" t="b">
        <v>1</v>
      </c>
      <c r="AC2149" t="b">
        <v>1</v>
      </c>
      <c r="AD2149" t="b">
        <v>1</v>
      </c>
      <c r="AE2149" t="b">
        <v>1</v>
      </c>
      <c r="AF2149" t="b">
        <v>1</v>
      </c>
      <c r="AG2149" t="s">
        <v>412</v>
      </c>
      <c r="AH2149" t="b">
        <v>0</v>
      </c>
      <c r="AI2149" t="b">
        <v>1</v>
      </c>
      <c r="AJ2149" t="b">
        <v>1</v>
      </c>
      <c r="AK2149" t="b">
        <v>1</v>
      </c>
      <c r="AL2149" t="s">
        <v>96</v>
      </c>
      <c r="AM2149">
        <v>2017</v>
      </c>
      <c r="AN2149" t="s">
        <v>413</v>
      </c>
      <c r="AO2149" t="s">
        <v>83</v>
      </c>
      <c r="AP2149" t="s">
        <v>105</v>
      </c>
      <c r="AQ2149" t="s">
        <v>84</v>
      </c>
      <c r="AR2149" t="s">
        <v>97</v>
      </c>
      <c r="AS2149" t="s">
        <v>92</v>
      </c>
      <c r="AT2149" t="s">
        <v>106</v>
      </c>
      <c r="AV2149" t="s">
        <v>83</v>
      </c>
      <c r="AW2149" t="s">
        <v>83</v>
      </c>
      <c r="AX2149" t="s">
        <v>83</v>
      </c>
      <c r="AY2149" t="s">
        <v>408</v>
      </c>
      <c r="AZ2149" t="s">
        <v>83</v>
      </c>
      <c r="BA2149" t="s">
        <v>83</v>
      </c>
      <c r="BB2149" t="s">
        <v>325</v>
      </c>
      <c r="BC2149" t="s">
        <v>83</v>
      </c>
      <c r="BD2149" t="s">
        <v>83</v>
      </c>
      <c r="BE2149" t="s">
        <v>412</v>
      </c>
      <c r="BF2149" t="s">
        <v>83</v>
      </c>
      <c r="BG2149" t="s">
        <v>87</v>
      </c>
      <c r="BH2149">
        <v>1</v>
      </c>
      <c r="BI2149">
        <v>1.5</v>
      </c>
      <c r="BJ2149">
        <v>28498</v>
      </c>
      <c r="BK2149">
        <v>70442</v>
      </c>
      <c r="BL2149">
        <v>1.5</v>
      </c>
      <c r="BM2149">
        <v>28498</v>
      </c>
      <c r="BN2149">
        <v>42747</v>
      </c>
      <c r="BO2149">
        <v>1.5</v>
      </c>
      <c r="BP2149">
        <f t="shared" si="40"/>
        <v>1.7910784447935</v>
      </c>
    </row>
    <row r="2150" spans="1:68" x14ac:dyDescent="0.2">
      <c r="A2150" t="s">
        <v>99</v>
      </c>
      <c r="B2150" t="s">
        <v>68</v>
      </c>
      <c r="C2150" t="s">
        <v>134</v>
      </c>
      <c r="D2150" t="s">
        <v>70</v>
      </c>
      <c r="E2150" t="s">
        <v>407</v>
      </c>
      <c r="F2150" t="s">
        <v>72</v>
      </c>
      <c r="G2150" t="s">
        <v>408</v>
      </c>
      <c r="H2150" t="s">
        <v>409</v>
      </c>
      <c r="I2150" t="s">
        <v>1117</v>
      </c>
      <c r="J2150" s="3">
        <v>2012</v>
      </c>
      <c r="K2150" t="s">
        <v>410</v>
      </c>
      <c r="L2150" t="s">
        <v>411</v>
      </c>
      <c r="M2150" s="4">
        <v>42774</v>
      </c>
      <c r="N2150" s="5">
        <v>42914</v>
      </c>
      <c r="O2150" s="6">
        <v>42908</v>
      </c>
      <c r="P2150" s="6" t="b">
        <v>0</v>
      </c>
      <c r="Q2150" s="3">
        <v>2017</v>
      </c>
      <c r="R2150" t="s">
        <v>92</v>
      </c>
      <c r="S2150" t="s">
        <v>93</v>
      </c>
      <c r="T2150" t="s">
        <v>449</v>
      </c>
      <c r="U2150" s="7" t="s">
        <v>450</v>
      </c>
      <c r="V2150" t="s">
        <v>103</v>
      </c>
      <c r="W2150">
        <v>70430</v>
      </c>
      <c r="X2150" t="s">
        <v>325</v>
      </c>
      <c r="Y2150" t="b">
        <v>1</v>
      </c>
      <c r="Z2150" t="b">
        <v>1</v>
      </c>
      <c r="AA2150" t="s">
        <v>407</v>
      </c>
      <c r="AB2150" t="b">
        <v>1</v>
      </c>
      <c r="AC2150" t="b">
        <v>1</v>
      </c>
      <c r="AD2150" t="b">
        <v>1</v>
      </c>
      <c r="AE2150" t="b">
        <v>1</v>
      </c>
      <c r="AF2150" t="b">
        <v>1</v>
      </c>
      <c r="AG2150" t="s">
        <v>412</v>
      </c>
      <c r="AH2150" t="b">
        <v>0</v>
      </c>
      <c r="AI2150" t="b">
        <v>1</v>
      </c>
      <c r="AJ2150" t="b">
        <v>1</v>
      </c>
      <c r="AK2150" t="b">
        <v>1</v>
      </c>
      <c r="AL2150" t="s">
        <v>96</v>
      </c>
      <c r="AM2150">
        <v>2017</v>
      </c>
      <c r="AN2150" t="s">
        <v>413</v>
      </c>
      <c r="AO2150" t="s">
        <v>83</v>
      </c>
      <c r="AP2150" t="s">
        <v>105</v>
      </c>
      <c r="AQ2150" t="s">
        <v>84</v>
      </c>
      <c r="AR2150" t="s">
        <v>97</v>
      </c>
      <c r="AS2150" t="s">
        <v>92</v>
      </c>
      <c r="AT2150" t="s">
        <v>106</v>
      </c>
      <c r="AV2150" t="s">
        <v>83</v>
      </c>
      <c r="AW2150" t="s">
        <v>83</v>
      </c>
      <c r="AX2150" t="s">
        <v>83</v>
      </c>
      <c r="AY2150" t="s">
        <v>408</v>
      </c>
      <c r="AZ2150" t="s">
        <v>83</v>
      </c>
      <c r="BA2150" t="s">
        <v>83</v>
      </c>
      <c r="BB2150" t="s">
        <v>325</v>
      </c>
      <c r="BC2150" t="s">
        <v>83</v>
      </c>
      <c r="BD2150" t="s">
        <v>83</v>
      </c>
      <c r="BE2150" t="s">
        <v>412</v>
      </c>
      <c r="BF2150" t="s">
        <v>83</v>
      </c>
      <c r="BG2150" t="s">
        <v>87</v>
      </c>
      <c r="BH2150">
        <v>1</v>
      </c>
      <c r="BI2150">
        <v>1.5</v>
      </c>
      <c r="BJ2150">
        <v>128203</v>
      </c>
      <c r="BK2150">
        <v>70430</v>
      </c>
      <c r="BL2150">
        <v>1.5</v>
      </c>
      <c r="BM2150">
        <v>128203</v>
      </c>
      <c r="BN2150">
        <v>192304.5</v>
      </c>
      <c r="BO2150">
        <v>1.5</v>
      </c>
      <c r="BP2150">
        <f t="shared" si="40"/>
        <v>1.7910784447935</v>
      </c>
    </row>
    <row r="2151" spans="1:68" x14ac:dyDescent="0.2">
      <c r="A2151" t="s">
        <v>99</v>
      </c>
      <c r="B2151" t="s">
        <v>68</v>
      </c>
      <c r="C2151" t="s">
        <v>134</v>
      </c>
      <c r="D2151" t="s">
        <v>169</v>
      </c>
      <c r="E2151" t="s">
        <v>407</v>
      </c>
      <c r="F2151" t="s">
        <v>72</v>
      </c>
      <c r="G2151" t="s">
        <v>408</v>
      </c>
      <c r="H2151" t="s">
        <v>409</v>
      </c>
      <c r="I2151" t="s">
        <v>1117</v>
      </c>
      <c r="J2151" s="3">
        <v>2012</v>
      </c>
      <c r="K2151" t="s">
        <v>410</v>
      </c>
      <c r="L2151" t="s">
        <v>411</v>
      </c>
      <c r="M2151" s="4">
        <v>43497</v>
      </c>
      <c r="N2151" s="5">
        <v>43696</v>
      </c>
      <c r="O2151" s="6">
        <v>43668</v>
      </c>
      <c r="P2151" s="6" t="b">
        <v>0</v>
      </c>
      <c r="Q2151" s="3">
        <v>2019</v>
      </c>
      <c r="R2151" t="s">
        <v>92</v>
      </c>
      <c r="S2151" t="s">
        <v>93</v>
      </c>
      <c r="T2151">
        <v>51244</v>
      </c>
      <c r="U2151" t="s">
        <v>625</v>
      </c>
      <c r="V2151" t="s">
        <v>103</v>
      </c>
      <c r="W2151">
        <v>87577</v>
      </c>
      <c r="X2151" t="s">
        <v>325</v>
      </c>
      <c r="Y2151" t="b">
        <v>1</v>
      </c>
      <c r="Z2151" t="b">
        <v>1</v>
      </c>
      <c r="AA2151" t="s">
        <v>407</v>
      </c>
      <c r="AB2151" t="b">
        <v>1</v>
      </c>
      <c r="AC2151" t="b">
        <v>1</v>
      </c>
      <c r="AD2151" t="b">
        <v>1</v>
      </c>
      <c r="AE2151" t="b">
        <v>1</v>
      </c>
      <c r="AF2151" t="b">
        <v>1</v>
      </c>
      <c r="AG2151" t="s">
        <v>412</v>
      </c>
      <c r="AH2151" t="b">
        <v>0</v>
      </c>
      <c r="AI2151" t="b">
        <v>1</v>
      </c>
      <c r="AJ2151" t="b">
        <v>1</v>
      </c>
      <c r="AK2151" t="b">
        <v>1</v>
      </c>
      <c r="AL2151" t="s">
        <v>96</v>
      </c>
      <c r="AM2151">
        <v>2019</v>
      </c>
      <c r="AN2151" t="s">
        <v>413</v>
      </c>
      <c r="AO2151" t="s">
        <v>83</v>
      </c>
      <c r="AP2151" t="s">
        <v>105</v>
      </c>
      <c r="AQ2151" t="s">
        <v>190</v>
      </c>
      <c r="AR2151" t="s">
        <v>97</v>
      </c>
      <c r="AS2151" t="s">
        <v>92</v>
      </c>
      <c r="AT2151" t="s">
        <v>106</v>
      </c>
      <c r="AV2151" t="s">
        <v>83</v>
      </c>
      <c r="AW2151" t="s">
        <v>83</v>
      </c>
      <c r="AX2151" t="s">
        <v>83</v>
      </c>
      <c r="AY2151" t="s">
        <v>408</v>
      </c>
      <c r="AZ2151" t="s">
        <v>83</v>
      </c>
      <c r="BA2151" t="s">
        <v>83</v>
      </c>
      <c r="BB2151" t="s">
        <v>325</v>
      </c>
      <c r="BC2151" t="s">
        <v>83</v>
      </c>
      <c r="BD2151" t="s">
        <v>83</v>
      </c>
      <c r="BE2151" t="s">
        <v>412</v>
      </c>
      <c r="BF2151" t="s">
        <v>83</v>
      </c>
      <c r="BG2151" t="s">
        <v>169</v>
      </c>
      <c r="BH2151">
        <v>1</v>
      </c>
      <c r="BI2151">
        <v>1.45</v>
      </c>
      <c r="BJ2151">
        <v>368325</v>
      </c>
      <c r="BK2151">
        <v>87577</v>
      </c>
      <c r="BL2151">
        <v>1.45</v>
      </c>
      <c r="BM2151">
        <v>368325</v>
      </c>
      <c r="BN2151">
        <v>534071.25</v>
      </c>
      <c r="BO2151">
        <v>1.45</v>
      </c>
      <c r="BP2151">
        <f t="shared" si="40"/>
        <v>1.6319877744999998</v>
      </c>
    </row>
    <row r="2152" spans="1:68" x14ac:dyDescent="0.2">
      <c r="A2152" t="s">
        <v>99</v>
      </c>
      <c r="B2152" t="s">
        <v>68</v>
      </c>
      <c r="C2152" t="s">
        <v>134</v>
      </c>
      <c r="D2152" t="s">
        <v>177</v>
      </c>
      <c r="E2152" t="s">
        <v>407</v>
      </c>
      <c r="F2152" t="s">
        <v>72</v>
      </c>
      <c r="G2152" t="s">
        <v>408</v>
      </c>
      <c r="H2152" t="s">
        <v>409</v>
      </c>
      <c r="I2152" t="s">
        <v>1117</v>
      </c>
      <c r="J2152" s="3">
        <v>2012</v>
      </c>
      <c r="K2152" t="s">
        <v>410</v>
      </c>
      <c r="L2152" t="s">
        <v>411</v>
      </c>
      <c r="M2152" s="4">
        <v>43900</v>
      </c>
      <c r="N2152" s="5">
        <v>44064</v>
      </c>
      <c r="O2152" s="6">
        <v>44088</v>
      </c>
      <c r="P2152" s="6" t="b">
        <v>0</v>
      </c>
      <c r="Q2152" s="3">
        <v>2020</v>
      </c>
      <c r="R2152" t="s">
        <v>92</v>
      </c>
      <c r="S2152" t="s">
        <v>93</v>
      </c>
      <c r="T2152">
        <v>2533</v>
      </c>
      <c r="U2152">
        <v>2533</v>
      </c>
      <c r="V2152" t="s">
        <v>103</v>
      </c>
      <c r="W2152">
        <v>94493</v>
      </c>
      <c r="X2152" t="s">
        <v>325</v>
      </c>
      <c r="Y2152" t="b">
        <v>1</v>
      </c>
      <c r="Z2152" t="b">
        <v>1</v>
      </c>
      <c r="AA2152" t="s">
        <v>407</v>
      </c>
      <c r="AB2152" t="b">
        <v>1</v>
      </c>
      <c r="AC2152" t="b">
        <v>1</v>
      </c>
      <c r="AD2152" t="b">
        <v>1</v>
      </c>
      <c r="AE2152" t="b">
        <v>1</v>
      </c>
      <c r="AF2152" t="b">
        <v>1</v>
      </c>
      <c r="AG2152" t="s">
        <v>412</v>
      </c>
      <c r="AH2152" t="b">
        <v>0</v>
      </c>
      <c r="AI2152" t="b">
        <v>1</v>
      </c>
      <c r="AJ2152" t="b">
        <v>1</v>
      </c>
      <c r="AK2152" t="b">
        <v>1</v>
      </c>
      <c r="AL2152" t="s">
        <v>96</v>
      </c>
      <c r="AM2152">
        <v>2020</v>
      </c>
      <c r="AN2152" t="s">
        <v>413</v>
      </c>
      <c r="AO2152" t="s">
        <v>83</v>
      </c>
      <c r="AP2152" t="s">
        <v>105</v>
      </c>
      <c r="AQ2152" t="s">
        <v>190</v>
      </c>
      <c r="AR2152" t="s">
        <v>97</v>
      </c>
      <c r="AS2152" t="s">
        <v>92</v>
      </c>
      <c r="AT2152" t="s">
        <v>106</v>
      </c>
      <c r="AV2152" t="s">
        <v>83</v>
      </c>
      <c r="AW2152" t="s">
        <v>83</v>
      </c>
      <c r="AX2152" t="s">
        <v>83</v>
      </c>
      <c r="AY2152" t="s">
        <v>408</v>
      </c>
      <c r="AZ2152" t="s">
        <v>83</v>
      </c>
      <c r="BA2152" t="s">
        <v>83</v>
      </c>
      <c r="BB2152" t="s">
        <v>325</v>
      </c>
      <c r="BC2152" t="s">
        <v>83</v>
      </c>
      <c r="BD2152" t="s">
        <v>83</v>
      </c>
      <c r="BE2152" t="s">
        <v>412</v>
      </c>
      <c r="BF2152" t="s">
        <v>83</v>
      </c>
      <c r="BG2152" t="s">
        <v>177</v>
      </c>
      <c r="BH2152">
        <v>1</v>
      </c>
      <c r="BI2152">
        <v>1.45</v>
      </c>
      <c r="BJ2152">
        <v>416742</v>
      </c>
      <c r="BK2152">
        <v>94493</v>
      </c>
      <c r="BL2152">
        <v>1.45</v>
      </c>
      <c r="BM2152">
        <v>416742</v>
      </c>
      <c r="BN2152">
        <v>604275.9</v>
      </c>
      <c r="BO2152">
        <v>1.45</v>
      </c>
      <c r="BP2152">
        <f t="shared" si="40"/>
        <v>1.58445415</v>
      </c>
    </row>
    <row r="2153" spans="1:68" x14ac:dyDescent="0.2">
      <c r="A2153" t="s">
        <v>99</v>
      </c>
      <c r="B2153" t="s">
        <v>68</v>
      </c>
      <c r="C2153" t="s">
        <v>134</v>
      </c>
      <c r="D2153" t="s">
        <v>177</v>
      </c>
      <c r="E2153" t="s">
        <v>407</v>
      </c>
      <c r="F2153" t="s">
        <v>72</v>
      </c>
      <c r="G2153" t="s">
        <v>408</v>
      </c>
      <c r="H2153" t="s">
        <v>409</v>
      </c>
      <c r="I2153" t="s">
        <v>1117</v>
      </c>
      <c r="J2153" s="3">
        <v>2012</v>
      </c>
      <c r="K2153" t="s">
        <v>410</v>
      </c>
      <c r="L2153" t="s">
        <v>411</v>
      </c>
      <c r="M2153" s="4">
        <v>43893</v>
      </c>
      <c r="N2153" s="5">
        <v>44121</v>
      </c>
      <c r="O2153" s="6">
        <v>44134</v>
      </c>
      <c r="P2153" s="6" t="b">
        <v>0</v>
      </c>
      <c r="Q2153" s="3">
        <v>2020</v>
      </c>
      <c r="R2153" t="s">
        <v>92</v>
      </c>
      <c r="S2153" t="s">
        <v>93</v>
      </c>
      <c r="T2153">
        <v>2476</v>
      </c>
      <c r="U2153">
        <v>2476</v>
      </c>
      <c r="V2153" t="s">
        <v>103</v>
      </c>
      <c r="W2153">
        <v>97114</v>
      </c>
      <c r="X2153" t="s">
        <v>325</v>
      </c>
      <c r="Y2153" t="b">
        <v>1</v>
      </c>
      <c r="Z2153" t="b">
        <v>1</v>
      </c>
      <c r="AA2153" t="s">
        <v>407</v>
      </c>
      <c r="AB2153" t="b">
        <v>1</v>
      </c>
      <c r="AC2153" t="b">
        <v>1</v>
      </c>
      <c r="AD2153" t="b">
        <v>1</v>
      </c>
      <c r="AE2153" t="b">
        <v>1</v>
      </c>
      <c r="AF2153" t="b">
        <v>1</v>
      </c>
      <c r="AG2153" t="s">
        <v>412</v>
      </c>
      <c r="AH2153" t="b">
        <v>0</v>
      </c>
      <c r="AI2153" t="b">
        <v>1</v>
      </c>
      <c r="AJ2153" t="b">
        <v>1</v>
      </c>
      <c r="AK2153" t="b">
        <v>1</v>
      </c>
      <c r="AL2153" t="s">
        <v>96</v>
      </c>
      <c r="AM2153">
        <v>2020</v>
      </c>
      <c r="AN2153" t="s">
        <v>413</v>
      </c>
      <c r="AO2153" t="s">
        <v>83</v>
      </c>
      <c r="AP2153" t="s">
        <v>105</v>
      </c>
      <c r="AQ2153" t="s">
        <v>190</v>
      </c>
      <c r="AR2153" t="s">
        <v>97</v>
      </c>
      <c r="AS2153" t="s">
        <v>92</v>
      </c>
      <c r="AT2153" t="s">
        <v>106</v>
      </c>
      <c r="AV2153" t="s">
        <v>83</v>
      </c>
      <c r="AW2153" t="s">
        <v>83</v>
      </c>
      <c r="AX2153" t="s">
        <v>83</v>
      </c>
      <c r="AY2153" t="s">
        <v>408</v>
      </c>
      <c r="AZ2153" t="s">
        <v>83</v>
      </c>
      <c r="BA2153" t="s">
        <v>83</v>
      </c>
      <c r="BB2153" t="s">
        <v>325</v>
      </c>
      <c r="BC2153" t="s">
        <v>83</v>
      </c>
      <c r="BD2153" t="s">
        <v>83</v>
      </c>
      <c r="BE2153" t="s">
        <v>412</v>
      </c>
      <c r="BF2153" t="s">
        <v>83</v>
      </c>
      <c r="BG2153" t="s">
        <v>177</v>
      </c>
      <c r="BH2153">
        <v>1</v>
      </c>
      <c r="BI2153">
        <v>1.45</v>
      </c>
      <c r="BJ2153">
        <v>640000</v>
      </c>
      <c r="BK2153">
        <v>97114</v>
      </c>
      <c r="BL2153">
        <v>1.45</v>
      </c>
      <c r="BM2153">
        <v>640000</v>
      </c>
      <c r="BN2153">
        <v>928000</v>
      </c>
      <c r="BO2153">
        <v>1.45</v>
      </c>
      <c r="BP2153">
        <f t="shared" si="40"/>
        <v>1.58445415</v>
      </c>
    </row>
    <row r="2154" spans="1:68" x14ac:dyDescent="0.2">
      <c r="A2154" t="s">
        <v>99</v>
      </c>
      <c r="B2154" t="s">
        <v>68</v>
      </c>
      <c r="C2154" t="s">
        <v>134</v>
      </c>
      <c r="D2154" t="s">
        <v>177</v>
      </c>
      <c r="E2154" t="s">
        <v>407</v>
      </c>
      <c r="F2154" t="s">
        <v>72</v>
      </c>
      <c r="G2154" t="s">
        <v>408</v>
      </c>
      <c r="H2154" t="s">
        <v>409</v>
      </c>
      <c r="I2154" t="s">
        <v>1117</v>
      </c>
      <c r="J2154" s="3">
        <v>2012</v>
      </c>
      <c r="K2154" t="s">
        <v>410</v>
      </c>
      <c r="L2154" t="s">
        <v>411</v>
      </c>
      <c r="M2154" s="4">
        <v>43893</v>
      </c>
      <c r="N2154" s="5">
        <v>44121</v>
      </c>
      <c r="O2154" s="6">
        <v>44134</v>
      </c>
      <c r="P2154" s="6" t="b">
        <v>0</v>
      </c>
      <c r="Q2154" s="3">
        <v>2020</v>
      </c>
      <c r="R2154" t="s">
        <v>92</v>
      </c>
      <c r="S2154" t="s">
        <v>93</v>
      </c>
      <c r="T2154">
        <v>2476</v>
      </c>
      <c r="U2154">
        <v>2476</v>
      </c>
      <c r="V2154" t="s">
        <v>103</v>
      </c>
      <c r="W2154">
        <v>97121</v>
      </c>
      <c r="X2154" t="s">
        <v>325</v>
      </c>
      <c r="Y2154" t="b">
        <v>1</v>
      </c>
      <c r="Z2154" t="b">
        <v>1</v>
      </c>
      <c r="AA2154" t="s">
        <v>407</v>
      </c>
      <c r="AB2154" t="b">
        <v>1</v>
      </c>
      <c r="AC2154" t="b">
        <v>1</v>
      </c>
      <c r="AD2154" t="b">
        <v>1</v>
      </c>
      <c r="AE2154" t="b">
        <v>1</v>
      </c>
      <c r="AF2154" t="b">
        <v>1</v>
      </c>
      <c r="AG2154" t="s">
        <v>412</v>
      </c>
      <c r="AH2154" t="b">
        <v>0</v>
      </c>
      <c r="AI2154" t="b">
        <v>1</v>
      </c>
      <c r="AJ2154" t="b">
        <v>1</v>
      </c>
      <c r="AK2154" t="b">
        <v>1</v>
      </c>
      <c r="AL2154" t="s">
        <v>96</v>
      </c>
      <c r="AM2154">
        <v>2020</v>
      </c>
      <c r="AN2154" t="s">
        <v>413</v>
      </c>
      <c r="AO2154" t="s">
        <v>83</v>
      </c>
      <c r="AP2154" t="s">
        <v>105</v>
      </c>
      <c r="AQ2154" t="s">
        <v>190</v>
      </c>
      <c r="AR2154" t="s">
        <v>97</v>
      </c>
      <c r="AS2154" t="s">
        <v>92</v>
      </c>
      <c r="AT2154" t="s">
        <v>106</v>
      </c>
      <c r="AV2154" t="s">
        <v>83</v>
      </c>
      <c r="AW2154" t="s">
        <v>83</v>
      </c>
      <c r="AX2154" t="s">
        <v>83</v>
      </c>
      <c r="AY2154" t="s">
        <v>408</v>
      </c>
      <c r="AZ2154" t="s">
        <v>83</v>
      </c>
      <c r="BA2154" t="s">
        <v>83</v>
      </c>
      <c r="BB2154" t="s">
        <v>325</v>
      </c>
      <c r="BC2154" t="s">
        <v>83</v>
      </c>
      <c r="BD2154" t="s">
        <v>83</v>
      </c>
      <c r="BE2154" t="s">
        <v>412</v>
      </c>
      <c r="BF2154" t="s">
        <v>83</v>
      </c>
      <c r="BG2154" t="s">
        <v>177</v>
      </c>
      <c r="BH2154">
        <v>1</v>
      </c>
      <c r="BI2154">
        <v>1.45</v>
      </c>
      <c r="BJ2154">
        <v>420067</v>
      </c>
      <c r="BK2154">
        <v>97121</v>
      </c>
      <c r="BL2154">
        <v>1.45</v>
      </c>
      <c r="BM2154">
        <v>420067</v>
      </c>
      <c r="BN2154">
        <v>609097.15</v>
      </c>
      <c r="BO2154">
        <v>1.45</v>
      </c>
      <c r="BP2154">
        <f t="shared" si="40"/>
        <v>1.58445415</v>
      </c>
    </row>
    <row r="2155" spans="1:68" x14ac:dyDescent="0.2">
      <c r="A2155" t="s">
        <v>99</v>
      </c>
      <c r="B2155" t="s">
        <v>68</v>
      </c>
      <c r="C2155" t="s">
        <v>134</v>
      </c>
      <c r="D2155" t="s">
        <v>177</v>
      </c>
      <c r="E2155" t="s">
        <v>407</v>
      </c>
      <c r="F2155" t="s">
        <v>72</v>
      </c>
      <c r="G2155" t="s">
        <v>408</v>
      </c>
      <c r="H2155" t="s">
        <v>409</v>
      </c>
      <c r="I2155" t="s">
        <v>1117</v>
      </c>
      <c r="J2155" s="3">
        <v>2012</v>
      </c>
      <c r="K2155" t="s">
        <v>410</v>
      </c>
      <c r="L2155" t="s">
        <v>411</v>
      </c>
      <c r="M2155" s="4">
        <v>43901</v>
      </c>
      <c r="N2155" s="5">
        <v>44114</v>
      </c>
      <c r="O2155" s="6">
        <v>44148</v>
      </c>
      <c r="P2155" s="6" t="b">
        <v>0</v>
      </c>
      <c r="Q2155" s="3">
        <v>2020</v>
      </c>
      <c r="R2155" t="s">
        <v>92</v>
      </c>
      <c r="S2155" t="s">
        <v>93</v>
      </c>
      <c r="T2155">
        <v>2534</v>
      </c>
      <c r="U2155">
        <v>2534</v>
      </c>
      <c r="V2155" t="s">
        <v>103</v>
      </c>
      <c r="W2155">
        <v>97123</v>
      </c>
      <c r="X2155" t="s">
        <v>325</v>
      </c>
      <c r="Y2155" t="b">
        <v>1</v>
      </c>
      <c r="Z2155" t="b">
        <v>1</v>
      </c>
      <c r="AA2155" t="s">
        <v>407</v>
      </c>
      <c r="AB2155" t="b">
        <v>1</v>
      </c>
      <c r="AC2155" t="b">
        <v>1</v>
      </c>
      <c r="AD2155" t="b">
        <v>1</v>
      </c>
      <c r="AE2155" t="b">
        <v>1</v>
      </c>
      <c r="AF2155" t="b">
        <v>1</v>
      </c>
      <c r="AG2155" t="s">
        <v>412</v>
      </c>
      <c r="AH2155" t="b">
        <v>0</v>
      </c>
      <c r="AI2155" t="b">
        <v>1</v>
      </c>
      <c r="AJ2155" t="b">
        <v>1</v>
      </c>
      <c r="AK2155" t="b">
        <v>1</v>
      </c>
      <c r="AL2155" t="s">
        <v>96</v>
      </c>
      <c r="AM2155">
        <v>2020</v>
      </c>
      <c r="AN2155" t="s">
        <v>413</v>
      </c>
      <c r="AO2155" t="s">
        <v>83</v>
      </c>
      <c r="AP2155" t="s">
        <v>105</v>
      </c>
      <c r="AQ2155" t="s">
        <v>190</v>
      </c>
      <c r="AR2155" t="s">
        <v>97</v>
      </c>
      <c r="AS2155" t="s">
        <v>92</v>
      </c>
      <c r="AT2155" t="s">
        <v>106</v>
      </c>
      <c r="AV2155" t="s">
        <v>83</v>
      </c>
      <c r="AW2155" t="s">
        <v>83</v>
      </c>
      <c r="AX2155" t="s">
        <v>83</v>
      </c>
      <c r="AY2155" t="s">
        <v>408</v>
      </c>
      <c r="AZ2155" t="s">
        <v>83</v>
      </c>
      <c r="BA2155" t="s">
        <v>83</v>
      </c>
      <c r="BB2155" t="s">
        <v>325</v>
      </c>
      <c r="BC2155" t="s">
        <v>83</v>
      </c>
      <c r="BD2155" t="s">
        <v>83</v>
      </c>
      <c r="BE2155" t="s">
        <v>412</v>
      </c>
      <c r="BF2155" t="s">
        <v>83</v>
      </c>
      <c r="BG2155" t="s">
        <v>177</v>
      </c>
      <c r="BH2155">
        <v>1</v>
      </c>
      <c r="BI2155">
        <v>1.45</v>
      </c>
      <c r="BJ2155">
        <v>640000</v>
      </c>
      <c r="BK2155">
        <v>97123</v>
      </c>
      <c r="BL2155">
        <v>1.45</v>
      </c>
      <c r="BM2155">
        <v>640000</v>
      </c>
      <c r="BN2155">
        <v>928000</v>
      </c>
      <c r="BO2155">
        <v>1.45</v>
      </c>
      <c r="BP2155">
        <f t="shared" si="40"/>
        <v>1.58445415</v>
      </c>
    </row>
    <row r="2156" spans="1:68" x14ac:dyDescent="0.2">
      <c r="A2156" t="s">
        <v>99</v>
      </c>
      <c r="B2156" t="s">
        <v>68</v>
      </c>
      <c r="C2156" t="s">
        <v>134</v>
      </c>
      <c r="D2156" t="s">
        <v>177</v>
      </c>
      <c r="E2156" t="s">
        <v>407</v>
      </c>
      <c r="F2156" t="s">
        <v>72</v>
      </c>
      <c r="G2156" t="s">
        <v>408</v>
      </c>
      <c r="H2156" t="s">
        <v>409</v>
      </c>
      <c r="I2156" t="s">
        <v>1117</v>
      </c>
      <c r="J2156" s="3">
        <v>2012</v>
      </c>
      <c r="K2156" t="s">
        <v>410</v>
      </c>
      <c r="L2156" t="s">
        <v>411</v>
      </c>
      <c r="M2156" s="4">
        <v>43901</v>
      </c>
      <c r="N2156" s="5">
        <v>44114</v>
      </c>
      <c r="O2156" s="6">
        <v>44148</v>
      </c>
      <c r="P2156" s="6" t="b">
        <v>0</v>
      </c>
      <c r="Q2156" s="3">
        <v>2020</v>
      </c>
      <c r="R2156" t="s">
        <v>92</v>
      </c>
      <c r="S2156" t="s">
        <v>93</v>
      </c>
      <c r="T2156">
        <v>2534</v>
      </c>
      <c r="U2156">
        <v>2534</v>
      </c>
      <c r="V2156" t="s">
        <v>103</v>
      </c>
      <c r="W2156">
        <v>97125</v>
      </c>
      <c r="X2156" t="s">
        <v>325</v>
      </c>
      <c r="Y2156" t="b">
        <v>1</v>
      </c>
      <c r="Z2156" t="b">
        <v>1</v>
      </c>
      <c r="AA2156" t="s">
        <v>407</v>
      </c>
      <c r="AB2156" t="b">
        <v>1</v>
      </c>
      <c r="AC2156" t="b">
        <v>1</v>
      </c>
      <c r="AD2156" t="b">
        <v>1</v>
      </c>
      <c r="AE2156" t="b">
        <v>1</v>
      </c>
      <c r="AF2156" t="b">
        <v>1</v>
      </c>
      <c r="AG2156" t="s">
        <v>412</v>
      </c>
      <c r="AH2156" t="b">
        <v>0</v>
      </c>
      <c r="AI2156" t="b">
        <v>1</v>
      </c>
      <c r="AJ2156" t="b">
        <v>1</v>
      </c>
      <c r="AK2156" t="b">
        <v>1</v>
      </c>
      <c r="AL2156" t="s">
        <v>96</v>
      </c>
      <c r="AM2156">
        <v>2020</v>
      </c>
      <c r="AN2156" t="s">
        <v>413</v>
      </c>
      <c r="AO2156" t="s">
        <v>83</v>
      </c>
      <c r="AP2156" t="s">
        <v>105</v>
      </c>
      <c r="AQ2156" t="s">
        <v>190</v>
      </c>
      <c r="AR2156" t="s">
        <v>97</v>
      </c>
      <c r="AS2156" t="s">
        <v>92</v>
      </c>
      <c r="AT2156" t="s">
        <v>106</v>
      </c>
      <c r="AV2156" t="s">
        <v>83</v>
      </c>
      <c r="AW2156" t="s">
        <v>83</v>
      </c>
      <c r="AX2156" t="s">
        <v>83</v>
      </c>
      <c r="AY2156" t="s">
        <v>408</v>
      </c>
      <c r="AZ2156" t="s">
        <v>83</v>
      </c>
      <c r="BA2156" t="s">
        <v>83</v>
      </c>
      <c r="BB2156" t="s">
        <v>325</v>
      </c>
      <c r="BC2156" t="s">
        <v>83</v>
      </c>
      <c r="BD2156" t="s">
        <v>83</v>
      </c>
      <c r="BE2156" t="s">
        <v>412</v>
      </c>
      <c r="BF2156" t="s">
        <v>83</v>
      </c>
      <c r="BG2156" t="s">
        <v>177</v>
      </c>
      <c r="BH2156">
        <v>1</v>
      </c>
      <c r="BI2156">
        <v>1.45</v>
      </c>
      <c r="BJ2156">
        <v>50000</v>
      </c>
      <c r="BK2156">
        <v>97125</v>
      </c>
      <c r="BL2156">
        <v>1.45</v>
      </c>
      <c r="BM2156">
        <v>50000</v>
      </c>
      <c r="BN2156">
        <v>72500</v>
      </c>
      <c r="BO2156">
        <v>1.45</v>
      </c>
      <c r="BP2156">
        <f t="shared" si="40"/>
        <v>1.58445415</v>
      </c>
    </row>
    <row r="2157" spans="1:68" x14ac:dyDescent="0.2">
      <c r="A2157" t="s">
        <v>99</v>
      </c>
      <c r="B2157" t="s">
        <v>68</v>
      </c>
      <c r="C2157" t="s">
        <v>134</v>
      </c>
      <c r="D2157" t="s">
        <v>177</v>
      </c>
      <c r="E2157" t="s">
        <v>407</v>
      </c>
      <c r="F2157" t="s">
        <v>72</v>
      </c>
      <c r="G2157" t="s">
        <v>408</v>
      </c>
      <c r="H2157" t="s">
        <v>409</v>
      </c>
      <c r="I2157" t="s">
        <v>1117</v>
      </c>
      <c r="J2157" s="3">
        <v>2012</v>
      </c>
      <c r="K2157" t="s">
        <v>410</v>
      </c>
      <c r="L2157" t="s">
        <v>411</v>
      </c>
      <c r="M2157" s="4">
        <v>43901</v>
      </c>
      <c r="N2157" s="5">
        <v>44114</v>
      </c>
      <c r="O2157" s="6">
        <v>44121</v>
      </c>
      <c r="P2157" s="6" t="b">
        <v>0</v>
      </c>
      <c r="Q2157" s="3">
        <v>2020</v>
      </c>
      <c r="R2157" t="s">
        <v>92</v>
      </c>
      <c r="S2157" t="s">
        <v>93</v>
      </c>
      <c r="T2157">
        <v>2532</v>
      </c>
      <c r="U2157">
        <v>2532</v>
      </c>
      <c r="V2157" t="s">
        <v>103</v>
      </c>
      <c r="W2157">
        <v>94817</v>
      </c>
      <c r="X2157" t="s">
        <v>325</v>
      </c>
      <c r="Y2157" t="b">
        <v>1</v>
      </c>
      <c r="Z2157" t="b">
        <v>1</v>
      </c>
      <c r="AA2157" t="s">
        <v>407</v>
      </c>
      <c r="AB2157" t="b">
        <v>1</v>
      </c>
      <c r="AC2157" t="b">
        <v>1</v>
      </c>
      <c r="AD2157" t="b">
        <v>1</v>
      </c>
      <c r="AE2157" t="b">
        <v>1</v>
      </c>
      <c r="AF2157" t="b">
        <v>1</v>
      </c>
      <c r="AG2157" t="s">
        <v>412</v>
      </c>
      <c r="AH2157" t="b">
        <v>0</v>
      </c>
      <c r="AI2157" t="b">
        <v>1</v>
      </c>
      <c r="AJ2157" t="b">
        <v>1</v>
      </c>
      <c r="AK2157" t="b">
        <v>1</v>
      </c>
      <c r="AL2157" t="s">
        <v>96</v>
      </c>
      <c r="AM2157">
        <v>2020</v>
      </c>
      <c r="AN2157" t="s">
        <v>413</v>
      </c>
      <c r="AO2157" t="s">
        <v>83</v>
      </c>
      <c r="AP2157" t="s">
        <v>105</v>
      </c>
      <c r="AQ2157" t="s">
        <v>190</v>
      </c>
      <c r="AR2157" t="s">
        <v>97</v>
      </c>
      <c r="AS2157" t="s">
        <v>92</v>
      </c>
      <c r="AT2157" t="s">
        <v>106</v>
      </c>
      <c r="AV2157" t="s">
        <v>83</v>
      </c>
      <c r="AW2157" t="s">
        <v>83</v>
      </c>
      <c r="AX2157" t="s">
        <v>83</v>
      </c>
      <c r="AY2157" t="s">
        <v>408</v>
      </c>
      <c r="AZ2157" t="s">
        <v>83</v>
      </c>
      <c r="BA2157" t="s">
        <v>83</v>
      </c>
      <c r="BB2157" t="s">
        <v>325</v>
      </c>
      <c r="BC2157" t="s">
        <v>83</v>
      </c>
      <c r="BD2157" t="s">
        <v>83</v>
      </c>
      <c r="BE2157" t="s">
        <v>412</v>
      </c>
      <c r="BF2157" t="s">
        <v>83</v>
      </c>
      <c r="BG2157" t="s">
        <v>177</v>
      </c>
      <c r="BH2157">
        <v>1</v>
      </c>
      <c r="BI2157">
        <v>1.45</v>
      </c>
      <c r="BJ2157">
        <v>70000</v>
      </c>
      <c r="BK2157">
        <v>94817</v>
      </c>
      <c r="BL2157">
        <v>1.45</v>
      </c>
      <c r="BM2157">
        <v>70000</v>
      </c>
      <c r="BN2157">
        <v>101500</v>
      </c>
      <c r="BO2157">
        <v>1.45</v>
      </c>
      <c r="BP2157">
        <f t="shared" si="40"/>
        <v>1.58445415</v>
      </c>
    </row>
    <row r="2158" spans="1:68" x14ac:dyDescent="0.2">
      <c r="A2158" t="s">
        <v>99</v>
      </c>
      <c r="B2158" t="s">
        <v>68</v>
      </c>
      <c r="C2158" t="s">
        <v>134</v>
      </c>
      <c r="D2158" t="s">
        <v>177</v>
      </c>
      <c r="E2158" t="s">
        <v>407</v>
      </c>
      <c r="F2158" t="s">
        <v>72</v>
      </c>
      <c r="G2158" t="s">
        <v>408</v>
      </c>
      <c r="H2158" t="s">
        <v>409</v>
      </c>
      <c r="I2158" t="s">
        <v>1117</v>
      </c>
      <c r="J2158" s="3">
        <v>2012</v>
      </c>
      <c r="K2158" t="s">
        <v>410</v>
      </c>
      <c r="L2158" t="s">
        <v>411</v>
      </c>
      <c r="M2158" s="4">
        <v>43901</v>
      </c>
      <c r="N2158" s="5">
        <v>44114</v>
      </c>
      <c r="O2158" s="6">
        <v>44121</v>
      </c>
      <c r="P2158" s="6" t="b">
        <v>0</v>
      </c>
      <c r="Q2158" s="3">
        <v>2020</v>
      </c>
      <c r="R2158" t="s">
        <v>92</v>
      </c>
      <c r="S2158" t="s">
        <v>93</v>
      </c>
      <c r="T2158">
        <v>2532</v>
      </c>
      <c r="U2158">
        <v>2532</v>
      </c>
      <c r="V2158" t="s">
        <v>103</v>
      </c>
      <c r="W2158">
        <v>94818</v>
      </c>
      <c r="X2158" t="s">
        <v>325</v>
      </c>
      <c r="Y2158" t="b">
        <v>1</v>
      </c>
      <c r="Z2158" t="b">
        <v>1</v>
      </c>
      <c r="AA2158" t="s">
        <v>407</v>
      </c>
      <c r="AB2158" t="b">
        <v>1</v>
      </c>
      <c r="AC2158" t="b">
        <v>1</v>
      </c>
      <c r="AD2158" t="b">
        <v>1</v>
      </c>
      <c r="AE2158" t="b">
        <v>1</v>
      </c>
      <c r="AF2158" t="b">
        <v>1</v>
      </c>
      <c r="AG2158" t="s">
        <v>412</v>
      </c>
      <c r="AH2158" t="b">
        <v>0</v>
      </c>
      <c r="AI2158" t="b">
        <v>1</v>
      </c>
      <c r="AJ2158" t="b">
        <v>1</v>
      </c>
      <c r="AK2158" t="b">
        <v>1</v>
      </c>
      <c r="AL2158" t="s">
        <v>96</v>
      </c>
      <c r="AM2158">
        <v>2020</v>
      </c>
      <c r="AN2158" t="s">
        <v>413</v>
      </c>
      <c r="AO2158" t="s">
        <v>83</v>
      </c>
      <c r="AP2158" t="s">
        <v>105</v>
      </c>
      <c r="AQ2158" t="s">
        <v>190</v>
      </c>
      <c r="AR2158" t="s">
        <v>97</v>
      </c>
      <c r="AS2158" t="s">
        <v>92</v>
      </c>
      <c r="AT2158" t="s">
        <v>106</v>
      </c>
      <c r="AV2158" t="s">
        <v>83</v>
      </c>
      <c r="AW2158" t="s">
        <v>83</v>
      </c>
      <c r="AX2158" t="s">
        <v>83</v>
      </c>
      <c r="AY2158" t="s">
        <v>408</v>
      </c>
      <c r="AZ2158" t="s">
        <v>83</v>
      </c>
      <c r="BA2158" t="s">
        <v>83</v>
      </c>
      <c r="BB2158" t="s">
        <v>325</v>
      </c>
      <c r="BC2158" t="s">
        <v>83</v>
      </c>
      <c r="BD2158" t="s">
        <v>83</v>
      </c>
      <c r="BE2158" t="s">
        <v>412</v>
      </c>
      <c r="BF2158" t="s">
        <v>83</v>
      </c>
      <c r="BG2158" t="s">
        <v>177</v>
      </c>
      <c r="BH2158">
        <v>1</v>
      </c>
      <c r="BI2158">
        <v>1.45</v>
      </c>
      <c r="BJ2158">
        <v>110000</v>
      </c>
      <c r="BK2158">
        <v>94818</v>
      </c>
      <c r="BL2158">
        <v>1.45</v>
      </c>
      <c r="BM2158">
        <v>110000</v>
      </c>
      <c r="BN2158">
        <v>159500</v>
      </c>
      <c r="BO2158">
        <v>1.45</v>
      </c>
      <c r="BP2158">
        <f t="shared" si="40"/>
        <v>1.58445415</v>
      </c>
    </row>
    <row r="2159" spans="1:68" x14ac:dyDescent="0.2">
      <c r="A2159" t="s">
        <v>99</v>
      </c>
      <c r="B2159" t="s">
        <v>68</v>
      </c>
      <c r="C2159" t="s">
        <v>134</v>
      </c>
      <c r="D2159" t="s">
        <v>177</v>
      </c>
      <c r="E2159" t="s">
        <v>407</v>
      </c>
      <c r="F2159" t="s">
        <v>72</v>
      </c>
      <c r="G2159" t="s">
        <v>408</v>
      </c>
      <c r="H2159" t="s">
        <v>409</v>
      </c>
      <c r="I2159" t="s">
        <v>1117</v>
      </c>
      <c r="J2159" s="3">
        <v>2012</v>
      </c>
      <c r="K2159" t="s">
        <v>410</v>
      </c>
      <c r="L2159" t="s">
        <v>411</v>
      </c>
      <c r="M2159" s="4">
        <v>43917</v>
      </c>
      <c r="N2159" s="5">
        <v>44141</v>
      </c>
      <c r="O2159" s="6">
        <v>44121</v>
      </c>
      <c r="P2159" s="6" t="b">
        <v>0</v>
      </c>
      <c r="Q2159" s="3">
        <v>2020</v>
      </c>
      <c r="R2159" t="s">
        <v>92</v>
      </c>
      <c r="S2159" t="s">
        <v>93</v>
      </c>
      <c r="T2159">
        <v>2641</v>
      </c>
      <c r="U2159">
        <v>2641</v>
      </c>
      <c r="V2159" t="s">
        <v>103</v>
      </c>
      <c r="W2159">
        <v>94819</v>
      </c>
      <c r="X2159" t="s">
        <v>325</v>
      </c>
      <c r="Y2159" t="b">
        <v>1</v>
      </c>
      <c r="Z2159" t="b">
        <v>1</v>
      </c>
      <c r="AA2159" t="s">
        <v>407</v>
      </c>
      <c r="AB2159" t="b">
        <v>1</v>
      </c>
      <c r="AC2159" t="b">
        <v>1</v>
      </c>
      <c r="AD2159" t="b">
        <v>1</v>
      </c>
      <c r="AE2159" t="b">
        <v>1</v>
      </c>
      <c r="AF2159" t="b">
        <v>1</v>
      </c>
      <c r="AG2159" t="s">
        <v>412</v>
      </c>
      <c r="AH2159" t="b">
        <v>0</v>
      </c>
      <c r="AI2159" t="b">
        <v>1</v>
      </c>
      <c r="AJ2159" t="b">
        <v>1</v>
      </c>
      <c r="AK2159" t="b">
        <v>1</v>
      </c>
      <c r="AL2159" t="s">
        <v>96</v>
      </c>
      <c r="AM2159">
        <v>2020</v>
      </c>
      <c r="AN2159" t="s">
        <v>413</v>
      </c>
      <c r="AO2159" t="s">
        <v>83</v>
      </c>
      <c r="AP2159" t="s">
        <v>105</v>
      </c>
      <c r="AQ2159" t="s">
        <v>190</v>
      </c>
      <c r="AR2159" t="s">
        <v>97</v>
      </c>
      <c r="AS2159" t="s">
        <v>92</v>
      </c>
      <c r="AT2159" t="s">
        <v>106</v>
      </c>
      <c r="AV2159" t="s">
        <v>83</v>
      </c>
      <c r="AW2159" t="s">
        <v>83</v>
      </c>
      <c r="AX2159" t="s">
        <v>83</v>
      </c>
      <c r="AY2159" t="s">
        <v>408</v>
      </c>
      <c r="AZ2159" t="s">
        <v>83</v>
      </c>
      <c r="BA2159" t="s">
        <v>83</v>
      </c>
      <c r="BB2159" t="s">
        <v>325</v>
      </c>
      <c r="BC2159" t="s">
        <v>83</v>
      </c>
      <c r="BD2159" t="s">
        <v>83</v>
      </c>
      <c r="BE2159" t="s">
        <v>412</v>
      </c>
      <c r="BF2159" t="s">
        <v>83</v>
      </c>
      <c r="BG2159" t="s">
        <v>177</v>
      </c>
      <c r="BH2159">
        <v>1</v>
      </c>
      <c r="BI2159">
        <v>1.4493</v>
      </c>
      <c r="BJ2159">
        <v>241333</v>
      </c>
      <c r="BK2159">
        <v>94819</v>
      </c>
      <c r="BL2159">
        <v>1.4493</v>
      </c>
      <c r="BM2159">
        <v>241333</v>
      </c>
      <c r="BN2159">
        <v>349787.9</v>
      </c>
      <c r="BO2159">
        <v>1.4493</v>
      </c>
      <c r="BP2159">
        <f t="shared" si="40"/>
        <v>1.5836892411000001</v>
      </c>
    </row>
    <row r="2160" spans="1:68" x14ac:dyDescent="0.2">
      <c r="A2160" t="s">
        <v>99</v>
      </c>
      <c r="B2160" t="s">
        <v>68</v>
      </c>
      <c r="C2160" t="s">
        <v>134</v>
      </c>
      <c r="D2160" t="s">
        <v>177</v>
      </c>
      <c r="E2160" t="s">
        <v>407</v>
      </c>
      <c r="F2160" t="s">
        <v>72</v>
      </c>
      <c r="G2160" t="s">
        <v>408</v>
      </c>
      <c r="H2160" t="s">
        <v>409</v>
      </c>
      <c r="I2160" t="s">
        <v>1117</v>
      </c>
      <c r="J2160" s="3">
        <v>2012</v>
      </c>
      <c r="K2160" t="s">
        <v>410</v>
      </c>
      <c r="L2160" t="s">
        <v>411</v>
      </c>
      <c r="M2160" s="4">
        <v>44574</v>
      </c>
      <c r="N2160" s="5">
        <v>44867</v>
      </c>
      <c r="O2160" s="6">
        <v>44904</v>
      </c>
      <c r="P2160" s="6" t="b">
        <v>0</v>
      </c>
      <c r="Q2160" s="3">
        <v>2022</v>
      </c>
      <c r="R2160" t="s">
        <v>92</v>
      </c>
      <c r="S2160" t="s">
        <v>93</v>
      </c>
      <c r="T2160">
        <v>5974</v>
      </c>
      <c r="U2160">
        <v>5974</v>
      </c>
      <c r="V2160" t="s">
        <v>103</v>
      </c>
      <c r="W2160">
        <v>111657</v>
      </c>
      <c r="X2160" t="s">
        <v>325</v>
      </c>
      <c r="Y2160" t="b">
        <v>1</v>
      </c>
      <c r="Z2160" t="b">
        <v>1</v>
      </c>
      <c r="AA2160" t="s">
        <v>407</v>
      </c>
      <c r="AB2160" t="b">
        <v>1</v>
      </c>
      <c r="AC2160" t="b">
        <v>1</v>
      </c>
      <c r="AD2160" t="b">
        <v>1</v>
      </c>
      <c r="AE2160" t="b">
        <v>1</v>
      </c>
      <c r="AF2160" t="b">
        <v>1</v>
      </c>
      <c r="AG2160" t="s">
        <v>412</v>
      </c>
      <c r="AH2160" t="b">
        <v>0</v>
      </c>
      <c r="AI2160" t="b">
        <v>1</v>
      </c>
      <c r="AJ2160" t="b">
        <v>1</v>
      </c>
      <c r="AK2160" t="b">
        <v>1</v>
      </c>
      <c r="AL2160" t="s">
        <v>96</v>
      </c>
      <c r="AM2160">
        <v>2022</v>
      </c>
      <c r="AN2160" t="s">
        <v>413</v>
      </c>
      <c r="AO2160" t="s">
        <v>83</v>
      </c>
      <c r="AP2160" t="s">
        <v>105</v>
      </c>
      <c r="AQ2160" t="s">
        <v>84</v>
      </c>
      <c r="AR2160" t="s">
        <v>97</v>
      </c>
      <c r="AS2160" t="s">
        <v>92</v>
      </c>
      <c r="AT2160" t="s">
        <v>106</v>
      </c>
      <c r="AV2160" t="s">
        <v>83</v>
      </c>
      <c r="AW2160" t="s">
        <v>83</v>
      </c>
      <c r="AX2160" t="s">
        <v>83</v>
      </c>
      <c r="AY2160" t="s">
        <v>408</v>
      </c>
      <c r="AZ2160" t="s">
        <v>83</v>
      </c>
      <c r="BA2160" t="s">
        <v>83</v>
      </c>
      <c r="BB2160" t="s">
        <v>325</v>
      </c>
      <c r="BC2160" t="s">
        <v>83</v>
      </c>
      <c r="BD2160" t="s">
        <v>83</v>
      </c>
      <c r="BE2160" t="s">
        <v>412</v>
      </c>
      <c r="BF2160" t="s">
        <v>83</v>
      </c>
      <c r="BG2160" t="s">
        <v>177</v>
      </c>
      <c r="BH2160">
        <v>1</v>
      </c>
      <c r="BI2160">
        <v>1.35</v>
      </c>
      <c r="BJ2160">
        <v>100000</v>
      </c>
      <c r="BK2160">
        <v>111657</v>
      </c>
      <c r="BL2160">
        <v>1.35</v>
      </c>
      <c r="BM2160">
        <v>100000</v>
      </c>
      <c r="BN2160">
        <v>135000</v>
      </c>
      <c r="BO2160">
        <v>1.35</v>
      </c>
      <c r="BP2160">
        <f t="shared" si="40"/>
        <v>1.3905000000000001</v>
      </c>
    </row>
    <row r="2161" spans="1:68" x14ac:dyDescent="0.2">
      <c r="A2161" t="s">
        <v>99</v>
      </c>
      <c r="B2161" t="s">
        <v>68</v>
      </c>
      <c r="C2161" t="s">
        <v>134</v>
      </c>
      <c r="D2161" t="s">
        <v>177</v>
      </c>
      <c r="E2161" t="s">
        <v>407</v>
      </c>
      <c r="F2161" t="s">
        <v>72</v>
      </c>
      <c r="G2161" t="s">
        <v>408</v>
      </c>
      <c r="H2161" t="s">
        <v>409</v>
      </c>
      <c r="I2161" t="s">
        <v>1117</v>
      </c>
      <c r="J2161" s="3">
        <v>2012</v>
      </c>
      <c r="K2161" t="s">
        <v>410</v>
      </c>
      <c r="L2161" t="s">
        <v>411</v>
      </c>
      <c r="M2161" s="4">
        <v>44574</v>
      </c>
      <c r="N2161" s="5">
        <v>44867</v>
      </c>
      <c r="O2161" s="6">
        <v>44904</v>
      </c>
      <c r="P2161" s="6" t="b">
        <v>0</v>
      </c>
      <c r="Q2161" s="3">
        <v>2022</v>
      </c>
      <c r="R2161" t="s">
        <v>92</v>
      </c>
      <c r="S2161" t="s">
        <v>93</v>
      </c>
      <c r="T2161">
        <v>5974</v>
      </c>
      <c r="U2161">
        <v>5974</v>
      </c>
      <c r="V2161" t="s">
        <v>103</v>
      </c>
      <c r="W2161">
        <v>111662</v>
      </c>
      <c r="X2161" t="s">
        <v>325</v>
      </c>
      <c r="Y2161" t="b">
        <v>1</v>
      </c>
      <c r="Z2161" t="b">
        <v>1</v>
      </c>
      <c r="AA2161" t="s">
        <v>407</v>
      </c>
      <c r="AB2161" t="b">
        <v>1</v>
      </c>
      <c r="AC2161" t="b">
        <v>1</v>
      </c>
      <c r="AD2161" t="b">
        <v>1</v>
      </c>
      <c r="AE2161" t="b">
        <v>1</v>
      </c>
      <c r="AF2161" t="b">
        <v>1</v>
      </c>
      <c r="AG2161" t="s">
        <v>412</v>
      </c>
      <c r="AH2161" t="b">
        <v>0</v>
      </c>
      <c r="AI2161" t="b">
        <v>1</v>
      </c>
      <c r="AJ2161" t="b">
        <v>1</v>
      </c>
      <c r="AK2161" t="b">
        <v>1</v>
      </c>
      <c r="AL2161" t="s">
        <v>96</v>
      </c>
      <c r="AM2161">
        <v>2022</v>
      </c>
      <c r="AN2161" t="s">
        <v>413</v>
      </c>
      <c r="AO2161" t="s">
        <v>83</v>
      </c>
      <c r="AP2161" t="s">
        <v>105</v>
      </c>
      <c r="AQ2161" t="s">
        <v>84</v>
      </c>
      <c r="AR2161" t="s">
        <v>97</v>
      </c>
      <c r="AS2161" t="s">
        <v>92</v>
      </c>
      <c r="AT2161" t="s">
        <v>106</v>
      </c>
      <c r="AV2161" t="s">
        <v>83</v>
      </c>
      <c r="AW2161" t="s">
        <v>83</v>
      </c>
      <c r="AX2161" t="s">
        <v>83</v>
      </c>
      <c r="AY2161" t="s">
        <v>408</v>
      </c>
      <c r="AZ2161" t="s">
        <v>83</v>
      </c>
      <c r="BA2161" t="s">
        <v>83</v>
      </c>
      <c r="BB2161" t="s">
        <v>325</v>
      </c>
      <c r="BC2161" t="s">
        <v>83</v>
      </c>
      <c r="BD2161" t="s">
        <v>83</v>
      </c>
      <c r="BE2161" t="s">
        <v>412</v>
      </c>
      <c r="BF2161" t="s">
        <v>83</v>
      </c>
      <c r="BG2161" t="s">
        <v>177</v>
      </c>
      <c r="BH2161">
        <v>1</v>
      </c>
      <c r="BI2161">
        <v>1.35</v>
      </c>
      <c r="BJ2161">
        <v>818651</v>
      </c>
      <c r="BK2161">
        <v>111662</v>
      </c>
      <c r="BL2161">
        <v>1.35</v>
      </c>
      <c r="BM2161">
        <v>818651</v>
      </c>
      <c r="BN2161">
        <v>1105178.8500000001</v>
      </c>
      <c r="BO2161">
        <v>1.35</v>
      </c>
      <c r="BP2161">
        <f t="shared" si="40"/>
        <v>1.3905000000000001</v>
      </c>
    </row>
    <row r="2162" spans="1:68" x14ac:dyDescent="0.2">
      <c r="A2162" t="s">
        <v>99</v>
      </c>
      <c r="B2162" t="s">
        <v>68</v>
      </c>
      <c r="C2162" t="s">
        <v>134</v>
      </c>
      <c r="D2162" t="s">
        <v>177</v>
      </c>
      <c r="E2162" t="s">
        <v>407</v>
      </c>
      <c r="F2162" t="s">
        <v>72</v>
      </c>
      <c r="G2162" t="s">
        <v>408</v>
      </c>
      <c r="H2162" t="s">
        <v>409</v>
      </c>
      <c r="I2162" t="s">
        <v>1117</v>
      </c>
      <c r="J2162" s="3">
        <v>2012</v>
      </c>
      <c r="K2162" t="s">
        <v>410</v>
      </c>
      <c r="L2162" t="s">
        <v>411</v>
      </c>
      <c r="M2162" s="4">
        <v>44713</v>
      </c>
      <c r="N2162" s="5">
        <v>44884</v>
      </c>
      <c r="O2162" s="6">
        <v>44952</v>
      </c>
      <c r="P2162" s="6" t="b">
        <v>0</v>
      </c>
      <c r="Q2162" s="3">
        <v>2023</v>
      </c>
      <c r="R2162" t="s">
        <v>92</v>
      </c>
      <c r="S2162" t="s">
        <v>93</v>
      </c>
      <c r="T2162">
        <v>6658</v>
      </c>
      <c r="U2162">
        <v>6658</v>
      </c>
      <c r="V2162" t="s">
        <v>103</v>
      </c>
      <c r="W2162">
        <v>112298</v>
      </c>
      <c r="X2162" t="s">
        <v>325</v>
      </c>
      <c r="Y2162" t="b">
        <v>1</v>
      </c>
      <c r="Z2162" t="b">
        <v>1</v>
      </c>
      <c r="AA2162" t="s">
        <v>407</v>
      </c>
      <c r="AB2162" t="b">
        <v>1</v>
      </c>
      <c r="AC2162" t="b">
        <v>1</v>
      </c>
      <c r="AD2162" t="b">
        <v>1</v>
      </c>
      <c r="AE2162" t="b">
        <v>1</v>
      </c>
      <c r="AF2162" t="b">
        <v>1</v>
      </c>
      <c r="AG2162" t="s">
        <v>412</v>
      </c>
      <c r="AH2162" t="b">
        <v>0</v>
      </c>
      <c r="AI2162" t="b">
        <v>1</v>
      </c>
      <c r="AJ2162" t="b">
        <v>1</v>
      </c>
      <c r="AK2162" t="b">
        <v>1</v>
      </c>
      <c r="AL2162" t="s">
        <v>96</v>
      </c>
      <c r="AM2162">
        <v>2022</v>
      </c>
      <c r="AN2162" t="s">
        <v>413</v>
      </c>
      <c r="AO2162" t="s">
        <v>83</v>
      </c>
      <c r="AP2162" t="s">
        <v>105</v>
      </c>
      <c r="AQ2162" t="s">
        <v>190</v>
      </c>
      <c r="AR2162" t="s">
        <v>97</v>
      </c>
      <c r="AS2162" t="s">
        <v>92</v>
      </c>
      <c r="AT2162" t="s">
        <v>106</v>
      </c>
      <c r="AV2162" t="s">
        <v>83</v>
      </c>
      <c r="AW2162" t="s">
        <v>83</v>
      </c>
      <c r="AX2162" t="s">
        <v>83</v>
      </c>
      <c r="AY2162" t="s">
        <v>408</v>
      </c>
      <c r="AZ2162" t="s">
        <v>83</v>
      </c>
      <c r="BA2162" t="s">
        <v>83</v>
      </c>
      <c r="BB2162" t="s">
        <v>325</v>
      </c>
      <c r="BC2162" t="s">
        <v>83</v>
      </c>
      <c r="BD2162" t="s">
        <v>83</v>
      </c>
      <c r="BE2162" t="s">
        <v>412</v>
      </c>
      <c r="BF2162" t="s">
        <v>83</v>
      </c>
      <c r="BG2162" t="s">
        <v>177</v>
      </c>
      <c r="BH2162">
        <v>1</v>
      </c>
      <c r="BI2162">
        <v>1.35</v>
      </c>
      <c r="BJ2162">
        <v>128808</v>
      </c>
      <c r="BK2162">
        <v>112298</v>
      </c>
      <c r="BL2162">
        <v>1.35</v>
      </c>
      <c r="BM2162">
        <v>128808</v>
      </c>
      <c r="BN2162">
        <v>173890.8</v>
      </c>
      <c r="BO2162">
        <v>1.35</v>
      </c>
      <c r="BP2162">
        <f t="shared" si="40"/>
        <v>1.35</v>
      </c>
    </row>
    <row r="2163" spans="1:68" x14ac:dyDescent="0.2">
      <c r="A2163" t="s">
        <v>99</v>
      </c>
      <c r="B2163" t="s">
        <v>68</v>
      </c>
      <c r="C2163" t="s">
        <v>134</v>
      </c>
      <c r="D2163" t="s">
        <v>177</v>
      </c>
      <c r="E2163" t="s">
        <v>407</v>
      </c>
      <c r="F2163" t="s">
        <v>72</v>
      </c>
      <c r="G2163" t="s">
        <v>408</v>
      </c>
      <c r="H2163" t="s">
        <v>409</v>
      </c>
      <c r="I2163" t="s">
        <v>1117</v>
      </c>
      <c r="J2163" s="3">
        <v>2012</v>
      </c>
      <c r="K2163" t="s">
        <v>410</v>
      </c>
      <c r="L2163" t="s">
        <v>411</v>
      </c>
      <c r="M2163" s="4">
        <v>45104</v>
      </c>
      <c r="N2163" s="5">
        <v>45279</v>
      </c>
      <c r="O2163" s="6">
        <v>45324</v>
      </c>
      <c r="P2163" s="6" t="b">
        <v>0</v>
      </c>
      <c r="Q2163" s="3">
        <v>2024</v>
      </c>
      <c r="R2163" t="s">
        <v>92</v>
      </c>
      <c r="S2163" t="s">
        <v>93</v>
      </c>
      <c r="T2163">
        <v>8292</v>
      </c>
      <c r="U2163">
        <v>8292</v>
      </c>
      <c r="V2163" t="s">
        <v>103</v>
      </c>
      <c r="W2163">
        <v>121043</v>
      </c>
      <c r="X2163" t="s">
        <v>325</v>
      </c>
      <c r="Y2163" t="b">
        <v>1</v>
      </c>
      <c r="Z2163" t="b">
        <v>1</v>
      </c>
      <c r="AA2163" t="s">
        <v>407</v>
      </c>
      <c r="AB2163" t="b">
        <v>1</v>
      </c>
      <c r="AC2163" t="b">
        <v>1</v>
      </c>
      <c r="AD2163" t="b">
        <v>1</v>
      </c>
      <c r="AE2163" t="b">
        <v>1</v>
      </c>
      <c r="AF2163" t="b">
        <v>1</v>
      </c>
      <c r="AG2163" t="s">
        <v>412</v>
      </c>
      <c r="AH2163" t="b">
        <v>0</v>
      </c>
      <c r="AI2163" t="b">
        <v>1</v>
      </c>
      <c r="AJ2163" t="b">
        <v>1</v>
      </c>
      <c r="AK2163" t="b">
        <v>1</v>
      </c>
      <c r="AL2163" t="s">
        <v>96</v>
      </c>
      <c r="AM2163">
        <v>2023</v>
      </c>
      <c r="AN2163" t="s">
        <v>413</v>
      </c>
      <c r="AO2163" t="s">
        <v>83</v>
      </c>
      <c r="AP2163" t="s">
        <v>105</v>
      </c>
      <c r="AQ2163" t="s">
        <v>84</v>
      </c>
      <c r="AR2163" t="s">
        <v>97</v>
      </c>
      <c r="AS2163" t="s">
        <v>92</v>
      </c>
      <c r="AT2163" t="s">
        <v>106</v>
      </c>
      <c r="AV2163" t="s">
        <v>83</v>
      </c>
      <c r="AW2163" t="s">
        <v>83</v>
      </c>
      <c r="AX2163" t="s">
        <v>83</v>
      </c>
      <c r="AY2163" t="s">
        <v>408</v>
      </c>
      <c r="AZ2163" t="s">
        <v>83</v>
      </c>
      <c r="BA2163" t="s">
        <v>83</v>
      </c>
      <c r="BB2163" t="s">
        <v>325</v>
      </c>
      <c r="BC2163" t="s">
        <v>83</v>
      </c>
      <c r="BD2163" t="s">
        <v>83</v>
      </c>
      <c r="BE2163" t="s">
        <v>412</v>
      </c>
      <c r="BF2163" t="s">
        <v>83</v>
      </c>
      <c r="BG2163" t="s">
        <v>177</v>
      </c>
      <c r="BH2163">
        <v>1</v>
      </c>
      <c r="BI2163">
        <v>1.35</v>
      </c>
      <c r="BJ2163">
        <v>1395675</v>
      </c>
      <c r="BK2163">
        <v>121043</v>
      </c>
      <c r="BL2163">
        <v>1.35</v>
      </c>
      <c r="BM2163">
        <v>1395675</v>
      </c>
      <c r="BN2163">
        <v>1884161.25</v>
      </c>
      <c r="BO2163">
        <v>1.35</v>
      </c>
      <c r="BP2163">
        <f t="shared" si="40"/>
        <v>1.3106796116504855</v>
      </c>
    </row>
    <row r="2164" spans="1:68" x14ac:dyDescent="0.2">
      <c r="A2164" t="s">
        <v>99</v>
      </c>
      <c r="B2164" t="s">
        <v>68</v>
      </c>
      <c r="C2164" t="s">
        <v>134</v>
      </c>
      <c r="D2164" t="s">
        <v>177</v>
      </c>
      <c r="E2164" t="s">
        <v>407</v>
      </c>
      <c r="F2164" t="s">
        <v>72</v>
      </c>
      <c r="G2164" t="s">
        <v>408</v>
      </c>
      <c r="H2164" t="s">
        <v>409</v>
      </c>
      <c r="I2164" t="s">
        <v>1117</v>
      </c>
      <c r="J2164" s="3">
        <v>2012</v>
      </c>
      <c r="K2164" t="s">
        <v>410</v>
      </c>
      <c r="L2164" t="s">
        <v>411</v>
      </c>
      <c r="M2164" s="4">
        <v>44655</v>
      </c>
      <c r="N2164" s="5">
        <v>44843</v>
      </c>
      <c r="O2164" s="6">
        <v>44821</v>
      </c>
      <c r="P2164" s="6" t="b">
        <v>0</v>
      </c>
      <c r="Q2164" s="3">
        <v>2022</v>
      </c>
      <c r="R2164" t="s">
        <v>92</v>
      </c>
      <c r="S2164" t="s">
        <v>93</v>
      </c>
      <c r="T2164">
        <v>6466</v>
      </c>
      <c r="U2164">
        <v>6466</v>
      </c>
      <c r="V2164" t="s">
        <v>103</v>
      </c>
      <c r="W2164">
        <v>111428</v>
      </c>
      <c r="X2164" t="s">
        <v>325</v>
      </c>
      <c r="Y2164" t="b">
        <v>1</v>
      </c>
      <c r="Z2164" t="b">
        <v>1</v>
      </c>
      <c r="AA2164" t="s">
        <v>407</v>
      </c>
      <c r="AB2164" t="b">
        <v>1</v>
      </c>
      <c r="AC2164" t="b">
        <v>1</v>
      </c>
      <c r="AD2164" t="b">
        <v>1</v>
      </c>
      <c r="AE2164" t="b">
        <v>1</v>
      </c>
      <c r="AF2164" t="b">
        <v>1</v>
      </c>
      <c r="AG2164" t="s">
        <v>412</v>
      </c>
      <c r="AH2164" t="b">
        <v>0</v>
      </c>
      <c r="AI2164" t="b">
        <v>1</v>
      </c>
      <c r="AJ2164" t="b">
        <v>1</v>
      </c>
      <c r="AK2164" t="b">
        <v>1</v>
      </c>
      <c r="AL2164" t="s">
        <v>96</v>
      </c>
      <c r="AM2164">
        <v>2022</v>
      </c>
      <c r="AN2164" t="s">
        <v>413</v>
      </c>
      <c r="AO2164" t="s">
        <v>83</v>
      </c>
      <c r="AP2164" t="s">
        <v>105</v>
      </c>
      <c r="AQ2164" t="s">
        <v>190</v>
      </c>
      <c r="AR2164" t="s">
        <v>97</v>
      </c>
      <c r="AS2164" t="s">
        <v>92</v>
      </c>
      <c r="AT2164" t="s">
        <v>106</v>
      </c>
      <c r="AV2164" t="s">
        <v>83</v>
      </c>
      <c r="AW2164" t="s">
        <v>83</v>
      </c>
      <c r="AX2164" t="s">
        <v>83</v>
      </c>
      <c r="AY2164" t="s">
        <v>408</v>
      </c>
      <c r="AZ2164" t="s">
        <v>83</v>
      </c>
      <c r="BA2164" t="s">
        <v>83</v>
      </c>
      <c r="BB2164" t="s">
        <v>325</v>
      </c>
      <c r="BC2164" t="s">
        <v>83</v>
      </c>
      <c r="BD2164" t="s">
        <v>83</v>
      </c>
      <c r="BE2164" t="s">
        <v>412</v>
      </c>
      <c r="BF2164" t="s">
        <v>83</v>
      </c>
      <c r="BG2164" t="s">
        <v>177</v>
      </c>
      <c r="BH2164">
        <v>1</v>
      </c>
      <c r="BI2164">
        <v>1.35</v>
      </c>
      <c r="BJ2164">
        <v>548873</v>
      </c>
      <c r="BK2164">
        <v>111428</v>
      </c>
      <c r="BL2164">
        <v>1.35</v>
      </c>
      <c r="BM2164">
        <v>548873</v>
      </c>
      <c r="BN2164">
        <v>740978.55</v>
      </c>
      <c r="BO2164">
        <v>1.35</v>
      </c>
      <c r="BP2164">
        <f t="shared" si="40"/>
        <v>1.3905000000000001</v>
      </c>
    </row>
    <row r="2165" spans="1:68" x14ac:dyDescent="0.2">
      <c r="A2165" t="s">
        <v>99</v>
      </c>
      <c r="B2165" t="s">
        <v>68</v>
      </c>
      <c r="C2165" t="s">
        <v>134</v>
      </c>
      <c r="D2165" t="s">
        <v>169</v>
      </c>
      <c r="E2165" t="s">
        <v>407</v>
      </c>
      <c r="F2165" t="s">
        <v>72</v>
      </c>
      <c r="G2165" t="s">
        <v>408</v>
      </c>
      <c r="H2165" t="s">
        <v>409</v>
      </c>
      <c r="I2165" t="s">
        <v>1117</v>
      </c>
      <c r="J2165" s="3">
        <v>2012</v>
      </c>
      <c r="K2165" t="s">
        <v>410</v>
      </c>
      <c r="L2165" t="s">
        <v>411</v>
      </c>
      <c r="M2165" s="4">
        <v>43259</v>
      </c>
      <c r="N2165" s="5">
        <v>43416</v>
      </c>
      <c r="O2165" s="6">
        <v>43440</v>
      </c>
      <c r="P2165" s="6" t="b">
        <v>0</v>
      </c>
      <c r="Q2165" s="3">
        <v>2018</v>
      </c>
      <c r="R2165" t="s">
        <v>92</v>
      </c>
      <c r="S2165" t="s">
        <v>93</v>
      </c>
      <c r="T2165">
        <v>50902</v>
      </c>
      <c r="U2165">
        <v>50902</v>
      </c>
      <c r="V2165" t="s">
        <v>103</v>
      </c>
      <c r="W2165">
        <v>80848</v>
      </c>
      <c r="X2165" t="s">
        <v>325</v>
      </c>
      <c r="Y2165" t="b">
        <v>1</v>
      </c>
      <c r="Z2165" t="b">
        <v>1</v>
      </c>
      <c r="AA2165" t="s">
        <v>407</v>
      </c>
      <c r="AB2165" t="b">
        <v>1</v>
      </c>
      <c r="AC2165" t="b">
        <v>1</v>
      </c>
      <c r="AD2165" t="b">
        <v>1</v>
      </c>
      <c r="AE2165" t="b">
        <v>1</v>
      </c>
      <c r="AF2165" t="b">
        <v>1</v>
      </c>
      <c r="AG2165" t="s">
        <v>412</v>
      </c>
      <c r="AH2165" t="b">
        <v>0</v>
      </c>
      <c r="AI2165" t="b">
        <v>1</v>
      </c>
      <c r="AJ2165" t="b">
        <v>1</v>
      </c>
      <c r="AK2165" t="b">
        <v>1</v>
      </c>
      <c r="AL2165" t="s">
        <v>96</v>
      </c>
      <c r="AM2165">
        <v>2018</v>
      </c>
      <c r="AN2165" t="s">
        <v>413</v>
      </c>
      <c r="AO2165" t="s">
        <v>83</v>
      </c>
      <c r="AP2165" t="s">
        <v>105</v>
      </c>
      <c r="AQ2165" t="s">
        <v>113</v>
      </c>
      <c r="AR2165" t="s">
        <v>97</v>
      </c>
      <c r="AS2165" t="s">
        <v>92</v>
      </c>
      <c r="AT2165" t="s">
        <v>106</v>
      </c>
      <c r="AV2165" t="s">
        <v>83</v>
      </c>
      <c r="AW2165" t="s">
        <v>83</v>
      </c>
      <c r="AX2165" t="s">
        <v>83</v>
      </c>
      <c r="AY2165" t="s">
        <v>408</v>
      </c>
      <c r="AZ2165" t="s">
        <v>83</v>
      </c>
      <c r="BA2165" t="s">
        <v>83</v>
      </c>
      <c r="BB2165" t="s">
        <v>325</v>
      </c>
      <c r="BC2165" t="s">
        <v>83</v>
      </c>
      <c r="BD2165" t="s">
        <v>83</v>
      </c>
      <c r="BE2165" t="s">
        <v>412</v>
      </c>
      <c r="BF2165" t="s">
        <v>83</v>
      </c>
      <c r="BG2165" t="s">
        <v>169</v>
      </c>
      <c r="BH2165">
        <v>1</v>
      </c>
      <c r="BI2165">
        <v>1.45</v>
      </c>
      <c r="BJ2165">
        <v>106143</v>
      </c>
      <c r="BK2165">
        <v>80848</v>
      </c>
      <c r="BL2165">
        <v>1.45</v>
      </c>
      <c r="BM2165">
        <v>106143</v>
      </c>
      <c r="BN2165">
        <v>153907.35</v>
      </c>
      <c r="BO2165">
        <v>1.45</v>
      </c>
      <c r="BP2165">
        <f t="shared" si="40"/>
        <v>1.6809474077349997</v>
      </c>
    </row>
    <row r="2166" spans="1:68" x14ac:dyDescent="0.2">
      <c r="A2166" t="s">
        <v>99</v>
      </c>
      <c r="B2166" t="s">
        <v>68</v>
      </c>
      <c r="C2166" t="s">
        <v>134</v>
      </c>
      <c r="D2166" t="s">
        <v>169</v>
      </c>
      <c r="E2166" t="s">
        <v>407</v>
      </c>
      <c r="F2166" t="s">
        <v>72</v>
      </c>
      <c r="G2166" t="s">
        <v>408</v>
      </c>
      <c r="H2166" t="s">
        <v>409</v>
      </c>
      <c r="I2166" t="s">
        <v>1117</v>
      </c>
      <c r="J2166" s="3">
        <v>2012</v>
      </c>
      <c r="K2166" t="s">
        <v>410</v>
      </c>
      <c r="L2166" t="s">
        <v>411</v>
      </c>
      <c r="M2166" s="4">
        <v>43259</v>
      </c>
      <c r="N2166" s="5">
        <v>43416</v>
      </c>
      <c r="O2166" s="6">
        <v>43440</v>
      </c>
      <c r="P2166" s="6" t="b">
        <v>0</v>
      </c>
      <c r="Q2166" s="3">
        <v>2018</v>
      </c>
      <c r="R2166" t="s">
        <v>92</v>
      </c>
      <c r="S2166" t="s">
        <v>93</v>
      </c>
      <c r="T2166">
        <v>50902</v>
      </c>
      <c r="U2166">
        <v>50902</v>
      </c>
      <c r="V2166" t="s">
        <v>103</v>
      </c>
      <c r="W2166">
        <v>80849</v>
      </c>
      <c r="X2166" t="s">
        <v>325</v>
      </c>
      <c r="Y2166" t="b">
        <v>1</v>
      </c>
      <c r="Z2166" t="b">
        <v>1</v>
      </c>
      <c r="AA2166" t="s">
        <v>407</v>
      </c>
      <c r="AB2166" t="b">
        <v>1</v>
      </c>
      <c r="AC2166" t="b">
        <v>1</v>
      </c>
      <c r="AD2166" t="b">
        <v>1</v>
      </c>
      <c r="AE2166" t="b">
        <v>1</v>
      </c>
      <c r="AF2166" t="b">
        <v>1</v>
      </c>
      <c r="AG2166" t="s">
        <v>412</v>
      </c>
      <c r="AH2166" t="b">
        <v>0</v>
      </c>
      <c r="AI2166" t="b">
        <v>1</v>
      </c>
      <c r="AJ2166" t="b">
        <v>1</v>
      </c>
      <c r="AK2166" t="b">
        <v>1</v>
      </c>
      <c r="AL2166" t="s">
        <v>96</v>
      </c>
      <c r="AM2166">
        <v>2018</v>
      </c>
      <c r="AN2166" t="s">
        <v>413</v>
      </c>
      <c r="AO2166" t="s">
        <v>83</v>
      </c>
      <c r="AP2166" t="s">
        <v>105</v>
      </c>
      <c r="AQ2166" t="s">
        <v>113</v>
      </c>
      <c r="AR2166" t="s">
        <v>97</v>
      </c>
      <c r="AS2166" t="s">
        <v>92</v>
      </c>
      <c r="AT2166" t="s">
        <v>106</v>
      </c>
      <c r="AV2166" t="s">
        <v>83</v>
      </c>
      <c r="AW2166" t="s">
        <v>83</v>
      </c>
      <c r="AX2166" t="s">
        <v>83</v>
      </c>
      <c r="AY2166" t="s">
        <v>408</v>
      </c>
      <c r="AZ2166" t="s">
        <v>83</v>
      </c>
      <c r="BA2166" t="s">
        <v>83</v>
      </c>
      <c r="BB2166" t="s">
        <v>325</v>
      </c>
      <c r="BC2166" t="s">
        <v>83</v>
      </c>
      <c r="BD2166" t="s">
        <v>83</v>
      </c>
      <c r="BE2166" t="s">
        <v>412</v>
      </c>
      <c r="BF2166" t="s">
        <v>83</v>
      </c>
      <c r="BG2166" t="s">
        <v>169</v>
      </c>
      <c r="BH2166">
        <v>1</v>
      </c>
      <c r="BI2166">
        <v>1.45</v>
      </c>
      <c r="BJ2166">
        <v>357861</v>
      </c>
      <c r="BK2166">
        <v>80849</v>
      </c>
      <c r="BL2166">
        <v>1.45</v>
      </c>
      <c r="BM2166">
        <v>357861</v>
      </c>
      <c r="BN2166">
        <v>518898.45</v>
      </c>
      <c r="BO2166">
        <v>1.45</v>
      </c>
      <c r="BP2166">
        <f t="shared" si="40"/>
        <v>1.6809474077349997</v>
      </c>
    </row>
    <row r="2167" spans="1:68" x14ac:dyDescent="0.2">
      <c r="A2167" t="s">
        <v>99</v>
      </c>
      <c r="B2167" t="s">
        <v>68</v>
      </c>
      <c r="C2167" t="s">
        <v>134</v>
      </c>
      <c r="D2167" t="s">
        <v>169</v>
      </c>
      <c r="E2167" t="s">
        <v>407</v>
      </c>
      <c r="F2167" t="s">
        <v>72</v>
      </c>
      <c r="G2167" t="s">
        <v>408</v>
      </c>
      <c r="H2167" t="s">
        <v>409</v>
      </c>
      <c r="I2167" t="s">
        <v>1117</v>
      </c>
      <c r="J2167" s="3">
        <v>2012</v>
      </c>
      <c r="K2167" t="s">
        <v>410</v>
      </c>
      <c r="L2167" t="s">
        <v>411</v>
      </c>
      <c r="M2167" s="4">
        <v>43259</v>
      </c>
      <c r="N2167" s="5">
        <v>43416</v>
      </c>
      <c r="O2167" s="6">
        <v>43440</v>
      </c>
      <c r="P2167" s="6" t="b">
        <v>0</v>
      </c>
      <c r="Q2167" s="3">
        <v>2018</v>
      </c>
      <c r="R2167" t="s">
        <v>92</v>
      </c>
      <c r="S2167" t="s">
        <v>93</v>
      </c>
      <c r="T2167">
        <v>50902</v>
      </c>
      <c r="U2167">
        <v>50902</v>
      </c>
      <c r="V2167" t="s">
        <v>103</v>
      </c>
      <c r="W2167">
        <v>80850</v>
      </c>
      <c r="X2167" t="s">
        <v>325</v>
      </c>
      <c r="Y2167" t="b">
        <v>1</v>
      </c>
      <c r="Z2167" t="b">
        <v>1</v>
      </c>
      <c r="AA2167" t="s">
        <v>407</v>
      </c>
      <c r="AB2167" t="b">
        <v>1</v>
      </c>
      <c r="AC2167" t="b">
        <v>1</v>
      </c>
      <c r="AD2167" t="b">
        <v>1</v>
      </c>
      <c r="AE2167" t="b">
        <v>1</v>
      </c>
      <c r="AF2167" t="b">
        <v>1</v>
      </c>
      <c r="AG2167" t="s">
        <v>412</v>
      </c>
      <c r="AH2167" t="b">
        <v>0</v>
      </c>
      <c r="AI2167" t="b">
        <v>1</v>
      </c>
      <c r="AJ2167" t="b">
        <v>1</v>
      </c>
      <c r="AK2167" t="b">
        <v>1</v>
      </c>
      <c r="AL2167" t="s">
        <v>96</v>
      </c>
      <c r="AM2167">
        <v>2018</v>
      </c>
      <c r="AN2167" t="s">
        <v>413</v>
      </c>
      <c r="AO2167" t="s">
        <v>83</v>
      </c>
      <c r="AP2167" t="s">
        <v>105</v>
      </c>
      <c r="AQ2167" t="s">
        <v>113</v>
      </c>
      <c r="AR2167" t="s">
        <v>97</v>
      </c>
      <c r="AS2167" t="s">
        <v>92</v>
      </c>
      <c r="AT2167" t="s">
        <v>106</v>
      </c>
      <c r="AV2167" t="s">
        <v>83</v>
      </c>
      <c r="AW2167" t="s">
        <v>83</v>
      </c>
      <c r="AX2167" t="s">
        <v>83</v>
      </c>
      <c r="AY2167" t="s">
        <v>408</v>
      </c>
      <c r="AZ2167" t="s">
        <v>83</v>
      </c>
      <c r="BA2167" t="s">
        <v>83</v>
      </c>
      <c r="BB2167" t="s">
        <v>325</v>
      </c>
      <c r="BC2167" t="s">
        <v>83</v>
      </c>
      <c r="BD2167" t="s">
        <v>83</v>
      </c>
      <c r="BE2167" t="s">
        <v>412</v>
      </c>
      <c r="BF2167" t="s">
        <v>83</v>
      </c>
      <c r="BG2167" t="s">
        <v>169</v>
      </c>
      <c r="BH2167">
        <v>1</v>
      </c>
      <c r="BI2167">
        <v>1.45</v>
      </c>
      <c r="BJ2167">
        <v>106098</v>
      </c>
      <c r="BK2167">
        <v>80850</v>
      </c>
      <c r="BL2167">
        <v>1.45</v>
      </c>
      <c r="BM2167">
        <v>106098</v>
      </c>
      <c r="BN2167">
        <v>153842.1</v>
      </c>
      <c r="BO2167">
        <v>1.45</v>
      </c>
      <c r="BP2167">
        <f t="shared" si="40"/>
        <v>1.6809474077349997</v>
      </c>
    </row>
    <row r="2168" spans="1:68" x14ac:dyDescent="0.2">
      <c r="A2168" t="s">
        <v>99</v>
      </c>
      <c r="B2168" t="s">
        <v>68</v>
      </c>
      <c r="C2168" t="s">
        <v>134</v>
      </c>
      <c r="D2168" t="s">
        <v>177</v>
      </c>
      <c r="E2168" t="s">
        <v>407</v>
      </c>
      <c r="F2168" t="s">
        <v>72</v>
      </c>
      <c r="G2168" t="s">
        <v>408</v>
      </c>
      <c r="H2168" t="s">
        <v>409</v>
      </c>
      <c r="I2168" t="s">
        <v>1117</v>
      </c>
      <c r="J2168" s="3">
        <v>2012</v>
      </c>
      <c r="K2168" t="s">
        <v>410</v>
      </c>
      <c r="L2168" t="s">
        <v>411</v>
      </c>
      <c r="M2168" s="4">
        <v>44655</v>
      </c>
      <c r="N2168" s="5">
        <v>44843</v>
      </c>
      <c r="O2168" s="6">
        <v>44849</v>
      </c>
      <c r="P2168" s="6" t="b">
        <v>0</v>
      </c>
      <c r="Q2168" s="3">
        <v>2022</v>
      </c>
      <c r="R2168" t="s">
        <v>92</v>
      </c>
      <c r="S2168" t="s">
        <v>93</v>
      </c>
      <c r="T2168">
        <v>6467</v>
      </c>
      <c r="U2168">
        <v>6467</v>
      </c>
      <c r="V2168" t="s">
        <v>103</v>
      </c>
      <c r="W2168">
        <v>111092</v>
      </c>
      <c r="X2168" t="s">
        <v>325</v>
      </c>
      <c r="Y2168" t="b">
        <v>1</v>
      </c>
      <c r="Z2168" t="b">
        <v>1</v>
      </c>
      <c r="AA2168" t="s">
        <v>407</v>
      </c>
      <c r="AB2168" t="b">
        <v>1</v>
      </c>
      <c r="AC2168" t="b">
        <v>1</v>
      </c>
      <c r="AD2168" t="b">
        <v>1</v>
      </c>
      <c r="AE2168" t="b">
        <v>1</v>
      </c>
      <c r="AF2168" t="b">
        <v>1</v>
      </c>
      <c r="AG2168" t="s">
        <v>412</v>
      </c>
      <c r="AH2168" t="b">
        <v>0</v>
      </c>
      <c r="AI2168" t="b">
        <v>1</v>
      </c>
      <c r="AJ2168" t="b">
        <v>1</v>
      </c>
      <c r="AK2168" t="b">
        <v>1</v>
      </c>
      <c r="AL2168" t="s">
        <v>96</v>
      </c>
      <c r="AM2168">
        <v>2022</v>
      </c>
      <c r="AN2168" t="s">
        <v>413</v>
      </c>
      <c r="AO2168" t="s">
        <v>83</v>
      </c>
      <c r="AP2168" t="s">
        <v>105</v>
      </c>
      <c r="AQ2168" t="s">
        <v>190</v>
      </c>
      <c r="AR2168" t="s">
        <v>97</v>
      </c>
      <c r="AS2168" t="s">
        <v>92</v>
      </c>
      <c r="AT2168" t="s">
        <v>106</v>
      </c>
      <c r="AV2168" t="s">
        <v>83</v>
      </c>
      <c r="AW2168" t="s">
        <v>83</v>
      </c>
      <c r="AX2168" t="s">
        <v>83</v>
      </c>
      <c r="AY2168" t="s">
        <v>408</v>
      </c>
      <c r="AZ2168" t="s">
        <v>83</v>
      </c>
      <c r="BA2168" t="s">
        <v>83</v>
      </c>
      <c r="BB2168" t="s">
        <v>325</v>
      </c>
      <c r="BC2168" t="s">
        <v>83</v>
      </c>
      <c r="BD2168" t="s">
        <v>83</v>
      </c>
      <c r="BE2168" t="s">
        <v>412</v>
      </c>
      <c r="BF2168" t="s">
        <v>83</v>
      </c>
      <c r="BG2168" t="s">
        <v>177</v>
      </c>
      <c r="BH2168">
        <v>1</v>
      </c>
      <c r="BI2168">
        <v>1.35</v>
      </c>
      <c r="BJ2168">
        <v>128808</v>
      </c>
      <c r="BK2168">
        <v>111092</v>
      </c>
      <c r="BL2168">
        <v>1.35</v>
      </c>
      <c r="BM2168">
        <v>128808</v>
      </c>
      <c r="BN2168">
        <v>173890.8</v>
      </c>
      <c r="BO2168">
        <v>1.35</v>
      </c>
      <c r="BP2168">
        <f t="shared" si="40"/>
        <v>1.3905000000000001</v>
      </c>
    </row>
    <row r="2169" spans="1:68" x14ac:dyDescent="0.2">
      <c r="A2169" t="s">
        <v>99</v>
      </c>
      <c r="B2169" t="s">
        <v>68</v>
      </c>
      <c r="C2169" t="s">
        <v>134</v>
      </c>
      <c r="D2169" t="s">
        <v>177</v>
      </c>
      <c r="E2169" t="s">
        <v>407</v>
      </c>
      <c r="F2169" t="s">
        <v>72</v>
      </c>
      <c r="G2169" t="s">
        <v>408</v>
      </c>
      <c r="H2169" t="s">
        <v>409</v>
      </c>
      <c r="I2169" t="s">
        <v>1117</v>
      </c>
      <c r="J2169" s="3">
        <v>2012</v>
      </c>
      <c r="K2169" t="s">
        <v>410</v>
      </c>
      <c r="L2169" t="s">
        <v>411</v>
      </c>
      <c r="M2169" s="4">
        <v>44655</v>
      </c>
      <c r="N2169" s="5">
        <v>44843</v>
      </c>
      <c r="O2169" s="6">
        <v>44849</v>
      </c>
      <c r="P2169" s="6" t="b">
        <v>0</v>
      </c>
      <c r="Q2169" s="3">
        <v>2022</v>
      </c>
      <c r="R2169" t="s">
        <v>92</v>
      </c>
      <c r="S2169" t="s">
        <v>93</v>
      </c>
      <c r="T2169">
        <v>6467</v>
      </c>
      <c r="U2169">
        <v>6467</v>
      </c>
      <c r="V2169" t="s">
        <v>103</v>
      </c>
      <c r="W2169">
        <v>111097</v>
      </c>
      <c r="X2169" t="s">
        <v>325</v>
      </c>
      <c r="Y2169" t="b">
        <v>1</v>
      </c>
      <c r="Z2169" t="b">
        <v>1</v>
      </c>
      <c r="AA2169" t="s">
        <v>407</v>
      </c>
      <c r="AB2169" t="b">
        <v>1</v>
      </c>
      <c r="AC2169" t="b">
        <v>1</v>
      </c>
      <c r="AD2169" t="b">
        <v>1</v>
      </c>
      <c r="AE2169" t="b">
        <v>1</v>
      </c>
      <c r="AF2169" t="b">
        <v>1</v>
      </c>
      <c r="AG2169" t="s">
        <v>412</v>
      </c>
      <c r="AH2169" t="b">
        <v>0</v>
      </c>
      <c r="AI2169" t="b">
        <v>1</v>
      </c>
      <c r="AJ2169" t="b">
        <v>1</v>
      </c>
      <c r="AK2169" t="b">
        <v>1</v>
      </c>
      <c r="AL2169" t="s">
        <v>96</v>
      </c>
      <c r="AM2169">
        <v>2022</v>
      </c>
      <c r="AN2169" t="s">
        <v>413</v>
      </c>
      <c r="AO2169" t="s">
        <v>83</v>
      </c>
      <c r="AP2169" t="s">
        <v>105</v>
      </c>
      <c r="AQ2169" t="s">
        <v>190</v>
      </c>
      <c r="AR2169" t="s">
        <v>97</v>
      </c>
      <c r="AS2169" t="s">
        <v>92</v>
      </c>
      <c r="AT2169" t="s">
        <v>106</v>
      </c>
      <c r="AV2169" t="s">
        <v>83</v>
      </c>
      <c r="AW2169" t="s">
        <v>83</v>
      </c>
      <c r="AX2169" t="s">
        <v>83</v>
      </c>
      <c r="AY2169" t="s">
        <v>408</v>
      </c>
      <c r="AZ2169" t="s">
        <v>83</v>
      </c>
      <c r="BA2169" t="s">
        <v>83</v>
      </c>
      <c r="BB2169" t="s">
        <v>325</v>
      </c>
      <c r="BC2169" t="s">
        <v>83</v>
      </c>
      <c r="BD2169" t="s">
        <v>83</v>
      </c>
      <c r="BE2169" t="s">
        <v>412</v>
      </c>
      <c r="BF2169" t="s">
        <v>83</v>
      </c>
      <c r="BG2169" t="s">
        <v>177</v>
      </c>
      <c r="BH2169">
        <v>1</v>
      </c>
      <c r="BI2169">
        <v>1.35</v>
      </c>
      <c r="BJ2169">
        <v>459174</v>
      </c>
      <c r="BK2169">
        <v>111097</v>
      </c>
      <c r="BL2169">
        <v>1.35</v>
      </c>
      <c r="BM2169">
        <v>459174</v>
      </c>
      <c r="BN2169">
        <v>619884.9</v>
      </c>
      <c r="BO2169">
        <v>1.35</v>
      </c>
      <c r="BP2169">
        <f t="shared" si="40"/>
        <v>1.3905000000000001</v>
      </c>
    </row>
    <row r="2170" spans="1:68" x14ac:dyDescent="0.2">
      <c r="A2170" t="s">
        <v>99</v>
      </c>
      <c r="B2170" t="s">
        <v>68</v>
      </c>
      <c r="C2170" t="s">
        <v>134</v>
      </c>
      <c r="D2170" t="s">
        <v>177</v>
      </c>
      <c r="E2170" t="s">
        <v>407</v>
      </c>
      <c r="F2170" t="s">
        <v>72</v>
      </c>
      <c r="G2170" t="s">
        <v>408</v>
      </c>
      <c r="H2170" t="s">
        <v>409</v>
      </c>
      <c r="I2170" t="s">
        <v>1117</v>
      </c>
      <c r="J2170" s="3">
        <v>2012</v>
      </c>
      <c r="K2170" t="s">
        <v>410</v>
      </c>
      <c r="L2170" t="s">
        <v>411</v>
      </c>
      <c r="M2170" s="4">
        <v>45020</v>
      </c>
      <c r="N2170" s="5">
        <v>45140</v>
      </c>
      <c r="O2170" s="6">
        <v>45235</v>
      </c>
      <c r="P2170" s="6" t="b">
        <v>0</v>
      </c>
      <c r="Q2170" s="3">
        <v>2023</v>
      </c>
      <c r="R2170" t="s">
        <v>92</v>
      </c>
      <c r="S2170" t="s">
        <v>93</v>
      </c>
      <c r="T2170">
        <v>7946</v>
      </c>
      <c r="U2170">
        <v>7946</v>
      </c>
      <c r="V2170" t="s">
        <v>103</v>
      </c>
      <c r="W2170">
        <v>119344</v>
      </c>
      <c r="X2170" t="s">
        <v>325</v>
      </c>
      <c r="Y2170" t="b">
        <v>1</v>
      </c>
      <c r="Z2170" t="b">
        <v>1</v>
      </c>
      <c r="AA2170" t="s">
        <v>407</v>
      </c>
      <c r="AB2170" t="b">
        <v>1</v>
      </c>
      <c r="AC2170" t="b">
        <v>1</v>
      </c>
      <c r="AD2170" t="b">
        <v>1</v>
      </c>
      <c r="AE2170" t="b">
        <v>1</v>
      </c>
      <c r="AF2170" t="b">
        <v>1</v>
      </c>
      <c r="AG2170" t="s">
        <v>412</v>
      </c>
      <c r="AH2170" t="b">
        <v>0</v>
      </c>
      <c r="AI2170" t="b">
        <v>1</v>
      </c>
      <c r="AJ2170" t="b">
        <v>1</v>
      </c>
      <c r="AK2170" t="b">
        <v>1</v>
      </c>
      <c r="AL2170" t="s">
        <v>96</v>
      </c>
      <c r="AM2170">
        <v>2023</v>
      </c>
      <c r="AN2170" t="s">
        <v>413</v>
      </c>
      <c r="AO2170" t="s">
        <v>83</v>
      </c>
      <c r="AP2170" t="s">
        <v>105</v>
      </c>
      <c r="AQ2170" t="s">
        <v>113</v>
      </c>
      <c r="AR2170" t="s">
        <v>97</v>
      </c>
      <c r="AS2170" t="s">
        <v>92</v>
      </c>
      <c r="AT2170" t="s">
        <v>106</v>
      </c>
      <c r="AV2170" t="s">
        <v>83</v>
      </c>
      <c r="AW2170" t="s">
        <v>83</v>
      </c>
      <c r="AX2170" t="s">
        <v>83</v>
      </c>
      <c r="AY2170" t="s">
        <v>408</v>
      </c>
      <c r="AZ2170" t="s">
        <v>83</v>
      </c>
      <c r="BA2170" t="s">
        <v>83</v>
      </c>
      <c r="BB2170" t="s">
        <v>325</v>
      </c>
      <c r="BC2170" t="s">
        <v>83</v>
      </c>
      <c r="BD2170" t="s">
        <v>83</v>
      </c>
      <c r="BE2170" t="s">
        <v>412</v>
      </c>
      <c r="BF2170" t="s">
        <v>83</v>
      </c>
      <c r="BG2170" t="s">
        <v>177</v>
      </c>
      <c r="BH2170">
        <v>1</v>
      </c>
      <c r="BI2170">
        <v>1.35</v>
      </c>
      <c r="BJ2170">
        <v>241017</v>
      </c>
      <c r="BK2170">
        <v>119344</v>
      </c>
      <c r="BL2170">
        <v>1.35</v>
      </c>
      <c r="BM2170">
        <v>241017</v>
      </c>
      <c r="BN2170">
        <v>325372.95</v>
      </c>
      <c r="BO2170">
        <v>1.35</v>
      </c>
      <c r="BP2170">
        <f t="shared" si="40"/>
        <v>1.35</v>
      </c>
    </row>
    <row r="2171" spans="1:68" x14ac:dyDescent="0.2">
      <c r="A2171" t="s">
        <v>99</v>
      </c>
      <c r="B2171" t="s">
        <v>68</v>
      </c>
      <c r="C2171" t="s">
        <v>134</v>
      </c>
      <c r="D2171" t="s">
        <v>177</v>
      </c>
      <c r="E2171" t="s">
        <v>407</v>
      </c>
      <c r="F2171" t="s">
        <v>72</v>
      </c>
      <c r="G2171" t="s">
        <v>408</v>
      </c>
      <c r="H2171" t="s">
        <v>409</v>
      </c>
      <c r="I2171" t="s">
        <v>1117</v>
      </c>
      <c r="J2171" s="3">
        <v>2012</v>
      </c>
      <c r="K2171" t="s">
        <v>410</v>
      </c>
      <c r="L2171" t="s">
        <v>411</v>
      </c>
      <c r="M2171" s="4">
        <v>44049</v>
      </c>
      <c r="N2171" s="5">
        <v>44196</v>
      </c>
      <c r="O2171" s="6">
        <v>44233</v>
      </c>
      <c r="P2171" s="6" t="b">
        <v>0</v>
      </c>
      <c r="Q2171" s="3">
        <v>2021</v>
      </c>
      <c r="R2171" t="s">
        <v>92</v>
      </c>
      <c r="S2171" t="s">
        <v>93</v>
      </c>
      <c r="T2171">
        <v>3248</v>
      </c>
      <c r="U2171">
        <v>3248</v>
      </c>
      <c r="V2171" t="s">
        <v>103</v>
      </c>
      <c r="W2171">
        <v>98710</v>
      </c>
      <c r="X2171" t="s">
        <v>325</v>
      </c>
      <c r="Y2171" t="b">
        <v>1</v>
      </c>
      <c r="Z2171" t="b">
        <v>1</v>
      </c>
      <c r="AA2171" t="s">
        <v>407</v>
      </c>
      <c r="AB2171" t="b">
        <v>1</v>
      </c>
      <c r="AC2171" t="b">
        <v>1</v>
      </c>
      <c r="AD2171" t="b">
        <v>1</v>
      </c>
      <c r="AE2171" t="b">
        <v>1</v>
      </c>
      <c r="AF2171" t="b">
        <v>1</v>
      </c>
      <c r="AG2171" t="s">
        <v>412</v>
      </c>
      <c r="AH2171" t="b">
        <v>0</v>
      </c>
      <c r="AI2171" t="b">
        <v>1</v>
      </c>
      <c r="AJ2171" t="b">
        <v>1</v>
      </c>
      <c r="AK2171" t="b">
        <v>1</v>
      </c>
      <c r="AL2171" t="s">
        <v>96</v>
      </c>
      <c r="AM2171">
        <v>2020</v>
      </c>
      <c r="AN2171" t="s">
        <v>413</v>
      </c>
      <c r="AO2171" t="s">
        <v>83</v>
      </c>
      <c r="AP2171" t="s">
        <v>105</v>
      </c>
      <c r="AQ2171" t="s">
        <v>190</v>
      </c>
      <c r="AR2171" t="s">
        <v>97</v>
      </c>
      <c r="AS2171" t="s">
        <v>92</v>
      </c>
      <c r="AT2171" t="s">
        <v>106</v>
      </c>
      <c r="AV2171" t="s">
        <v>83</v>
      </c>
      <c r="AW2171" t="s">
        <v>83</v>
      </c>
      <c r="AX2171" t="s">
        <v>83</v>
      </c>
      <c r="AY2171" t="s">
        <v>408</v>
      </c>
      <c r="AZ2171" t="s">
        <v>83</v>
      </c>
      <c r="BA2171" t="s">
        <v>83</v>
      </c>
      <c r="BB2171" t="s">
        <v>325</v>
      </c>
      <c r="BC2171" t="s">
        <v>83</v>
      </c>
      <c r="BD2171" t="s">
        <v>83</v>
      </c>
      <c r="BE2171" t="s">
        <v>412</v>
      </c>
      <c r="BF2171" t="s">
        <v>83</v>
      </c>
      <c r="BG2171" t="s">
        <v>177</v>
      </c>
      <c r="BH2171">
        <v>1</v>
      </c>
      <c r="BI2171">
        <v>1.45</v>
      </c>
      <c r="BJ2171">
        <v>119039</v>
      </c>
      <c r="BK2171">
        <v>98710</v>
      </c>
      <c r="BL2171">
        <v>1.45</v>
      </c>
      <c r="BM2171">
        <v>119039</v>
      </c>
      <c r="BN2171">
        <v>172606.55</v>
      </c>
      <c r="BO2171">
        <v>1.45</v>
      </c>
      <c r="BP2171">
        <f t="shared" si="40"/>
        <v>1.5383049999999998</v>
      </c>
    </row>
    <row r="2172" spans="1:68" x14ac:dyDescent="0.2">
      <c r="A2172" t="s">
        <v>99</v>
      </c>
      <c r="B2172" t="s">
        <v>68</v>
      </c>
      <c r="C2172" t="s">
        <v>134</v>
      </c>
      <c r="D2172" t="s">
        <v>177</v>
      </c>
      <c r="E2172" t="s">
        <v>407</v>
      </c>
      <c r="F2172" t="s">
        <v>72</v>
      </c>
      <c r="G2172" t="s">
        <v>408</v>
      </c>
      <c r="H2172" t="s">
        <v>409</v>
      </c>
      <c r="I2172" t="s">
        <v>1117</v>
      </c>
      <c r="J2172" s="3">
        <v>2012</v>
      </c>
      <c r="K2172" t="s">
        <v>410</v>
      </c>
      <c r="L2172" t="s">
        <v>411</v>
      </c>
      <c r="M2172" s="4">
        <v>44027</v>
      </c>
      <c r="N2172" s="5">
        <v>44196</v>
      </c>
      <c r="O2172" s="6">
        <v>44209</v>
      </c>
      <c r="P2172" s="6" t="b">
        <v>0</v>
      </c>
      <c r="Q2172" s="3">
        <v>2021</v>
      </c>
      <c r="R2172" t="s">
        <v>92</v>
      </c>
      <c r="S2172" t="s">
        <v>93</v>
      </c>
      <c r="T2172">
        <v>3170</v>
      </c>
      <c r="U2172">
        <v>3170</v>
      </c>
      <c r="V2172" t="s">
        <v>103</v>
      </c>
      <c r="W2172">
        <v>95980</v>
      </c>
      <c r="X2172" t="s">
        <v>325</v>
      </c>
      <c r="Y2172" t="b">
        <v>1</v>
      </c>
      <c r="Z2172" t="b">
        <v>1</v>
      </c>
      <c r="AA2172" t="s">
        <v>407</v>
      </c>
      <c r="AB2172" t="b">
        <v>1</v>
      </c>
      <c r="AC2172" t="b">
        <v>1</v>
      </c>
      <c r="AD2172" t="b">
        <v>1</v>
      </c>
      <c r="AE2172" t="b">
        <v>1</v>
      </c>
      <c r="AF2172" t="b">
        <v>1</v>
      </c>
      <c r="AG2172" t="s">
        <v>412</v>
      </c>
      <c r="AH2172" t="b">
        <v>0</v>
      </c>
      <c r="AI2172" t="b">
        <v>1</v>
      </c>
      <c r="AJ2172" t="b">
        <v>1</v>
      </c>
      <c r="AK2172" t="b">
        <v>1</v>
      </c>
      <c r="AL2172" t="s">
        <v>96</v>
      </c>
      <c r="AM2172">
        <v>2020</v>
      </c>
      <c r="AN2172" t="s">
        <v>413</v>
      </c>
      <c r="AO2172" t="s">
        <v>83</v>
      </c>
      <c r="AP2172" t="s">
        <v>105</v>
      </c>
      <c r="AQ2172" t="s">
        <v>190</v>
      </c>
      <c r="AR2172" t="s">
        <v>97</v>
      </c>
      <c r="AS2172" t="s">
        <v>92</v>
      </c>
      <c r="AT2172" t="s">
        <v>106</v>
      </c>
      <c r="AV2172" t="s">
        <v>83</v>
      </c>
      <c r="AW2172" t="s">
        <v>83</v>
      </c>
      <c r="AX2172" t="s">
        <v>83</v>
      </c>
      <c r="AY2172" t="s">
        <v>408</v>
      </c>
      <c r="AZ2172" t="s">
        <v>83</v>
      </c>
      <c r="BA2172" t="s">
        <v>83</v>
      </c>
      <c r="BB2172" t="s">
        <v>325</v>
      </c>
      <c r="BC2172" t="s">
        <v>83</v>
      </c>
      <c r="BD2172" t="s">
        <v>83</v>
      </c>
      <c r="BE2172" t="s">
        <v>412</v>
      </c>
      <c r="BF2172" t="s">
        <v>83</v>
      </c>
      <c r="BG2172" t="s">
        <v>177</v>
      </c>
      <c r="BH2172">
        <v>1</v>
      </c>
      <c r="BI2172">
        <v>1.45</v>
      </c>
      <c r="BJ2172">
        <v>366478</v>
      </c>
      <c r="BK2172">
        <v>95980</v>
      </c>
      <c r="BL2172">
        <v>1.45</v>
      </c>
      <c r="BM2172">
        <v>366478</v>
      </c>
      <c r="BN2172">
        <v>531393.1</v>
      </c>
      <c r="BO2172">
        <v>1.45</v>
      </c>
      <c r="BP2172">
        <f t="shared" si="40"/>
        <v>1.5383049999999998</v>
      </c>
    </row>
    <row r="2173" spans="1:68" x14ac:dyDescent="0.2">
      <c r="A2173" t="s">
        <v>99</v>
      </c>
      <c r="B2173" t="s">
        <v>68</v>
      </c>
      <c r="C2173" t="s">
        <v>134</v>
      </c>
      <c r="D2173" t="s">
        <v>177</v>
      </c>
      <c r="E2173" t="s">
        <v>407</v>
      </c>
      <c r="F2173" t="s">
        <v>72</v>
      </c>
      <c r="G2173" t="s">
        <v>408</v>
      </c>
      <c r="H2173" t="s">
        <v>409</v>
      </c>
      <c r="I2173" t="s">
        <v>1117</v>
      </c>
      <c r="J2173" s="3">
        <v>2012</v>
      </c>
      <c r="K2173" t="s">
        <v>410</v>
      </c>
      <c r="L2173" t="s">
        <v>411</v>
      </c>
      <c r="M2173" s="4">
        <v>43711</v>
      </c>
      <c r="N2173" s="5">
        <v>43819</v>
      </c>
      <c r="O2173" s="6">
        <v>43872</v>
      </c>
      <c r="P2173" s="6" t="b">
        <v>0</v>
      </c>
      <c r="Q2173" s="3">
        <v>2020</v>
      </c>
      <c r="R2173" t="s">
        <v>92</v>
      </c>
      <c r="S2173" t="s">
        <v>93</v>
      </c>
      <c r="T2173">
        <v>1892</v>
      </c>
      <c r="U2173">
        <v>1892</v>
      </c>
      <c r="V2173" t="s">
        <v>103</v>
      </c>
      <c r="W2173">
        <v>91179</v>
      </c>
      <c r="X2173" t="s">
        <v>325</v>
      </c>
      <c r="Y2173" t="b">
        <v>1</v>
      </c>
      <c r="Z2173" t="b">
        <v>1</v>
      </c>
      <c r="AA2173" t="s">
        <v>407</v>
      </c>
      <c r="AB2173" t="b">
        <v>1</v>
      </c>
      <c r="AC2173" t="b">
        <v>1</v>
      </c>
      <c r="AD2173" t="b">
        <v>1</v>
      </c>
      <c r="AE2173" t="b">
        <v>1</v>
      </c>
      <c r="AF2173" t="b">
        <v>1</v>
      </c>
      <c r="AG2173" t="s">
        <v>412</v>
      </c>
      <c r="AH2173" t="b">
        <v>0</v>
      </c>
      <c r="AI2173" t="b">
        <v>1</v>
      </c>
      <c r="AJ2173" t="b">
        <v>1</v>
      </c>
      <c r="AK2173" t="b">
        <v>1</v>
      </c>
      <c r="AL2173" t="s">
        <v>96</v>
      </c>
      <c r="AM2173">
        <v>2019</v>
      </c>
      <c r="AN2173" t="s">
        <v>413</v>
      </c>
      <c r="AO2173" t="s">
        <v>83</v>
      </c>
      <c r="AP2173" t="s">
        <v>105</v>
      </c>
      <c r="AQ2173" t="s">
        <v>190</v>
      </c>
      <c r="AR2173" t="s">
        <v>97</v>
      </c>
      <c r="AS2173" t="s">
        <v>92</v>
      </c>
      <c r="AT2173" t="s">
        <v>106</v>
      </c>
      <c r="AV2173" t="s">
        <v>83</v>
      </c>
      <c r="AW2173" t="s">
        <v>83</v>
      </c>
      <c r="AX2173" t="s">
        <v>83</v>
      </c>
      <c r="AY2173" t="s">
        <v>408</v>
      </c>
      <c r="AZ2173" t="s">
        <v>83</v>
      </c>
      <c r="BA2173" t="s">
        <v>83</v>
      </c>
      <c r="BB2173" t="s">
        <v>325</v>
      </c>
      <c r="BC2173" t="s">
        <v>83</v>
      </c>
      <c r="BD2173" t="s">
        <v>83</v>
      </c>
      <c r="BE2173" t="s">
        <v>412</v>
      </c>
      <c r="BF2173" t="s">
        <v>83</v>
      </c>
      <c r="BG2173" t="s">
        <v>177</v>
      </c>
      <c r="BH2173">
        <v>1</v>
      </c>
      <c r="BI2173">
        <v>1.45</v>
      </c>
      <c r="BJ2173">
        <v>204875</v>
      </c>
      <c r="BK2173">
        <v>91179</v>
      </c>
      <c r="BL2173">
        <v>1.45</v>
      </c>
      <c r="BM2173">
        <v>204875</v>
      </c>
      <c r="BN2173">
        <v>297068.75</v>
      </c>
      <c r="BO2173">
        <v>1.45</v>
      </c>
      <c r="BP2173">
        <f t="shared" si="40"/>
        <v>1.58445415</v>
      </c>
    </row>
    <row r="2174" spans="1:68" x14ac:dyDescent="0.2">
      <c r="A2174" t="s">
        <v>99</v>
      </c>
      <c r="B2174" t="s">
        <v>68</v>
      </c>
      <c r="C2174" t="s">
        <v>134</v>
      </c>
      <c r="D2174" t="s">
        <v>177</v>
      </c>
      <c r="E2174" t="s">
        <v>407</v>
      </c>
      <c r="F2174" t="s">
        <v>72</v>
      </c>
      <c r="G2174" t="s">
        <v>408</v>
      </c>
      <c r="H2174" t="s">
        <v>409</v>
      </c>
      <c r="I2174" t="s">
        <v>1117</v>
      </c>
      <c r="J2174" s="3">
        <v>2012</v>
      </c>
      <c r="K2174" t="s">
        <v>410</v>
      </c>
      <c r="L2174" t="s">
        <v>411</v>
      </c>
      <c r="M2174" s="4">
        <v>43711</v>
      </c>
      <c r="N2174" s="5">
        <v>43819</v>
      </c>
      <c r="O2174" s="6">
        <v>43872</v>
      </c>
      <c r="P2174" s="6" t="b">
        <v>0</v>
      </c>
      <c r="Q2174" s="3">
        <v>2020</v>
      </c>
      <c r="R2174" t="s">
        <v>92</v>
      </c>
      <c r="S2174" t="s">
        <v>93</v>
      </c>
      <c r="T2174">
        <v>1892</v>
      </c>
      <c r="U2174">
        <v>1892</v>
      </c>
      <c r="V2174" t="s">
        <v>103</v>
      </c>
      <c r="W2174">
        <v>91185</v>
      </c>
      <c r="X2174" t="s">
        <v>325</v>
      </c>
      <c r="Y2174" t="b">
        <v>1</v>
      </c>
      <c r="Z2174" t="b">
        <v>1</v>
      </c>
      <c r="AA2174" t="s">
        <v>407</v>
      </c>
      <c r="AB2174" t="b">
        <v>1</v>
      </c>
      <c r="AC2174" t="b">
        <v>1</v>
      </c>
      <c r="AD2174" t="b">
        <v>1</v>
      </c>
      <c r="AE2174" t="b">
        <v>1</v>
      </c>
      <c r="AF2174" t="b">
        <v>1</v>
      </c>
      <c r="AG2174" t="s">
        <v>412</v>
      </c>
      <c r="AH2174" t="b">
        <v>0</v>
      </c>
      <c r="AI2174" t="b">
        <v>1</v>
      </c>
      <c r="AJ2174" t="b">
        <v>1</v>
      </c>
      <c r="AK2174" t="b">
        <v>1</v>
      </c>
      <c r="AL2174" t="s">
        <v>96</v>
      </c>
      <c r="AM2174">
        <v>2019</v>
      </c>
      <c r="AN2174" t="s">
        <v>413</v>
      </c>
      <c r="AO2174" t="s">
        <v>83</v>
      </c>
      <c r="AP2174" t="s">
        <v>105</v>
      </c>
      <c r="AQ2174" t="s">
        <v>190</v>
      </c>
      <c r="AR2174" t="s">
        <v>97</v>
      </c>
      <c r="AS2174" t="s">
        <v>92</v>
      </c>
      <c r="AT2174" t="s">
        <v>106</v>
      </c>
      <c r="AV2174" t="s">
        <v>83</v>
      </c>
      <c r="AW2174" t="s">
        <v>83</v>
      </c>
      <c r="AX2174" t="s">
        <v>83</v>
      </c>
      <c r="AY2174" t="s">
        <v>408</v>
      </c>
      <c r="AZ2174" t="s">
        <v>83</v>
      </c>
      <c r="BA2174" t="s">
        <v>83</v>
      </c>
      <c r="BB2174" t="s">
        <v>325</v>
      </c>
      <c r="BC2174" t="s">
        <v>83</v>
      </c>
      <c r="BD2174" t="s">
        <v>83</v>
      </c>
      <c r="BE2174" t="s">
        <v>412</v>
      </c>
      <c r="BF2174" t="s">
        <v>83</v>
      </c>
      <c r="BG2174" t="s">
        <v>177</v>
      </c>
      <c r="BH2174">
        <v>1</v>
      </c>
      <c r="BI2174">
        <v>1.45</v>
      </c>
      <c r="BJ2174">
        <v>50016</v>
      </c>
      <c r="BK2174">
        <v>91185</v>
      </c>
      <c r="BL2174">
        <v>1.45</v>
      </c>
      <c r="BM2174">
        <v>50016</v>
      </c>
      <c r="BN2174">
        <v>72523.199999999997</v>
      </c>
      <c r="BO2174">
        <v>1.45</v>
      </c>
      <c r="BP2174">
        <f t="shared" si="40"/>
        <v>1.58445415</v>
      </c>
    </row>
    <row r="2175" spans="1:68" x14ac:dyDescent="0.2">
      <c r="A2175" t="s">
        <v>99</v>
      </c>
      <c r="B2175" t="s">
        <v>68</v>
      </c>
      <c r="C2175" t="s">
        <v>134</v>
      </c>
      <c r="D2175" t="s">
        <v>169</v>
      </c>
      <c r="E2175" t="s">
        <v>407</v>
      </c>
      <c r="F2175" t="s">
        <v>72</v>
      </c>
      <c r="G2175" t="s">
        <v>408</v>
      </c>
      <c r="H2175" t="s">
        <v>409</v>
      </c>
      <c r="I2175" t="s">
        <v>1117</v>
      </c>
      <c r="J2175" s="3">
        <v>2012</v>
      </c>
      <c r="K2175" t="s">
        <v>410</v>
      </c>
      <c r="L2175" t="s">
        <v>411</v>
      </c>
      <c r="M2175" s="4">
        <v>42962</v>
      </c>
      <c r="N2175" s="5">
        <v>43193</v>
      </c>
      <c r="O2175" s="6">
        <v>43195</v>
      </c>
      <c r="P2175" s="6" t="b">
        <v>0</v>
      </c>
      <c r="Q2175" s="3">
        <v>2018</v>
      </c>
      <c r="R2175" t="s">
        <v>92</v>
      </c>
      <c r="S2175" t="s">
        <v>93</v>
      </c>
      <c r="T2175">
        <v>50518</v>
      </c>
      <c r="U2175">
        <v>50518</v>
      </c>
      <c r="V2175" t="s">
        <v>103</v>
      </c>
      <c r="W2175">
        <v>76358</v>
      </c>
      <c r="X2175" t="s">
        <v>325</v>
      </c>
      <c r="Y2175" t="b">
        <v>1</v>
      </c>
      <c r="Z2175" t="b">
        <v>1</v>
      </c>
      <c r="AA2175" t="s">
        <v>407</v>
      </c>
      <c r="AB2175" t="b">
        <v>1</v>
      </c>
      <c r="AC2175" t="b">
        <v>1</v>
      </c>
      <c r="AD2175" t="b">
        <v>1</v>
      </c>
      <c r="AE2175" t="b">
        <v>1</v>
      </c>
      <c r="AF2175" t="b">
        <v>1</v>
      </c>
      <c r="AG2175" t="s">
        <v>412</v>
      </c>
      <c r="AH2175" t="b">
        <v>0</v>
      </c>
      <c r="AI2175" t="b">
        <v>1</v>
      </c>
      <c r="AJ2175" t="b">
        <v>1</v>
      </c>
      <c r="AK2175" t="b">
        <v>1</v>
      </c>
      <c r="AL2175" t="s">
        <v>96</v>
      </c>
      <c r="AM2175">
        <v>2017</v>
      </c>
      <c r="AN2175" t="s">
        <v>413</v>
      </c>
      <c r="AO2175" t="s">
        <v>83</v>
      </c>
      <c r="AP2175" t="s">
        <v>105</v>
      </c>
      <c r="AQ2175" t="s">
        <v>113</v>
      </c>
      <c r="AR2175" t="s">
        <v>97</v>
      </c>
      <c r="AS2175" t="s">
        <v>92</v>
      </c>
      <c r="AT2175" t="s">
        <v>106</v>
      </c>
      <c r="AV2175" t="s">
        <v>83</v>
      </c>
      <c r="AW2175" t="s">
        <v>83</v>
      </c>
      <c r="AX2175" t="s">
        <v>83</v>
      </c>
      <c r="AY2175" t="s">
        <v>408</v>
      </c>
      <c r="AZ2175" t="s">
        <v>83</v>
      </c>
      <c r="BA2175" t="s">
        <v>83</v>
      </c>
      <c r="BB2175" t="s">
        <v>325</v>
      </c>
      <c r="BC2175" t="s">
        <v>83</v>
      </c>
      <c r="BD2175" t="s">
        <v>83</v>
      </c>
      <c r="BE2175" t="s">
        <v>412</v>
      </c>
      <c r="BF2175" t="s">
        <v>83</v>
      </c>
      <c r="BG2175" t="s">
        <v>169</v>
      </c>
      <c r="BH2175">
        <v>1</v>
      </c>
      <c r="BI2175">
        <v>1.45</v>
      </c>
      <c r="BJ2175">
        <v>950169</v>
      </c>
      <c r="BK2175">
        <v>76358</v>
      </c>
      <c r="BL2175">
        <v>1.45</v>
      </c>
      <c r="BM2175">
        <v>950169</v>
      </c>
      <c r="BN2175">
        <v>1377745.05</v>
      </c>
      <c r="BO2175">
        <v>1.45</v>
      </c>
      <c r="BP2175">
        <f t="shared" si="40"/>
        <v>1.6809474077349997</v>
      </c>
    </row>
    <row r="2176" spans="1:68" x14ac:dyDescent="0.2">
      <c r="A2176" t="s">
        <v>99</v>
      </c>
      <c r="B2176" t="s">
        <v>68</v>
      </c>
      <c r="C2176" t="s">
        <v>134</v>
      </c>
      <c r="D2176" t="s">
        <v>177</v>
      </c>
      <c r="E2176" t="s">
        <v>407</v>
      </c>
      <c r="F2176" t="s">
        <v>72</v>
      </c>
      <c r="G2176" t="s">
        <v>408</v>
      </c>
      <c r="H2176" t="s">
        <v>409</v>
      </c>
      <c r="I2176" t="s">
        <v>1117</v>
      </c>
      <c r="J2176" s="3">
        <v>2012</v>
      </c>
      <c r="K2176" t="s">
        <v>410</v>
      </c>
      <c r="L2176" t="s">
        <v>411</v>
      </c>
      <c r="M2176" s="4">
        <v>44049</v>
      </c>
      <c r="N2176" s="5">
        <v>44196</v>
      </c>
      <c r="O2176" s="6">
        <v>44342</v>
      </c>
      <c r="P2176" s="6" t="b">
        <v>0</v>
      </c>
      <c r="Q2176" s="3">
        <v>2021</v>
      </c>
      <c r="R2176" t="s">
        <v>92</v>
      </c>
      <c r="S2176" t="s">
        <v>93</v>
      </c>
      <c r="T2176">
        <v>3246</v>
      </c>
      <c r="U2176">
        <v>3246</v>
      </c>
      <c r="V2176" t="s">
        <v>103</v>
      </c>
      <c r="W2176">
        <v>101022</v>
      </c>
      <c r="X2176" t="s">
        <v>325</v>
      </c>
      <c r="Y2176" t="b">
        <v>1</v>
      </c>
      <c r="Z2176" t="b">
        <v>1</v>
      </c>
      <c r="AA2176" t="s">
        <v>407</v>
      </c>
      <c r="AB2176" t="b">
        <v>1</v>
      </c>
      <c r="AC2176" t="b">
        <v>1</v>
      </c>
      <c r="AD2176" t="b">
        <v>1</v>
      </c>
      <c r="AE2176" t="b">
        <v>1</v>
      </c>
      <c r="AF2176" t="b">
        <v>1</v>
      </c>
      <c r="AG2176" t="s">
        <v>412</v>
      </c>
      <c r="AH2176" t="b">
        <v>0</v>
      </c>
      <c r="AI2176" t="b">
        <v>1</v>
      </c>
      <c r="AJ2176" t="b">
        <v>1</v>
      </c>
      <c r="AK2176" t="b">
        <v>1</v>
      </c>
      <c r="AL2176" t="s">
        <v>96</v>
      </c>
      <c r="AM2176">
        <v>2020</v>
      </c>
      <c r="AN2176" t="s">
        <v>413</v>
      </c>
      <c r="AO2176" t="s">
        <v>83</v>
      </c>
      <c r="AP2176" t="s">
        <v>105</v>
      </c>
      <c r="AQ2176" t="s">
        <v>190</v>
      </c>
      <c r="AR2176" t="s">
        <v>97</v>
      </c>
      <c r="AS2176" t="s">
        <v>92</v>
      </c>
      <c r="AT2176" t="s">
        <v>106</v>
      </c>
      <c r="AV2176" t="s">
        <v>83</v>
      </c>
      <c r="AW2176" t="s">
        <v>83</v>
      </c>
      <c r="AX2176" t="s">
        <v>83</v>
      </c>
      <c r="AY2176" t="s">
        <v>408</v>
      </c>
      <c r="AZ2176" t="s">
        <v>83</v>
      </c>
      <c r="BA2176" t="s">
        <v>83</v>
      </c>
      <c r="BB2176" t="s">
        <v>325</v>
      </c>
      <c r="BC2176" t="s">
        <v>83</v>
      </c>
      <c r="BD2176" t="s">
        <v>83</v>
      </c>
      <c r="BE2176" t="s">
        <v>412</v>
      </c>
      <c r="BF2176" t="s">
        <v>83</v>
      </c>
      <c r="BG2176" t="s">
        <v>177</v>
      </c>
      <c r="BH2176">
        <v>1</v>
      </c>
      <c r="BI2176">
        <v>1.45</v>
      </c>
      <c r="BJ2176">
        <v>415101</v>
      </c>
      <c r="BK2176">
        <v>101022</v>
      </c>
      <c r="BL2176">
        <v>1.45</v>
      </c>
      <c r="BM2176">
        <v>415101</v>
      </c>
      <c r="BN2176">
        <v>601896.44999999995</v>
      </c>
      <c r="BO2176">
        <v>1.45</v>
      </c>
      <c r="BP2176">
        <f t="shared" si="40"/>
        <v>1.5383049999999998</v>
      </c>
    </row>
    <row r="2177" spans="1:68" x14ac:dyDescent="0.2">
      <c r="A2177" t="s">
        <v>99</v>
      </c>
      <c r="B2177" t="s">
        <v>68</v>
      </c>
      <c r="C2177" t="s">
        <v>134</v>
      </c>
      <c r="D2177" t="s">
        <v>177</v>
      </c>
      <c r="E2177" t="s">
        <v>407</v>
      </c>
      <c r="F2177" t="s">
        <v>72</v>
      </c>
      <c r="G2177" t="s">
        <v>408</v>
      </c>
      <c r="H2177" t="s">
        <v>409</v>
      </c>
      <c r="I2177" t="s">
        <v>1117</v>
      </c>
      <c r="J2177" s="3">
        <v>2012</v>
      </c>
      <c r="K2177" t="s">
        <v>410</v>
      </c>
      <c r="L2177" t="s">
        <v>411</v>
      </c>
      <c r="M2177" s="4">
        <v>44049</v>
      </c>
      <c r="N2177" s="5">
        <v>44196</v>
      </c>
      <c r="O2177" s="6">
        <v>44342</v>
      </c>
      <c r="P2177" s="6" t="b">
        <v>0</v>
      </c>
      <c r="Q2177" s="3">
        <v>2021</v>
      </c>
      <c r="R2177" t="s">
        <v>92</v>
      </c>
      <c r="S2177" t="s">
        <v>93</v>
      </c>
      <c r="T2177">
        <v>3246</v>
      </c>
      <c r="U2177">
        <v>3246</v>
      </c>
      <c r="V2177" t="s">
        <v>103</v>
      </c>
      <c r="W2177">
        <v>101023</v>
      </c>
      <c r="X2177" t="s">
        <v>325</v>
      </c>
      <c r="Y2177" t="b">
        <v>1</v>
      </c>
      <c r="Z2177" t="b">
        <v>1</v>
      </c>
      <c r="AA2177" t="s">
        <v>407</v>
      </c>
      <c r="AB2177" t="b">
        <v>1</v>
      </c>
      <c r="AC2177" t="b">
        <v>1</v>
      </c>
      <c r="AD2177" t="b">
        <v>1</v>
      </c>
      <c r="AE2177" t="b">
        <v>1</v>
      </c>
      <c r="AF2177" t="b">
        <v>1</v>
      </c>
      <c r="AG2177" t="s">
        <v>412</v>
      </c>
      <c r="AH2177" t="b">
        <v>0</v>
      </c>
      <c r="AI2177" t="b">
        <v>1</v>
      </c>
      <c r="AJ2177" t="b">
        <v>1</v>
      </c>
      <c r="AK2177" t="b">
        <v>1</v>
      </c>
      <c r="AL2177" t="s">
        <v>96</v>
      </c>
      <c r="AM2177">
        <v>2020</v>
      </c>
      <c r="AN2177" t="s">
        <v>413</v>
      </c>
      <c r="AO2177" t="s">
        <v>83</v>
      </c>
      <c r="AP2177" t="s">
        <v>105</v>
      </c>
      <c r="AQ2177" t="s">
        <v>190</v>
      </c>
      <c r="AR2177" t="s">
        <v>97</v>
      </c>
      <c r="AS2177" t="s">
        <v>92</v>
      </c>
      <c r="AT2177" t="s">
        <v>106</v>
      </c>
      <c r="AV2177" t="s">
        <v>83</v>
      </c>
      <c r="AW2177" t="s">
        <v>83</v>
      </c>
      <c r="AX2177" t="s">
        <v>83</v>
      </c>
      <c r="AY2177" t="s">
        <v>408</v>
      </c>
      <c r="AZ2177" t="s">
        <v>83</v>
      </c>
      <c r="BA2177" t="s">
        <v>83</v>
      </c>
      <c r="BB2177" t="s">
        <v>325</v>
      </c>
      <c r="BC2177" t="s">
        <v>83</v>
      </c>
      <c r="BD2177" t="s">
        <v>83</v>
      </c>
      <c r="BE2177" t="s">
        <v>412</v>
      </c>
      <c r="BF2177" t="s">
        <v>83</v>
      </c>
      <c r="BG2177" t="s">
        <v>177</v>
      </c>
      <c r="BH2177">
        <v>1</v>
      </c>
      <c r="BI2177">
        <v>1.45</v>
      </c>
      <c r="BJ2177">
        <v>89221</v>
      </c>
      <c r="BK2177">
        <v>101023</v>
      </c>
      <c r="BL2177">
        <v>1.45</v>
      </c>
      <c r="BM2177">
        <v>89221</v>
      </c>
      <c r="BN2177">
        <v>129370.45</v>
      </c>
      <c r="BO2177">
        <v>1.45</v>
      </c>
      <c r="BP2177">
        <f t="shared" si="40"/>
        <v>1.5383049999999998</v>
      </c>
    </row>
    <row r="2178" spans="1:68" x14ac:dyDescent="0.2">
      <c r="A2178" t="s">
        <v>99</v>
      </c>
      <c r="B2178" t="s">
        <v>68</v>
      </c>
      <c r="C2178" t="s">
        <v>134</v>
      </c>
      <c r="D2178" t="s">
        <v>177</v>
      </c>
      <c r="E2178" t="s">
        <v>407</v>
      </c>
      <c r="F2178" t="s">
        <v>72</v>
      </c>
      <c r="G2178" t="s">
        <v>408</v>
      </c>
      <c r="H2178" t="s">
        <v>409</v>
      </c>
      <c r="I2178" t="s">
        <v>1117</v>
      </c>
      <c r="J2178" s="3">
        <v>2012</v>
      </c>
      <c r="K2178" t="s">
        <v>410</v>
      </c>
      <c r="L2178" t="s">
        <v>411</v>
      </c>
      <c r="M2178" s="4">
        <v>44027</v>
      </c>
      <c r="N2178" s="5">
        <v>44196</v>
      </c>
      <c r="O2178" s="6">
        <v>44368</v>
      </c>
      <c r="P2178" s="6" t="b">
        <v>0</v>
      </c>
      <c r="Q2178" s="3">
        <v>2021</v>
      </c>
      <c r="R2178" t="s">
        <v>92</v>
      </c>
      <c r="S2178" t="s">
        <v>93</v>
      </c>
      <c r="T2178">
        <v>3169</v>
      </c>
      <c r="U2178">
        <v>3169</v>
      </c>
      <c r="V2178" t="s">
        <v>103</v>
      </c>
      <c r="W2178">
        <v>104744</v>
      </c>
      <c r="X2178" t="s">
        <v>325</v>
      </c>
      <c r="Y2178" t="b">
        <v>1</v>
      </c>
      <c r="Z2178" t="b">
        <v>1</v>
      </c>
      <c r="AA2178" t="s">
        <v>407</v>
      </c>
      <c r="AB2178" t="b">
        <v>1</v>
      </c>
      <c r="AC2178" t="b">
        <v>1</v>
      </c>
      <c r="AD2178" t="b">
        <v>1</v>
      </c>
      <c r="AE2178" t="b">
        <v>1</v>
      </c>
      <c r="AF2178" t="b">
        <v>1</v>
      </c>
      <c r="AG2178" t="s">
        <v>412</v>
      </c>
      <c r="AH2178" t="b">
        <v>0</v>
      </c>
      <c r="AI2178" t="b">
        <v>1</v>
      </c>
      <c r="AJ2178" t="b">
        <v>1</v>
      </c>
      <c r="AK2178" t="b">
        <v>1</v>
      </c>
      <c r="AL2178" t="s">
        <v>96</v>
      </c>
      <c r="AM2178">
        <v>2020</v>
      </c>
      <c r="AN2178" t="s">
        <v>413</v>
      </c>
      <c r="AO2178" t="s">
        <v>83</v>
      </c>
      <c r="AP2178" t="s">
        <v>105</v>
      </c>
      <c r="AQ2178" t="s">
        <v>190</v>
      </c>
      <c r="AR2178" t="s">
        <v>97</v>
      </c>
      <c r="AS2178" t="s">
        <v>92</v>
      </c>
      <c r="AT2178" t="s">
        <v>106</v>
      </c>
      <c r="AV2178" t="s">
        <v>83</v>
      </c>
      <c r="AW2178" t="s">
        <v>83</v>
      </c>
      <c r="AX2178" t="s">
        <v>83</v>
      </c>
      <c r="AY2178" t="s">
        <v>408</v>
      </c>
      <c r="AZ2178" t="s">
        <v>83</v>
      </c>
      <c r="BA2178" t="s">
        <v>83</v>
      </c>
      <c r="BB2178" t="s">
        <v>325</v>
      </c>
      <c r="BC2178" t="s">
        <v>83</v>
      </c>
      <c r="BD2178" t="s">
        <v>83</v>
      </c>
      <c r="BE2178" t="s">
        <v>412</v>
      </c>
      <c r="BF2178" t="s">
        <v>83</v>
      </c>
      <c r="BG2178" t="s">
        <v>177</v>
      </c>
      <c r="BH2178">
        <v>1</v>
      </c>
      <c r="BI2178">
        <v>1.45</v>
      </c>
      <c r="BJ2178">
        <v>1277941</v>
      </c>
      <c r="BK2178">
        <v>104744</v>
      </c>
      <c r="BL2178">
        <v>1.45</v>
      </c>
      <c r="BM2178">
        <v>1277941</v>
      </c>
      <c r="BN2178">
        <v>1853014.45</v>
      </c>
      <c r="BO2178">
        <v>1.45</v>
      </c>
      <c r="BP2178">
        <f t="shared" si="40"/>
        <v>1.5383049999999998</v>
      </c>
    </row>
    <row r="2179" spans="1:68" x14ac:dyDescent="0.2">
      <c r="A2179" t="s">
        <v>99</v>
      </c>
      <c r="B2179" t="s">
        <v>68</v>
      </c>
      <c r="C2179" t="s">
        <v>134</v>
      </c>
      <c r="D2179" t="s">
        <v>177</v>
      </c>
      <c r="E2179" t="s">
        <v>407</v>
      </c>
      <c r="F2179" t="s">
        <v>72</v>
      </c>
      <c r="G2179" t="s">
        <v>408</v>
      </c>
      <c r="H2179" t="s">
        <v>409</v>
      </c>
      <c r="I2179" t="s">
        <v>1117</v>
      </c>
      <c r="J2179" s="3">
        <v>2012</v>
      </c>
      <c r="K2179" t="s">
        <v>410</v>
      </c>
      <c r="L2179" t="s">
        <v>411</v>
      </c>
      <c r="M2179" s="4">
        <v>44027</v>
      </c>
      <c r="N2179" s="5">
        <v>44196</v>
      </c>
      <c r="O2179" s="6">
        <v>44368</v>
      </c>
      <c r="P2179" s="6" t="b">
        <v>0</v>
      </c>
      <c r="Q2179" s="3">
        <v>2021</v>
      </c>
      <c r="R2179" t="s">
        <v>92</v>
      </c>
      <c r="S2179" t="s">
        <v>93</v>
      </c>
      <c r="T2179">
        <v>3169</v>
      </c>
      <c r="U2179">
        <v>3169</v>
      </c>
      <c r="V2179" t="s">
        <v>103</v>
      </c>
      <c r="W2179">
        <v>104747</v>
      </c>
      <c r="X2179" t="s">
        <v>325</v>
      </c>
      <c r="Y2179" t="b">
        <v>1</v>
      </c>
      <c r="Z2179" t="b">
        <v>1</v>
      </c>
      <c r="AA2179" t="s">
        <v>407</v>
      </c>
      <c r="AB2179" t="b">
        <v>1</v>
      </c>
      <c r="AC2179" t="b">
        <v>1</v>
      </c>
      <c r="AD2179" t="b">
        <v>1</v>
      </c>
      <c r="AE2179" t="b">
        <v>1</v>
      </c>
      <c r="AF2179" t="b">
        <v>1</v>
      </c>
      <c r="AG2179" t="s">
        <v>412</v>
      </c>
      <c r="AH2179" t="b">
        <v>0</v>
      </c>
      <c r="AI2179" t="b">
        <v>1</v>
      </c>
      <c r="AJ2179" t="b">
        <v>1</v>
      </c>
      <c r="AK2179" t="b">
        <v>1</v>
      </c>
      <c r="AL2179" t="s">
        <v>96</v>
      </c>
      <c r="AM2179">
        <v>2020</v>
      </c>
      <c r="AN2179" t="s">
        <v>413</v>
      </c>
      <c r="AO2179" t="s">
        <v>83</v>
      </c>
      <c r="AP2179" t="s">
        <v>105</v>
      </c>
      <c r="AQ2179" t="s">
        <v>190</v>
      </c>
      <c r="AR2179" t="s">
        <v>97</v>
      </c>
      <c r="AS2179" t="s">
        <v>92</v>
      </c>
      <c r="AT2179" t="s">
        <v>106</v>
      </c>
      <c r="AV2179" t="s">
        <v>83</v>
      </c>
      <c r="AW2179" t="s">
        <v>83</v>
      </c>
      <c r="AX2179" t="s">
        <v>83</v>
      </c>
      <c r="AY2179" t="s">
        <v>408</v>
      </c>
      <c r="AZ2179" t="s">
        <v>83</v>
      </c>
      <c r="BA2179" t="s">
        <v>83</v>
      </c>
      <c r="BB2179" t="s">
        <v>325</v>
      </c>
      <c r="BC2179" t="s">
        <v>83</v>
      </c>
      <c r="BD2179" t="s">
        <v>83</v>
      </c>
      <c r="BE2179" t="s">
        <v>412</v>
      </c>
      <c r="BF2179" t="s">
        <v>83</v>
      </c>
      <c r="BG2179" t="s">
        <v>177</v>
      </c>
      <c r="BH2179">
        <v>1</v>
      </c>
      <c r="BI2179">
        <v>1.45</v>
      </c>
      <c r="BJ2179">
        <v>274677</v>
      </c>
      <c r="BK2179">
        <v>104747</v>
      </c>
      <c r="BL2179">
        <v>1.45</v>
      </c>
      <c r="BM2179">
        <v>274677</v>
      </c>
      <c r="BN2179">
        <v>398281.65</v>
      </c>
      <c r="BO2179">
        <v>1.45</v>
      </c>
      <c r="BP2179">
        <f t="shared" ref="BP2179:BP2242" si="41">BO2179*(1.03^(2023-Q2179))</f>
        <v>1.5383049999999998</v>
      </c>
    </row>
    <row r="2180" spans="1:68" x14ac:dyDescent="0.2">
      <c r="A2180" t="s">
        <v>99</v>
      </c>
      <c r="B2180" t="s">
        <v>68</v>
      </c>
      <c r="C2180" t="s">
        <v>382</v>
      </c>
      <c r="D2180" t="s">
        <v>177</v>
      </c>
      <c r="E2180" t="s">
        <v>407</v>
      </c>
      <c r="F2180" t="s">
        <v>72</v>
      </c>
      <c r="G2180" t="s">
        <v>408</v>
      </c>
      <c r="H2180" t="s">
        <v>409</v>
      </c>
      <c r="I2180" t="s">
        <v>1117</v>
      </c>
      <c r="J2180" s="3">
        <v>2012</v>
      </c>
      <c r="K2180" t="s">
        <v>410</v>
      </c>
      <c r="L2180" t="s">
        <v>411</v>
      </c>
      <c r="M2180" s="4">
        <v>44399</v>
      </c>
      <c r="N2180" s="5">
        <v>44635</v>
      </c>
      <c r="O2180" s="6">
        <v>44789</v>
      </c>
      <c r="P2180" s="6" t="b">
        <v>0</v>
      </c>
      <c r="Q2180" s="3">
        <v>2022</v>
      </c>
      <c r="R2180" t="s">
        <v>92</v>
      </c>
      <c r="S2180" t="s">
        <v>93</v>
      </c>
      <c r="T2180">
        <v>4834</v>
      </c>
      <c r="U2180">
        <v>4834</v>
      </c>
      <c r="V2180" t="s">
        <v>103</v>
      </c>
      <c r="W2180">
        <v>110358</v>
      </c>
      <c r="X2180" t="s">
        <v>325</v>
      </c>
      <c r="Y2180" t="b">
        <v>1</v>
      </c>
      <c r="Z2180" t="b">
        <v>1</v>
      </c>
      <c r="AA2180" t="s">
        <v>407</v>
      </c>
      <c r="AB2180" t="b">
        <v>1</v>
      </c>
      <c r="AC2180" t="b">
        <v>1</v>
      </c>
      <c r="AD2180" t="b">
        <v>1</v>
      </c>
      <c r="AE2180" t="b">
        <v>1</v>
      </c>
      <c r="AF2180" t="b">
        <v>1</v>
      </c>
      <c r="AG2180" t="s">
        <v>412</v>
      </c>
      <c r="AH2180" t="b">
        <v>0</v>
      </c>
      <c r="AI2180" t="b">
        <v>1</v>
      </c>
      <c r="AJ2180" t="b">
        <v>1</v>
      </c>
      <c r="AK2180" t="b">
        <v>1</v>
      </c>
      <c r="AL2180" t="s">
        <v>96</v>
      </c>
      <c r="AM2180">
        <v>2021</v>
      </c>
      <c r="AN2180" t="s">
        <v>413</v>
      </c>
      <c r="AO2180" t="s">
        <v>83</v>
      </c>
      <c r="AP2180" t="s">
        <v>105</v>
      </c>
      <c r="AQ2180" t="s">
        <v>190</v>
      </c>
      <c r="AR2180" t="s">
        <v>97</v>
      </c>
      <c r="AS2180" t="s">
        <v>92</v>
      </c>
      <c r="AT2180" t="s">
        <v>106</v>
      </c>
      <c r="AV2180" t="s">
        <v>83</v>
      </c>
      <c r="AW2180" t="s">
        <v>83</v>
      </c>
      <c r="AX2180" t="s">
        <v>83</v>
      </c>
      <c r="AY2180" t="s">
        <v>408</v>
      </c>
      <c r="AZ2180" t="s">
        <v>83</v>
      </c>
      <c r="BA2180" t="s">
        <v>83</v>
      </c>
      <c r="BB2180" t="s">
        <v>325</v>
      </c>
      <c r="BC2180" t="s">
        <v>83</v>
      </c>
      <c r="BD2180" t="s">
        <v>83</v>
      </c>
      <c r="BE2180" t="s">
        <v>412</v>
      </c>
      <c r="BF2180" t="s">
        <v>83</v>
      </c>
      <c r="BG2180" t="s">
        <v>177</v>
      </c>
      <c r="BH2180">
        <v>1</v>
      </c>
      <c r="BI2180">
        <v>1.35</v>
      </c>
      <c r="BJ2180">
        <v>2003260</v>
      </c>
      <c r="BK2180">
        <v>110358</v>
      </c>
      <c r="BL2180">
        <v>1.35</v>
      </c>
      <c r="BM2180">
        <v>2003260</v>
      </c>
      <c r="BN2180">
        <v>2704401</v>
      </c>
      <c r="BO2180">
        <v>1.35</v>
      </c>
      <c r="BP2180">
        <f t="shared" si="41"/>
        <v>1.3905000000000001</v>
      </c>
    </row>
    <row r="2181" spans="1:68" x14ac:dyDescent="0.2">
      <c r="A2181" t="s">
        <v>99</v>
      </c>
      <c r="B2181" t="s">
        <v>68</v>
      </c>
      <c r="C2181" t="s">
        <v>134</v>
      </c>
      <c r="D2181" t="s">
        <v>70</v>
      </c>
      <c r="E2181" t="s">
        <v>407</v>
      </c>
      <c r="F2181" t="s">
        <v>72</v>
      </c>
      <c r="G2181" t="s">
        <v>408</v>
      </c>
      <c r="H2181" t="s">
        <v>409</v>
      </c>
      <c r="I2181" t="s">
        <v>1117</v>
      </c>
      <c r="J2181" s="3">
        <v>2012</v>
      </c>
      <c r="K2181" t="s">
        <v>410</v>
      </c>
      <c r="L2181" t="s">
        <v>411</v>
      </c>
      <c r="M2181" s="4">
        <v>42178</v>
      </c>
      <c r="N2181" s="5">
        <v>42277</v>
      </c>
      <c r="O2181" s="6">
        <v>42291</v>
      </c>
      <c r="P2181" s="6" t="b">
        <v>0</v>
      </c>
      <c r="Q2181" s="3">
        <v>2015</v>
      </c>
      <c r="R2181" t="s">
        <v>92</v>
      </c>
      <c r="S2181" t="s">
        <v>93</v>
      </c>
      <c r="T2181" t="s">
        <v>718</v>
      </c>
      <c r="U2181">
        <v>3200012</v>
      </c>
      <c r="V2181" t="s">
        <v>103</v>
      </c>
      <c r="W2181">
        <v>61936</v>
      </c>
      <c r="X2181" t="s">
        <v>325</v>
      </c>
      <c r="Y2181" t="b">
        <v>1</v>
      </c>
      <c r="Z2181" t="b">
        <v>1</v>
      </c>
      <c r="AA2181" t="s">
        <v>407</v>
      </c>
      <c r="AB2181" t="b">
        <v>1</v>
      </c>
      <c r="AC2181" t="b">
        <v>1</v>
      </c>
      <c r="AD2181" t="b">
        <v>1</v>
      </c>
      <c r="AE2181" t="b">
        <v>1</v>
      </c>
      <c r="AF2181" t="b">
        <v>1</v>
      </c>
      <c r="AG2181" t="s">
        <v>412</v>
      </c>
      <c r="AH2181" t="b">
        <v>0</v>
      </c>
      <c r="AI2181" t="b">
        <v>1</v>
      </c>
      <c r="AJ2181" t="b">
        <v>1</v>
      </c>
      <c r="AK2181" t="b">
        <v>1</v>
      </c>
      <c r="AL2181" t="s">
        <v>96</v>
      </c>
      <c r="AM2181">
        <v>2015</v>
      </c>
      <c r="AN2181" t="s">
        <v>413</v>
      </c>
      <c r="AO2181" t="s">
        <v>83</v>
      </c>
      <c r="AP2181" t="s">
        <v>105</v>
      </c>
      <c r="AQ2181" t="s">
        <v>84</v>
      </c>
      <c r="AR2181" t="s">
        <v>97</v>
      </c>
      <c r="AS2181" t="s">
        <v>92</v>
      </c>
      <c r="AT2181" t="s">
        <v>106</v>
      </c>
      <c r="AV2181" t="s">
        <v>83</v>
      </c>
      <c r="AW2181" t="s">
        <v>83</v>
      </c>
      <c r="AX2181" t="s">
        <v>83</v>
      </c>
      <c r="AY2181" t="s">
        <v>408</v>
      </c>
      <c r="AZ2181" t="s">
        <v>83</v>
      </c>
      <c r="BA2181" t="s">
        <v>83</v>
      </c>
      <c r="BB2181" t="s">
        <v>325</v>
      </c>
      <c r="BC2181" t="s">
        <v>83</v>
      </c>
      <c r="BD2181" t="s">
        <v>83</v>
      </c>
      <c r="BE2181" t="s">
        <v>412</v>
      </c>
      <c r="BF2181" t="s">
        <v>83</v>
      </c>
      <c r="BG2181" t="s">
        <v>87</v>
      </c>
      <c r="BH2181">
        <v>1</v>
      </c>
      <c r="BI2181">
        <v>1.6044</v>
      </c>
      <c r="BJ2181">
        <v>55475</v>
      </c>
      <c r="BK2181">
        <v>61936</v>
      </c>
      <c r="BL2181">
        <v>1.6044</v>
      </c>
      <c r="BM2181">
        <v>55475</v>
      </c>
      <c r="BN2181">
        <v>89005.58</v>
      </c>
      <c r="BO2181">
        <v>1.6044</v>
      </c>
      <c r="BP2181">
        <f t="shared" si="41"/>
        <v>2.032405918578291</v>
      </c>
    </row>
    <row r="2182" spans="1:68" x14ac:dyDescent="0.2">
      <c r="A2182" t="s">
        <v>99</v>
      </c>
      <c r="B2182" t="s">
        <v>68</v>
      </c>
      <c r="C2182" t="s">
        <v>134</v>
      </c>
      <c r="D2182" t="s">
        <v>70</v>
      </c>
      <c r="E2182" t="s">
        <v>407</v>
      </c>
      <c r="F2182" t="s">
        <v>72</v>
      </c>
      <c r="G2182" t="s">
        <v>408</v>
      </c>
      <c r="H2182" t="s">
        <v>409</v>
      </c>
      <c r="I2182" t="s">
        <v>1117</v>
      </c>
      <c r="J2182" s="3">
        <v>2012</v>
      </c>
      <c r="K2182" t="s">
        <v>410</v>
      </c>
      <c r="L2182" t="s">
        <v>411</v>
      </c>
      <c r="M2182" s="4">
        <v>41857</v>
      </c>
      <c r="N2182" s="5">
        <v>41991</v>
      </c>
      <c r="O2182" s="6">
        <v>42070</v>
      </c>
      <c r="P2182" s="6" t="b">
        <v>0</v>
      </c>
      <c r="Q2182" s="3">
        <v>2015</v>
      </c>
      <c r="R2182" t="s">
        <v>92</v>
      </c>
      <c r="S2182" t="s">
        <v>77</v>
      </c>
      <c r="T2182" t="s">
        <v>740</v>
      </c>
      <c r="U2182">
        <v>2300106</v>
      </c>
      <c r="V2182" t="s">
        <v>103</v>
      </c>
      <c r="W2182">
        <v>61926</v>
      </c>
      <c r="X2182" t="s">
        <v>325</v>
      </c>
      <c r="Y2182" t="b">
        <v>1</v>
      </c>
      <c r="Z2182" t="b">
        <v>1</v>
      </c>
      <c r="AA2182" t="s">
        <v>407</v>
      </c>
      <c r="AB2182" t="b">
        <v>1</v>
      </c>
      <c r="AC2182" t="b">
        <v>1</v>
      </c>
      <c r="AD2182" t="b">
        <v>1</v>
      </c>
      <c r="AE2182" t="b">
        <v>1</v>
      </c>
      <c r="AF2182" t="b">
        <v>1</v>
      </c>
      <c r="AG2182" t="s">
        <v>412</v>
      </c>
      <c r="AH2182" t="b">
        <v>0</v>
      </c>
      <c r="AI2182" t="b">
        <v>1</v>
      </c>
      <c r="AJ2182" t="b">
        <v>1</v>
      </c>
      <c r="AK2182" t="b">
        <v>1</v>
      </c>
      <c r="AL2182" t="s">
        <v>96</v>
      </c>
      <c r="AM2182">
        <v>2014</v>
      </c>
      <c r="AN2182" t="s">
        <v>413</v>
      </c>
      <c r="AO2182" t="s">
        <v>83</v>
      </c>
      <c r="AP2182" t="s">
        <v>105</v>
      </c>
      <c r="AQ2182" t="s">
        <v>84</v>
      </c>
      <c r="AR2182" t="s">
        <v>85</v>
      </c>
      <c r="AS2182" t="s">
        <v>92</v>
      </c>
      <c r="AT2182" t="s">
        <v>106</v>
      </c>
      <c r="AV2182" t="s">
        <v>83</v>
      </c>
      <c r="AW2182" t="s">
        <v>83</v>
      </c>
      <c r="AX2182" t="s">
        <v>83</v>
      </c>
      <c r="AY2182" t="s">
        <v>408</v>
      </c>
      <c r="AZ2182" t="s">
        <v>83</v>
      </c>
      <c r="BA2182" t="s">
        <v>83</v>
      </c>
      <c r="BB2182" t="s">
        <v>325</v>
      </c>
      <c r="BC2182" t="s">
        <v>83</v>
      </c>
      <c r="BD2182" t="s">
        <v>83</v>
      </c>
      <c r="BE2182" t="s">
        <v>412</v>
      </c>
      <c r="BF2182" t="s">
        <v>83</v>
      </c>
      <c r="BG2182" t="s">
        <v>87</v>
      </c>
      <c r="BH2182">
        <v>1</v>
      </c>
      <c r="BI2182">
        <v>1.6345000000000001</v>
      </c>
      <c r="BJ2182">
        <v>483186</v>
      </c>
      <c r="BK2182">
        <v>61926</v>
      </c>
      <c r="BL2182">
        <v>1.6345000000000001</v>
      </c>
      <c r="BM2182">
        <v>483186</v>
      </c>
      <c r="BN2182">
        <v>789779</v>
      </c>
      <c r="BO2182">
        <v>1.6345000000000001</v>
      </c>
      <c r="BP2182">
        <f t="shared" si="41"/>
        <v>2.0705356980280585</v>
      </c>
    </row>
    <row r="2183" spans="1:68" x14ac:dyDescent="0.2">
      <c r="A2183" t="s">
        <v>99</v>
      </c>
      <c r="B2183" t="s">
        <v>68</v>
      </c>
      <c r="C2183" t="s">
        <v>134</v>
      </c>
      <c r="D2183" t="s">
        <v>169</v>
      </c>
      <c r="E2183" t="s">
        <v>407</v>
      </c>
      <c r="F2183" t="s">
        <v>72</v>
      </c>
      <c r="G2183" t="s">
        <v>408</v>
      </c>
      <c r="H2183" t="s">
        <v>409</v>
      </c>
      <c r="I2183" t="s">
        <v>1117</v>
      </c>
      <c r="J2183" s="3">
        <v>2012</v>
      </c>
      <c r="K2183" t="s">
        <v>410</v>
      </c>
      <c r="L2183" t="s">
        <v>411</v>
      </c>
      <c r="M2183" s="4">
        <v>43420</v>
      </c>
      <c r="N2183" s="5">
        <v>43588</v>
      </c>
      <c r="O2183" s="6">
        <v>43592</v>
      </c>
      <c r="P2183" s="6" t="b">
        <v>0</v>
      </c>
      <c r="Q2183" s="3">
        <v>2019</v>
      </c>
      <c r="R2183" t="s">
        <v>92</v>
      </c>
      <c r="S2183" t="s">
        <v>93</v>
      </c>
      <c r="T2183">
        <v>51123</v>
      </c>
      <c r="U2183">
        <v>51123</v>
      </c>
      <c r="V2183" t="s">
        <v>103</v>
      </c>
      <c r="W2183">
        <v>86041</v>
      </c>
      <c r="X2183" t="s">
        <v>325</v>
      </c>
      <c r="Y2183" t="b">
        <v>1</v>
      </c>
      <c r="Z2183" t="b">
        <v>1</v>
      </c>
      <c r="AA2183" t="s">
        <v>407</v>
      </c>
      <c r="AB2183" t="b">
        <v>1</v>
      </c>
      <c r="AC2183" t="b">
        <v>1</v>
      </c>
      <c r="AD2183" t="b">
        <v>1</v>
      </c>
      <c r="AE2183" t="b">
        <v>1</v>
      </c>
      <c r="AF2183" t="b">
        <v>1</v>
      </c>
      <c r="AG2183" t="s">
        <v>412</v>
      </c>
      <c r="AH2183" t="b">
        <v>0</v>
      </c>
      <c r="AI2183" t="b">
        <v>1</v>
      </c>
      <c r="AJ2183" t="b">
        <v>1</v>
      </c>
      <c r="AK2183" t="b">
        <v>1</v>
      </c>
      <c r="AL2183" t="s">
        <v>96</v>
      </c>
      <c r="AM2183">
        <v>2018</v>
      </c>
      <c r="AN2183" t="s">
        <v>413</v>
      </c>
      <c r="AO2183" t="s">
        <v>83</v>
      </c>
      <c r="AP2183" t="s">
        <v>105</v>
      </c>
      <c r="AQ2183" t="s">
        <v>113</v>
      </c>
      <c r="AR2183" t="s">
        <v>97</v>
      </c>
      <c r="AS2183" t="s">
        <v>92</v>
      </c>
      <c r="AT2183" t="s">
        <v>106</v>
      </c>
      <c r="AV2183" t="s">
        <v>83</v>
      </c>
      <c r="AW2183" t="s">
        <v>83</v>
      </c>
      <c r="AX2183" t="s">
        <v>83</v>
      </c>
      <c r="AY2183" t="s">
        <v>408</v>
      </c>
      <c r="AZ2183" t="s">
        <v>83</v>
      </c>
      <c r="BA2183" t="s">
        <v>83</v>
      </c>
      <c r="BB2183" t="s">
        <v>325</v>
      </c>
      <c r="BC2183" t="s">
        <v>83</v>
      </c>
      <c r="BD2183" t="s">
        <v>83</v>
      </c>
      <c r="BE2183" t="s">
        <v>412</v>
      </c>
      <c r="BF2183" t="s">
        <v>83</v>
      </c>
      <c r="BG2183" t="s">
        <v>169</v>
      </c>
      <c r="BH2183">
        <v>1</v>
      </c>
      <c r="BI2183">
        <v>1.45</v>
      </c>
      <c r="BJ2183">
        <v>541689</v>
      </c>
      <c r="BK2183">
        <v>86041</v>
      </c>
      <c r="BL2183">
        <v>1.45</v>
      </c>
      <c r="BM2183">
        <v>541689</v>
      </c>
      <c r="BN2183">
        <v>785449.05</v>
      </c>
      <c r="BO2183">
        <v>1.45</v>
      </c>
      <c r="BP2183">
        <f t="shared" si="41"/>
        <v>1.6319877744999998</v>
      </c>
    </row>
    <row r="2184" spans="1:68" x14ac:dyDescent="0.2">
      <c r="A2184" t="s">
        <v>99</v>
      </c>
      <c r="B2184" t="s">
        <v>68</v>
      </c>
      <c r="C2184" t="s">
        <v>134</v>
      </c>
      <c r="D2184" t="s">
        <v>169</v>
      </c>
      <c r="E2184" t="s">
        <v>407</v>
      </c>
      <c r="F2184" t="s">
        <v>72</v>
      </c>
      <c r="G2184" t="s">
        <v>408</v>
      </c>
      <c r="H2184" t="s">
        <v>409</v>
      </c>
      <c r="I2184" t="s">
        <v>1117</v>
      </c>
      <c r="J2184" s="3">
        <v>2012</v>
      </c>
      <c r="K2184" t="s">
        <v>410</v>
      </c>
      <c r="L2184" t="s">
        <v>411</v>
      </c>
      <c r="M2184" s="4">
        <v>43420</v>
      </c>
      <c r="N2184" s="5">
        <v>43588</v>
      </c>
      <c r="O2184" s="6">
        <v>43592</v>
      </c>
      <c r="P2184" s="6" t="b">
        <v>0</v>
      </c>
      <c r="Q2184" s="3">
        <v>2019</v>
      </c>
      <c r="R2184" t="s">
        <v>92</v>
      </c>
      <c r="S2184" t="s">
        <v>93</v>
      </c>
      <c r="T2184">
        <v>51123</v>
      </c>
      <c r="U2184">
        <v>51123</v>
      </c>
      <c r="V2184" t="s">
        <v>103</v>
      </c>
      <c r="W2184">
        <v>86042</v>
      </c>
      <c r="X2184" t="s">
        <v>325</v>
      </c>
      <c r="Y2184" t="b">
        <v>1</v>
      </c>
      <c r="Z2184" t="b">
        <v>1</v>
      </c>
      <c r="AA2184" t="s">
        <v>407</v>
      </c>
      <c r="AB2184" t="b">
        <v>1</v>
      </c>
      <c r="AC2184" t="b">
        <v>1</v>
      </c>
      <c r="AD2184" t="b">
        <v>1</v>
      </c>
      <c r="AE2184" t="b">
        <v>1</v>
      </c>
      <c r="AF2184" t="b">
        <v>1</v>
      </c>
      <c r="AG2184" t="s">
        <v>412</v>
      </c>
      <c r="AH2184" t="b">
        <v>0</v>
      </c>
      <c r="AI2184" t="b">
        <v>1</v>
      </c>
      <c r="AJ2184" t="b">
        <v>1</v>
      </c>
      <c r="AK2184" t="b">
        <v>1</v>
      </c>
      <c r="AL2184" t="s">
        <v>96</v>
      </c>
      <c r="AM2184">
        <v>2018</v>
      </c>
      <c r="AN2184" t="s">
        <v>413</v>
      </c>
      <c r="AO2184" t="s">
        <v>83</v>
      </c>
      <c r="AP2184" t="s">
        <v>105</v>
      </c>
      <c r="AQ2184" t="s">
        <v>113</v>
      </c>
      <c r="AR2184" t="s">
        <v>97</v>
      </c>
      <c r="AS2184" t="s">
        <v>92</v>
      </c>
      <c r="AT2184" t="s">
        <v>106</v>
      </c>
      <c r="AV2184" t="s">
        <v>83</v>
      </c>
      <c r="AW2184" t="s">
        <v>83</v>
      </c>
      <c r="AX2184" t="s">
        <v>83</v>
      </c>
      <c r="AY2184" t="s">
        <v>408</v>
      </c>
      <c r="AZ2184" t="s">
        <v>83</v>
      </c>
      <c r="BA2184" t="s">
        <v>83</v>
      </c>
      <c r="BB2184" t="s">
        <v>325</v>
      </c>
      <c r="BC2184" t="s">
        <v>83</v>
      </c>
      <c r="BD2184" t="s">
        <v>83</v>
      </c>
      <c r="BE2184" t="s">
        <v>412</v>
      </c>
      <c r="BF2184" t="s">
        <v>83</v>
      </c>
      <c r="BG2184" t="s">
        <v>169</v>
      </c>
      <c r="BH2184">
        <v>1</v>
      </c>
      <c r="BI2184">
        <v>1.45</v>
      </c>
      <c r="BJ2184">
        <v>172953</v>
      </c>
      <c r="BK2184">
        <v>86042</v>
      </c>
      <c r="BL2184">
        <v>1.45</v>
      </c>
      <c r="BM2184">
        <v>172953</v>
      </c>
      <c r="BN2184">
        <v>250781.85</v>
      </c>
      <c r="BO2184">
        <v>1.45</v>
      </c>
      <c r="BP2184">
        <f t="shared" si="41"/>
        <v>1.6319877744999998</v>
      </c>
    </row>
    <row r="2185" spans="1:68" x14ac:dyDescent="0.2">
      <c r="A2185" t="s">
        <v>99</v>
      </c>
      <c r="B2185" t="s">
        <v>68</v>
      </c>
      <c r="C2185" t="s">
        <v>134</v>
      </c>
      <c r="D2185" t="s">
        <v>177</v>
      </c>
      <c r="E2185" t="s">
        <v>407</v>
      </c>
      <c r="F2185" t="s">
        <v>72</v>
      </c>
      <c r="G2185" t="s">
        <v>408</v>
      </c>
      <c r="H2185" t="s">
        <v>409</v>
      </c>
      <c r="I2185" t="s">
        <v>1117</v>
      </c>
      <c r="J2185" s="3">
        <v>2012</v>
      </c>
      <c r="K2185" t="s">
        <v>410</v>
      </c>
      <c r="L2185" t="s">
        <v>411</v>
      </c>
      <c r="M2185" s="4">
        <v>44183</v>
      </c>
      <c r="N2185" s="5">
        <v>44428</v>
      </c>
      <c r="O2185" s="6">
        <v>44560</v>
      </c>
      <c r="P2185" s="6" t="b">
        <v>0</v>
      </c>
      <c r="Q2185" s="3">
        <v>2021</v>
      </c>
      <c r="R2185" t="s">
        <v>92</v>
      </c>
      <c r="S2185" t="s">
        <v>93</v>
      </c>
      <c r="T2185">
        <v>3776</v>
      </c>
      <c r="U2185">
        <v>3776</v>
      </c>
      <c r="V2185" t="s">
        <v>103</v>
      </c>
      <c r="W2185">
        <v>105443</v>
      </c>
      <c r="X2185" t="s">
        <v>325</v>
      </c>
      <c r="Y2185" t="b">
        <v>1</v>
      </c>
      <c r="Z2185" t="b">
        <v>1</v>
      </c>
      <c r="AA2185" t="s">
        <v>407</v>
      </c>
      <c r="AB2185" t="b">
        <v>1</v>
      </c>
      <c r="AC2185" t="b">
        <v>1</v>
      </c>
      <c r="AD2185" t="b">
        <v>1</v>
      </c>
      <c r="AE2185" t="b">
        <v>1</v>
      </c>
      <c r="AF2185" t="b">
        <v>1</v>
      </c>
      <c r="AG2185" t="s">
        <v>412</v>
      </c>
      <c r="AH2185" t="b">
        <v>0</v>
      </c>
      <c r="AI2185" t="b">
        <v>1</v>
      </c>
      <c r="AJ2185" t="b">
        <v>1</v>
      </c>
      <c r="AK2185" t="b">
        <v>1</v>
      </c>
      <c r="AL2185" t="s">
        <v>96</v>
      </c>
      <c r="AM2185">
        <v>2020</v>
      </c>
      <c r="AN2185" t="s">
        <v>413</v>
      </c>
      <c r="AO2185" t="s">
        <v>83</v>
      </c>
      <c r="AP2185" t="s">
        <v>105</v>
      </c>
      <c r="AQ2185" t="s">
        <v>84</v>
      </c>
      <c r="AR2185" t="s">
        <v>97</v>
      </c>
      <c r="AS2185" t="s">
        <v>92</v>
      </c>
      <c r="AT2185" t="s">
        <v>106</v>
      </c>
      <c r="AV2185" t="s">
        <v>83</v>
      </c>
      <c r="AW2185" t="s">
        <v>83</v>
      </c>
      <c r="AX2185" t="s">
        <v>83</v>
      </c>
      <c r="AY2185" t="s">
        <v>408</v>
      </c>
      <c r="AZ2185" t="s">
        <v>83</v>
      </c>
      <c r="BA2185" t="s">
        <v>83</v>
      </c>
      <c r="BB2185" t="s">
        <v>325</v>
      </c>
      <c r="BC2185" t="s">
        <v>83</v>
      </c>
      <c r="BD2185" t="s">
        <v>83</v>
      </c>
      <c r="BE2185" t="s">
        <v>412</v>
      </c>
      <c r="BF2185" t="s">
        <v>83</v>
      </c>
      <c r="BG2185" t="s">
        <v>177</v>
      </c>
      <c r="BH2185">
        <v>1</v>
      </c>
      <c r="BI2185">
        <v>1.45</v>
      </c>
      <c r="BJ2185">
        <v>254253</v>
      </c>
      <c r="BK2185">
        <v>105443</v>
      </c>
      <c r="BL2185">
        <v>1.45</v>
      </c>
      <c r="BM2185">
        <v>254253</v>
      </c>
      <c r="BN2185">
        <v>368666.85</v>
      </c>
      <c r="BO2185">
        <v>1.45</v>
      </c>
      <c r="BP2185">
        <f t="shared" si="41"/>
        <v>1.5383049999999998</v>
      </c>
    </row>
    <row r="2186" spans="1:68" x14ac:dyDescent="0.2">
      <c r="A2186" t="s">
        <v>99</v>
      </c>
      <c r="B2186" t="s">
        <v>68</v>
      </c>
      <c r="C2186" t="s">
        <v>134</v>
      </c>
      <c r="D2186" t="s">
        <v>177</v>
      </c>
      <c r="E2186" t="s">
        <v>407</v>
      </c>
      <c r="F2186" t="s">
        <v>72</v>
      </c>
      <c r="G2186" t="s">
        <v>408</v>
      </c>
      <c r="H2186" t="s">
        <v>409</v>
      </c>
      <c r="I2186" t="s">
        <v>1117</v>
      </c>
      <c r="J2186" s="3">
        <v>2012</v>
      </c>
      <c r="K2186" t="s">
        <v>410</v>
      </c>
      <c r="L2186" t="s">
        <v>411</v>
      </c>
      <c r="M2186" s="4">
        <v>44183</v>
      </c>
      <c r="N2186" s="5">
        <v>44461</v>
      </c>
      <c r="O2186" s="6">
        <v>44473</v>
      </c>
      <c r="P2186" s="6" t="b">
        <v>0</v>
      </c>
      <c r="Q2186" s="3">
        <v>2021</v>
      </c>
      <c r="R2186" t="s">
        <v>92</v>
      </c>
      <c r="S2186" t="s">
        <v>93</v>
      </c>
      <c r="T2186">
        <v>3763</v>
      </c>
      <c r="U2186">
        <v>3763</v>
      </c>
      <c r="V2186" t="s">
        <v>103</v>
      </c>
      <c r="W2186">
        <v>104015</v>
      </c>
      <c r="X2186" t="s">
        <v>325</v>
      </c>
      <c r="Y2186" t="b">
        <v>1</v>
      </c>
      <c r="Z2186" t="b">
        <v>1</v>
      </c>
      <c r="AA2186" t="s">
        <v>407</v>
      </c>
      <c r="AB2186" t="b">
        <v>1</v>
      </c>
      <c r="AC2186" t="b">
        <v>1</v>
      </c>
      <c r="AD2186" t="b">
        <v>1</v>
      </c>
      <c r="AE2186" t="b">
        <v>1</v>
      </c>
      <c r="AF2186" t="b">
        <v>1</v>
      </c>
      <c r="AG2186" t="s">
        <v>412</v>
      </c>
      <c r="AH2186" t="b">
        <v>0</v>
      </c>
      <c r="AI2186" t="b">
        <v>1</v>
      </c>
      <c r="AJ2186" t="b">
        <v>1</v>
      </c>
      <c r="AK2186" t="b">
        <v>1</v>
      </c>
      <c r="AL2186" t="s">
        <v>96</v>
      </c>
      <c r="AM2186">
        <v>2020</v>
      </c>
      <c r="AN2186" t="s">
        <v>413</v>
      </c>
      <c r="AO2186" t="s">
        <v>83</v>
      </c>
      <c r="AP2186" t="s">
        <v>105</v>
      </c>
      <c r="AQ2186" t="s">
        <v>190</v>
      </c>
      <c r="AR2186" t="s">
        <v>97</v>
      </c>
      <c r="AS2186" t="s">
        <v>92</v>
      </c>
      <c r="AT2186" t="s">
        <v>106</v>
      </c>
      <c r="AV2186" t="s">
        <v>83</v>
      </c>
      <c r="AW2186" t="s">
        <v>83</v>
      </c>
      <c r="AX2186" t="s">
        <v>83</v>
      </c>
      <c r="AY2186" t="s">
        <v>408</v>
      </c>
      <c r="AZ2186" t="s">
        <v>83</v>
      </c>
      <c r="BA2186" t="s">
        <v>83</v>
      </c>
      <c r="BB2186" t="s">
        <v>325</v>
      </c>
      <c r="BC2186" t="s">
        <v>83</v>
      </c>
      <c r="BD2186" t="s">
        <v>83</v>
      </c>
      <c r="BE2186" t="s">
        <v>412</v>
      </c>
      <c r="BF2186" t="s">
        <v>83</v>
      </c>
      <c r="BG2186" t="s">
        <v>177</v>
      </c>
      <c r="BH2186">
        <v>1</v>
      </c>
      <c r="BI2186">
        <v>1.45</v>
      </c>
      <c r="BJ2186">
        <v>664617</v>
      </c>
      <c r="BK2186">
        <v>104015</v>
      </c>
      <c r="BL2186">
        <v>1.45</v>
      </c>
      <c r="BM2186">
        <v>664617</v>
      </c>
      <c r="BN2186">
        <v>963694.65</v>
      </c>
      <c r="BO2186">
        <v>1.45</v>
      </c>
      <c r="BP2186">
        <f t="shared" si="41"/>
        <v>1.5383049999999998</v>
      </c>
    </row>
    <row r="2187" spans="1:68" x14ac:dyDescent="0.2">
      <c r="A2187" t="s">
        <v>99</v>
      </c>
      <c r="B2187" t="s">
        <v>68</v>
      </c>
      <c r="C2187" t="s">
        <v>134</v>
      </c>
      <c r="D2187" t="s">
        <v>177</v>
      </c>
      <c r="E2187" t="s">
        <v>849</v>
      </c>
      <c r="F2187" t="s">
        <v>72</v>
      </c>
      <c r="G2187" t="s">
        <v>408</v>
      </c>
      <c r="H2187" t="s">
        <v>409</v>
      </c>
      <c r="I2187" t="s">
        <v>1120</v>
      </c>
      <c r="J2187" s="3">
        <v>2019</v>
      </c>
      <c r="K2187" t="s">
        <v>410</v>
      </c>
      <c r="L2187" t="s">
        <v>411</v>
      </c>
      <c r="M2187" s="4">
        <v>43893</v>
      </c>
      <c r="N2187" s="5">
        <v>44121</v>
      </c>
      <c r="O2187" s="6">
        <v>44134</v>
      </c>
      <c r="P2187" s="6" t="b">
        <v>0</v>
      </c>
      <c r="Q2187" s="3">
        <v>2020</v>
      </c>
      <c r="R2187" t="s">
        <v>92</v>
      </c>
      <c r="S2187" t="s">
        <v>93</v>
      </c>
      <c r="T2187">
        <v>2476</v>
      </c>
      <c r="U2187">
        <v>2476</v>
      </c>
      <c r="V2187" t="s">
        <v>103</v>
      </c>
      <c r="W2187">
        <v>97120</v>
      </c>
      <c r="X2187" t="s">
        <v>325</v>
      </c>
      <c r="Y2187" t="b">
        <v>1</v>
      </c>
      <c r="Z2187" t="b">
        <v>1</v>
      </c>
      <c r="AA2187" t="s">
        <v>849</v>
      </c>
      <c r="AB2187" t="b">
        <v>1</v>
      </c>
      <c r="AC2187" t="b">
        <v>1</v>
      </c>
      <c r="AD2187" t="b">
        <v>1</v>
      </c>
      <c r="AE2187" t="b">
        <v>1</v>
      </c>
      <c r="AF2187" t="b">
        <v>1</v>
      </c>
      <c r="AG2187" t="s">
        <v>412</v>
      </c>
      <c r="AH2187" t="b">
        <v>0</v>
      </c>
      <c r="AI2187" t="b">
        <v>1</v>
      </c>
      <c r="AJ2187" t="b">
        <v>1</v>
      </c>
      <c r="AK2187" t="b">
        <v>1</v>
      </c>
      <c r="AL2187" t="s">
        <v>96</v>
      </c>
      <c r="AM2187">
        <v>2020</v>
      </c>
      <c r="AN2187" t="s">
        <v>413</v>
      </c>
      <c r="AO2187" t="s">
        <v>83</v>
      </c>
      <c r="AP2187" t="s">
        <v>105</v>
      </c>
      <c r="AQ2187" t="s">
        <v>190</v>
      </c>
      <c r="AR2187" t="s">
        <v>97</v>
      </c>
      <c r="AS2187" t="s">
        <v>92</v>
      </c>
      <c r="AT2187" t="s">
        <v>106</v>
      </c>
      <c r="AV2187" t="s">
        <v>83</v>
      </c>
      <c r="AW2187" t="s">
        <v>83</v>
      </c>
      <c r="AX2187" t="s">
        <v>83</v>
      </c>
      <c r="AY2187" t="s">
        <v>408</v>
      </c>
      <c r="AZ2187" t="s">
        <v>83</v>
      </c>
      <c r="BA2187" t="s">
        <v>83</v>
      </c>
      <c r="BB2187" t="s">
        <v>325</v>
      </c>
      <c r="BC2187" t="s">
        <v>83</v>
      </c>
      <c r="BD2187" t="s">
        <v>83</v>
      </c>
      <c r="BE2187" t="s">
        <v>412</v>
      </c>
      <c r="BF2187" t="s">
        <v>83</v>
      </c>
      <c r="BG2187" t="s">
        <v>177</v>
      </c>
      <c r="BH2187">
        <v>1</v>
      </c>
      <c r="BI2187">
        <v>1.25</v>
      </c>
      <c r="BJ2187">
        <v>703190</v>
      </c>
      <c r="BK2187">
        <v>97120</v>
      </c>
      <c r="BL2187">
        <v>1.25</v>
      </c>
      <c r="BM2187">
        <v>703190</v>
      </c>
      <c r="BN2187">
        <v>878987.5</v>
      </c>
      <c r="BO2187">
        <v>1.25</v>
      </c>
      <c r="BP2187">
        <f t="shared" si="41"/>
        <v>1.36590875</v>
      </c>
    </row>
    <row r="2188" spans="1:68" x14ac:dyDescent="0.2">
      <c r="A2188" t="s">
        <v>99</v>
      </c>
      <c r="B2188" t="s">
        <v>68</v>
      </c>
      <c r="C2188" t="s">
        <v>134</v>
      </c>
      <c r="D2188" t="s">
        <v>177</v>
      </c>
      <c r="E2188" t="s">
        <v>849</v>
      </c>
      <c r="F2188" t="s">
        <v>72</v>
      </c>
      <c r="G2188" t="s">
        <v>408</v>
      </c>
      <c r="H2188" t="s">
        <v>409</v>
      </c>
      <c r="I2188" t="s">
        <v>1120</v>
      </c>
      <c r="J2188" s="3">
        <v>2019</v>
      </c>
      <c r="K2188" t="s">
        <v>410</v>
      </c>
      <c r="L2188" t="s">
        <v>411</v>
      </c>
      <c r="M2188" s="4">
        <v>43901</v>
      </c>
      <c r="N2188" s="5">
        <v>44114</v>
      </c>
      <c r="O2188" s="6">
        <v>44148</v>
      </c>
      <c r="P2188" s="6" t="b">
        <v>0</v>
      </c>
      <c r="Q2188" s="3">
        <v>2020</v>
      </c>
      <c r="R2188" t="s">
        <v>92</v>
      </c>
      <c r="S2188" t="s">
        <v>93</v>
      </c>
      <c r="T2188">
        <v>2534</v>
      </c>
      <c r="U2188">
        <v>2534</v>
      </c>
      <c r="V2188" t="s">
        <v>103</v>
      </c>
      <c r="W2188">
        <v>97124</v>
      </c>
      <c r="X2188" t="s">
        <v>325</v>
      </c>
      <c r="Y2188" t="b">
        <v>1</v>
      </c>
      <c r="Z2188" t="b">
        <v>1</v>
      </c>
      <c r="AA2188" t="s">
        <v>849</v>
      </c>
      <c r="AB2188" t="b">
        <v>1</v>
      </c>
      <c r="AC2188" t="b">
        <v>1</v>
      </c>
      <c r="AD2188" t="b">
        <v>1</v>
      </c>
      <c r="AE2188" t="b">
        <v>1</v>
      </c>
      <c r="AF2188" t="b">
        <v>1</v>
      </c>
      <c r="AG2188" t="s">
        <v>412</v>
      </c>
      <c r="AH2188" t="b">
        <v>0</v>
      </c>
      <c r="AI2188" t="b">
        <v>1</v>
      </c>
      <c r="AJ2188" t="b">
        <v>1</v>
      </c>
      <c r="AK2188" t="b">
        <v>1</v>
      </c>
      <c r="AL2188" t="s">
        <v>96</v>
      </c>
      <c r="AM2188">
        <v>2020</v>
      </c>
      <c r="AN2188" t="s">
        <v>413</v>
      </c>
      <c r="AO2188" t="s">
        <v>83</v>
      </c>
      <c r="AP2188" t="s">
        <v>105</v>
      </c>
      <c r="AQ2188" t="s">
        <v>190</v>
      </c>
      <c r="AR2188" t="s">
        <v>97</v>
      </c>
      <c r="AS2188" t="s">
        <v>92</v>
      </c>
      <c r="AT2188" t="s">
        <v>106</v>
      </c>
      <c r="AV2188" t="s">
        <v>83</v>
      </c>
      <c r="AW2188" t="s">
        <v>83</v>
      </c>
      <c r="AX2188" t="s">
        <v>83</v>
      </c>
      <c r="AY2188" t="s">
        <v>408</v>
      </c>
      <c r="AZ2188" t="s">
        <v>83</v>
      </c>
      <c r="BA2188" t="s">
        <v>83</v>
      </c>
      <c r="BB2188" t="s">
        <v>325</v>
      </c>
      <c r="BC2188" t="s">
        <v>83</v>
      </c>
      <c r="BD2188" t="s">
        <v>83</v>
      </c>
      <c r="BE2188" t="s">
        <v>412</v>
      </c>
      <c r="BF2188" t="s">
        <v>83</v>
      </c>
      <c r="BG2188" t="s">
        <v>177</v>
      </c>
      <c r="BH2188">
        <v>1</v>
      </c>
      <c r="BI2188">
        <v>1.25</v>
      </c>
      <c r="BJ2188">
        <v>150000</v>
      </c>
      <c r="BK2188">
        <v>97124</v>
      </c>
      <c r="BL2188">
        <v>1.25</v>
      </c>
      <c r="BM2188">
        <v>150000</v>
      </c>
      <c r="BN2188">
        <v>187500</v>
      </c>
      <c r="BO2188">
        <v>1.25</v>
      </c>
      <c r="BP2188">
        <f t="shared" si="41"/>
        <v>1.36590875</v>
      </c>
    </row>
    <row r="2189" spans="1:68" x14ac:dyDescent="0.2">
      <c r="A2189" t="s">
        <v>99</v>
      </c>
      <c r="B2189" t="s">
        <v>68</v>
      </c>
      <c r="C2189" t="s">
        <v>134</v>
      </c>
      <c r="D2189" t="s">
        <v>177</v>
      </c>
      <c r="E2189" t="s">
        <v>849</v>
      </c>
      <c r="F2189" t="s">
        <v>72</v>
      </c>
      <c r="G2189" t="s">
        <v>408</v>
      </c>
      <c r="H2189" t="s">
        <v>409</v>
      </c>
      <c r="I2189" t="s">
        <v>1120</v>
      </c>
      <c r="J2189" s="3">
        <v>2019</v>
      </c>
      <c r="K2189" t="s">
        <v>410</v>
      </c>
      <c r="L2189" t="s">
        <v>411</v>
      </c>
      <c r="M2189" s="4">
        <v>43920</v>
      </c>
      <c r="N2189" s="5">
        <v>44068</v>
      </c>
      <c r="O2189" s="6">
        <v>44177</v>
      </c>
      <c r="P2189" s="6" t="b">
        <v>0</v>
      </c>
      <c r="Q2189" s="3">
        <v>2020</v>
      </c>
      <c r="R2189" t="s">
        <v>92</v>
      </c>
      <c r="S2189" t="s">
        <v>93</v>
      </c>
      <c r="T2189">
        <v>2648</v>
      </c>
      <c r="U2189">
        <v>2648</v>
      </c>
      <c r="V2189" t="s">
        <v>103</v>
      </c>
      <c r="W2189">
        <v>100859</v>
      </c>
      <c r="X2189" t="s">
        <v>325</v>
      </c>
      <c r="Y2189" t="b">
        <v>1</v>
      </c>
      <c r="Z2189" t="b">
        <v>1</v>
      </c>
      <c r="AA2189" t="s">
        <v>849</v>
      </c>
      <c r="AB2189" t="b">
        <v>1</v>
      </c>
      <c r="AC2189" t="b">
        <v>1</v>
      </c>
      <c r="AD2189" t="b">
        <v>1</v>
      </c>
      <c r="AE2189" t="b">
        <v>1</v>
      </c>
      <c r="AF2189" t="b">
        <v>1</v>
      </c>
      <c r="AG2189" t="s">
        <v>412</v>
      </c>
      <c r="AH2189" t="b">
        <v>0</v>
      </c>
      <c r="AI2189" t="b">
        <v>1</v>
      </c>
      <c r="AJ2189" t="b">
        <v>1</v>
      </c>
      <c r="AK2189" t="b">
        <v>1</v>
      </c>
      <c r="AL2189" t="s">
        <v>96</v>
      </c>
      <c r="AM2189">
        <v>2020</v>
      </c>
      <c r="AN2189" t="s">
        <v>413</v>
      </c>
      <c r="AO2189" t="s">
        <v>83</v>
      </c>
      <c r="AP2189" t="s">
        <v>105</v>
      </c>
      <c r="AQ2189" t="s">
        <v>190</v>
      </c>
      <c r="AR2189" t="s">
        <v>97</v>
      </c>
      <c r="AS2189" t="s">
        <v>92</v>
      </c>
      <c r="AT2189" t="s">
        <v>106</v>
      </c>
      <c r="AV2189" t="s">
        <v>83</v>
      </c>
      <c r="AW2189" t="s">
        <v>83</v>
      </c>
      <c r="AX2189" t="s">
        <v>83</v>
      </c>
      <c r="AY2189" t="s">
        <v>408</v>
      </c>
      <c r="AZ2189" t="s">
        <v>83</v>
      </c>
      <c r="BA2189" t="s">
        <v>83</v>
      </c>
      <c r="BB2189" t="s">
        <v>325</v>
      </c>
      <c r="BC2189" t="s">
        <v>83</v>
      </c>
      <c r="BD2189" t="s">
        <v>83</v>
      </c>
      <c r="BE2189" t="s">
        <v>412</v>
      </c>
      <c r="BF2189" t="s">
        <v>83</v>
      </c>
      <c r="BG2189" t="s">
        <v>177</v>
      </c>
      <c r="BH2189">
        <v>1</v>
      </c>
      <c r="BI2189">
        <v>1.25</v>
      </c>
      <c r="BJ2189">
        <v>459015</v>
      </c>
      <c r="BK2189">
        <v>100859</v>
      </c>
      <c r="BL2189">
        <v>1.25</v>
      </c>
      <c r="BM2189">
        <v>459015</v>
      </c>
      <c r="BN2189">
        <v>573768.75</v>
      </c>
      <c r="BO2189">
        <v>1.25</v>
      </c>
      <c r="BP2189">
        <f t="shared" si="41"/>
        <v>1.36590875</v>
      </c>
    </row>
    <row r="2190" spans="1:68" x14ac:dyDescent="0.2">
      <c r="A2190" t="s">
        <v>99</v>
      </c>
      <c r="B2190" t="s">
        <v>68</v>
      </c>
      <c r="C2190" t="s">
        <v>134</v>
      </c>
      <c r="D2190" t="s">
        <v>177</v>
      </c>
      <c r="E2190" t="s">
        <v>849</v>
      </c>
      <c r="F2190" t="s">
        <v>72</v>
      </c>
      <c r="G2190" t="s">
        <v>408</v>
      </c>
      <c r="H2190" t="s">
        <v>409</v>
      </c>
      <c r="I2190" t="s">
        <v>1120</v>
      </c>
      <c r="J2190" s="3">
        <v>2019</v>
      </c>
      <c r="K2190" t="s">
        <v>410</v>
      </c>
      <c r="L2190" t="s">
        <v>411</v>
      </c>
      <c r="M2190" s="4">
        <v>43920</v>
      </c>
      <c r="N2190" s="5">
        <v>44068</v>
      </c>
      <c r="O2190" s="6">
        <v>44177</v>
      </c>
      <c r="P2190" s="6" t="b">
        <v>0</v>
      </c>
      <c r="Q2190" s="3">
        <v>2020</v>
      </c>
      <c r="R2190" t="s">
        <v>92</v>
      </c>
      <c r="S2190" t="s">
        <v>93</v>
      </c>
      <c r="T2190">
        <v>2648</v>
      </c>
      <c r="U2190">
        <v>2648</v>
      </c>
      <c r="V2190" t="s">
        <v>103</v>
      </c>
      <c r="W2190">
        <v>100860</v>
      </c>
      <c r="X2190" t="s">
        <v>325</v>
      </c>
      <c r="Y2190" t="b">
        <v>1</v>
      </c>
      <c r="Z2190" t="b">
        <v>1</v>
      </c>
      <c r="AA2190" t="s">
        <v>849</v>
      </c>
      <c r="AB2190" t="b">
        <v>1</v>
      </c>
      <c r="AC2190" t="b">
        <v>1</v>
      </c>
      <c r="AD2190" t="b">
        <v>1</v>
      </c>
      <c r="AE2190" t="b">
        <v>1</v>
      </c>
      <c r="AF2190" t="b">
        <v>1</v>
      </c>
      <c r="AG2190" t="s">
        <v>412</v>
      </c>
      <c r="AH2190" t="b">
        <v>0</v>
      </c>
      <c r="AI2190" t="b">
        <v>1</v>
      </c>
      <c r="AJ2190" t="b">
        <v>1</v>
      </c>
      <c r="AK2190" t="b">
        <v>1</v>
      </c>
      <c r="AL2190" t="s">
        <v>96</v>
      </c>
      <c r="AM2190">
        <v>2020</v>
      </c>
      <c r="AN2190" t="s">
        <v>413</v>
      </c>
      <c r="AO2190" t="s">
        <v>83</v>
      </c>
      <c r="AP2190" t="s">
        <v>105</v>
      </c>
      <c r="AQ2190" t="s">
        <v>190</v>
      </c>
      <c r="AR2190" t="s">
        <v>97</v>
      </c>
      <c r="AS2190" t="s">
        <v>92</v>
      </c>
      <c r="AT2190" t="s">
        <v>106</v>
      </c>
      <c r="AV2190" t="s">
        <v>83</v>
      </c>
      <c r="AW2190" t="s">
        <v>83</v>
      </c>
      <c r="AX2190" t="s">
        <v>83</v>
      </c>
      <c r="AY2190" t="s">
        <v>408</v>
      </c>
      <c r="AZ2190" t="s">
        <v>83</v>
      </c>
      <c r="BA2190" t="s">
        <v>83</v>
      </c>
      <c r="BB2190" t="s">
        <v>325</v>
      </c>
      <c r="BC2190" t="s">
        <v>83</v>
      </c>
      <c r="BD2190" t="s">
        <v>83</v>
      </c>
      <c r="BE2190" t="s">
        <v>412</v>
      </c>
      <c r="BF2190" t="s">
        <v>83</v>
      </c>
      <c r="BG2190" t="s">
        <v>177</v>
      </c>
      <c r="BH2190">
        <v>1</v>
      </c>
      <c r="BI2190">
        <v>1.25</v>
      </c>
      <c r="BJ2190">
        <v>114754</v>
      </c>
      <c r="BK2190">
        <v>100860</v>
      </c>
      <c r="BL2190">
        <v>1.25</v>
      </c>
      <c r="BM2190">
        <v>114754</v>
      </c>
      <c r="BN2190">
        <v>143442.5</v>
      </c>
      <c r="BO2190">
        <v>1.25</v>
      </c>
      <c r="BP2190">
        <f t="shared" si="41"/>
        <v>1.36590875</v>
      </c>
    </row>
    <row r="2191" spans="1:68" x14ac:dyDescent="0.2">
      <c r="A2191" t="s">
        <v>99</v>
      </c>
      <c r="B2191" t="s">
        <v>68</v>
      </c>
      <c r="C2191" t="s">
        <v>134</v>
      </c>
      <c r="D2191" t="s">
        <v>177</v>
      </c>
      <c r="E2191" t="s">
        <v>849</v>
      </c>
      <c r="F2191" t="s">
        <v>72</v>
      </c>
      <c r="G2191" t="s">
        <v>408</v>
      </c>
      <c r="H2191" t="s">
        <v>409</v>
      </c>
      <c r="I2191" t="s">
        <v>1120</v>
      </c>
      <c r="J2191" s="3">
        <v>2019</v>
      </c>
      <c r="K2191" t="s">
        <v>410</v>
      </c>
      <c r="L2191" t="s">
        <v>411</v>
      </c>
      <c r="M2191" s="4">
        <v>43901</v>
      </c>
      <c r="N2191" s="5">
        <v>44114</v>
      </c>
      <c r="O2191" s="6">
        <v>44121</v>
      </c>
      <c r="P2191" s="6" t="b">
        <v>0</v>
      </c>
      <c r="Q2191" s="3">
        <v>2020</v>
      </c>
      <c r="R2191" t="s">
        <v>92</v>
      </c>
      <c r="S2191" t="s">
        <v>93</v>
      </c>
      <c r="T2191">
        <v>2532</v>
      </c>
      <c r="U2191">
        <v>2532</v>
      </c>
      <c r="V2191" t="s">
        <v>103</v>
      </c>
      <c r="W2191">
        <v>94816</v>
      </c>
      <c r="X2191" t="s">
        <v>325</v>
      </c>
      <c r="Y2191" t="b">
        <v>1</v>
      </c>
      <c r="Z2191" t="b">
        <v>1</v>
      </c>
      <c r="AA2191" t="s">
        <v>849</v>
      </c>
      <c r="AB2191" t="b">
        <v>1</v>
      </c>
      <c r="AC2191" t="b">
        <v>1</v>
      </c>
      <c r="AD2191" t="b">
        <v>1</v>
      </c>
      <c r="AE2191" t="b">
        <v>1</v>
      </c>
      <c r="AF2191" t="b">
        <v>1</v>
      </c>
      <c r="AG2191" t="s">
        <v>412</v>
      </c>
      <c r="AH2191" t="b">
        <v>0</v>
      </c>
      <c r="AI2191" t="b">
        <v>1</v>
      </c>
      <c r="AJ2191" t="b">
        <v>1</v>
      </c>
      <c r="AK2191" t="b">
        <v>1</v>
      </c>
      <c r="AL2191" t="s">
        <v>96</v>
      </c>
      <c r="AM2191">
        <v>2020</v>
      </c>
      <c r="AN2191" t="s">
        <v>413</v>
      </c>
      <c r="AO2191" t="s">
        <v>83</v>
      </c>
      <c r="AP2191" t="s">
        <v>105</v>
      </c>
      <c r="AQ2191" t="s">
        <v>190</v>
      </c>
      <c r="AR2191" t="s">
        <v>97</v>
      </c>
      <c r="AS2191" t="s">
        <v>92</v>
      </c>
      <c r="AT2191" t="s">
        <v>106</v>
      </c>
      <c r="AV2191" t="s">
        <v>83</v>
      </c>
      <c r="AW2191" t="s">
        <v>83</v>
      </c>
      <c r="AX2191" t="s">
        <v>83</v>
      </c>
      <c r="AY2191" t="s">
        <v>408</v>
      </c>
      <c r="AZ2191" t="s">
        <v>83</v>
      </c>
      <c r="BA2191" t="s">
        <v>83</v>
      </c>
      <c r="BB2191" t="s">
        <v>325</v>
      </c>
      <c r="BC2191" t="s">
        <v>83</v>
      </c>
      <c r="BD2191" t="s">
        <v>83</v>
      </c>
      <c r="BE2191" t="s">
        <v>412</v>
      </c>
      <c r="BF2191" t="s">
        <v>83</v>
      </c>
      <c r="BG2191" t="s">
        <v>177</v>
      </c>
      <c r="BH2191">
        <v>1</v>
      </c>
      <c r="BI2191">
        <v>1.25</v>
      </c>
      <c r="BJ2191">
        <v>180000</v>
      </c>
      <c r="BK2191">
        <v>94816</v>
      </c>
      <c r="BL2191">
        <v>1.25</v>
      </c>
      <c r="BM2191">
        <v>180000</v>
      </c>
      <c r="BN2191">
        <v>225000</v>
      </c>
      <c r="BO2191">
        <v>1.25</v>
      </c>
      <c r="BP2191">
        <f t="shared" si="41"/>
        <v>1.36590875</v>
      </c>
    </row>
    <row r="2192" spans="1:68" x14ac:dyDescent="0.2">
      <c r="A2192" t="s">
        <v>99</v>
      </c>
      <c r="B2192" t="s">
        <v>68</v>
      </c>
      <c r="C2192" t="s">
        <v>134</v>
      </c>
      <c r="D2192" t="s">
        <v>177</v>
      </c>
      <c r="E2192" t="s">
        <v>849</v>
      </c>
      <c r="F2192" t="s">
        <v>72</v>
      </c>
      <c r="G2192" t="s">
        <v>408</v>
      </c>
      <c r="H2192" t="s">
        <v>409</v>
      </c>
      <c r="I2192" t="s">
        <v>1120</v>
      </c>
      <c r="J2192" s="3">
        <v>2019</v>
      </c>
      <c r="K2192" t="s">
        <v>410</v>
      </c>
      <c r="L2192" t="s">
        <v>411</v>
      </c>
      <c r="M2192" s="4">
        <v>44574</v>
      </c>
      <c r="N2192" s="5">
        <v>44867</v>
      </c>
      <c r="O2192" s="6">
        <v>44904</v>
      </c>
      <c r="P2192" s="6" t="b">
        <v>0</v>
      </c>
      <c r="Q2192" s="3">
        <v>2022</v>
      </c>
      <c r="R2192" t="s">
        <v>92</v>
      </c>
      <c r="S2192" t="s">
        <v>93</v>
      </c>
      <c r="T2192">
        <v>5974</v>
      </c>
      <c r="U2192">
        <v>5974</v>
      </c>
      <c r="V2192" t="s">
        <v>103</v>
      </c>
      <c r="W2192">
        <v>111663</v>
      </c>
      <c r="X2192" t="s">
        <v>325</v>
      </c>
      <c r="Y2192" t="b">
        <v>1</v>
      </c>
      <c r="Z2192" t="b">
        <v>1</v>
      </c>
      <c r="AA2192" t="s">
        <v>849</v>
      </c>
      <c r="AB2192" t="b">
        <v>1</v>
      </c>
      <c r="AC2192" t="b">
        <v>1</v>
      </c>
      <c r="AD2192" t="b">
        <v>1</v>
      </c>
      <c r="AE2192" t="b">
        <v>1</v>
      </c>
      <c r="AF2192" t="b">
        <v>1</v>
      </c>
      <c r="AG2192" t="s">
        <v>412</v>
      </c>
      <c r="AH2192" t="b">
        <v>0</v>
      </c>
      <c r="AI2192" t="b">
        <v>1</v>
      </c>
      <c r="AJ2192" t="b">
        <v>1</v>
      </c>
      <c r="AK2192" t="b">
        <v>1</v>
      </c>
      <c r="AL2192" t="s">
        <v>96</v>
      </c>
      <c r="AM2192">
        <v>2022</v>
      </c>
      <c r="AN2192" t="s">
        <v>413</v>
      </c>
      <c r="AO2192" t="s">
        <v>83</v>
      </c>
      <c r="AP2192" t="s">
        <v>105</v>
      </c>
      <c r="AQ2192" t="s">
        <v>84</v>
      </c>
      <c r="AR2192" t="s">
        <v>97</v>
      </c>
      <c r="AS2192" t="s">
        <v>92</v>
      </c>
      <c r="AT2192" t="s">
        <v>106</v>
      </c>
      <c r="AV2192" t="s">
        <v>83</v>
      </c>
      <c r="AW2192" t="s">
        <v>83</v>
      </c>
      <c r="AX2192" t="s">
        <v>83</v>
      </c>
      <c r="AY2192" t="s">
        <v>408</v>
      </c>
      <c r="AZ2192" t="s">
        <v>83</v>
      </c>
      <c r="BA2192" t="s">
        <v>83</v>
      </c>
      <c r="BB2192" t="s">
        <v>325</v>
      </c>
      <c r="BC2192" t="s">
        <v>83</v>
      </c>
      <c r="BD2192" t="s">
        <v>83</v>
      </c>
      <c r="BE2192" t="s">
        <v>412</v>
      </c>
      <c r="BF2192" t="s">
        <v>83</v>
      </c>
      <c r="BG2192" t="s">
        <v>177</v>
      </c>
      <c r="BH2192">
        <v>1</v>
      </c>
      <c r="BI2192">
        <v>1.35</v>
      </c>
      <c r="BJ2192">
        <v>818651</v>
      </c>
      <c r="BK2192">
        <v>111663</v>
      </c>
      <c r="BL2192">
        <v>1.35</v>
      </c>
      <c r="BM2192">
        <v>818651</v>
      </c>
      <c r="BN2192">
        <v>1105178.8500000001</v>
      </c>
      <c r="BO2192">
        <v>1.35</v>
      </c>
      <c r="BP2192">
        <f t="shared" si="41"/>
        <v>1.3905000000000001</v>
      </c>
    </row>
    <row r="2193" spans="1:68" x14ac:dyDescent="0.2">
      <c r="A2193" t="s">
        <v>99</v>
      </c>
      <c r="B2193" t="s">
        <v>68</v>
      </c>
      <c r="C2193" t="s">
        <v>134</v>
      </c>
      <c r="D2193" t="s">
        <v>177</v>
      </c>
      <c r="E2193" t="s">
        <v>849</v>
      </c>
      <c r="F2193" t="s">
        <v>72</v>
      </c>
      <c r="G2193" t="s">
        <v>408</v>
      </c>
      <c r="H2193" t="s">
        <v>409</v>
      </c>
      <c r="I2193" t="s">
        <v>1120</v>
      </c>
      <c r="J2193" s="3">
        <v>2019</v>
      </c>
      <c r="K2193" t="s">
        <v>410</v>
      </c>
      <c r="L2193" t="s">
        <v>411</v>
      </c>
      <c r="M2193" s="4">
        <v>43733</v>
      </c>
      <c r="N2193" s="5">
        <v>43835</v>
      </c>
      <c r="O2193" s="6">
        <v>43913</v>
      </c>
      <c r="P2193" s="6" t="b">
        <v>0</v>
      </c>
      <c r="Q2193" s="3">
        <v>2020</v>
      </c>
      <c r="R2193" t="s">
        <v>92</v>
      </c>
      <c r="S2193" t="s">
        <v>93</v>
      </c>
      <c r="T2193">
        <v>1979</v>
      </c>
      <c r="U2193">
        <v>1979</v>
      </c>
      <c r="V2193" t="s">
        <v>103</v>
      </c>
      <c r="W2193">
        <v>91198</v>
      </c>
      <c r="X2193" t="s">
        <v>325</v>
      </c>
      <c r="Y2193" t="b">
        <v>1</v>
      </c>
      <c r="Z2193" t="b">
        <v>1</v>
      </c>
      <c r="AA2193" t="s">
        <v>849</v>
      </c>
      <c r="AB2193" t="b">
        <v>1</v>
      </c>
      <c r="AC2193" t="b">
        <v>1</v>
      </c>
      <c r="AD2193" t="b">
        <v>1</v>
      </c>
      <c r="AE2193" t="b">
        <v>1</v>
      </c>
      <c r="AF2193" t="b">
        <v>1</v>
      </c>
      <c r="AG2193" t="s">
        <v>412</v>
      </c>
      <c r="AH2193" t="b">
        <v>0</v>
      </c>
      <c r="AI2193" t="b">
        <v>1</v>
      </c>
      <c r="AJ2193" t="b">
        <v>1</v>
      </c>
      <c r="AK2193" t="b">
        <v>1</v>
      </c>
      <c r="AL2193" t="s">
        <v>96</v>
      </c>
      <c r="AM2193">
        <v>2019</v>
      </c>
      <c r="AN2193" t="s">
        <v>413</v>
      </c>
      <c r="AO2193" t="s">
        <v>83</v>
      </c>
      <c r="AP2193" t="s">
        <v>105</v>
      </c>
      <c r="AQ2193" t="s">
        <v>190</v>
      </c>
      <c r="AR2193" t="s">
        <v>97</v>
      </c>
      <c r="AS2193" t="s">
        <v>92</v>
      </c>
      <c r="AT2193" t="s">
        <v>106</v>
      </c>
      <c r="AV2193" t="s">
        <v>83</v>
      </c>
      <c r="AW2193" t="s">
        <v>83</v>
      </c>
      <c r="AX2193" t="s">
        <v>83</v>
      </c>
      <c r="AY2193" t="s">
        <v>408</v>
      </c>
      <c r="AZ2193" t="s">
        <v>83</v>
      </c>
      <c r="BA2193" t="s">
        <v>83</v>
      </c>
      <c r="BB2193" t="s">
        <v>325</v>
      </c>
      <c r="BC2193" t="s">
        <v>83</v>
      </c>
      <c r="BD2193" t="s">
        <v>83</v>
      </c>
      <c r="BE2193" t="s">
        <v>412</v>
      </c>
      <c r="BF2193" t="s">
        <v>83</v>
      </c>
      <c r="BG2193" t="s">
        <v>177</v>
      </c>
      <c r="BH2193">
        <v>1</v>
      </c>
      <c r="BI2193">
        <v>1.25</v>
      </c>
      <c r="BJ2193">
        <v>212902</v>
      </c>
      <c r="BK2193">
        <v>91198</v>
      </c>
      <c r="BL2193">
        <v>1.25</v>
      </c>
      <c r="BM2193">
        <v>212902</v>
      </c>
      <c r="BN2193">
        <v>266127.5</v>
      </c>
      <c r="BO2193">
        <v>1.25</v>
      </c>
      <c r="BP2193">
        <f t="shared" si="41"/>
        <v>1.36590875</v>
      </c>
    </row>
    <row r="2194" spans="1:68" x14ac:dyDescent="0.2">
      <c r="A2194" t="s">
        <v>99</v>
      </c>
      <c r="B2194" t="s">
        <v>68</v>
      </c>
      <c r="C2194" t="s">
        <v>134</v>
      </c>
      <c r="D2194" t="s">
        <v>177</v>
      </c>
      <c r="E2194" t="s">
        <v>849</v>
      </c>
      <c r="F2194" t="s">
        <v>72</v>
      </c>
      <c r="G2194" t="s">
        <v>408</v>
      </c>
      <c r="H2194" t="s">
        <v>409</v>
      </c>
      <c r="I2194" t="s">
        <v>1120</v>
      </c>
      <c r="J2194" s="3">
        <v>2019</v>
      </c>
      <c r="K2194" t="s">
        <v>410</v>
      </c>
      <c r="L2194" t="s">
        <v>411</v>
      </c>
      <c r="M2194" s="4">
        <v>43733</v>
      </c>
      <c r="N2194" s="5">
        <v>43898</v>
      </c>
      <c r="O2194" s="6">
        <v>43913</v>
      </c>
      <c r="P2194" s="6" t="b">
        <v>0</v>
      </c>
      <c r="Q2194" s="3">
        <v>2020</v>
      </c>
      <c r="R2194" t="s">
        <v>92</v>
      </c>
      <c r="S2194" t="s">
        <v>93</v>
      </c>
      <c r="T2194">
        <v>1979</v>
      </c>
      <c r="U2194">
        <v>1979</v>
      </c>
      <c r="V2194" t="s">
        <v>103</v>
      </c>
      <c r="W2194">
        <v>92536</v>
      </c>
      <c r="X2194" t="s">
        <v>325</v>
      </c>
      <c r="Y2194" t="b">
        <v>1</v>
      </c>
      <c r="Z2194" t="b">
        <v>1</v>
      </c>
      <c r="AA2194" t="s">
        <v>849</v>
      </c>
      <c r="AB2194" t="b">
        <v>1</v>
      </c>
      <c r="AC2194" t="b">
        <v>1</v>
      </c>
      <c r="AD2194" t="b">
        <v>1</v>
      </c>
      <c r="AE2194" t="b">
        <v>1</v>
      </c>
      <c r="AF2194" t="b">
        <v>1</v>
      </c>
      <c r="AG2194" t="s">
        <v>412</v>
      </c>
      <c r="AH2194" t="b">
        <v>0</v>
      </c>
      <c r="AI2194" t="b">
        <v>1</v>
      </c>
      <c r="AJ2194" t="b">
        <v>1</v>
      </c>
      <c r="AK2194" t="b">
        <v>1</v>
      </c>
      <c r="AL2194" t="s">
        <v>96</v>
      </c>
      <c r="AM2194">
        <v>2019</v>
      </c>
      <c r="AN2194" t="s">
        <v>413</v>
      </c>
      <c r="AO2194" t="s">
        <v>83</v>
      </c>
      <c r="AP2194" t="s">
        <v>105</v>
      </c>
      <c r="AQ2194" t="s">
        <v>190</v>
      </c>
      <c r="AR2194" t="s">
        <v>97</v>
      </c>
      <c r="AS2194" t="s">
        <v>92</v>
      </c>
      <c r="AT2194" t="s">
        <v>106</v>
      </c>
      <c r="AV2194" t="s">
        <v>83</v>
      </c>
      <c r="AW2194" t="s">
        <v>83</v>
      </c>
      <c r="AX2194" t="s">
        <v>83</v>
      </c>
      <c r="AY2194" t="s">
        <v>408</v>
      </c>
      <c r="AZ2194" t="s">
        <v>83</v>
      </c>
      <c r="BA2194" t="s">
        <v>83</v>
      </c>
      <c r="BB2194" t="s">
        <v>325</v>
      </c>
      <c r="BC2194" t="s">
        <v>83</v>
      </c>
      <c r="BD2194" t="s">
        <v>83</v>
      </c>
      <c r="BE2194" t="s">
        <v>412</v>
      </c>
      <c r="BF2194" t="s">
        <v>83</v>
      </c>
      <c r="BG2194" t="s">
        <v>177</v>
      </c>
      <c r="BH2194">
        <v>1</v>
      </c>
      <c r="BI2194">
        <v>1.25</v>
      </c>
      <c r="BJ2194">
        <v>212902</v>
      </c>
      <c r="BK2194">
        <v>92536</v>
      </c>
      <c r="BL2194">
        <v>1.25</v>
      </c>
      <c r="BM2194">
        <v>212902</v>
      </c>
      <c r="BN2194">
        <v>266127.5</v>
      </c>
      <c r="BO2194">
        <v>1.25</v>
      </c>
      <c r="BP2194">
        <f t="shared" si="41"/>
        <v>1.36590875</v>
      </c>
    </row>
    <row r="2195" spans="1:68" x14ac:dyDescent="0.2">
      <c r="A2195" t="s">
        <v>99</v>
      </c>
      <c r="B2195" t="s">
        <v>68</v>
      </c>
      <c r="C2195" t="s">
        <v>134</v>
      </c>
      <c r="D2195" t="s">
        <v>177</v>
      </c>
      <c r="E2195" t="s">
        <v>849</v>
      </c>
      <c r="F2195" t="s">
        <v>72</v>
      </c>
      <c r="G2195" t="s">
        <v>408</v>
      </c>
      <c r="H2195" t="s">
        <v>409</v>
      </c>
      <c r="I2195" t="s">
        <v>1120</v>
      </c>
      <c r="J2195" s="3">
        <v>2019</v>
      </c>
      <c r="K2195" t="s">
        <v>410</v>
      </c>
      <c r="L2195" t="s">
        <v>411</v>
      </c>
      <c r="M2195" s="4">
        <v>44183</v>
      </c>
      <c r="N2195" s="5">
        <v>44461</v>
      </c>
      <c r="O2195" s="6">
        <v>44473</v>
      </c>
      <c r="P2195" s="6" t="b">
        <v>0</v>
      </c>
      <c r="Q2195" s="3">
        <v>2021</v>
      </c>
      <c r="R2195" t="s">
        <v>92</v>
      </c>
      <c r="S2195" t="s">
        <v>93</v>
      </c>
      <c r="T2195">
        <v>3763</v>
      </c>
      <c r="U2195">
        <v>3763</v>
      </c>
      <c r="V2195" t="s">
        <v>103</v>
      </c>
      <c r="W2195">
        <v>104060</v>
      </c>
      <c r="X2195" t="s">
        <v>325</v>
      </c>
      <c r="Y2195" t="b">
        <v>1</v>
      </c>
      <c r="Z2195" t="b">
        <v>1</v>
      </c>
      <c r="AA2195" t="s">
        <v>849</v>
      </c>
      <c r="AB2195" t="b">
        <v>1</v>
      </c>
      <c r="AC2195" t="b">
        <v>1</v>
      </c>
      <c r="AD2195" t="b">
        <v>1</v>
      </c>
      <c r="AE2195" t="b">
        <v>1</v>
      </c>
      <c r="AF2195" t="b">
        <v>1</v>
      </c>
      <c r="AG2195" t="s">
        <v>412</v>
      </c>
      <c r="AH2195" t="b">
        <v>0</v>
      </c>
      <c r="AI2195" t="b">
        <v>1</v>
      </c>
      <c r="AJ2195" t="b">
        <v>1</v>
      </c>
      <c r="AK2195" t="b">
        <v>1</v>
      </c>
      <c r="AL2195" t="s">
        <v>96</v>
      </c>
      <c r="AM2195">
        <v>2020</v>
      </c>
      <c r="AN2195" t="s">
        <v>413</v>
      </c>
      <c r="AO2195" t="s">
        <v>83</v>
      </c>
      <c r="AP2195" t="s">
        <v>105</v>
      </c>
      <c r="AQ2195" t="s">
        <v>190</v>
      </c>
      <c r="AR2195" t="s">
        <v>97</v>
      </c>
      <c r="AS2195" t="s">
        <v>92</v>
      </c>
      <c r="AT2195" t="s">
        <v>106</v>
      </c>
      <c r="AV2195" t="s">
        <v>83</v>
      </c>
      <c r="AW2195" t="s">
        <v>83</v>
      </c>
      <c r="AX2195" t="s">
        <v>83</v>
      </c>
      <c r="AY2195" t="s">
        <v>408</v>
      </c>
      <c r="AZ2195" t="s">
        <v>83</v>
      </c>
      <c r="BA2195" t="s">
        <v>83</v>
      </c>
      <c r="BB2195" t="s">
        <v>325</v>
      </c>
      <c r="BC2195" t="s">
        <v>83</v>
      </c>
      <c r="BD2195" t="s">
        <v>83</v>
      </c>
      <c r="BE2195" t="s">
        <v>412</v>
      </c>
      <c r="BF2195" t="s">
        <v>83</v>
      </c>
      <c r="BG2195" t="s">
        <v>177</v>
      </c>
      <c r="BH2195">
        <v>1</v>
      </c>
      <c r="BI2195">
        <v>1.25</v>
      </c>
      <c r="BJ2195">
        <v>664618</v>
      </c>
      <c r="BK2195">
        <v>104060</v>
      </c>
      <c r="BL2195">
        <v>1.25</v>
      </c>
      <c r="BM2195">
        <v>664618</v>
      </c>
      <c r="BN2195">
        <v>830772.5</v>
      </c>
      <c r="BO2195">
        <v>1.25</v>
      </c>
      <c r="BP2195">
        <f t="shared" si="41"/>
        <v>1.326125</v>
      </c>
    </row>
    <row r="2196" spans="1:68" x14ac:dyDescent="0.2">
      <c r="A2196" t="s">
        <v>398</v>
      </c>
      <c r="B2196" t="s">
        <v>68</v>
      </c>
      <c r="C2196" t="s">
        <v>613</v>
      </c>
      <c r="D2196" t="s">
        <v>109</v>
      </c>
      <c r="E2196" t="s">
        <v>407</v>
      </c>
      <c r="F2196" t="s">
        <v>72</v>
      </c>
      <c r="G2196" t="s">
        <v>408</v>
      </c>
      <c r="H2196" t="s">
        <v>409</v>
      </c>
      <c r="I2196" t="s">
        <v>1117</v>
      </c>
      <c r="J2196" s="3">
        <v>2012</v>
      </c>
      <c r="K2196" t="s">
        <v>410</v>
      </c>
      <c r="L2196" t="s">
        <v>411</v>
      </c>
      <c r="M2196" s="4">
        <v>44224</v>
      </c>
      <c r="N2196" s="5">
        <v>44326</v>
      </c>
      <c r="O2196" s="6">
        <v>44437</v>
      </c>
      <c r="P2196" s="6" t="b">
        <v>0</v>
      </c>
      <c r="Q2196" s="3">
        <v>2021</v>
      </c>
      <c r="R2196" t="s">
        <v>68</v>
      </c>
      <c r="S2196" t="s">
        <v>93</v>
      </c>
      <c r="T2196" t="s">
        <v>614</v>
      </c>
      <c r="U2196" t="s">
        <v>615</v>
      </c>
      <c r="V2196" t="s">
        <v>103</v>
      </c>
      <c r="W2196">
        <v>106696</v>
      </c>
      <c r="X2196" t="s">
        <v>325</v>
      </c>
      <c r="Y2196" t="b">
        <v>1</v>
      </c>
      <c r="Z2196" t="b">
        <v>1</v>
      </c>
      <c r="AA2196" t="s">
        <v>407</v>
      </c>
      <c r="AB2196" t="b">
        <v>1</v>
      </c>
      <c r="AC2196" t="b">
        <v>1</v>
      </c>
      <c r="AD2196" t="b">
        <v>1</v>
      </c>
      <c r="AE2196" t="b">
        <v>1</v>
      </c>
      <c r="AF2196" t="b">
        <v>1</v>
      </c>
      <c r="AG2196" t="s">
        <v>412</v>
      </c>
      <c r="AH2196" t="b">
        <v>0</v>
      </c>
      <c r="AI2196" t="b">
        <v>1</v>
      </c>
      <c r="AJ2196" t="b">
        <v>1</v>
      </c>
      <c r="AK2196" t="b">
        <v>1</v>
      </c>
      <c r="AL2196" t="s">
        <v>183</v>
      </c>
      <c r="AM2196">
        <v>2021</v>
      </c>
      <c r="AN2196" t="s">
        <v>413</v>
      </c>
      <c r="AO2196" t="s">
        <v>83</v>
      </c>
      <c r="AP2196" t="s">
        <v>398</v>
      </c>
      <c r="AQ2196" t="s">
        <v>84</v>
      </c>
      <c r="AR2196" t="s">
        <v>97</v>
      </c>
      <c r="AS2196" t="s">
        <v>68</v>
      </c>
      <c r="AT2196" t="s">
        <v>401</v>
      </c>
      <c r="AV2196" t="s">
        <v>83</v>
      </c>
      <c r="AW2196" t="s">
        <v>83</v>
      </c>
      <c r="AX2196" t="s">
        <v>83</v>
      </c>
      <c r="AY2196" t="s">
        <v>408</v>
      </c>
      <c r="AZ2196" t="s">
        <v>83</v>
      </c>
      <c r="BA2196" t="s">
        <v>83</v>
      </c>
      <c r="BB2196" t="s">
        <v>325</v>
      </c>
      <c r="BC2196" t="s">
        <v>83</v>
      </c>
      <c r="BD2196" t="s">
        <v>83</v>
      </c>
      <c r="BE2196" t="s">
        <v>412</v>
      </c>
      <c r="BF2196" t="s">
        <v>83</v>
      </c>
      <c r="BG2196" t="s">
        <v>109</v>
      </c>
      <c r="BH2196">
        <v>1</v>
      </c>
      <c r="BI2196">
        <v>1.5</v>
      </c>
      <c r="BJ2196">
        <v>38925</v>
      </c>
      <c r="BK2196">
        <v>106696</v>
      </c>
      <c r="BL2196">
        <v>1.5</v>
      </c>
      <c r="BM2196">
        <v>38925</v>
      </c>
      <c r="BN2196">
        <v>58387.5</v>
      </c>
      <c r="BO2196">
        <v>1.5</v>
      </c>
      <c r="BP2196">
        <f t="shared" si="41"/>
        <v>1.5913499999999998</v>
      </c>
    </row>
    <row r="2197" spans="1:68" x14ac:dyDescent="0.2">
      <c r="A2197" t="s">
        <v>398</v>
      </c>
      <c r="B2197" t="s">
        <v>68</v>
      </c>
      <c r="C2197" t="s">
        <v>613</v>
      </c>
      <c r="D2197" t="s">
        <v>70</v>
      </c>
      <c r="E2197" t="s">
        <v>407</v>
      </c>
      <c r="F2197" t="s">
        <v>72</v>
      </c>
      <c r="G2197" t="s">
        <v>408</v>
      </c>
      <c r="H2197" t="s">
        <v>409</v>
      </c>
      <c r="I2197" t="s">
        <v>1117</v>
      </c>
      <c r="J2197" s="3">
        <v>2012</v>
      </c>
      <c r="K2197" t="s">
        <v>410</v>
      </c>
      <c r="L2197" t="s">
        <v>411</v>
      </c>
      <c r="M2197" s="4">
        <v>45120</v>
      </c>
      <c r="N2197" s="5">
        <v>45195</v>
      </c>
      <c r="O2197" s="6">
        <v>45195</v>
      </c>
      <c r="P2197" s="6" t="b">
        <v>0</v>
      </c>
      <c r="Q2197" s="3">
        <v>2023</v>
      </c>
      <c r="R2197" t="s">
        <v>92</v>
      </c>
      <c r="S2197" t="s">
        <v>93</v>
      </c>
      <c r="T2197">
        <v>92079966</v>
      </c>
      <c r="U2197">
        <v>10067276</v>
      </c>
      <c r="V2197" t="s">
        <v>103</v>
      </c>
      <c r="W2197">
        <v>119290</v>
      </c>
      <c r="X2197" t="s">
        <v>325</v>
      </c>
      <c r="Y2197" t="b">
        <v>1</v>
      </c>
      <c r="Z2197" t="b">
        <v>1</v>
      </c>
      <c r="AA2197" t="s">
        <v>407</v>
      </c>
      <c r="AB2197" t="b">
        <v>1</v>
      </c>
      <c r="AC2197" t="b">
        <v>1</v>
      </c>
      <c r="AD2197" t="b">
        <v>1</v>
      </c>
      <c r="AE2197" t="b">
        <v>1</v>
      </c>
      <c r="AF2197" t="b">
        <v>1</v>
      </c>
      <c r="AG2197" t="s">
        <v>412</v>
      </c>
      <c r="AH2197" t="b">
        <v>0</v>
      </c>
      <c r="AI2197" t="b">
        <v>1</v>
      </c>
      <c r="AJ2197" t="b">
        <v>1</v>
      </c>
      <c r="AK2197" t="b">
        <v>1</v>
      </c>
      <c r="AL2197" t="s">
        <v>183</v>
      </c>
      <c r="AM2197">
        <v>2023</v>
      </c>
      <c r="AN2197" t="s">
        <v>413</v>
      </c>
      <c r="AO2197" t="s">
        <v>83</v>
      </c>
      <c r="AP2197" t="s">
        <v>398</v>
      </c>
      <c r="AQ2197" t="s">
        <v>84</v>
      </c>
      <c r="AR2197" t="s">
        <v>97</v>
      </c>
      <c r="AS2197" t="s">
        <v>92</v>
      </c>
      <c r="AT2197" t="s">
        <v>401</v>
      </c>
      <c r="AV2197" t="s">
        <v>83</v>
      </c>
      <c r="AW2197" t="s">
        <v>83</v>
      </c>
      <c r="AX2197" t="s">
        <v>83</v>
      </c>
      <c r="AY2197" t="s">
        <v>408</v>
      </c>
      <c r="AZ2197" t="s">
        <v>83</v>
      </c>
      <c r="BA2197" t="s">
        <v>83</v>
      </c>
      <c r="BB2197" t="s">
        <v>325</v>
      </c>
      <c r="BC2197" t="s">
        <v>83</v>
      </c>
      <c r="BD2197" t="s">
        <v>83</v>
      </c>
      <c r="BE2197" t="s">
        <v>412</v>
      </c>
      <c r="BF2197" t="s">
        <v>83</v>
      </c>
      <c r="BG2197" t="s">
        <v>87</v>
      </c>
      <c r="BH2197">
        <v>1</v>
      </c>
      <c r="BI2197">
        <v>1.4</v>
      </c>
      <c r="BJ2197">
        <v>20000</v>
      </c>
      <c r="BK2197">
        <v>119290</v>
      </c>
      <c r="BL2197">
        <v>1.4</v>
      </c>
      <c r="BM2197">
        <v>20000</v>
      </c>
      <c r="BN2197">
        <v>28000</v>
      </c>
      <c r="BO2197">
        <v>1.4</v>
      </c>
      <c r="BP2197">
        <f t="shared" si="41"/>
        <v>1.4</v>
      </c>
    </row>
    <row r="2198" spans="1:68" x14ac:dyDescent="0.2">
      <c r="A2198" t="s">
        <v>398</v>
      </c>
      <c r="B2198" t="s">
        <v>68</v>
      </c>
      <c r="C2198" t="s">
        <v>399</v>
      </c>
      <c r="D2198" t="s">
        <v>109</v>
      </c>
      <c r="E2198" t="s">
        <v>407</v>
      </c>
      <c r="F2198" t="s">
        <v>72</v>
      </c>
      <c r="G2198" t="s">
        <v>408</v>
      </c>
      <c r="H2198" t="s">
        <v>409</v>
      </c>
      <c r="I2198" t="s">
        <v>1117</v>
      </c>
      <c r="J2198" s="3">
        <v>2012</v>
      </c>
      <c r="K2198" t="s">
        <v>410</v>
      </c>
      <c r="L2198" t="s">
        <v>411</v>
      </c>
      <c r="M2198" s="4">
        <v>43431</v>
      </c>
      <c r="N2198" s="5">
        <v>43496</v>
      </c>
      <c r="O2198" s="6">
        <v>43478</v>
      </c>
      <c r="P2198" s="6" t="b">
        <v>0</v>
      </c>
      <c r="Q2198" s="3">
        <v>2019</v>
      </c>
      <c r="R2198" t="s">
        <v>68</v>
      </c>
      <c r="S2198" t="s">
        <v>93</v>
      </c>
      <c r="T2198" t="s">
        <v>730</v>
      </c>
      <c r="U2198" t="s">
        <v>400</v>
      </c>
      <c r="V2198" t="s">
        <v>103</v>
      </c>
      <c r="W2198">
        <v>80735</v>
      </c>
      <c r="X2198" t="s">
        <v>325</v>
      </c>
      <c r="Y2198" t="b">
        <v>1</v>
      </c>
      <c r="Z2198" t="b">
        <v>1</v>
      </c>
      <c r="AA2198" t="s">
        <v>407</v>
      </c>
      <c r="AB2198" t="b">
        <v>1</v>
      </c>
      <c r="AC2198" t="b">
        <v>1</v>
      </c>
      <c r="AD2198" t="b">
        <v>1</v>
      </c>
      <c r="AE2198" t="b">
        <v>1</v>
      </c>
      <c r="AF2198" t="b">
        <v>1</v>
      </c>
      <c r="AG2198" t="s">
        <v>412</v>
      </c>
      <c r="AH2198" t="b">
        <v>0</v>
      </c>
      <c r="AI2198" t="b">
        <v>1</v>
      </c>
      <c r="AJ2198" t="b">
        <v>1</v>
      </c>
      <c r="AK2198" t="b">
        <v>1</v>
      </c>
      <c r="AL2198" t="s">
        <v>183</v>
      </c>
      <c r="AM2198">
        <v>2018</v>
      </c>
      <c r="AN2198" t="s">
        <v>413</v>
      </c>
      <c r="AO2198" t="s">
        <v>83</v>
      </c>
      <c r="AP2198" t="s">
        <v>398</v>
      </c>
      <c r="AQ2198" t="s">
        <v>84</v>
      </c>
      <c r="AR2198" t="s">
        <v>97</v>
      </c>
      <c r="AS2198" t="s">
        <v>68</v>
      </c>
      <c r="AT2198" t="s">
        <v>401</v>
      </c>
      <c r="AV2198" t="s">
        <v>83</v>
      </c>
      <c r="AW2198" t="s">
        <v>83</v>
      </c>
      <c r="AX2198" t="s">
        <v>83</v>
      </c>
      <c r="AY2198" t="s">
        <v>408</v>
      </c>
      <c r="AZ2198" t="s">
        <v>83</v>
      </c>
      <c r="BA2198" t="s">
        <v>83</v>
      </c>
      <c r="BB2198" t="s">
        <v>325</v>
      </c>
      <c r="BC2198" t="s">
        <v>83</v>
      </c>
      <c r="BD2198" t="s">
        <v>83</v>
      </c>
      <c r="BE2198" t="s">
        <v>412</v>
      </c>
      <c r="BF2198" t="s">
        <v>83</v>
      </c>
      <c r="BG2198" t="s">
        <v>109</v>
      </c>
      <c r="BH2198">
        <v>1</v>
      </c>
      <c r="BI2198">
        <v>1.7</v>
      </c>
      <c r="BJ2198">
        <v>15000</v>
      </c>
      <c r="BK2198">
        <v>80735</v>
      </c>
      <c r="BL2198">
        <v>1.7</v>
      </c>
      <c r="BM2198">
        <v>15000</v>
      </c>
      <c r="BN2198">
        <v>25500</v>
      </c>
      <c r="BO2198">
        <v>1.7</v>
      </c>
      <c r="BP2198">
        <f t="shared" si="41"/>
        <v>1.9133649769999999</v>
      </c>
    </row>
    <row r="2199" spans="1:68" x14ac:dyDescent="0.2">
      <c r="A2199" t="s">
        <v>398</v>
      </c>
      <c r="B2199" t="s">
        <v>68</v>
      </c>
      <c r="C2199" t="s">
        <v>613</v>
      </c>
      <c r="D2199" t="s">
        <v>70</v>
      </c>
      <c r="E2199" t="s">
        <v>407</v>
      </c>
      <c r="F2199" t="s">
        <v>72</v>
      </c>
      <c r="G2199" t="s">
        <v>408</v>
      </c>
      <c r="H2199" t="s">
        <v>409</v>
      </c>
      <c r="I2199" t="s">
        <v>1117</v>
      </c>
      <c r="J2199" s="3">
        <v>2012</v>
      </c>
      <c r="K2199" t="s">
        <v>410</v>
      </c>
      <c r="L2199" t="s">
        <v>411</v>
      </c>
      <c r="M2199" s="4">
        <v>44887</v>
      </c>
      <c r="N2199" s="5">
        <v>44965</v>
      </c>
      <c r="O2199" s="6">
        <v>44965</v>
      </c>
      <c r="P2199" s="6" t="b">
        <v>0</v>
      </c>
      <c r="Q2199" s="3">
        <v>2023</v>
      </c>
      <c r="R2199" t="s">
        <v>92</v>
      </c>
      <c r="S2199" t="s">
        <v>93</v>
      </c>
      <c r="T2199">
        <v>30068453</v>
      </c>
      <c r="U2199" t="s">
        <v>746</v>
      </c>
      <c r="V2199" t="s">
        <v>103</v>
      </c>
      <c r="W2199">
        <v>119169</v>
      </c>
      <c r="X2199" t="s">
        <v>325</v>
      </c>
      <c r="Y2199" t="b">
        <v>1</v>
      </c>
      <c r="Z2199" t="b">
        <v>1</v>
      </c>
      <c r="AA2199" t="s">
        <v>407</v>
      </c>
      <c r="AB2199" t="b">
        <v>1</v>
      </c>
      <c r="AC2199" t="b">
        <v>1</v>
      </c>
      <c r="AD2199" t="b">
        <v>1</v>
      </c>
      <c r="AE2199" t="b">
        <v>1</v>
      </c>
      <c r="AF2199" t="b">
        <v>1</v>
      </c>
      <c r="AG2199" t="s">
        <v>412</v>
      </c>
      <c r="AH2199" t="b">
        <v>0</v>
      </c>
      <c r="AI2199" t="b">
        <v>1</v>
      </c>
      <c r="AJ2199" t="b">
        <v>1</v>
      </c>
      <c r="AK2199" t="b">
        <v>1</v>
      </c>
      <c r="AL2199" t="s">
        <v>183</v>
      </c>
      <c r="AM2199">
        <v>2022</v>
      </c>
      <c r="AN2199" t="s">
        <v>413</v>
      </c>
      <c r="AO2199" t="s">
        <v>83</v>
      </c>
      <c r="AP2199" t="s">
        <v>398</v>
      </c>
      <c r="AQ2199" t="s">
        <v>84</v>
      </c>
      <c r="AR2199" t="s">
        <v>97</v>
      </c>
      <c r="AS2199" t="s">
        <v>92</v>
      </c>
      <c r="AT2199" t="s">
        <v>401</v>
      </c>
      <c r="AV2199" t="s">
        <v>83</v>
      </c>
      <c r="AW2199" t="s">
        <v>83</v>
      </c>
      <c r="AX2199" t="s">
        <v>83</v>
      </c>
      <c r="AY2199" t="s">
        <v>408</v>
      </c>
      <c r="AZ2199" t="s">
        <v>83</v>
      </c>
      <c r="BA2199" t="s">
        <v>83</v>
      </c>
      <c r="BB2199" t="s">
        <v>325</v>
      </c>
      <c r="BC2199" t="s">
        <v>83</v>
      </c>
      <c r="BD2199" t="s">
        <v>83</v>
      </c>
      <c r="BE2199" t="s">
        <v>412</v>
      </c>
      <c r="BF2199" t="s">
        <v>83</v>
      </c>
      <c r="BG2199" t="s">
        <v>87</v>
      </c>
      <c r="BH2199">
        <v>1</v>
      </c>
      <c r="BI2199">
        <v>1.4</v>
      </c>
      <c r="BJ2199">
        <v>25808</v>
      </c>
      <c r="BK2199">
        <v>119169</v>
      </c>
      <c r="BL2199">
        <v>1.4</v>
      </c>
      <c r="BM2199">
        <v>25808</v>
      </c>
      <c r="BN2199">
        <v>36131.199999999997</v>
      </c>
      <c r="BO2199">
        <v>1.4</v>
      </c>
      <c r="BP2199">
        <f t="shared" si="41"/>
        <v>1.4</v>
      </c>
    </row>
    <row r="2200" spans="1:68" x14ac:dyDescent="0.2">
      <c r="A2200" t="s">
        <v>398</v>
      </c>
      <c r="B2200" t="s">
        <v>68</v>
      </c>
      <c r="C2200" t="s">
        <v>399</v>
      </c>
      <c r="D2200" t="s">
        <v>109</v>
      </c>
      <c r="E2200" t="s">
        <v>407</v>
      </c>
      <c r="F2200" t="s">
        <v>72</v>
      </c>
      <c r="G2200" t="s">
        <v>408</v>
      </c>
      <c r="H2200" t="s">
        <v>409</v>
      </c>
      <c r="I2200" t="s">
        <v>1117</v>
      </c>
      <c r="J2200" s="3">
        <v>2012</v>
      </c>
      <c r="K2200" t="s">
        <v>410</v>
      </c>
      <c r="L2200" t="s">
        <v>411</v>
      </c>
      <c r="M2200" s="4">
        <v>43382</v>
      </c>
      <c r="N2200" s="5">
        <v>43382</v>
      </c>
      <c r="O2200" s="6">
        <v>43411</v>
      </c>
      <c r="P2200" s="6" t="b">
        <v>0</v>
      </c>
      <c r="Q2200" s="3">
        <v>2018</v>
      </c>
      <c r="R2200" t="s">
        <v>68</v>
      </c>
      <c r="S2200" t="s">
        <v>93</v>
      </c>
      <c r="T2200">
        <v>50112359</v>
      </c>
      <c r="U2200" t="s">
        <v>762</v>
      </c>
      <c r="V2200" t="s">
        <v>103</v>
      </c>
      <c r="W2200">
        <v>81119</v>
      </c>
      <c r="X2200" t="s">
        <v>325</v>
      </c>
      <c r="Y2200" t="b">
        <v>1</v>
      </c>
      <c r="Z2200" t="b">
        <v>1</v>
      </c>
      <c r="AA2200" t="s">
        <v>407</v>
      </c>
      <c r="AB2200" t="b">
        <v>1</v>
      </c>
      <c r="AC2200" t="b">
        <v>1</v>
      </c>
      <c r="AD2200" t="b">
        <v>1</v>
      </c>
      <c r="AE2200" t="b">
        <v>1</v>
      </c>
      <c r="AF2200" t="b">
        <v>1</v>
      </c>
      <c r="AG2200" t="s">
        <v>412</v>
      </c>
      <c r="AH2200" t="b">
        <v>0</v>
      </c>
      <c r="AI2200" t="b">
        <v>1</v>
      </c>
      <c r="AJ2200" t="b">
        <v>1</v>
      </c>
      <c r="AK2200" t="b">
        <v>1</v>
      </c>
      <c r="AL2200" t="s">
        <v>183</v>
      </c>
      <c r="AM2200">
        <v>2018</v>
      </c>
      <c r="AN2200" t="s">
        <v>413</v>
      </c>
      <c r="AO2200" t="s">
        <v>83</v>
      </c>
      <c r="AP2200" t="s">
        <v>398</v>
      </c>
      <c r="AQ2200" t="s">
        <v>84</v>
      </c>
      <c r="AR2200" t="s">
        <v>97</v>
      </c>
      <c r="AS2200" t="s">
        <v>68</v>
      </c>
      <c r="AT2200" t="s">
        <v>401</v>
      </c>
      <c r="AV2200" t="s">
        <v>83</v>
      </c>
      <c r="AW2200" t="s">
        <v>83</v>
      </c>
      <c r="AX2200" t="s">
        <v>83</v>
      </c>
      <c r="AY2200" t="s">
        <v>408</v>
      </c>
      <c r="AZ2200" t="s">
        <v>83</v>
      </c>
      <c r="BA2200" t="s">
        <v>83</v>
      </c>
      <c r="BB2200" t="s">
        <v>325</v>
      </c>
      <c r="BC2200" t="s">
        <v>83</v>
      </c>
      <c r="BD2200" t="s">
        <v>83</v>
      </c>
      <c r="BE2200" t="s">
        <v>412</v>
      </c>
      <c r="BF2200" t="s">
        <v>83</v>
      </c>
      <c r="BG2200" t="s">
        <v>109</v>
      </c>
      <c r="BH2200">
        <v>1</v>
      </c>
      <c r="BI2200">
        <v>1.97</v>
      </c>
      <c r="BJ2200">
        <v>14</v>
      </c>
      <c r="BK2200">
        <v>81119</v>
      </c>
      <c r="BL2200">
        <v>1.97</v>
      </c>
      <c r="BM2200">
        <v>14</v>
      </c>
      <c r="BN2200">
        <v>27.58</v>
      </c>
      <c r="BO2200">
        <v>1.97</v>
      </c>
      <c r="BP2200">
        <f t="shared" si="41"/>
        <v>2.2837699263709998</v>
      </c>
    </row>
    <row r="2201" spans="1:68" x14ac:dyDescent="0.2">
      <c r="A2201" t="s">
        <v>398</v>
      </c>
      <c r="B2201" t="s">
        <v>68</v>
      </c>
      <c r="C2201" t="s">
        <v>399</v>
      </c>
      <c r="D2201" t="s">
        <v>109</v>
      </c>
      <c r="E2201" t="s">
        <v>407</v>
      </c>
      <c r="F2201" t="s">
        <v>72</v>
      </c>
      <c r="G2201" t="s">
        <v>408</v>
      </c>
      <c r="H2201" t="s">
        <v>409</v>
      </c>
      <c r="I2201" t="s">
        <v>1117</v>
      </c>
      <c r="J2201" s="3">
        <v>2012</v>
      </c>
      <c r="K2201" t="s">
        <v>410</v>
      </c>
      <c r="L2201" t="s">
        <v>411</v>
      </c>
      <c r="M2201" s="4">
        <v>43671</v>
      </c>
      <c r="N2201" s="5">
        <v>43709</v>
      </c>
      <c r="O2201" s="6">
        <v>43767</v>
      </c>
      <c r="P2201" s="6" t="b">
        <v>0</v>
      </c>
      <c r="Q2201" s="3">
        <v>2019</v>
      </c>
      <c r="R2201" t="s">
        <v>68</v>
      </c>
      <c r="S2201" t="s">
        <v>93</v>
      </c>
      <c r="T2201" t="s">
        <v>768</v>
      </c>
      <c r="U2201" t="s">
        <v>769</v>
      </c>
      <c r="V2201" t="s">
        <v>103</v>
      </c>
      <c r="W2201">
        <v>87606</v>
      </c>
      <c r="X2201" t="s">
        <v>325</v>
      </c>
      <c r="Y2201" t="b">
        <v>1</v>
      </c>
      <c r="Z2201" t="b">
        <v>1</v>
      </c>
      <c r="AA2201" t="s">
        <v>407</v>
      </c>
      <c r="AB2201" t="b">
        <v>1</v>
      </c>
      <c r="AC2201" t="b">
        <v>1</v>
      </c>
      <c r="AD2201" t="b">
        <v>1</v>
      </c>
      <c r="AE2201" t="b">
        <v>1</v>
      </c>
      <c r="AF2201" t="b">
        <v>1</v>
      </c>
      <c r="AG2201" t="s">
        <v>412</v>
      </c>
      <c r="AH2201" t="b">
        <v>0</v>
      </c>
      <c r="AI2201" t="b">
        <v>1</v>
      </c>
      <c r="AJ2201" t="b">
        <v>1</v>
      </c>
      <c r="AK2201" t="b">
        <v>1</v>
      </c>
      <c r="AL2201" t="s">
        <v>183</v>
      </c>
      <c r="AM2201">
        <v>2019</v>
      </c>
      <c r="AN2201" t="s">
        <v>413</v>
      </c>
      <c r="AO2201" t="s">
        <v>83</v>
      </c>
      <c r="AP2201" t="s">
        <v>398</v>
      </c>
      <c r="AQ2201" t="s">
        <v>84</v>
      </c>
      <c r="AR2201" t="s">
        <v>97</v>
      </c>
      <c r="AS2201" t="s">
        <v>68</v>
      </c>
      <c r="AT2201" t="s">
        <v>401</v>
      </c>
      <c r="AV2201" t="s">
        <v>83</v>
      </c>
      <c r="AW2201" t="s">
        <v>83</v>
      </c>
      <c r="AX2201" t="s">
        <v>83</v>
      </c>
      <c r="AY2201" t="s">
        <v>408</v>
      </c>
      <c r="AZ2201" t="s">
        <v>83</v>
      </c>
      <c r="BA2201" t="s">
        <v>83</v>
      </c>
      <c r="BB2201" t="s">
        <v>325</v>
      </c>
      <c r="BC2201" t="s">
        <v>83</v>
      </c>
      <c r="BD2201" t="s">
        <v>83</v>
      </c>
      <c r="BE2201" t="s">
        <v>412</v>
      </c>
      <c r="BF2201" t="s">
        <v>83</v>
      </c>
      <c r="BG2201" t="s">
        <v>109</v>
      </c>
      <c r="BH2201">
        <v>1</v>
      </c>
      <c r="BI2201">
        <v>1.7</v>
      </c>
      <c r="BJ2201">
        <v>27078</v>
      </c>
      <c r="BK2201">
        <v>87606</v>
      </c>
      <c r="BL2201">
        <v>1.7</v>
      </c>
      <c r="BM2201">
        <v>27078</v>
      </c>
      <c r="BN2201">
        <v>46032.6</v>
      </c>
      <c r="BO2201">
        <v>1.7</v>
      </c>
      <c r="BP2201">
        <f t="shared" si="41"/>
        <v>1.9133649769999999</v>
      </c>
    </row>
    <row r="2202" spans="1:68" x14ac:dyDescent="0.2">
      <c r="A2202" t="s">
        <v>398</v>
      </c>
      <c r="B2202" t="s">
        <v>68</v>
      </c>
      <c r="C2202" t="s">
        <v>399</v>
      </c>
      <c r="D2202" t="s">
        <v>109</v>
      </c>
      <c r="E2202" t="s">
        <v>849</v>
      </c>
      <c r="F2202" t="s">
        <v>72</v>
      </c>
      <c r="G2202" t="s">
        <v>408</v>
      </c>
      <c r="H2202" t="s">
        <v>409</v>
      </c>
      <c r="I2202" t="s">
        <v>1120</v>
      </c>
      <c r="J2202" s="3">
        <v>2019</v>
      </c>
      <c r="K2202" t="s">
        <v>410</v>
      </c>
      <c r="L2202" t="s">
        <v>411</v>
      </c>
      <c r="M2202" s="4">
        <v>44034</v>
      </c>
      <c r="N2202" s="5">
        <v>44119</v>
      </c>
      <c r="O2202" s="6">
        <v>44125</v>
      </c>
      <c r="P2202" s="6" t="b">
        <v>0</v>
      </c>
      <c r="Q2202" s="3">
        <v>2020</v>
      </c>
      <c r="R2202" t="s">
        <v>68</v>
      </c>
      <c r="S2202" t="s">
        <v>93</v>
      </c>
      <c r="T2202" t="s">
        <v>881</v>
      </c>
      <c r="U2202" t="s">
        <v>882</v>
      </c>
      <c r="V2202" t="s">
        <v>103</v>
      </c>
      <c r="W2202">
        <v>95810</v>
      </c>
      <c r="X2202" t="s">
        <v>325</v>
      </c>
      <c r="Y2202" t="b">
        <v>1</v>
      </c>
      <c r="Z2202" t="b">
        <v>1</v>
      </c>
      <c r="AA2202" t="s">
        <v>849</v>
      </c>
      <c r="AB2202" t="b">
        <v>1</v>
      </c>
      <c r="AC2202" t="b">
        <v>1</v>
      </c>
      <c r="AD2202" t="b">
        <v>1</v>
      </c>
      <c r="AE2202" t="b">
        <v>1</v>
      </c>
      <c r="AF2202" t="b">
        <v>1</v>
      </c>
      <c r="AG2202" t="s">
        <v>412</v>
      </c>
      <c r="AH2202" t="b">
        <v>0</v>
      </c>
      <c r="AI2202" t="b">
        <v>1</v>
      </c>
      <c r="AJ2202" t="b">
        <v>1</v>
      </c>
      <c r="AK2202" t="b">
        <v>1</v>
      </c>
      <c r="AL2202" t="s">
        <v>183</v>
      </c>
      <c r="AM2202">
        <v>2020</v>
      </c>
      <c r="AN2202" t="s">
        <v>413</v>
      </c>
      <c r="AO2202" t="s">
        <v>83</v>
      </c>
      <c r="AP2202" t="s">
        <v>398</v>
      </c>
      <c r="AQ2202" t="s">
        <v>84</v>
      </c>
      <c r="AR2202" t="s">
        <v>97</v>
      </c>
      <c r="AS2202" t="s">
        <v>68</v>
      </c>
      <c r="AT2202" t="s">
        <v>401</v>
      </c>
      <c r="AV2202" t="s">
        <v>83</v>
      </c>
      <c r="AW2202" t="s">
        <v>83</v>
      </c>
      <c r="AX2202" t="s">
        <v>83</v>
      </c>
      <c r="AY2202" t="s">
        <v>408</v>
      </c>
      <c r="AZ2202" t="s">
        <v>83</v>
      </c>
      <c r="BA2202" t="s">
        <v>83</v>
      </c>
      <c r="BB2202" t="s">
        <v>325</v>
      </c>
      <c r="BC2202" t="s">
        <v>83</v>
      </c>
      <c r="BD2202" t="s">
        <v>83</v>
      </c>
      <c r="BE2202" t="s">
        <v>412</v>
      </c>
      <c r="BF2202" t="s">
        <v>83</v>
      </c>
      <c r="BG2202" t="s">
        <v>109</v>
      </c>
      <c r="BH2202">
        <v>1</v>
      </c>
      <c r="BI2202">
        <v>1.25</v>
      </c>
      <c r="BJ2202">
        <v>3500</v>
      </c>
      <c r="BK2202">
        <v>95810</v>
      </c>
      <c r="BL2202">
        <v>1.25</v>
      </c>
      <c r="BM2202">
        <v>3500</v>
      </c>
      <c r="BN2202">
        <v>4375</v>
      </c>
      <c r="BO2202">
        <v>1.25</v>
      </c>
      <c r="BP2202">
        <f t="shared" si="41"/>
        <v>1.36590875</v>
      </c>
    </row>
    <row r="2203" spans="1:68" x14ac:dyDescent="0.2">
      <c r="A2203" t="s">
        <v>303</v>
      </c>
      <c r="B2203" t="s">
        <v>68</v>
      </c>
      <c r="C2203" t="s">
        <v>304</v>
      </c>
      <c r="D2203" t="s">
        <v>435</v>
      </c>
      <c r="E2203" t="s">
        <v>407</v>
      </c>
      <c r="F2203" t="s">
        <v>72</v>
      </c>
      <c r="G2203" t="s">
        <v>408</v>
      </c>
      <c r="H2203" t="s">
        <v>409</v>
      </c>
      <c r="I2203" t="s">
        <v>1117</v>
      </c>
      <c r="J2203" s="3">
        <v>2012</v>
      </c>
      <c r="K2203" t="s">
        <v>410</v>
      </c>
      <c r="L2203" t="s">
        <v>411</v>
      </c>
      <c r="M2203" s="4">
        <v>42368</v>
      </c>
      <c r="N2203" s="5">
        <v>42420</v>
      </c>
      <c r="O2203" s="6">
        <v>42475</v>
      </c>
      <c r="P2203" s="6" t="b">
        <v>0</v>
      </c>
      <c r="Q2203" s="3">
        <v>2016</v>
      </c>
      <c r="R2203" t="s">
        <v>92</v>
      </c>
      <c r="S2203" t="s">
        <v>93</v>
      </c>
      <c r="T2203" t="s">
        <v>441</v>
      </c>
      <c r="U2203" t="s">
        <v>442</v>
      </c>
      <c r="V2203" t="s">
        <v>103</v>
      </c>
      <c r="W2203">
        <v>63836</v>
      </c>
      <c r="X2203" t="s">
        <v>79</v>
      </c>
      <c r="Y2203" t="b">
        <v>1</v>
      </c>
      <c r="Z2203" t="b">
        <v>1</v>
      </c>
      <c r="AA2203" t="s">
        <v>407</v>
      </c>
      <c r="AB2203" t="b">
        <v>1</v>
      </c>
      <c r="AC2203" t="b">
        <v>1</v>
      </c>
      <c r="AD2203" t="b">
        <v>1</v>
      </c>
      <c r="AE2203" t="b">
        <v>1</v>
      </c>
      <c r="AF2203" t="b">
        <v>1</v>
      </c>
      <c r="AG2203" t="s">
        <v>412</v>
      </c>
      <c r="AH2203" t="b">
        <v>0</v>
      </c>
      <c r="AI2203" t="b">
        <v>1</v>
      </c>
      <c r="AJ2203" t="b">
        <v>1</v>
      </c>
      <c r="AK2203" t="b">
        <v>1</v>
      </c>
      <c r="AL2203" t="s">
        <v>183</v>
      </c>
      <c r="AM2203">
        <v>2015</v>
      </c>
      <c r="AN2203" t="s">
        <v>413</v>
      </c>
      <c r="AO2203" t="s">
        <v>83</v>
      </c>
      <c r="AP2203" t="s">
        <v>303</v>
      </c>
      <c r="AQ2203" t="s">
        <v>84</v>
      </c>
      <c r="AR2203" t="s">
        <v>97</v>
      </c>
      <c r="AS2203" t="s">
        <v>92</v>
      </c>
      <c r="AT2203" t="s">
        <v>305</v>
      </c>
      <c r="AV2203" t="s">
        <v>83</v>
      </c>
      <c r="AW2203" t="s">
        <v>83</v>
      </c>
      <c r="AX2203" t="s">
        <v>83</v>
      </c>
      <c r="AY2203" t="s">
        <v>408</v>
      </c>
      <c r="AZ2203" t="s">
        <v>83</v>
      </c>
      <c r="BA2203" t="s">
        <v>83</v>
      </c>
      <c r="BB2203" t="s">
        <v>79</v>
      </c>
      <c r="BC2203" t="s">
        <v>83</v>
      </c>
      <c r="BD2203" t="s">
        <v>83</v>
      </c>
      <c r="BE2203" t="s">
        <v>412</v>
      </c>
      <c r="BF2203" t="s">
        <v>83</v>
      </c>
      <c r="BG2203" t="s">
        <v>435</v>
      </c>
      <c r="BH2203">
        <v>1</v>
      </c>
      <c r="BI2203">
        <v>1.83</v>
      </c>
      <c r="BJ2203">
        <v>19563</v>
      </c>
      <c r="BK2203">
        <v>63836</v>
      </c>
      <c r="BL2203">
        <v>1.83</v>
      </c>
      <c r="BM2203">
        <v>19563</v>
      </c>
      <c r="BN2203">
        <v>35800.29</v>
      </c>
      <c r="BO2203">
        <v>1.83</v>
      </c>
      <c r="BP2203">
        <f t="shared" si="41"/>
        <v>2.2506691737275122</v>
      </c>
    </row>
    <row r="2204" spans="1:68" x14ac:dyDescent="0.2">
      <c r="A2204" t="s">
        <v>303</v>
      </c>
      <c r="B2204" t="s">
        <v>68</v>
      </c>
      <c r="C2204" t="s">
        <v>304</v>
      </c>
      <c r="D2204" t="s">
        <v>435</v>
      </c>
      <c r="E2204" t="s">
        <v>407</v>
      </c>
      <c r="F2204" t="s">
        <v>72</v>
      </c>
      <c r="G2204" t="s">
        <v>408</v>
      </c>
      <c r="H2204" t="s">
        <v>409</v>
      </c>
      <c r="I2204" t="s">
        <v>1117</v>
      </c>
      <c r="J2204" s="3">
        <v>2012</v>
      </c>
      <c r="K2204" t="s">
        <v>410</v>
      </c>
      <c r="L2204" t="s">
        <v>411</v>
      </c>
      <c r="M2204" s="4">
        <v>42698</v>
      </c>
      <c r="N2204" s="5">
        <v>42860</v>
      </c>
      <c r="O2204" s="6">
        <v>42896</v>
      </c>
      <c r="P2204" s="6" t="b">
        <v>0</v>
      </c>
      <c r="Q2204" s="3">
        <v>2017</v>
      </c>
      <c r="R2204" t="s">
        <v>92</v>
      </c>
      <c r="S2204" t="s">
        <v>77</v>
      </c>
      <c r="T2204">
        <v>9854</v>
      </c>
      <c r="U2204" t="s">
        <v>471</v>
      </c>
      <c r="V2204" t="s">
        <v>103</v>
      </c>
      <c r="W2204">
        <v>70410</v>
      </c>
      <c r="X2204" t="s">
        <v>79</v>
      </c>
      <c r="Y2204" t="b">
        <v>1</v>
      </c>
      <c r="Z2204" t="b">
        <v>1</v>
      </c>
      <c r="AA2204" t="s">
        <v>407</v>
      </c>
      <c r="AB2204" t="b">
        <v>1</v>
      </c>
      <c r="AC2204" t="b">
        <v>1</v>
      </c>
      <c r="AD2204" t="b">
        <v>1</v>
      </c>
      <c r="AE2204" t="b">
        <v>1</v>
      </c>
      <c r="AF2204" t="b">
        <v>1</v>
      </c>
      <c r="AG2204" t="s">
        <v>412</v>
      </c>
      <c r="AH2204" t="b">
        <v>0</v>
      </c>
      <c r="AI2204" t="b">
        <v>1</v>
      </c>
      <c r="AJ2204" t="b">
        <v>1</v>
      </c>
      <c r="AK2204" t="b">
        <v>1</v>
      </c>
      <c r="AL2204" t="s">
        <v>183</v>
      </c>
      <c r="AM2204">
        <v>2016</v>
      </c>
      <c r="AN2204" t="s">
        <v>413</v>
      </c>
      <c r="AO2204" t="s">
        <v>83</v>
      </c>
      <c r="AP2204" t="s">
        <v>303</v>
      </c>
      <c r="AQ2204" t="s">
        <v>84</v>
      </c>
      <c r="AR2204" t="s">
        <v>85</v>
      </c>
      <c r="AS2204" t="s">
        <v>92</v>
      </c>
      <c r="AT2204" t="s">
        <v>305</v>
      </c>
      <c r="AV2204" t="s">
        <v>83</v>
      </c>
      <c r="AW2204" t="s">
        <v>83</v>
      </c>
      <c r="AX2204" t="s">
        <v>83</v>
      </c>
      <c r="AY2204" t="s">
        <v>408</v>
      </c>
      <c r="AZ2204" t="s">
        <v>83</v>
      </c>
      <c r="BA2204" t="s">
        <v>83</v>
      </c>
      <c r="BB2204" t="s">
        <v>79</v>
      </c>
      <c r="BC2204" t="s">
        <v>83</v>
      </c>
      <c r="BD2204" t="s">
        <v>83</v>
      </c>
      <c r="BE2204" t="s">
        <v>412</v>
      </c>
      <c r="BF2204" t="s">
        <v>83</v>
      </c>
      <c r="BG2204" t="s">
        <v>435</v>
      </c>
      <c r="BH2204">
        <v>1</v>
      </c>
      <c r="BI2204">
        <v>2.09</v>
      </c>
      <c r="BJ2204">
        <v>19854</v>
      </c>
      <c r="BK2204">
        <v>70410</v>
      </c>
      <c r="BL2204">
        <v>2.09</v>
      </c>
      <c r="BM2204">
        <v>19854</v>
      </c>
      <c r="BN2204">
        <v>41494.86</v>
      </c>
      <c r="BO2204">
        <v>2.09</v>
      </c>
      <c r="BP2204">
        <f t="shared" si="41"/>
        <v>2.4955692997456098</v>
      </c>
    </row>
    <row r="2205" spans="1:68" x14ac:dyDescent="0.2">
      <c r="A2205" t="s">
        <v>303</v>
      </c>
      <c r="B2205" t="s">
        <v>68</v>
      </c>
      <c r="C2205" t="s">
        <v>304</v>
      </c>
      <c r="D2205" t="s">
        <v>177</v>
      </c>
      <c r="E2205" t="s">
        <v>407</v>
      </c>
      <c r="F2205" t="s">
        <v>72</v>
      </c>
      <c r="G2205" t="s">
        <v>408</v>
      </c>
      <c r="H2205" t="s">
        <v>409</v>
      </c>
      <c r="I2205" t="s">
        <v>1117</v>
      </c>
      <c r="J2205" s="3">
        <v>2012</v>
      </c>
      <c r="K2205" t="s">
        <v>410</v>
      </c>
      <c r="L2205" t="s">
        <v>411</v>
      </c>
      <c r="M2205" s="4">
        <v>44645</v>
      </c>
      <c r="N2205" s="5">
        <v>44694</v>
      </c>
      <c r="O2205" s="6">
        <v>44695</v>
      </c>
      <c r="P2205" s="6" t="b">
        <v>0</v>
      </c>
      <c r="Q2205" s="3">
        <v>2022</v>
      </c>
      <c r="R2205" t="s">
        <v>68</v>
      </c>
      <c r="S2205" t="s">
        <v>93</v>
      </c>
      <c r="T2205">
        <v>92071847</v>
      </c>
      <c r="U2205" t="s">
        <v>360</v>
      </c>
      <c r="V2205" t="s">
        <v>103</v>
      </c>
      <c r="W2205">
        <v>109539</v>
      </c>
      <c r="X2205" t="s">
        <v>325</v>
      </c>
      <c r="Y2205" t="b">
        <v>1</v>
      </c>
      <c r="Z2205" t="b">
        <v>1</v>
      </c>
      <c r="AA2205" t="s">
        <v>407</v>
      </c>
      <c r="AB2205" t="b">
        <v>1</v>
      </c>
      <c r="AC2205" t="b">
        <v>1</v>
      </c>
      <c r="AD2205" t="b">
        <v>1</v>
      </c>
      <c r="AE2205" t="b">
        <v>1</v>
      </c>
      <c r="AF2205" t="b">
        <v>1</v>
      </c>
      <c r="AG2205" t="s">
        <v>412</v>
      </c>
      <c r="AH2205" t="b">
        <v>0</v>
      </c>
      <c r="AI2205" t="b">
        <v>1</v>
      </c>
      <c r="AJ2205" t="b">
        <v>1</v>
      </c>
      <c r="AK2205" t="b">
        <v>1</v>
      </c>
      <c r="AL2205" t="s">
        <v>183</v>
      </c>
      <c r="AM2205">
        <v>2022</v>
      </c>
      <c r="AN2205" t="s">
        <v>413</v>
      </c>
      <c r="AO2205" t="s">
        <v>83</v>
      </c>
      <c r="AP2205" t="s">
        <v>303</v>
      </c>
      <c r="AQ2205" t="s">
        <v>84</v>
      </c>
      <c r="AR2205" t="s">
        <v>97</v>
      </c>
      <c r="AS2205" t="s">
        <v>68</v>
      </c>
      <c r="AT2205" t="s">
        <v>305</v>
      </c>
      <c r="AV2205" t="s">
        <v>83</v>
      </c>
      <c r="AW2205" t="s">
        <v>83</v>
      </c>
      <c r="AX2205" t="s">
        <v>83</v>
      </c>
      <c r="AY2205" t="s">
        <v>408</v>
      </c>
      <c r="AZ2205" t="s">
        <v>83</v>
      </c>
      <c r="BA2205" t="s">
        <v>83</v>
      </c>
      <c r="BB2205" t="s">
        <v>325</v>
      </c>
      <c r="BC2205" t="s">
        <v>83</v>
      </c>
      <c r="BD2205" t="s">
        <v>83</v>
      </c>
      <c r="BE2205" t="s">
        <v>412</v>
      </c>
      <c r="BF2205" t="s">
        <v>83</v>
      </c>
      <c r="BG2205" t="s">
        <v>177</v>
      </c>
      <c r="BH2205">
        <v>1</v>
      </c>
      <c r="BI2205">
        <v>1.3526</v>
      </c>
      <c r="BJ2205">
        <v>15228</v>
      </c>
      <c r="BK2205">
        <v>109539</v>
      </c>
      <c r="BL2205">
        <v>1.3526</v>
      </c>
      <c r="BM2205">
        <v>15228</v>
      </c>
      <c r="BN2205">
        <v>20597.8</v>
      </c>
      <c r="BO2205">
        <v>1.3526</v>
      </c>
      <c r="BP2205">
        <f t="shared" si="41"/>
        <v>1.393178</v>
      </c>
    </row>
    <row r="2206" spans="1:68" x14ac:dyDescent="0.2">
      <c r="A2206" t="s">
        <v>303</v>
      </c>
      <c r="B2206" t="s">
        <v>68</v>
      </c>
      <c r="C2206" t="s">
        <v>304</v>
      </c>
      <c r="D2206" t="s">
        <v>435</v>
      </c>
      <c r="E2206" t="s">
        <v>407</v>
      </c>
      <c r="F2206" t="s">
        <v>72</v>
      </c>
      <c r="G2206" t="s">
        <v>408</v>
      </c>
      <c r="H2206" t="s">
        <v>409</v>
      </c>
      <c r="I2206" t="s">
        <v>1117</v>
      </c>
      <c r="J2206" s="3">
        <v>2012</v>
      </c>
      <c r="K2206" t="s">
        <v>410</v>
      </c>
      <c r="L2206" t="s">
        <v>411</v>
      </c>
      <c r="M2206" s="4">
        <v>42866</v>
      </c>
      <c r="N2206" s="5">
        <v>43044</v>
      </c>
      <c r="O2206" s="6">
        <v>43068</v>
      </c>
      <c r="P2206" s="6" t="b">
        <v>0</v>
      </c>
      <c r="Q2206" s="3">
        <v>2017</v>
      </c>
      <c r="R2206" t="s">
        <v>92</v>
      </c>
      <c r="S2206" t="s">
        <v>93</v>
      </c>
      <c r="T2206" t="s">
        <v>712</v>
      </c>
      <c r="U2206" t="s">
        <v>713</v>
      </c>
      <c r="V2206" t="s">
        <v>103</v>
      </c>
      <c r="W2206">
        <v>74002</v>
      </c>
      <c r="X2206" t="s">
        <v>325</v>
      </c>
      <c r="Y2206" t="b">
        <v>1</v>
      </c>
      <c r="Z2206" t="b">
        <v>1</v>
      </c>
      <c r="AA2206" t="s">
        <v>407</v>
      </c>
      <c r="AB2206" t="b">
        <v>1</v>
      </c>
      <c r="AC2206" t="b">
        <v>1</v>
      </c>
      <c r="AD2206" t="b">
        <v>1</v>
      </c>
      <c r="AE2206" t="b">
        <v>1</v>
      </c>
      <c r="AF2206" t="b">
        <v>1</v>
      </c>
      <c r="AG2206" t="s">
        <v>412</v>
      </c>
      <c r="AH2206" t="b">
        <v>0</v>
      </c>
      <c r="AI2206" t="b">
        <v>1</v>
      </c>
      <c r="AJ2206" t="b">
        <v>1</v>
      </c>
      <c r="AK2206" t="b">
        <v>1</v>
      </c>
      <c r="AL2206" t="s">
        <v>183</v>
      </c>
      <c r="AM2206">
        <v>2017</v>
      </c>
      <c r="AN2206" t="s">
        <v>413</v>
      </c>
      <c r="AO2206" t="s">
        <v>83</v>
      </c>
      <c r="AP2206" t="s">
        <v>303</v>
      </c>
      <c r="AQ2206" t="s">
        <v>84</v>
      </c>
      <c r="AR2206" t="s">
        <v>97</v>
      </c>
      <c r="AS2206" t="s">
        <v>92</v>
      </c>
      <c r="AT2206" t="s">
        <v>305</v>
      </c>
      <c r="AV2206" t="s">
        <v>83</v>
      </c>
      <c r="AW2206" t="s">
        <v>83</v>
      </c>
      <c r="AX2206" t="s">
        <v>83</v>
      </c>
      <c r="AY2206" t="s">
        <v>408</v>
      </c>
      <c r="AZ2206" t="s">
        <v>83</v>
      </c>
      <c r="BA2206" t="s">
        <v>83</v>
      </c>
      <c r="BB2206" t="s">
        <v>325</v>
      </c>
      <c r="BC2206" t="s">
        <v>83</v>
      </c>
      <c r="BD2206" t="s">
        <v>83</v>
      </c>
      <c r="BE2206" t="s">
        <v>412</v>
      </c>
      <c r="BF2206" t="s">
        <v>83</v>
      </c>
      <c r="BG2206" t="s">
        <v>435</v>
      </c>
      <c r="BH2206">
        <v>1</v>
      </c>
      <c r="BI2206">
        <v>1.89</v>
      </c>
      <c r="BJ2206">
        <v>22000</v>
      </c>
      <c r="BK2206">
        <v>74002</v>
      </c>
      <c r="BL2206">
        <v>1.89</v>
      </c>
      <c r="BM2206">
        <v>22000</v>
      </c>
      <c r="BN2206">
        <v>41580</v>
      </c>
      <c r="BO2206">
        <v>1.89</v>
      </c>
      <c r="BP2206">
        <f t="shared" si="41"/>
        <v>2.2567588404398098</v>
      </c>
    </row>
    <row r="2207" spans="1:68" x14ac:dyDescent="0.2">
      <c r="A2207" t="s">
        <v>303</v>
      </c>
      <c r="B2207" t="s">
        <v>68</v>
      </c>
      <c r="C2207" t="s">
        <v>304</v>
      </c>
      <c r="D2207" t="s">
        <v>435</v>
      </c>
      <c r="E2207" t="s">
        <v>407</v>
      </c>
      <c r="F2207" t="s">
        <v>72</v>
      </c>
      <c r="G2207" t="s">
        <v>408</v>
      </c>
      <c r="H2207" t="s">
        <v>409</v>
      </c>
      <c r="I2207" t="s">
        <v>1117</v>
      </c>
      <c r="J2207" s="3">
        <v>2012</v>
      </c>
      <c r="K2207" t="s">
        <v>410</v>
      </c>
      <c r="L2207" t="s">
        <v>411</v>
      </c>
      <c r="M2207" s="4">
        <v>42982</v>
      </c>
      <c r="N2207" s="5">
        <v>43054</v>
      </c>
      <c r="O2207" s="6">
        <v>43091</v>
      </c>
      <c r="P2207" s="6" t="b">
        <v>0</v>
      </c>
      <c r="Q2207" s="3">
        <v>2017</v>
      </c>
      <c r="R2207" t="s">
        <v>92</v>
      </c>
      <c r="S2207" t="s">
        <v>93</v>
      </c>
      <c r="T2207" t="s">
        <v>760</v>
      </c>
      <c r="U2207" t="s">
        <v>761</v>
      </c>
      <c r="V2207" t="s">
        <v>103</v>
      </c>
      <c r="W2207">
        <v>73995</v>
      </c>
      <c r="X2207" t="s">
        <v>325</v>
      </c>
      <c r="Y2207" t="b">
        <v>1</v>
      </c>
      <c r="Z2207" t="b">
        <v>1</v>
      </c>
      <c r="AA2207" t="s">
        <v>407</v>
      </c>
      <c r="AB2207" t="b">
        <v>1</v>
      </c>
      <c r="AC2207" t="b">
        <v>1</v>
      </c>
      <c r="AD2207" t="b">
        <v>1</v>
      </c>
      <c r="AE2207" t="b">
        <v>1</v>
      </c>
      <c r="AF2207" t="b">
        <v>1</v>
      </c>
      <c r="AG2207" t="s">
        <v>412</v>
      </c>
      <c r="AH2207" t="b">
        <v>0</v>
      </c>
      <c r="AI2207" t="b">
        <v>1</v>
      </c>
      <c r="AJ2207" t="b">
        <v>1</v>
      </c>
      <c r="AK2207" t="b">
        <v>1</v>
      </c>
      <c r="AL2207" t="s">
        <v>183</v>
      </c>
      <c r="AM2207">
        <v>2017</v>
      </c>
      <c r="AN2207" t="s">
        <v>413</v>
      </c>
      <c r="AO2207" t="s">
        <v>83</v>
      </c>
      <c r="AP2207" t="s">
        <v>303</v>
      </c>
      <c r="AQ2207" t="s">
        <v>84</v>
      </c>
      <c r="AR2207" t="s">
        <v>97</v>
      </c>
      <c r="AS2207" t="s">
        <v>92</v>
      </c>
      <c r="AT2207" t="s">
        <v>305</v>
      </c>
      <c r="AV2207" t="s">
        <v>83</v>
      </c>
      <c r="AW2207" t="s">
        <v>83</v>
      </c>
      <c r="AX2207" t="s">
        <v>83</v>
      </c>
      <c r="AY2207" t="s">
        <v>408</v>
      </c>
      <c r="AZ2207" t="s">
        <v>83</v>
      </c>
      <c r="BA2207" t="s">
        <v>83</v>
      </c>
      <c r="BB2207" t="s">
        <v>325</v>
      </c>
      <c r="BC2207" t="s">
        <v>83</v>
      </c>
      <c r="BD2207" t="s">
        <v>83</v>
      </c>
      <c r="BE2207" t="s">
        <v>412</v>
      </c>
      <c r="BF2207" t="s">
        <v>83</v>
      </c>
      <c r="BG2207" t="s">
        <v>435</v>
      </c>
      <c r="BH2207">
        <v>1</v>
      </c>
      <c r="BI2207">
        <v>1.89</v>
      </c>
      <c r="BJ2207">
        <v>81765</v>
      </c>
      <c r="BK2207">
        <v>73995</v>
      </c>
      <c r="BL2207">
        <v>1.89</v>
      </c>
      <c r="BM2207">
        <v>81765</v>
      </c>
      <c r="BN2207">
        <v>154535.85</v>
      </c>
      <c r="BO2207">
        <v>1.89</v>
      </c>
      <c r="BP2207">
        <f t="shared" si="41"/>
        <v>2.2567588404398098</v>
      </c>
    </row>
    <row r="2208" spans="1:68" x14ac:dyDescent="0.2">
      <c r="A2208" t="s">
        <v>303</v>
      </c>
      <c r="B2208" t="s">
        <v>68</v>
      </c>
      <c r="C2208" t="s">
        <v>304</v>
      </c>
      <c r="D2208" t="s">
        <v>177</v>
      </c>
      <c r="E2208" t="s">
        <v>849</v>
      </c>
      <c r="F2208" t="s">
        <v>72</v>
      </c>
      <c r="G2208" t="s">
        <v>408</v>
      </c>
      <c r="H2208" t="s">
        <v>409</v>
      </c>
      <c r="I2208" t="s">
        <v>1120</v>
      </c>
      <c r="J2208" s="3">
        <v>2019</v>
      </c>
      <c r="K2208" t="s">
        <v>410</v>
      </c>
      <c r="L2208" t="s">
        <v>411</v>
      </c>
      <c r="M2208" s="4">
        <v>44401</v>
      </c>
      <c r="N2208" s="5">
        <v>44560</v>
      </c>
      <c r="O2208" s="6">
        <v>44666</v>
      </c>
      <c r="P2208" s="6" t="b">
        <v>0</v>
      </c>
      <c r="Q2208" s="3">
        <v>2022</v>
      </c>
      <c r="R2208" t="s">
        <v>68</v>
      </c>
      <c r="S2208" t="s">
        <v>93</v>
      </c>
      <c r="T2208" t="s">
        <v>856</v>
      </c>
      <c r="U2208" t="s">
        <v>836</v>
      </c>
      <c r="V2208" t="s">
        <v>103</v>
      </c>
      <c r="W2208">
        <v>109518</v>
      </c>
      <c r="X2208" t="s">
        <v>325</v>
      </c>
      <c r="Y2208" t="b">
        <v>1</v>
      </c>
      <c r="Z2208" t="b">
        <v>1</v>
      </c>
      <c r="AA2208" t="s">
        <v>849</v>
      </c>
      <c r="AB2208" t="b">
        <v>1</v>
      </c>
      <c r="AC2208" t="b">
        <v>1</v>
      </c>
      <c r="AD2208" t="b">
        <v>1</v>
      </c>
      <c r="AE2208" t="b">
        <v>1</v>
      </c>
      <c r="AF2208" t="b">
        <v>1</v>
      </c>
      <c r="AG2208" t="s">
        <v>412</v>
      </c>
      <c r="AH2208" t="b">
        <v>0</v>
      </c>
      <c r="AI2208" t="b">
        <v>1</v>
      </c>
      <c r="AJ2208" t="b">
        <v>1</v>
      </c>
      <c r="AK2208" t="b">
        <v>1</v>
      </c>
      <c r="AL2208" t="s">
        <v>183</v>
      </c>
      <c r="AM2208">
        <v>2021</v>
      </c>
      <c r="AN2208" t="s">
        <v>413</v>
      </c>
      <c r="AO2208" t="s">
        <v>83</v>
      </c>
      <c r="AP2208" t="s">
        <v>303</v>
      </c>
      <c r="AQ2208" t="s">
        <v>84</v>
      </c>
      <c r="AR2208" t="s">
        <v>97</v>
      </c>
      <c r="AS2208" t="s">
        <v>68</v>
      </c>
      <c r="AT2208" t="s">
        <v>305</v>
      </c>
      <c r="AV2208" t="s">
        <v>83</v>
      </c>
      <c r="AW2208" t="s">
        <v>83</v>
      </c>
      <c r="AX2208" t="s">
        <v>83</v>
      </c>
      <c r="AY2208" t="s">
        <v>408</v>
      </c>
      <c r="AZ2208" t="s">
        <v>83</v>
      </c>
      <c r="BA2208" t="s">
        <v>83</v>
      </c>
      <c r="BB2208" t="s">
        <v>325</v>
      </c>
      <c r="BC2208" t="s">
        <v>83</v>
      </c>
      <c r="BD2208" t="s">
        <v>83</v>
      </c>
      <c r="BE2208" t="s">
        <v>412</v>
      </c>
      <c r="BF2208" t="s">
        <v>83</v>
      </c>
      <c r="BG2208" t="s">
        <v>177</v>
      </c>
      <c r="BH2208">
        <v>1</v>
      </c>
      <c r="BI2208">
        <v>1.25</v>
      </c>
      <c r="BJ2208">
        <v>7994</v>
      </c>
      <c r="BK2208">
        <v>109518</v>
      </c>
      <c r="BL2208">
        <v>1.25</v>
      </c>
      <c r="BM2208">
        <v>7994</v>
      </c>
      <c r="BN2208">
        <v>9992.5</v>
      </c>
      <c r="BO2208">
        <v>1.25</v>
      </c>
      <c r="BP2208">
        <f t="shared" si="41"/>
        <v>1.2875000000000001</v>
      </c>
    </row>
    <row r="2209" spans="1:68" x14ac:dyDescent="0.2">
      <c r="A2209" t="s">
        <v>303</v>
      </c>
      <c r="B2209" t="s">
        <v>68</v>
      </c>
      <c r="C2209" t="s">
        <v>304</v>
      </c>
      <c r="D2209" t="s">
        <v>177</v>
      </c>
      <c r="E2209" t="s">
        <v>849</v>
      </c>
      <c r="F2209" t="s">
        <v>72</v>
      </c>
      <c r="G2209" t="s">
        <v>408</v>
      </c>
      <c r="H2209" t="s">
        <v>409</v>
      </c>
      <c r="I2209" t="s">
        <v>1120</v>
      </c>
      <c r="J2209" s="3">
        <v>2019</v>
      </c>
      <c r="K2209" t="s">
        <v>410</v>
      </c>
      <c r="L2209" t="s">
        <v>411</v>
      </c>
      <c r="M2209" s="4">
        <v>44438</v>
      </c>
      <c r="N2209" s="5">
        <v>44547</v>
      </c>
      <c r="O2209" s="6">
        <v>44663</v>
      </c>
      <c r="P2209" s="6" t="b">
        <v>0</v>
      </c>
      <c r="Q2209" s="3">
        <v>2022</v>
      </c>
      <c r="R2209" t="s">
        <v>92</v>
      </c>
      <c r="S2209" t="s">
        <v>93</v>
      </c>
      <c r="T2209">
        <v>5037</v>
      </c>
      <c r="U2209">
        <v>5037</v>
      </c>
      <c r="V2209" t="s">
        <v>103</v>
      </c>
      <c r="W2209">
        <v>108251</v>
      </c>
      <c r="X2209" t="s">
        <v>325</v>
      </c>
      <c r="Y2209" t="b">
        <v>1</v>
      </c>
      <c r="Z2209" t="b">
        <v>1</v>
      </c>
      <c r="AA2209" t="s">
        <v>849</v>
      </c>
      <c r="AB2209" t="b">
        <v>1</v>
      </c>
      <c r="AC2209" t="b">
        <v>1</v>
      </c>
      <c r="AD2209" t="b">
        <v>1</v>
      </c>
      <c r="AE2209" t="b">
        <v>1</v>
      </c>
      <c r="AF2209" t="b">
        <v>1</v>
      </c>
      <c r="AG2209" t="s">
        <v>412</v>
      </c>
      <c r="AH2209" t="b">
        <v>0</v>
      </c>
      <c r="AI2209" t="b">
        <v>1</v>
      </c>
      <c r="AJ2209" t="b">
        <v>1</v>
      </c>
      <c r="AK2209" t="b">
        <v>1</v>
      </c>
      <c r="AL2209" t="s">
        <v>183</v>
      </c>
      <c r="AM2209">
        <v>2021</v>
      </c>
      <c r="AN2209" t="s">
        <v>413</v>
      </c>
      <c r="AO2209" t="s">
        <v>83</v>
      </c>
      <c r="AP2209" t="s">
        <v>303</v>
      </c>
      <c r="AQ2209" t="s">
        <v>190</v>
      </c>
      <c r="AR2209" t="s">
        <v>97</v>
      </c>
      <c r="AS2209" t="s">
        <v>92</v>
      </c>
      <c r="AT2209" t="s">
        <v>305</v>
      </c>
      <c r="AV2209" t="s">
        <v>83</v>
      </c>
      <c r="AW2209" t="s">
        <v>83</v>
      </c>
      <c r="AX2209" t="s">
        <v>83</v>
      </c>
      <c r="AY2209" t="s">
        <v>408</v>
      </c>
      <c r="AZ2209" t="s">
        <v>83</v>
      </c>
      <c r="BA2209" t="s">
        <v>83</v>
      </c>
      <c r="BB2209" t="s">
        <v>325</v>
      </c>
      <c r="BC2209" t="s">
        <v>83</v>
      </c>
      <c r="BD2209" t="s">
        <v>83</v>
      </c>
      <c r="BE2209" t="s">
        <v>412</v>
      </c>
      <c r="BF2209" t="s">
        <v>83</v>
      </c>
      <c r="BG2209" t="s">
        <v>177</v>
      </c>
      <c r="BH2209">
        <v>1</v>
      </c>
      <c r="BI2209">
        <v>1.25</v>
      </c>
      <c r="BJ2209">
        <v>7994</v>
      </c>
      <c r="BK2209">
        <v>108251</v>
      </c>
      <c r="BL2209">
        <v>1.25</v>
      </c>
      <c r="BM2209">
        <v>7994</v>
      </c>
      <c r="BN2209">
        <v>9992.5</v>
      </c>
      <c r="BO2209">
        <v>1.25</v>
      </c>
      <c r="BP2209">
        <f t="shared" si="41"/>
        <v>1.2875000000000001</v>
      </c>
    </row>
    <row r="2210" spans="1:68" x14ac:dyDescent="0.2">
      <c r="A2210" t="s">
        <v>303</v>
      </c>
      <c r="B2210" t="s">
        <v>68</v>
      </c>
      <c r="C2210" t="s">
        <v>304</v>
      </c>
      <c r="D2210" t="s">
        <v>70</v>
      </c>
      <c r="E2210" t="s">
        <v>849</v>
      </c>
      <c r="F2210" t="s">
        <v>72</v>
      </c>
      <c r="G2210" t="s">
        <v>408</v>
      </c>
      <c r="H2210" t="s">
        <v>409</v>
      </c>
      <c r="I2210" t="s">
        <v>1120</v>
      </c>
      <c r="J2210" s="3">
        <v>2019</v>
      </c>
      <c r="K2210" t="s">
        <v>410</v>
      </c>
      <c r="L2210" t="s">
        <v>411</v>
      </c>
      <c r="M2210" s="4">
        <v>43860</v>
      </c>
      <c r="N2210" s="5">
        <v>43920</v>
      </c>
      <c r="O2210" s="6">
        <v>44044</v>
      </c>
      <c r="P2210" s="6" t="b">
        <v>0</v>
      </c>
      <c r="Q2210" s="3">
        <v>2020</v>
      </c>
      <c r="R2210" t="s">
        <v>92</v>
      </c>
      <c r="S2210" t="s">
        <v>93</v>
      </c>
      <c r="T2210" t="s">
        <v>878</v>
      </c>
      <c r="U2210" t="s">
        <v>879</v>
      </c>
      <c r="V2210" t="s">
        <v>103</v>
      </c>
      <c r="W2210">
        <v>96183</v>
      </c>
      <c r="X2210" t="s">
        <v>325</v>
      </c>
      <c r="Y2210" t="b">
        <v>1</v>
      </c>
      <c r="Z2210" t="b">
        <v>1</v>
      </c>
      <c r="AA2210" t="s">
        <v>849</v>
      </c>
      <c r="AB2210" t="b">
        <v>1</v>
      </c>
      <c r="AC2210" t="b">
        <v>1</v>
      </c>
      <c r="AD2210" t="b">
        <v>1</v>
      </c>
      <c r="AE2210" t="b">
        <v>1</v>
      </c>
      <c r="AF2210" t="b">
        <v>1</v>
      </c>
      <c r="AG2210" t="s">
        <v>412</v>
      </c>
      <c r="AH2210" t="b">
        <v>0</v>
      </c>
      <c r="AI2210" t="b">
        <v>1</v>
      </c>
      <c r="AJ2210" t="b">
        <v>1</v>
      </c>
      <c r="AK2210" t="b">
        <v>1</v>
      </c>
      <c r="AL2210" t="s">
        <v>183</v>
      </c>
      <c r="AM2210">
        <v>2020</v>
      </c>
      <c r="AN2210" t="s">
        <v>413</v>
      </c>
      <c r="AO2210" t="s">
        <v>83</v>
      </c>
      <c r="AP2210" t="s">
        <v>303</v>
      </c>
      <c r="AQ2210" t="s">
        <v>84</v>
      </c>
      <c r="AR2210" t="s">
        <v>97</v>
      </c>
      <c r="AS2210" t="s">
        <v>92</v>
      </c>
      <c r="AT2210" t="s">
        <v>305</v>
      </c>
      <c r="AV2210" t="s">
        <v>83</v>
      </c>
      <c r="AW2210" t="s">
        <v>83</v>
      </c>
      <c r="AX2210" t="s">
        <v>83</v>
      </c>
      <c r="AY2210" t="s">
        <v>408</v>
      </c>
      <c r="AZ2210" t="s">
        <v>83</v>
      </c>
      <c r="BA2210" t="s">
        <v>83</v>
      </c>
      <c r="BB2210" t="s">
        <v>325</v>
      </c>
      <c r="BC2210" t="s">
        <v>83</v>
      </c>
      <c r="BD2210" t="s">
        <v>83</v>
      </c>
      <c r="BE2210" t="s">
        <v>412</v>
      </c>
      <c r="BF2210" t="s">
        <v>83</v>
      </c>
      <c r="BG2210" t="s">
        <v>87</v>
      </c>
      <c r="BH2210">
        <v>1</v>
      </c>
      <c r="BI2210">
        <v>1.25</v>
      </c>
      <c r="BJ2210">
        <v>12500</v>
      </c>
      <c r="BK2210">
        <v>96183</v>
      </c>
      <c r="BL2210">
        <v>1.25</v>
      </c>
      <c r="BM2210">
        <v>12500</v>
      </c>
      <c r="BN2210">
        <v>15625</v>
      </c>
      <c r="BO2210">
        <v>1.25</v>
      </c>
      <c r="BP2210">
        <f t="shared" si="41"/>
        <v>1.36590875</v>
      </c>
    </row>
    <row r="2211" spans="1:68" x14ac:dyDescent="0.2">
      <c r="A2211" t="s">
        <v>303</v>
      </c>
      <c r="B2211" t="s">
        <v>68</v>
      </c>
      <c r="C2211" t="s">
        <v>304</v>
      </c>
      <c r="D2211" t="s">
        <v>70</v>
      </c>
      <c r="E2211" t="s">
        <v>849</v>
      </c>
      <c r="F2211" t="s">
        <v>72</v>
      </c>
      <c r="G2211" t="s">
        <v>408</v>
      </c>
      <c r="H2211" t="s">
        <v>409</v>
      </c>
      <c r="I2211" t="s">
        <v>1120</v>
      </c>
      <c r="J2211" s="3">
        <v>2019</v>
      </c>
      <c r="K2211" t="s">
        <v>410</v>
      </c>
      <c r="L2211" t="s">
        <v>411</v>
      </c>
      <c r="M2211" s="4">
        <v>43860</v>
      </c>
      <c r="N2211" s="5">
        <v>44104</v>
      </c>
      <c r="O2211" s="6">
        <v>44222</v>
      </c>
      <c r="P2211" s="6" t="b">
        <v>0</v>
      </c>
      <c r="Q2211" s="3">
        <v>2021</v>
      </c>
      <c r="R2211" t="s">
        <v>92</v>
      </c>
      <c r="S2211" t="s">
        <v>93</v>
      </c>
      <c r="T2211" t="s">
        <v>885</v>
      </c>
      <c r="U2211" t="s">
        <v>879</v>
      </c>
      <c r="V2211" t="s">
        <v>103</v>
      </c>
      <c r="W2211">
        <v>97007</v>
      </c>
      <c r="X2211" t="s">
        <v>325</v>
      </c>
      <c r="Y2211" t="b">
        <v>1</v>
      </c>
      <c r="Z2211" t="b">
        <v>1</v>
      </c>
      <c r="AA2211" t="s">
        <v>849</v>
      </c>
      <c r="AB2211" t="b">
        <v>1</v>
      </c>
      <c r="AC2211" t="b">
        <v>1</v>
      </c>
      <c r="AD2211" t="b">
        <v>1</v>
      </c>
      <c r="AE2211" t="b">
        <v>1</v>
      </c>
      <c r="AF2211" t="b">
        <v>1</v>
      </c>
      <c r="AG2211" t="s">
        <v>412</v>
      </c>
      <c r="AH2211" t="b">
        <v>0</v>
      </c>
      <c r="AI2211" t="b">
        <v>1</v>
      </c>
      <c r="AJ2211" t="b">
        <v>1</v>
      </c>
      <c r="AK2211" t="b">
        <v>1</v>
      </c>
      <c r="AL2211" t="s">
        <v>183</v>
      </c>
      <c r="AM2211">
        <v>2020</v>
      </c>
      <c r="AN2211" t="s">
        <v>413</v>
      </c>
      <c r="AO2211" t="s">
        <v>83</v>
      </c>
      <c r="AP2211" t="s">
        <v>303</v>
      </c>
      <c r="AQ2211" t="s">
        <v>84</v>
      </c>
      <c r="AR2211" t="s">
        <v>97</v>
      </c>
      <c r="AS2211" t="s">
        <v>92</v>
      </c>
      <c r="AT2211" t="s">
        <v>305</v>
      </c>
      <c r="AV2211" t="s">
        <v>83</v>
      </c>
      <c r="AW2211" t="s">
        <v>83</v>
      </c>
      <c r="AX2211" t="s">
        <v>83</v>
      </c>
      <c r="AY2211" t="s">
        <v>408</v>
      </c>
      <c r="AZ2211" t="s">
        <v>83</v>
      </c>
      <c r="BA2211" t="s">
        <v>83</v>
      </c>
      <c r="BB2211" t="s">
        <v>325</v>
      </c>
      <c r="BC2211" t="s">
        <v>83</v>
      </c>
      <c r="BD2211" t="s">
        <v>83</v>
      </c>
      <c r="BE2211" t="s">
        <v>412</v>
      </c>
      <c r="BF2211" t="s">
        <v>83</v>
      </c>
      <c r="BG2211" t="s">
        <v>87</v>
      </c>
      <c r="BH2211">
        <v>1</v>
      </c>
      <c r="BI2211">
        <v>1.2483</v>
      </c>
      <c r="BJ2211">
        <v>12500</v>
      </c>
      <c r="BK2211">
        <v>97007</v>
      </c>
      <c r="BL2211">
        <v>1.2483</v>
      </c>
      <c r="BM2211">
        <v>12500</v>
      </c>
      <c r="BN2211">
        <v>15604.37</v>
      </c>
      <c r="BO2211">
        <v>1.2483</v>
      </c>
      <c r="BP2211">
        <f t="shared" si="41"/>
        <v>1.3243214699999999</v>
      </c>
    </row>
    <row r="2212" spans="1:68" x14ac:dyDescent="0.2">
      <c r="A2212" t="s">
        <v>582</v>
      </c>
      <c r="B2212" t="s">
        <v>68</v>
      </c>
      <c r="C2212" t="s">
        <v>583</v>
      </c>
      <c r="D2212" t="s">
        <v>169</v>
      </c>
      <c r="E2212" t="s">
        <v>407</v>
      </c>
      <c r="F2212" t="s">
        <v>72</v>
      </c>
      <c r="G2212" t="s">
        <v>408</v>
      </c>
      <c r="H2212" t="s">
        <v>409</v>
      </c>
      <c r="I2212" t="s">
        <v>1117</v>
      </c>
      <c r="J2212" s="3">
        <v>2012</v>
      </c>
      <c r="K2212" t="s">
        <v>410</v>
      </c>
      <c r="L2212" t="s">
        <v>411</v>
      </c>
      <c r="M2212" s="4">
        <v>42819</v>
      </c>
      <c r="N2212" s="5">
        <v>43160</v>
      </c>
      <c r="O2212" s="6">
        <v>43169</v>
      </c>
      <c r="P2212" s="6" t="b">
        <v>0</v>
      </c>
      <c r="Q2212" s="3">
        <v>2018</v>
      </c>
      <c r="R2212" t="s">
        <v>92</v>
      </c>
      <c r="S2212" t="s">
        <v>93</v>
      </c>
      <c r="T2212">
        <v>50285</v>
      </c>
      <c r="U2212">
        <v>50285</v>
      </c>
      <c r="V2212" t="s">
        <v>103</v>
      </c>
      <c r="W2212">
        <v>75865</v>
      </c>
      <c r="X2212" t="s">
        <v>325</v>
      </c>
      <c r="Y2212" t="b">
        <v>1</v>
      </c>
      <c r="Z2212" t="b">
        <v>1</v>
      </c>
      <c r="AA2212" t="s">
        <v>407</v>
      </c>
      <c r="AB2212" t="b">
        <v>1</v>
      </c>
      <c r="AC2212" t="b">
        <v>1</v>
      </c>
      <c r="AD2212" t="b">
        <v>1</v>
      </c>
      <c r="AE2212" t="b">
        <v>1</v>
      </c>
      <c r="AF2212" t="b">
        <v>1</v>
      </c>
      <c r="AG2212" t="s">
        <v>412</v>
      </c>
      <c r="AH2212" t="b">
        <v>0</v>
      </c>
      <c r="AI2212" t="b">
        <v>1</v>
      </c>
      <c r="AJ2212" t="b">
        <v>1</v>
      </c>
      <c r="AK2212" t="b">
        <v>1</v>
      </c>
      <c r="AL2212" t="s">
        <v>81</v>
      </c>
      <c r="AM2212">
        <v>2017</v>
      </c>
      <c r="AN2212" t="s">
        <v>413</v>
      </c>
      <c r="AO2212" t="s">
        <v>83</v>
      </c>
      <c r="AP2212" t="s">
        <v>582</v>
      </c>
      <c r="AQ2212" t="s">
        <v>84</v>
      </c>
      <c r="AR2212" t="s">
        <v>97</v>
      </c>
      <c r="AS2212" t="s">
        <v>92</v>
      </c>
      <c r="AT2212" t="s">
        <v>584</v>
      </c>
      <c r="AV2212" t="s">
        <v>83</v>
      </c>
      <c r="AW2212" t="s">
        <v>83</v>
      </c>
      <c r="AX2212" t="s">
        <v>83</v>
      </c>
      <c r="AY2212" t="s">
        <v>408</v>
      </c>
      <c r="AZ2212" t="s">
        <v>83</v>
      </c>
      <c r="BA2212" t="s">
        <v>83</v>
      </c>
      <c r="BB2212" t="s">
        <v>325</v>
      </c>
      <c r="BC2212" t="s">
        <v>83</v>
      </c>
      <c r="BD2212" t="s">
        <v>83</v>
      </c>
      <c r="BE2212" t="s">
        <v>412</v>
      </c>
      <c r="BF2212" t="s">
        <v>83</v>
      </c>
      <c r="BG2212" t="s">
        <v>169</v>
      </c>
      <c r="BH2212">
        <v>1</v>
      </c>
      <c r="BI2212">
        <v>1.45</v>
      </c>
      <c r="BJ2212">
        <v>31690</v>
      </c>
      <c r="BK2212">
        <v>75865</v>
      </c>
      <c r="BL2212">
        <v>1.45</v>
      </c>
      <c r="BM2212">
        <v>31690</v>
      </c>
      <c r="BN2212">
        <v>45950.5</v>
      </c>
      <c r="BO2212">
        <v>1.45</v>
      </c>
      <c r="BP2212">
        <f t="shared" si="41"/>
        <v>1.6809474077349997</v>
      </c>
    </row>
    <row r="2213" spans="1:68" x14ac:dyDescent="0.2">
      <c r="A2213" t="s">
        <v>582</v>
      </c>
      <c r="B2213" t="s">
        <v>68</v>
      </c>
      <c r="C2213" t="s">
        <v>583</v>
      </c>
      <c r="D2213" t="s">
        <v>177</v>
      </c>
      <c r="E2213" t="s">
        <v>407</v>
      </c>
      <c r="F2213" t="s">
        <v>72</v>
      </c>
      <c r="G2213" t="s">
        <v>408</v>
      </c>
      <c r="H2213" t="s">
        <v>409</v>
      </c>
      <c r="I2213" t="s">
        <v>1117</v>
      </c>
      <c r="J2213" s="3">
        <v>2012</v>
      </c>
      <c r="K2213" t="s">
        <v>410</v>
      </c>
      <c r="L2213" t="s">
        <v>411</v>
      </c>
      <c r="M2213" s="4">
        <v>44596</v>
      </c>
      <c r="N2213" s="5">
        <v>44634</v>
      </c>
      <c r="O2213" s="6">
        <v>44652</v>
      </c>
      <c r="P2213" s="6" t="b">
        <v>0</v>
      </c>
      <c r="Q2213" s="3">
        <v>2022</v>
      </c>
      <c r="R2213" t="s">
        <v>92</v>
      </c>
      <c r="S2213" t="s">
        <v>93</v>
      </c>
      <c r="T2213">
        <v>6142</v>
      </c>
      <c r="U2213">
        <v>6142</v>
      </c>
      <c r="V2213" t="s">
        <v>103</v>
      </c>
      <c r="W2213">
        <v>111134</v>
      </c>
      <c r="X2213" t="s">
        <v>325</v>
      </c>
      <c r="Y2213" t="b">
        <v>1</v>
      </c>
      <c r="Z2213" t="b">
        <v>1</v>
      </c>
      <c r="AA2213" t="s">
        <v>407</v>
      </c>
      <c r="AB2213" t="b">
        <v>1</v>
      </c>
      <c r="AC2213" t="b">
        <v>1</v>
      </c>
      <c r="AD2213" t="b">
        <v>1</v>
      </c>
      <c r="AE2213" t="b">
        <v>1</v>
      </c>
      <c r="AF2213" t="b">
        <v>1</v>
      </c>
      <c r="AG2213" t="s">
        <v>412</v>
      </c>
      <c r="AH2213" t="b">
        <v>0</v>
      </c>
      <c r="AI2213" t="b">
        <v>1</v>
      </c>
      <c r="AJ2213" t="b">
        <v>1</v>
      </c>
      <c r="AK2213" t="b">
        <v>1</v>
      </c>
      <c r="AL2213" t="s">
        <v>81</v>
      </c>
      <c r="AM2213">
        <v>2022</v>
      </c>
      <c r="AN2213" t="s">
        <v>413</v>
      </c>
      <c r="AO2213" t="s">
        <v>83</v>
      </c>
      <c r="AP2213" t="s">
        <v>582</v>
      </c>
      <c r="AQ2213" t="s">
        <v>84</v>
      </c>
      <c r="AR2213" t="s">
        <v>97</v>
      </c>
      <c r="AS2213" t="s">
        <v>92</v>
      </c>
      <c r="AT2213" t="s">
        <v>584</v>
      </c>
      <c r="AV2213" t="s">
        <v>83</v>
      </c>
      <c r="AW2213" t="s">
        <v>83</v>
      </c>
      <c r="AX2213" t="s">
        <v>83</v>
      </c>
      <c r="AY2213" t="s">
        <v>408</v>
      </c>
      <c r="AZ2213" t="s">
        <v>83</v>
      </c>
      <c r="BA2213" t="s">
        <v>83</v>
      </c>
      <c r="BB2213" t="s">
        <v>325</v>
      </c>
      <c r="BC2213" t="s">
        <v>83</v>
      </c>
      <c r="BD2213" t="s">
        <v>83</v>
      </c>
      <c r="BE2213" t="s">
        <v>412</v>
      </c>
      <c r="BF2213" t="s">
        <v>83</v>
      </c>
      <c r="BG2213" t="s">
        <v>177</v>
      </c>
      <c r="BH2213">
        <v>1</v>
      </c>
      <c r="BI2213">
        <v>1.35</v>
      </c>
      <c r="BJ2213">
        <v>9460</v>
      </c>
      <c r="BK2213">
        <v>111134</v>
      </c>
      <c r="BL2213">
        <v>1.35</v>
      </c>
      <c r="BM2213">
        <v>9460</v>
      </c>
      <c r="BN2213">
        <v>12771</v>
      </c>
      <c r="BO2213">
        <v>1.35</v>
      </c>
      <c r="BP2213">
        <f t="shared" si="41"/>
        <v>1.3905000000000001</v>
      </c>
    </row>
    <row r="2214" spans="1:68" x14ac:dyDescent="0.2">
      <c r="A2214" t="s">
        <v>582</v>
      </c>
      <c r="B2214" t="s">
        <v>68</v>
      </c>
      <c r="C2214" t="s">
        <v>583</v>
      </c>
      <c r="D2214" t="s">
        <v>177</v>
      </c>
      <c r="E2214" t="s">
        <v>407</v>
      </c>
      <c r="F2214" t="s">
        <v>72</v>
      </c>
      <c r="G2214" t="s">
        <v>408</v>
      </c>
      <c r="H2214" t="s">
        <v>409</v>
      </c>
      <c r="I2214" t="s">
        <v>1117</v>
      </c>
      <c r="J2214" s="3">
        <v>2012</v>
      </c>
      <c r="K2214" t="s">
        <v>410</v>
      </c>
      <c r="L2214" t="s">
        <v>411</v>
      </c>
      <c r="M2214" s="4">
        <v>44606</v>
      </c>
      <c r="N2214" s="5">
        <v>44834</v>
      </c>
      <c r="O2214" s="6">
        <v>44812</v>
      </c>
      <c r="P2214" s="6" t="b">
        <v>0</v>
      </c>
      <c r="Q2214" s="3">
        <v>2022</v>
      </c>
      <c r="R2214" t="s">
        <v>92</v>
      </c>
      <c r="S2214" t="s">
        <v>93</v>
      </c>
      <c r="T2214">
        <v>6191</v>
      </c>
      <c r="U2214">
        <v>6191</v>
      </c>
      <c r="V2214" t="s">
        <v>103</v>
      </c>
      <c r="W2214">
        <v>110714</v>
      </c>
      <c r="X2214" t="s">
        <v>325</v>
      </c>
      <c r="Y2214" t="b">
        <v>1</v>
      </c>
      <c r="Z2214" t="b">
        <v>1</v>
      </c>
      <c r="AA2214" t="s">
        <v>407</v>
      </c>
      <c r="AB2214" t="b">
        <v>1</v>
      </c>
      <c r="AC2214" t="b">
        <v>1</v>
      </c>
      <c r="AD2214" t="b">
        <v>1</v>
      </c>
      <c r="AE2214" t="b">
        <v>1</v>
      </c>
      <c r="AF2214" t="b">
        <v>1</v>
      </c>
      <c r="AG2214" t="s">
        <v>412</v>
      </c>
      <c r="AH2214" t="b">
        <v>0</v>
      </c>
      <c r="AI2214" t="b">
        <v>1</v>
      </c>
      <c r="AJ2214" t="b">
        <v>1</v>
      </c>
      <c r="AK2214" t="b">
        <v>1</v>
      </c>
      <c r="AL2214" t="s">
        <v>81</v>
      </c>
      <c r="AM2214">
        <v>2022</v>
      </c>
      <c r="AN2214" t="s">
        <v>413</v>
      </c>
      <c r="AO2214" t="s">
        <v>83</v>
      </c>
      <c r="AP2214" t="s">
        <v>582</v>
      </c>
      <c r="AQ2214" t="s">
        <v>84</v>
      </c>
      <c r="AR2214" t="s">
        <v>97</v>
      </c>
      <c r="AS2214" t="s">
        <v>92</v>
      </c>
      <c r="AT2214" t="s">
        <v>584</v>
      </c>
      <c r="AV2214" t="s">
        <v>83</v>
      </c>
      <c r="AW2214" t="s">
        <v>83</v>
      </c>
      <c r="AX2214" t="s">
        <v>83</v>
      </c>
      <c r="AY2214" t="s">
        <v>408</v>
      </c>
      <c r="AZ2214" t="s">
        <v>83</v>
      </c>
      <c r="BA2214" t="s">
        <v>83</v>
      </c>
      <c r="BB2214" t="s">
        <v>325</v>
      </c>
      <c r="BC2214" t="s">
        <v>83</v>
      </c>
      <c r="BD2214" t="s">
        <v>83</v>
      </c>
      <c r="BE2214" t="s">
        <v>412</v>
      </c>
      <c r="BF2214" t="s">
        <v>83</v>
      </c>
      <c r="BG2214" t="s">
        <v>177</v>
      </c>
      <c r="BH2214">
        <v>1</v>
      </c>
      <c r="BI2214">
        <v>1.35</v>
      </c>
      <c r="BJ2214">
        <v>18925</v>
      </c>
      <c r="BK2214">
        <v>110714</v>
      </c>
      <c r="BL2214">
        <v>1.35</v>
      </c>
      <c r="BM2214">
        <v>18925</v>
      </c>
      <c r="BN2214">
        <v>25548.75</v>
      </c>
      <c r="BO2214">
        <v>1.35</v>
      </c>
      <c r="BP2214">
        <f t="shared" si="41"/>
        <v>1.3905000000000001</v>
      </c>
    </row>
    <row r="2215" spans="1:68" x14ac:dyDescent="0.2">
      <c r="A2215" t="s">
        <v>582</v>
      </c>
      <c r="B2215" t="s">
        <v>68</v>
      </c>
      <c r="C2215" t="s">
        <v>583</v>
      </c>
      <c r="D2215" t="s">
        <v>177</v>
      </c>
      <c r="E2215" t="s">
        <v>407</v>
      </c>
      <c r="F2215" t="s">
        <v>72</v>
      </c>
      <c r="G2215" t="s">
        <v>408</v>
      </c>
      <c r="H2215" t="s">
        <v>409</v>
      </c>
      <c r="I2215" t="s">
        <v>1117</v>
      </c>
      <c r="J2215" s="3">
        <v>2012</v>
      </c>
      <c r="K2215" t="s">
        <v>410</v>
      </c>
      <c r="L2215" t="s">
        <v>411</v>
      </c>
      <c r="M2215" s="4">
        <v>44959</v>
      </c>
      <c r="N2215" s="5">
        <v>45131</v>
      </c>
      <c r="O2215" s="6">
        <v>45124</v>
      </c>
      <c r="P2215" s="6" t="b">
        <v>0</v>
      </c>
      <c r="Q2215" s="3">
        <v>2023</v>
      </c>
      <c r="R2215" t="s">
        <v>92</v>
      </c>
      <c r="S2215" t="s">
        <v>93</v>
      </c>
      <c r="T2215">
        <v>7643</v>
      </c>
      <c r="U2215">
        <v>7643</v>
      </c>
      <c r="V2215" t="s">
        <v>103</v>
      </c>
      <c r="W2215">
        <v>117584</v>
      </c>
      <c r="X2215" t="s">
        <v>325</v>
      </c>
      <c r="Y2215" t="b">
        <v>1</v>
      </c>
      <c r="Z2215" t="b">
        <v>1</v>
      </c>
      <c r="AA2215" t="s">
        <v>407</v>
      </c>
      <c r="AB2215" t="b">
        <v>1</v>
      </c>
      <c r="AC2215" t="b">
        <v>1</v>
      </c>
      <c r="AD2215" t="b">
        <v>1</v>
      </c>
      <c r="AE2215" t="b">
        <v>1</v>
      </c>
      <c r="AF2215" t="b">
        <v>1</v>
      </c>
      <c r="AG2215" t="s">
        <v>412</v>
      </c>
      <c r="AH2215" t="b">
        <v>0</v>
      </c>
      <c r="AI2215" t="b">
        <v>1</v>
      </c>
      <c r="AJ2215" t="b">
        <v>1</v>
      </c>
      <c r="AK2215" t="b">
        <v>1</v>
      </c>
      <c r="AL2215" t="s">
        <v>81</v>
      </c>
      <c r="AM2215">
        <v>2023</v>
      </c>
      <c r="AN2215" t="s">
        <v>413</v>
      </c>
      <c r="AO2215" t="s">
        <v>83</v>
      </c>
      <c r="AP2215" t="s">
        <v>582</v>
      </c>
      <c r="AQ2215" t="s">
        <v>190</v>
      </c>
      <c r="AR2215" t="s">
        <v>97</v>
      </c>
      <c r="AS2215" t="s">
        <v>92</v>
      </c>
      <c r="AT2215" t="s">
        <v>584</v>
      </c>
      <c r="AV2215" t="s">
        <v>83</v>
      </c>
      <c r="AW2215" t="s">
        <v>83</v>
      </c>
      <c r="AX2215" t="s">
        <v>83</v>
      </c>
      <c r="AY2215" t="s">
        <v>408</v>
      </c>
      <c r="AZ2215" t="s">
        <v>83</v>
      </c>
      <c r="BA2215" t="s">
        <v>83</v>
      </c>
      <c r="BB2215" t="s">
        <v>325</v>
      </c>
      <c r="BC2215" t="s">
        <v>83</v>
      </c>
      <c r="BD2215" t="s">
        <v>83</v>
      </c>
      <c r="BE2215" t="s">
        <v>412</v>
      </c>
      <c r="BF2215" t="s">
        <v>83</v>
      </c>
      <c r="BG2215" t="s">
        <v>177</v>
      </c>
      <c r="BH2215">
        <v>1</v>
      </c>
      <c r="BI2215">
        <v>1.3</v>
      </c>
      <c r="BJ2215">
        <v>31900</v>
      </c>
      <c r="BK2215">
        <v>117584</v>
      </c>
      <c r="BL2215">
        <v>1.3</v>
      </c>
      <c r="BM2215">
        <v>31900</v>
      </c>
      <c r="BN2215">
        <v>41470</v>
      </c>
      <c r="BO2215">
        <v>1.3</v>
      </c>
      <c r="BP2215">
        <f t="shared" si="41"/>
        <v>1.3</v>
      </c>
    </row>
    <row r="2216" spans="1:68" x14ac:dyDescent="0.2">
      <c r="A2216" t="s">
        <v>582</v>
      </c>
      <c r="B2216" t="s">
        <v>68</v>
      </c>
      <c r="C2216" t="s">
        <v>583</v>
      </c>
      <c r="D2216" t="s">
        <v>169</v>
      </c>
      <c r="E2216" t="s">
        <v>407</v>
      </c>
      <c r="F2216" t="s">
        <v>72</v>
      </c>
      <c r="G2216" t="s">
        <v>408</v>
      </c>
      <c r="H2216" t="s">
        <v>409</v>
      </c>
      <c r="I2216" t="s">
        <v>1117</v>
      </c>
      <c r="J2216" s="3">
        <v>2012</v>
      </c>
      <c r="K2216" t="s">
        <v>410</v>
      </c>
      <c r="L2216" t="s">
        <v>411</v>
      </c>
      <c r="M2216" s="4">
        <v>42772</v>
      </c>
      <c r="N2216" s="5">
        <v>43039</v>
      </c>
      <c r="O2216" s="6">
        <v>43039</v>
      </c>
      <c r="P2216" s="6" t="b">
        <v>0</v>
      </c>
      <c r="Q2216" s="3">
        <v>2017</v>
      </c>
      <c r="R2216" t="s">
        <v>92</v>
      </c>
      <c r="S2216" t="s">
        <v>93</v>
      </c>
      <c r="T2216">
        <v>50255</v>
      </c>
      <c r="U2216">
        <v>50255</v>
      </c>
      <c r="V2216" t="s">
        <v>103</v>
      </c>
      <c r="W2216">
        <v>73077</v>
      </c>
      <c r="X2216" t="s">
        <v>325</v>
      </c>
      <c r="Y2216" t="b">
        <v>1</v>
      </c>
      <c r="Z2216" t="b">
        <v>1</v>
      </c>
      <c r="AA2216" t="s">
        <v>407</v>
      </c>
      <c r="AB2216" t="b">
        <v>1</v>
      </c>
      <c r="AC2216" t="b">
        <v>1</v>
      </c>
      <c r="AD2216" t="b">
        <v>1</v>
      </c>
      <c r="AE2216" t="b">
        <v>1</v>
      </c>
      <c r="AF2216" t="b">
        <v>1</v>
      </c>
      <c r="AG2216" t="s">
        <v>412</v>
      </c>
      <c r="AH2216" t="b">
        <v>0</v>
      </c>
      <c r="AI2216" t="b">
        <v>1</v>
      </c>
      <c r="AJ2216" t="b">
        <v>1</v>
      </c>
      <c r="AK2216" t="b">
        <v>1</v>
      </c>
      <c r="AL2216" t="s">
        <v>81</v>
      </c>
      <c r="AM2216">
        <v>2017</v>
      </c>
      <c r="AN2216" t="s">
        <v>413</v>
      </c>
      <c r="AO2216" t="s">
        <v>83</v>
      </c>
      <c r="AP2216" t="s">
        <v>582</v>
      </c>
      <c r="AQ2216" t="s">
        <v>84</v>
      </c>
      <c r="AR2216" t="s">
        <v>97</v>
      </c>
      <c r="AS2216" t="s">
        <v>92</v>
      </c>
      <c r="AT2216" t="s">
        <v>584</v>
      </c>
      <c r="AV2216" t="s">
        <v>83</v>
      </c>
      <c r="AW2216" t="s">
        <v>83</v>
      </c>
      <c r="AX2216" t="s">
        <v>83</v>
      </c>
      <c r="AY2216" t="s">
        <v>408</v>
      </c>
      <c r="AZ2216" t="s">
        <v>83</v>
      </c>
      <c r="BA2216" t="s">
        <v>83</v>
      </c>
      <c r="BB2216" t="s">
        <v>325</v>
      </c>
      <c r="BC2216" t="s">
        <v>83</v>
      </c>
      <c r="BD2216" t="s">
        <v>83</v>
      </c>
      <c r="BE2216" t="s">
        <v>412</v>
      </c>
      <c r="BF2216" t="s">
        <v>83</v>
      </c>
      <c r="BG2216" t="s">
        <v>169</v>
      </c>
      <c r="BH2216">
        <v>1</v>
      </c>
      <c r="BI2216">
        <v>1.45</v>
      </c>
      <c r="BJ2216">
        <v>33940</v>
      </c>
      <c r="BK2216">
        <v>73077</v>
      </c>
      <c r="BL2216">
        <v>1.45</v>
      </c>
      <c r="BM2216">
        <v>33940</v>
      </c>
      <c r="BN2216">
        <v>49213</v>
      </c>
      <c r="BO2216">
        <v>1.45</v>
      </c>
      <c r="BP2216">
        <f t="shared" si="41"/>
        <v>1.7313758299670499</v>
      </c>
    </row>
    <row r="2217" spans="1:68" x14ac:dyDescent="0.2">
      <c r="A2217" t="s">
        <v>582</v>
      </c>
      <c r="B2217" t="s">
        <v>68</v>
      </c>
      <c r="C2217" t="s">
        <v>583</v>
      </c>
      <c r="D2217" t="s">
        <v>169</v>
      </c>
      <c r="E2217" t="s">
        <v>407</v>
      </c>
      <c r="F2217" t="s">
        <v>72</v>
      </c>
      <c r="G2217" t="s">
        <v>408</v>
      </c>
      <c r="H2217" t="s">
        <v>409</v>
      </c>
      <c r="I2217" t="s">
        <v>1117</v>
      </c>
      <c r="J2217" s="3">
        <v>2012</v>
      </c>
      <c r="K2217" t="s">
        <v>410</v>
      </c>
      <c r="L2217" t="s">
        <v>411</v>
      </c>
      <c r="M2217" s="4">
        <v>42544</v>
      </c>
      <c r="N2217" s="5">
        <v>42667</v>
      </c>
      <c r="O2217" s="6">
        <v>42594</v>
      </c>
      <c r="P2217" s="6" t="b">
        <v>0</v>
      </c>
      <c r="Q2217" s="3">
        <v>2016</v>
      </c>
      <c r="R2217" t="s">
        <v>92</v>
      </c>
      <c r="S2217" t="s">
        <v>93</v>
      </c>
      <c r="T2217">
        <v>2339</v>
      </c>
      <c r="U2217">
        <v>2339</v>
      </c>
      <c r="V2217" t="s">
        <v>103</v>
      </c>
      <c r="W2217">
        <v>65403</v>
      </c>
      <c r="X2217" t="s">
        <v>325</v>
      </c>
      <c r="Y2217" t="b">
        <v>1</v>
      </c>
      <c r="Z2217" t="b">
        <v>1</v>
      </c>
      <c r="AA2217" t="s">
        <v>407</v>
      </c>
      <c r="AB2217" t="b">
        <v>1</v>
      </c>
      <c r="AC2217" t="b">
        <v>1</v>
      </c>
      <c r="AD2217" t="b">
        <v>1</v>
      </c>
      <c r="AE2217" t="b">
        <v>1</v>
      </c>
      <c r="AF2217" t="b">
        <v>1</v>
      </c>
      <c r="AG2217" t="s">
        <v>412</v>
      </c>
      <c r="AH2217" t="b">
        <v>0</v>
      </c>
      <c r="AI2217" t="b">
        <v>1</v>
      </c>
      <c r="AJ2217" t="b">
        <v>1</v>
      </c>
      <c r="AK2217" t="b">
        <v>1</v>
      </c>
      <c r="AL2217" t="s">
        <v>81</v>
      </c>
      <c r="AM2217">
        <v>2016</v>
      </c>
      <c r="AN2217" t="s">
        <v>413</v>
      </c>
      <c r="AO2217" t="s">
        <v>83</v>
      </c>
      <c r="AP2217" t="s">
        <v>582</v>
      </c>
      <c r="AQ2217" t="s">
        <v>84</v>
      </c>
      <c r="AR2217" t="s">
        <v>97</v>
      </c>
      <c r="AS2217" t="s">
        <v>92</v>
      </c>
      <c r="AT2217" t="s">
        <v>584</v>
      </c>
      <c r="AV2217" t="s">
        <v>83</v>
      </c>
      <c r="AW2217" t="s">
        <v>83</v>
      </c>
      <c r="AX2217" t="s">
        <v>83</v>
      </c>
      <c r="AY2217" t="s">
        <v>408</v>
      </c>
      <c r="AZ2217" t="s">
        <v>83</v>
      </c>
      <c r="BA2217" t="s">
        <v>83</v>
      </c>
      <c r="BB2217" t="s">
        <v>325</v>
      </c>
      <c r="BC2217" t="s">
        <v>83</v>
      </c>
      <c r="BD2217" t="s">
        <v>83</v>
      </c>
      <c r="BE2217" t="s">
        <v>412</v>
      </c>
      <c r="BF2217" t="s">
        <v>83</v>
      </c>
      <c r="BG2217" t="s">
        <v>169</v>
      </c>
      <c r="BH2217">
        <v>1</v>
      </c>
      <c r="BI2217">
        <v>1.45</v>
      </c>
      <c r="BJ2217">
        <v>33025</v>
      </c>
      <c r="BK2217">
        <v>65403</v>
      </c>
      <c r="BL2217">
        <v>1.45</v>
      </c>
      <c r="BM2217">
        <v>33025</v>
      </c>
      <c r="BN2217">
        <v>47886.25</v>
      </c>
      <c r="BO2217">
        <v>1.45</v>
      </c>
      <c r="BP2217">
        <f t="shared" si="41"/>
        <v>1.7833171048660614</v>
      </c>
    </row>
    <row r="2218" spans="1:68" x14ac:dyDescent="0.2">
      <c r="A2218" t="s">
        <v>582</v>
      </c>
      <c r="B2218" t="s">
        <v>68</v>
      </c>
      <c r="C2218" t="s">
        <v>583</v>
      </c>
      <c r="D2218" t="s">
        <v>177</v>
      </c>
      <c r="E2218" t="s">
        <v>407</v>
      </c>
      <c r="F2218" t="s">
        <v>72</v>
      </c>
      <c r="G2218" t="s">
        <v>408</v>
      </c>
      <c r="H2218" t="s">
        <v>409</v>
      </c>
      <c r="I2218" t="s">
        <v>1117</v>
      </c>
      <c r="J2218" s="3">
        <v>2012</v>
      </c>
      <c r="K2218" t="s">
        <v>410</v>
      </c>
      <c r="L2218" t="s">
        <v>411</v>
      </c>
      <c r="M2218" s="4">
        <v>44099</v>
      </c>
      <c r="N2218" s="5">
        <v>44320</v>
      </c>
      <c r="O2218" s="6">
        <v>44209</v>
      </c>
      <c r="P2218" s="6" t="b">
        <v>0</v>
      </c>
      <c r="Q2218" s="3">
        <v>2021</v>
      </c>
      <c r="R2218" t="s">
        <v>92</v>
      </c>
      <c r="S2218" t="s">
        <v>93</v>
      </c>
      <c r="T2218">
        <v>3410</v>
      </c>
      <c r="U2218">
        <v>3410</v>
      </c>
      <c r="V2218" t="s">
        <v>103</v>
      </c>
      <c r="W2218">
        <v>95933</v>
      </c>
      <c r="X2218" t="s">
        <v>325</v>
      </c>
      <c r="Y2218" t="b">
        <v>1</v>
      </c>
      <c r="Z2218" t="b">
        <v>1</v>
      </c>
      <c r="AA2218" t="s">
        <v>407</v>
      </c>
      <c r="AB2218" t="b">
        <v>1</v>
      </c>
      <c r="AC2218" t="b">
        <v>1</v>
      </c>
      <c r="AD2218" t="b">
        <v>1</v>
      </c>
      <c r="AE2218" t="b">
        <v>1</v>
      </c>
      <c r="AF2218" t="b">
        <v>1</v>
      </c>
      <c r="AG2218" t="s">
        <v>412</v>
      </c>
      <c r="AH2218" t="b">
        <v>0</v>
      </c>
      <c r="AI2218" t="b">
        <v>1</v>
      </c>
      <c r="AJ2218" t="b">
        <v>1</v>
      </c>
      <c r="AK2218" t="b">
        <v>1</v>
      </c>
      <c r="AL2218" t="s">
        <v>81</v>
      </c>
      <c r="AM2218">
        <v>2020</v>
      </c>
      <c r="AN2218" t="s">
        <v>413</v>
      </c>
      <c r="AO2218" t="s">
        <v>83</v>
      </c>
      <c r="AP2218" t="s">
        <v>582</v>
      </c>
      <c r="AQ2218" t="s">
        <v>84</v>
      </c>
      <c r="AR2218" t="s">
        <v>97</v>
      </c>
      <c r="AS2218" t="s">
        <v>92</v>
      </c>
      <c r="AT2218" t="s">
        <v>584</v>
      </c>
      <c r="AV2218" t="s">
        <v>83</v>
      </c>
      <c r="AW2218" t="s">
        <v>83</v>
      </c>
      <c r="AX2218" t="s">
        <v>83</v>
      </c>
      <c r="AY2218" t="s">
        <v>408</v>
      </c>
      <c r="AZ2218" t="s">
        <v>83</v>
      </c>
      <c r="BA2218" t="s">
        <v>83</v>
      </c>
      <c r="BB2218" t="s">
        <v>325</v>
      </c>
      <c r="BC2218" t="s">
        <v>83</v>
      </c>
      <c r="BD2218" t="s">
        <v>83</v>
      </c>
      <c r="BE2218" t="s">
        <v>412</v>
      </c>
      <c r="BF2218" t="s">
        <v>83</v>
      </c>
      <c r="BG2218" t="s">
        <v>177</v>
      </c>
      <c r="BH2218">
        <v>1</v>
      </c>
      <c r="BI2218">
        <v>1.45</v>
      </c>
      <c r="BJ2218">
        <v>27495</v>
      </c>
      <c r="BK2218">
        <v>95933</v>
      </c>
      <c r="BL2218">
        <v>1.45</v>
      </c>
      <c r="BM2218">
        <v>27495</v>
      </c>
      <c r="BN2218">
        <v>39867.75</v>
      </c>
      <c r="BO2218">
        <v>1.45</v>
      </c>
      <c r="BP2218">
        <f t="shared" si="41"/>
        <v>1.5383049999999998</v>
      </c>
    </row>
    <row r="2219" spans="1:68" x14ac:dyDescent="0.2">
      <c r="A2219" t="s">
        <v>582</v>
      </c>
      <c r="B2219" t="s">
        <v>68</v>
      </c>
      <c r="C2219" t="s">
        <v>583</v>
      </c>
      <c r="D2219" t="s">
        <v>345</v>
      </c>
      <c r="E2219" t="s">
        <v>407</v>
      </c>
      <c r="F2219" t="s">
        <v>72</v>
      </c>
      <c r="G2219" t="s">
        <v>408</v>
      </c>
      <c r="H2219" t="s">
        <v>409</v>
      </c>
      <c r="I2219" t="s">
        <v>1117</v>
      </c>
      <c r="J2219" s="3">
        <v>2012</v>
      </c>
      <c r="K2219" t="s">
        <v>410</v>
      </c>
      <c r="L2219" t="s">
        <v>411</v>
      </c>
      <c r="M2219" s="4">
        <v>45016</v>
      </c>
      <c r="N2219" s="5">
        <v>45131</v>
      </c>
      <c r="O2219" s="6">
        <v>45132</v>
      </c>
      <c r="P2219" s="6" t="b">
        <v>0</v>
      </c>
      <c r="Q2219" s="3">
        <v>2023</v>
      </c>
      <c r="R2219" t="s">
        <v>92</v>
      </c>
      <c r="S2219" t="s">
        <v>93</v>
      </c>
      <c r="T2219">
        <v>92079130</v>
      </c>
      <c r="U2219">
        <v>30070282</v>
      </c>
      <c r="V2219" t="s">
        <v>103</v>
      </c>
      <c r="W2219">
        <v>122094</v>
      </c>
      <c r="X2219" t="s">
        <v>325</v>
      </c>
      <c r="Y2219" t="b">
        <v>1</v>
      </c>
      <c r="Z2219" t="b">
        <v>1</v>
      </c>
      <c r="AA2219" t="s">
        <v>407</v>
      </c>
      <c r="AB2219" t="b">
        <v>1</v>
      </c>
      <c r="AC2219" t="b">
        <v>1</v>
      </c>
      <c r="AD2219" t="b">
        <v>1</v>
      </c>
      <c r="AE2219" t="b">
        <v>1</v>
      </c>
      <c r="AF2219" t="b">
        <v>1</v>
      </c>
      <c r="AG2219" t="s">
        <v>412</v>
      </c>
      <c r="AH2219" t="b">
        <v>0</v>
      </c>
      <c r="AI2219" t="b">
        <v>1</v>
      </c>
      <c r="AJ2219" t="b">
        <v>1</v>
      </c>
      <c r="AK2219" t="b">
        <v>1</v>
      </c>
      <c r="AL2219" t="s">
        <v>81</v>
      </c>
      <c r="AM2219">
        <v>2023</v>
      </c>
      <c r="AN2219" t="s">
        <v>413</v>
      </c>
      <c r="AO2219" t="s">
        <v>83</v>
      </c>
      <c r="AP2219" t="s">
        <v>582</v>
      </c>
      <c r="AQ2219" t="s">
        <v>190</v>
      </c>
      <c r="AR2219" t="s">
        <v>97</v>
      </c>
      <c r="AS2219" t="s">
        <v>92</v>
      </c>
      <c r="AT2219" t="s">
        <v>584</v>
      </c>
      <c r="AV2219" t="s">
        <v>83</v>
      </c>
      <c r="AW2219" t="s">
        <v>83</v>
      </c>
      <c r="AX2219" t="s">
        <v>83</v>
      </c>
      <c r="AY2219" t="s">
        <v>408</v>
      </c>
      <c r="AZ2219" t="s">
        <v>83</v>
      </c>
      <c r="BA2219" t="s">
        <v>83</v>
      </c>
      <c r="BB2219" t="s">
        <v>325</v>
      </c>
      <c r="BC2219" t="s">
        <v>83</v>
      </c>
      <c r="BD2219" t="s">
        <v>83</v>
      </c>
      <c r="BE2219" t="s">
        <v>412</v>
      </c>
      <c r="BF2219" t="s">
        <v>83</v>
      </c>
      <c r="BG2219" t="s">
        <v>345</v>
      </c>
      <c r="BH2219">
        <v>1</v>
      </c>
      <c r="BI2219">
        <v>1.3</v>
      </c>
      <c r="BJ2219">
        <v>31900</v>
      </c>
      <c r="BK2219">
        <v>122094</v>
      </c>
      <c r="BL2219">
        <v>1.3</v>
      </c>
      <c r="BM2219">
        <v>31900</v>
      </c>
      <c r="BN2219">
        <v>41470</v>
      </c>
      <c r="BO2219">
        <v>1.3</v>
      </c>
      <c r="BP2219">
        <f t="shared" si="41"/>
        <v>1.3</v>
      </c>
    </row>
    <row r="2220" spans="1:68" x14ac:dyDescent="0.2">
      <c r="A2220" t="s">
        <v>582</v>
      </c>
      <c r="B2220" t="s">
        <v>68</v>
      </c>
      <c r="C2220" t="s">
        <v>583</v>
      </c>
      <c r="D2220" t="s">
        <v>169</v>
      </c>
      <c r="E2220" t="s">
        <v>407</v>
      </c>
      <c r="F2220" t="s">
        <v>72</v>
      </c>
      <c r="G2220" t="s">
        <v>408</v>
      </c>
      <c r="H2220" t="s">
        <v>409</v>
      </c>
      <c r="I2220" t="s">
        <v>1117</v>
      </c>
      <c r="J2220" s="3">
        <v>2012</v>
      </c>
      <c r="K2220" t="s">
        <v>410</v>
      </c>
      <c r="L2220" t="s">
        <v>411</v>
      </c>
      <c r="M2220" s="4">
        <v>43336</v>
      </c>
      <c r="N2220" s="5">
        <v>44063</v>
      </c>
      <c r="O2220" s="6">
        <v>44063</v>
      </c>
      <c r="P2220" s="6" t="b">
        <v>0</v>
      </c>
      <c r="Q2220" s="3">
        <v>2020</v>
      </c>
      <c r="R2220" t="s">
        <v>92</v>
      </c>
      <c r="S2220" t="s">
        <v>93</v>
      </c>
      <c r="T2220" t="s">
        <v>693</v>
      </c>
      <c r="U2220" t="s">
        <v>693</v>
      </c>
      <c r="V2220" t="s">
        <v>103</v>
      </c>
      <c r="W2220">
        <v>100361</v>
      </c>
      <c r="X2220" t="s">
        <v>325</v>
      </c>
      <c r="Y2220" t="b">
        <v>1</v>
      </c>
      <c r="Z2220" t="b">
        <v>1</v>
      </c>
      <c r="AA2220" t="s">
        <v>407</v>
      </c>
      <c r="AB2220" t="b">
        <v>1</v>
      </c>
      <c r="AC2220" t="b">
        <v>1</v>
      </c>
      <c r="AD2220" t="b">
        <v>1</v>
      </c>
      <c r="AE2220" t="b">
        <v>1</v>
      </c>
      <c r="AF2220" t="b">
        <v>1</v>
      </c>
      <c r="AG2220" t="s">
        <v>412</v>
      </c>
      <c r="AH2220" t="b">
        <v>0</v>
      </c>
      <c r="AI2220" t="b">
        <v>1</v>
      </c>
      <c r="AJ2220" t="b">
        <v>1</v>
      </c>
      <c r="AK2220" t="b">
        <v>1</v>
      </c>
      <c r="AL2220" t="s">
        <v>81</v>
      </c>
      <c r="AM2220">
        <v>2018</v>
      </c>
      <c r="AN2220" t="s">
        <v>413</v>
      </c>
      <c r="AO2220" t="s">
        <v>83</v>
      </c>
      <c r="AP2220" t="s">
        <v>582</v>
      </c>
      <c r="AQ2220" t="s">
        <v>190</v>
      </c>
      <c r="AR2220" t="s">
        <v>97</v>
      </c>
      <c r="AS2220" t="s">
        <v>92</v>
      </c>
      <c r="AT2220" t="s">
        <v>584</v>
      </c>
      <c r="AV2220" t="s">
        <v>83</v>
      </c>
      <c r="AW2220" t="s">
        <v>83</v>
      </c>
      <c r="AX2220" t="s">
        <v>83</v>
      </c>
      <c r="AY2220" t="s">
        <v>408</v>
      </c>
      <c r="AZ2220" t="s">
        <v>83</v>
      </c>
      <c r="BA2220" t="s">
        <v>83</v>
      </c>
      <c r="BB2220" t="s">
        <v>325</v>
      </c>
      <c r="BC2220" t="s">
        <v>83</v>
      </c>
      <c r="BD2220" t="s">
        <v>83</v>
      </c>
      <c r="BE2220" t="s">
        <v>412</v>
      </c>
      <c r="BF2220" t="s">
        <v>83</v>
      </c>
      <c r="BG2220" t="s">
        <v>169</v>
      </c>
      <c r="BH2220">
        <v>1</v>
      </c>
      <c r="BI2220">
        <v>1.45</v>
      </c>
      <c r="BJ2220">
        <v>6440</v>
      </c>
      <c r="BK2220">
        <v>100361</v>
      </c>
      <c r="BL2220">
        <v>1.45</v>
      </c>
      <c r="BM2220">
        <v>6440</v>
      </c>
      <c r="BN2220">
        <v>9338</v>
      </c>
      <c r="BO2220">
        <v>1.45</v>
      </c>
      <c r="BP2220">
        <f t="shared" si="41"/>
        <v>1.58445415</v>
      </c>
    </row>
    <row r="2221" spans="1:68" x14ac:dyDescent="0.2">
      <c r="A2221" t="s">
        <v>582</v>
      </c>
      <c r="B2221" t="s">
        <v>68</v>
      </c>
      <c r="C2221" t="s">
        <v>583</v>
      </c>
      <c r="D2221" t="s">
        <v>177</v>
      </c>
      <c r="E2221" t="s">
        <v>849</v>
      </c>
      <c r="F2221" t="s">
        <v>72</v>
      </c>
      <c r="G2221" t="s">
        <v>408</v>
      </c>
      <c r="H2221" t="s">
        <v>409</v>
      </c>
      <c r="I2221" t="s">
        <v>1120</v>
      </c>
      <c r="J2221" s="3">
        <v>2019</v>
      </c>
      <c r="K2221" t="s">
        <v>410</v>
      </c>
      <c r="L2221" t="s">
        <v>411</v>
      </c>
      <c r="M2221" s="4">
        <v>44664</v>
      </c>
      <c r="N2221" s="5">
        <v>44835</v>
      </c>
      <c r="O2221" s="6">
        <v>44885</v>
      </c>
      <c r="P2221" s="6" t="b">
        <v>0</v>
      </c>
      <c r="Q2221" s="3">
        <v>2022</v>
      </c>
      <c r="R2221" t="s">
        <v>92</v>
      </c>
      <c r="S2221" t="s">
        <v>93</v>
      </c>
      <c r="T2221">
        <v>6513</v>
      </c>
      <c r="U2221">
        <v>6513</v>
      </c>
      <c r="V2221" t="s">
        <v>103</v>
      </c>
      <c r="W2221">
        <v>111564</v>
      </c>
      <c r="X2221" t="s">
        <v>325</v>
      </c>
      <c r="Y2221" t="b">
        <v>1</v>
      </c>
      <c r="Z2221" t="b">
        <v>1</v>
      </c>
      <c r="AA2221" t="s">
        <v>849</v>
      </c>
      <c r="AB2221" t="b">
        <v>1</v>
      </c>
      <c r="AC2221" t="b">
        <v>1</v>
      </c>
      <c r="AD2221" t="b">
        <v>1</v>
      </c>
      <c r="AE2221" t="b">
        <v>1</v>
      </c>
      <c r="AF2221" t="b">
        <v>1</v>
      </c>
      <c r="AG2221" t="s">
        <v>412</v>
      </c>
      <c r="AH2221" t="b">
        <v>0</v>
      </c>
      <c r="AI2221" t="b">
        <v>1</v>
      </c>
      <c r="AJ2221" t="b">
        <v>1</v>
      </c>
      <c r="AK2221" t="b">
        <v>1</v>
      </c>
      <c r="AL2221" t="s">
        <v>81</v>
      </c>
      <c r="AM2221">
        <v>2022</v>
      </c>
      <c r="AN2221" t="s">
        <v>413</v>
      </c>
      <c r="AO2221" t="s">
        <v>83</v>
      </c>
      <c r="AP2221" t="s">
        <v>582</v>
      </c>
      <c r="AQ2221" t="s">
        <v>84</v>
      </c>
      <c r="AR2221" t="s">
        <v>97</v>
      </c>
      <c r="AS2221" t="s">
        <v>92</v>
      </c>
      <c r="AT2221" t="s">
        <v>584</v>
      </c>
      <c r="AV2221" t="s">
        <v>83</v>
      </c>
      <c r="AW2221" t="s">
        <v>83</v>
      </c>
      <c r="AX2221" t="s">
        <v>83</v>
      </c>
      <c r="AY2221" t="s">
        <v>408</v>
      </c>
      <c r="AZ2221" t="s">
        <v>83</v>
      </c>
      <c r="BA2221" t="s">
        <v>83</v>
      </c>
      <c r="BB2221" t="s">
        <v>325</v>
      </c>
      <c r="BC2221" t="s">
        <v>83</v>
      </c>
      <c r="BD2221" t="s">
        <v>83</v>
      </c>
      <c r="BE2221" t="s">
        <v>412</v>
      </c>
      <c r="BF2221" t="s">
        <v>83</v>
      </c>
      <c r="BG2221" t="s">
        <v>177</v>
      </c>
      <c r="BH2221">
        <v>1</v>
      </c>
      <c r="BI2221">
        <v>1.35</v>
      </c>
      <c r="BJ2221">
        <v>31900</v>
      </c>
      <c r="BK2221">
        <v>111564</v>
      </c>
      <c r="BL2221">
        <v>1.35</v>
      </c>
      <c r="BM2221">
        <v>31900</v>
      </c>
      <c r="BN2221">
        <v>43065</v>
      </c>
      <c r="BO2221">
        <v>1.35</v>
      </c>
      <c r="BP2221">
        <f t="shared" si="41"/>
        <v>1.3905000000000001</v>
      </c>
    </row>
    <row r="2222" spans="1:68" x14ac:dyDescent="0.2">
      <c r="A2222" t="s">
        <v>208</v>
      </c>
      <c r="B2222" t="s">
        <v>68</v>
      </c>
      <c r="C2222" t="s">
        <v>352</v>
      </c>
      <c r="D2222" t="s">
        <v>177</v>
      </c>
      <c r="E2222" t="s">
        <v>407</v>
      </c>
      <c r="F2222" t="s">
        <v>72</v>
      </c>
      <c r="G2222" t="s">
        <v>408</v>
      </c>
      <c r="H2222" t="s">
        <v>409</v>
      </c>
      <c r="I2222" t="s">
        <v>1117</v>
      </c>
      <c r="J2222" s="3">
        <v>2012</v>
      </c>
      <c r="K2222" t="s">
        <v>410</v>
      </c>
      <c r="L2222" t="s">
        <v>411</v>
      </c>
      <c r="M2222" s="4">
        <v>44288</v>
      </c>
      <c r="N2222" s="5">
        <v>44426</v>
      </c>
      <c r="O2222" s="6">
        <v>44423</v>
      </c>
      <c r="P2222" s="6" t="b">
        <v>0</v>
      </c>
      <c r="Q2222" s="3">
        <v>2021</v>
      </c>
      <c r="R2222" t="s">
        <v>92</v>
      </c>
      <c r="S2222" t="s">
        <v>93</v>
      </c>
      <c r="T2222">
        <v>4359</v>
      </c>
      <c r="U2222">
        <v>4359</v>
      </c>
      <c r="V2222" t="s">
        <v>103</v>
      </c>
      <c r="W2222">
        <v>104621</v>
      </c>
      <c r="X2222" t="s">
        <v>79</v>
      </c>
      <c r="Y2222" t="b">
        <v>1</v>
      </c>
      <c r="Z2222" t="b">
        <v>1</v>
      </c>
      <c r="AA2222" t="s">
        <v>407</v>
      </c>
      <c r="AB2222" t="b">
        <v>1</v>
      </c>
      <c r="AC2222" t="b">
        <v>1</v>
      </c>
      <c r="AD2222" t="b">
        <v>1</v>
      </c>
      <c r="AE2222" t="b">
        <v>1</v>
      </c>
      <c r="AF2222" t="b">
        <v>1</v>
      </c>
      <c r="AG2222" t="s">
        <v>412</v>
      </c>
      <c r="AH2222" t="b">
        <v>0</v>
      </c>
      <c r="AI2222" t="b">
        <v>1</v>
      </c>
      <c r="AJ2222" t="b">
        <v>1</v>
      </c>
      <c r="AK2222" t="b">
        <v>1</v>
      </c>
      <c r="AL2222" t="s">
        <v>96</v>
      </c>
      <c r="AM2222">
        <v>2021</v>
      </c>
      <c r="AN2222" t="s">
        <v>413</v>
      </c>
      <c r="AO2222" t="s">
        <v>83</v>
      </c>
      <c r="AP2222" t="s">
        <v>208</v>
      </c>
      <c r="AQ2222" t="s">
        <v>84</v>
      </c>
      <c r="AR2222" t="s">
        <v>97</v>
      </c>
      <c r="AS2222" t="s">
        <v>92</v>
      </c>
      <c r="AT2222" t="s">
        <v>210</v>
      </c>
      <c r="AV2222" t="s">
        <v>83</v>
      </c>
      <c r="AW2222" t="s">
        <v>83</v>
      </c>
      <c r="AX2222" t="s">
        <v>83</v>
      </c>
      <c r="AY2222" t="s">
        <v>408</v>
      </c>
      <c r="AZ2222" t="s">
        <v>83</v>
      </c>
      <c r="BA2222" t="s">
        <v>83</v>
      </c>
      <c r="BB2222" t="s">
        <v>79</v>
      </c>
      <c r="BC2222" t="s">
        <v>83</v>
      </c>
      <c r="BD2222" t="s">
        <v>83</v>
      </c>
      <c r="BE2222" t="s">
        <v>412</v>
      </c>
      <c r="BF2222" t="s">
        <v>83</v>
      </c>
      <c r="BG2222" t="s">
        <v>177</v>
      </c>
      <c r="BH2222">
        <v>1</v>
      </c>
      <c r="BI2222">
        <v>1.45</v>
      </c>
      <c r="BJ2222">
        <v>112000</v>
      </c>
      <c r="BK2222">
        <v>104621</v>
      </c>
      <c r="BL2222">
        <v>1.45</v>
      </c>
      <c r="BM2222">
        <v>112000</v>
      </c>
      <c r="BN2222">
        <v>162400</v>
      </c>
      <c r="BO2222">
        <v>1.45</v>
      </c>
      <c r="BP2222">
        <f t="shared" si="41"/>
        <v>1.5383049999999998</v>
      </c>
    </row>
    <row r="2223" spans="1:68" x14ac:dyDescent="0.2">
      <c r="A2223" t="s">
        <v>208</v>
      </c>
      <c r="B2223" t="s">
        <v>68</v>
      </c>
      <c r="C2223" t="s">
        <v>352</v>
      </c>
      <c r="D2223" t="s">
        <v>169</v>
      </c>
      <c r="E2223" t="s">
        <v>407</v>
      </c>
      <c r="F2223" t="s">
        <v>72</v>
      </c>
      <c r="G2223" t="s">
        <v>408</v>
      </c>
      <c r="H2223" t="s">
        <v>409</v>
      </c>
      <c r="I2223" t="s">
        <v>1117</v>
      </c>
      <c r="J2223" s="3">
        <v>2012</v>
      </c>
      <c r="K2223" t="s">
        <v>410</v>
      </c>
      <c r="L2223" t="s">
        <v>411</v>
      </c>
      <c r="M2223" s="4">
        <v>42087</v>
      </c>
      <c r="N2223" s="5">
        <v>42405</v>
      </c>
      <c r="O2223" s="6">
        <v>42284</v>
      </c>
      <c r="P2223" s="6" t="b">
        <v>0</v>
      </c>
      <c r="Q2223" s="3">
        <v>2015</v>
      </c>
      <c r="R2223" t="s">
        <v>92</v>
      </c>
      <c r="S2223" t="s">
        <v>93</v>
      </c>
      <c r="T2223">
        <v>16072</v>
      </c>
      <c r="U2223">
        <v>16072</v>
      </c>
      <c r="V2223" t="s">
        <v>103</v>
      </c>
      <c r="W2223">
        <v>59039</v>
      </c>
      <c r="X2223" t="s">
        <v>325</v>
      </c>
      <c r="Y2223" t="b">
        <v>1</v>
      </c>
      <c r="Z2223" t="b">
        <v>1</v>
      </c>
      <c r="AA2223" t="s">
        <v>407</v>
      </c>
      <c r="AB2223" t="b">
        <v>1</v>
      </c>
      <c r="AC2223" t="b">
        <v>1</v>
      </c>
      <c r="AD2223" t="b">
        <v>1</v>
      </c>
      <c r="AE2223" t="b">
        <v>1</v>
      </c>
      <c r="AF2223" t="b">
        <v>1</v>
      </c>
      <c r="AG2223" t="s">
        <v>412</v>
      </c>
      <c r="AH2223" t="b">
        <v>0</v>
      </c>
      <c r="AI2223" t="b">
        <v>1</v>
      </c>
      <c r="AJ2223" t="b">
        <v>1</v>
      </c>
      <c r="AK2223" t="b">
        <v>1</v>
      </c>
      <c r="AL2223" t="s">
        <v>96</v>
      </c>
      <c r="AM2223">
        <v>2015</v>
      </c>
      <c r="AN2223" t="s">
        <v>413</v>
      </c>
      <c r="AO2223" t="s">
        <v>83</v>
      </c>
      <c r="AP2223" t="s">
        <v>208</v>
      </c>
      <c r="AQ2223" t="s">
        <v>84</v>
      </c>
      <c r="AR2223" t="s">
        <v>97</v>
      </c>
      <c r="AS2223" t="s">
        <v>92</v>
      </c>
      <c r="AT2223" t="s">
        <v>210</v>
      </c>
      <c r="AV2223" t="s">
        <v>83</v>
      </c>
      <c r="AW2223" t="s">
        <v>83</v>
      </c>
      <c r="AX2223" t="s">
        <v>83</v>
      </c>
      <c r="AY2223" t="s">
        <v>408</v>
      </c>
      <c r="AZ2223" t="s">
        <v>83</v>
      </c>
      <c r="BA2223" t="s">
        <v>83</v>
      </c>
      <c r="BB2223" t="s">
        <v>325</v>
      </c>
      <c r="BC2223" t="s">
        <v>83</v>
      </c>
      <c r="BD2223" t="s">
        <v>83</v>
      </c>
      <c r="BE2223" t="s">
        <v>412</v>
      </c>
      <c r="BF2223" t="s">
        <v>83</v>
      </c>
      <c r="BG2223" t="s">
        <v>169</v>
      </c>
      <c r="BH2223">
        <v>1</v>
      </c>
      <c r="BI2223">
        <v>1.42</v>
      </c>
      <c r="BJ2223">
        <v>272875</v>
      </c>
      <c r="BK2223">
        <v>59039</v>
      </c>
      <c r="BL2223">
        <v>1.42</v>
      </c>
      <c r="BM2223">
        <v>272875</v>
      </c>
      <c r="BN2223">
        <v>387482.5</v>
      </c>
      <c r="BO2223">
        <v>1.42</v>
      </c>
      <c r="BP2223">
        <f t="shared" si="41"/>
        <v>1.7988135155704146</v>
      </c>
    </row>
    <row r="2224" spans="1:68" x14ac:dyDescent="0.2">
      <c r="A2224" t="s">
        <v>208</v>
      </c>
      <c r="B2224" t="s">
        <v>68</v>
      </c>
      <c r="C2224" t="s">
        <v>352</v>
      </c>
      <c r="D2224" t="s">
        <v>177</v>
      </c>
      <c r="E2224" t="s">
        <v>407</v>
      </c>
      <c r="F2224" t="s">
        <v>72</v>
      </c>
      <c r="G2224" t="s">
        <v>408</v>
      </c>
      <c r="H2224" t="s">
        <v>409</v>
      </c>
      <c r="I2224" t="s">
        <v>1117</v>
      </c>
      <c r="J2224" s="3">
        <v>2012</v>
      </c>
      <c r="K2224" t="s">
        <v>410</v>
      </c>
      <c r="L2224" t="s">
        <v>411</v>
      </c>
      <c r="M2224" s="4">
        <v>45100</v>
      </c>
      <c r="N2224" s="5">
        <v>45275</v>
      </c>
      <c r="O2224" s="6">
        <v>45296</v>
      </c>
      <c r="P2224" s="6" t="b">
        <v>0</v>
      </c>
      <c r="Q2224" s="3">
        <v>2024</v>
      </c>
      <c r="R2224" t="s">
        <v>92</v>
      </c>
      <c r="S2224" t="s">
        <v>93</v>
      </c>
      <c r="T2224">
        <v>8350</v>
      </c>
      <c r="U2224">
        <v>8350</v>
      </c>
      <c r="V2224" t="s">
        <v>103</v>
      </c>
      <c r="W2224">
        <v>120188</v>
      </c>
      <c r="X2224" t="s">
        <v>325</v>
      </c>
      <c r="Y2224" t="b">
        <v>1</v>
      </c>
      <c r="Z2224" t="b">
        <v>1</v>
      </c>
      <c r="AA2224" t="s">
        <v>407</v>
      </c>
      <c r="AB2224" t="b">
        <v>1</v>
      </c>
      <c r="AC2224" t="b">
        <v>1</v>
      </c>
      <c r="AD2224" t="b">
        <v>1</v>
      </c>
      <c r="AE2224" t="b">
        <v>1</v>
      </c>
      <c r="AF2224" t="b">
        <v>1</v>
      </c>
      <c r="AG2224" t="s">
        <v>412</v>
      </c>
      <c r="AH2224" t="b">
        <v>0</v>
      </c>
      <c r="AI2224" t="b">
        <v>1</v>
      </c>
      <c r="AJ2224" t="b">
        <v>1</v>
      </c>
      <c r="AK2224" t="b">
        <v>1</v>
      </c>
      <c r="AL2224" t="s">
        <v>96</v>
      </c>
      <c r="AM2224">
        <v>2023</v>
      </c>
      <c r="AN2224" t="s">
        <v>413</v>
      </c>
      <c r="AO2224" t="s">
        <v>83</v>
      </c>
      <c r="AP2224" t="s">
        <v>208</v>
      </c>
      <c r="AQ2224" t="s">
        <v>190</v>
      </c>
      <c r="AR2224" t="s">
        <v>97</v>
      </c>
      <c r="AS2224" t="s">
        <v>92</v>
      </c>
      <c r="AT2224" t="s">
        <v>210</v>
      </c>
      <c r="AV2224" t="s">
        <v>83</v>
      </c>
      <c r="AW2224" t="s">
        <v>83</v>
      </c>
      <c r="AX2224" t="s">
        <v>83</v>
      </c>
      <c r="AY2224" t="s">
        <v>408</v>
      </c>
      <c r="AZ2224" t="s">
        <v>83</v>
      </c>
      <c r="BA2224" t="s">
        <v>83</v>
      </c>
      <c r="BB2224" t="s">
        <v>325</v>
      </c>
      <c r="BC2224" t="s">
        <v>83</v>
      </c>
      <c r="BD2224" t="s">
        <v>83</v>
      </c>
      <c r="BE2224" t="s">
        <v>412</v>
      </c>
      <c r="BF2224" t="s">
        <v>83</v>
      </c>
      <c r="BG2224" t="s">
        <v>177</v>
      </c>
      <c r="BH2224">
        <v>1</v>
      </c>
      <c r="BI2224">
        <v>1.35</v>
      </c>
      <c r="BJ2224">
        <v>72821</v>
      </c>
      <c r="BK2224">
        <v>120188</v>
      </c>
      <c r="BL2224">
        <v>1.35</v>
      </c>
      <c r="BM2224">
        <v>72821</v>
      </c>
      <c r="BN2224">
        <v>98308.35</v>
      </c>
      <c r="BO2224">
        <v>1.35</v>
      </c>
      <c r="BP2224">
        <f t="shared" si="41"/>
        <v>1.3106796116504855</v>
      </c>
    </row>
    <row r="2225" spans="1:68" x14ac:dyDescent="0.2">
      <c r="A2225" t="s">
        <v>208</v>
      </c>
      <c r="B2225" t="s">
        <v>68</v>
      </c>
      <c r="C2225" t="s">
        <v>352</v>
      </c>
      <c r="D2225" t="s">
        <v>169</v>
      </c>
      <c r="E2225" t="s">
        <v>407</v>
      </c>
      <c r="F2225" t="s">
        <v>72</v>
      </c>
      <c r="G2225" t="s">
        <v>408</v>
      </c>
      <c r="H2225" t="s">
        <v>409</v>
      </c>
      <c r="I2225" t="s">
        <v>1117</v>
      </c>
      <c r="J2225" s="3">
        <v>2012</v>
      </c>
      <c r="K2225" t="s">
        <v>410</v>
      </c>
      <c r="L2225" t="s">
        <v>411</v>
      </c>
      <c r="M2225" s="4">
        <v>42177</v>
      </c>
      <c r="N2225" s="5">
        <v>42475</v>
      </c>
      <c r="O2225" s="6">
        <v>42481</v>
      </c>
      <c r="P2225" s="6" t="b">
        <v>0</v>
      </c>
      <c r="Q2225" s="3">
        <v>2016</v>
      </c>
      <c r="R2225" t="s">
        <v>92</v>
      </c>
      <c r="S2225" t="s">
        <v>93</v>
      </c>
      <c r="T2225">
        <v>2018</v>
      </c>
      <c r="U2225">
        <v>2018</v>
      </c>
      <c r="V2225" t="s">
        <v>103</v>
      </c>
      <c r="W2225">
        <v>63046</v>
      </c>
      <c r="X2225" t="s">
        <v>325</v>
      </c>
      <c r="Y2225" t="b">
        <v>1</v>
      </c>
      <c r="Z2225" t="b">
        <v>1</v>
      </c>
      <c r="AA2225" t="s">
        <v>407</v>
      </c>
      <c r="AB2225" t="b">
        <v>1</v>
      </c>
      <c r="AC2225" t="b">
        <v>1</v>
      </c>
      <c r="AD2225" t="b">
        <v>1</v>
      </c>
      <c r="AE2225" t="b">
        <v>1</v>
      </c>
      <c r="AF2225" t="b">
        <v>1</v>
      </c>
      <c r="AG2225" t="s">
        <v>412</v>
      </c>
      <c r="AH2225" t="b">
        <v>0</v>
      </c>
      <c r="AI2225" t="b">
        <v>1</v>
      </c>
      <c r="AJ2225" t="b">
        <v>1</v>
      </c>
      <c r="AK2225" t="b">
        <v>1</v>
      </c>
      <c r="AL2225" t="s">
        <v>96</v>
      </c>
      <c r="AM2225">
        <v>2015</v>
      </c>
      <c r="AN2225" t="s">
        <v>413</v>
      </c>
      <c r="AO2225" t="s">
        <v>83</v>
      </c>
      <c r="AP2225" t="s">
        <v>208</v>
      </c>
      <c r="AQ2225" t="s">
        <v>190</v>
      </c>
      <c r="AR2225" t="s">
        <v>97</v>
      </c>
      <c r="AS2225" t="s">
        <v>92</v>
      </c>
      <c r="AT2225" t="s">
        <v>210</v>
      </c>
      <c r="AV2225" t="s">
        <v>83</v>
      </c>
      <c r="AW2225" t="s">
        <v>83</v>
      </c>
      <c r="AX2225" t="s">
        <v>83</v>
      </c>
      <c r="AY2225" t="s">
        <v>408</v>
      </c>
      <c r="AZ2225" t="s">
        <v>83</v>
      </c>
      <c r="BA2225" t="s">
        <v>83</v>
      </c>
      <c r="BB2225" t="s">
        <v>325</v>
      </c>
      <c r="BC2225" t="s">
        <v>83</v>
      </c>
      <c r="BD2225" t="s">
        <v>83</v>
      </c>
      <c r="BE2225" t="s">
        <v>412</v>
      </c>
      <c r="BF2225" t="s">
        <v>83</v>
      </c>
      <c r="BG2225" t="s">
        <v>169</v>
      </c>
      <c r="BH2225">
        <v>1</v>
      </c>
      <c r="BI2225">
        <v>1.42</v>
      </c>
      <c r="BJ2225">
        <v>248014</v>
      </c>
      <c r="BK2225">
        <v>63046</v>
      </c>
      <c r="BL2225">
        <v>1.42</v>
      </c>
      <c r="BM2225">
        <v>248014</v>
      </c>
      <c r="BN2225">
        <v>352179.88</v>
      </c>
      <c r="BO2225">
        <v>1.42</v>
      </c>
      <c r="BP2225">
        <f t="shared" si="41"/>
        <v>1.7464208889033153</v>
      </c>
    </row>
    <row r="2226" spans="1:68" x14ac:dyDescent="0.2">
      <c r="A2226" t="s">
        <v>208</v>
      </c>
      <c r="B2226" t="s">
        <v>68</v>
      </c>
      <c r="C2226" t="s">
        <v>352</v>
      </c>
      <c r="D2226" t="s">
        <v>169</v>
      </c>
      <c r="E2226" t="s">
        <v>407</v>
      </c>
      <c r="F2226" t="s">
        <v>72</v>
      </c>
      <c r="G2226" t="s">
        <v>408</v>
      </c>
      <c r="H2226" t="s">
        <v>409</v>
      </c>
      <c r="I2226" t="s">
        <v>1117</v>
      </c>
      <c r="J2226" s="3">
        <v>2012</v>
      </c>
      <c r="K2226" t="s">
        <v>410</v>
      </c>
      <c r="L2226" t="s">
        <v>411</v>
      </c>
      <c r="M2226" s="4">
        <v>42177</v>
      </c>
      <c r="N2226" s="5">
        <v>42888</v>
      </c>
      <c r="O2226" s="6">
        <v>42888</v>
      </c>
      <c r="P2226" s="6" t="b">
        <v>0</v>
      </c>
      <c r="Q2226" s="3">
        <v>2017</v>
      </c>
      <c r="R2226" t="s">
        <v>92</v>
      </c>
      <c r="S2226" t="s">
        <v>93</v>
      </c>
      <c r="T2226">
        <v>2019</v>
      </c>
      <c r="U2226">
        <v>2019</v>
      </c>
      <c r="V2226" t="s">
        <v>103</v>
      </c>
      <c r="W2226">
        <v>70913</v>
      </c>
      <c r="X2226" t="s">
        <v>325</v>
      </c>
      <c r="Y2226" t="b">
        <v>1</v>
      </c>
      <c r="Z2226" t="b">
        <v>1</v>
      </c>
      <c r="AA2226" t="s">
        <v>407</v>
      </c>
      <c r="AB2226" t="b">
        <v>1</v>
      </c>
      <c r="AC2226" t="b">
        <v>1</v>
      </c>
      <c r="AD2226" t="b">
        <v>1</v>
      </c>
      <c r="AE2226" t="b">
        <v>1</v>
      </c>
      <c r="AF2226" t="b">
        <v>1</v>
      </c>
      <c r="AG2226" t="s">
        <v>412</v>
      </c>
      <c r="AH2226" t="b">
        <v>0</v>
      </c>
      <c r="AI2226" t="b">
        <v>1</v>
      </c>
      <c r="AJ2226" t="b">
        <v>1</v>
      </c>
      <c r="AK2226" t="b">
        <v>1</v>
      </c>
      <c r="AL2226" t="s">
        <v>96</v>
      </c>
      <c r="AM2226">
        <v>2015</v>
      </c>
      <c r="AN2226" t="s">
        <v>413</v>
      </c>
      <c r="AO2226" t="s">
        <v>83</v>
      </c>
      <c r="AP2226" t="s">
        <v>208</v>
      </c>
      <c r="AQ2226" t="s">
        <v>84</v>
      </c>
      <c r="AR2226" t="s">
        <v>97</v>
      </c>
      <c r="AS2226" t="s">
        <v>92</v>
      </c>
      <c r="AT2226" t="s">
        <v>210</v>
      </c>
      <c r="AV2226" t="s">
        <v>83</v>
      </c>
      <c r="AW2226" t="s">
        <v>83</v>
      </c>
      <c r="AX2226" t="s">
        <v>83</v>
      </c>
      <c r="AY2226" t="s">
        <v>408</v>
      </c>
      <c r="AZ2226" t="s">
        <v>83</v>
      </c>
      <c r="BA2226" t="s">
        <v>83</v>
      </c>
      <c r="BB2226" t="s">
        <v>325</v>
      </c>
      <c r="BC2226" t="s">
        <v>83</v>
      </c>
      <c r="BD2226" t="s">
        <v>83</v>
      </c>
      <c r="BE2226" t="s">
        <v>412</v>
      </c>
      <c r="BF2226" t="s">
        <v>83</v>
      </c>
      <c r="BG2226" t="s">
        <v>169</v>
      </c>
      <c r="BH2226">
        <v>1</v>
      </c>
      <c r="BI2226">
        <v>1.42</v>
      </c>
      <c r="BJ2226">
        <v>432796</v>
      </c>
      <c r="BK2226">
        <v>70913</v>
      </c>
      <c r="BL2226">
        <v>1.42</v>
      </c>
      <c r="BM2226">
        <v>432796</v>
      </c>
      <c r="BN2226">
        <v>614570.31999999995</v>
      </c>
      <c r="BO2226">
        <v>1.42</v>
      </c>
      <c r="BP2226">
        <f t="shared" si="41"/>
        <v>1.6955542610711798</v>
      </c>
    </row>
    <row r="2227" spans="1:68" x14ac:dyDescent="0.2">
      <c r="A2227" t="s">
        <v>208</v>
      </c>
      <c r="B2227" t="s">
        <v>68</v>
      </c>
      <c r="C2227" t="s">
        <v>352</v>
      </c>
      <c r="D2227" t="s">
        <v>169</v>
      </c>
      <c r="E2227" t="s">
        <v>407</v>
      </c>
      <c r="F2227" t="s">
        <v>72</v>
      </c>
      <c r="G2227" t="s">
        <v>408</v>
      </c>
      <c r="H2227" t="s">
        <v>409</v>
      </c>
      <c r="I2227" t="s">
        <v>1117</v>
      </c>
      <c r="J2227" s="3">
        <v>2012</v>
      </c>
      <c r="K2227" t="s">
        <v>410</v>
      </c>
      <c r="L2227" t="s">
        <v>411</v>
      </c>
      <c r="M2227" s="4">
        <v>43202</v>
      </c>
      <c r="N2227" s="5">
        <v>43406</v>
      </c>
      <c r="O2227" s="6">
        <v>43404</v>
      </c>
      <c r="P2227" s="6" t="b">
        <v>0</v>
      </c>
      <c r="Q2227" s="3">
        <v>2018</v>
      </c>
      <c r="R2227" t="s">
        <v>92</v>
      </c>
      <c r="S2227" t="s">
        <v>93</v>
      </c>
      <c r="T2227">
        <v>50823</v>
      </c>
      <c r="U2227">
        <v>50823</v>
      </c>
      <c r="V2227" t="s">
        <v>103</v>
      </c>
      <c r="W2227">
        <v>80212</v>
      </c>
      <c r="X2227" t="s">
        <v>325</v>
      </c>
      <c r="Y2227" t="b">
        <v>1</v>
      </c>
      <c r="Z2227" t="b">
        <v>1</v>
      </c>
      <c r="AA2227" t="s">
        <v>407</v>
      </c>
      <c r="AB2227" t="b">
        <v>1</v>
      </c>
      <c r="AC2227" t="b">
        <v>1</v>
      </c>
      <c r="AD2227" t="b">
        <v>1</v>
      </c>
      <c r="AE2227" t="b">
        <v>1</v>
      </c>
      <c r="AF2227" t="b">
        <v>1</v>
      </c>
      <c r="AG2227" t="s">
        <v>412</v>
      </c>
      <c r="AH2227" t="b">
        <v>0</v>
      </c>
      <c r="AI2227" t="b">
        <v>1</v>
      </c>
      <c r="AJ2227" t="b">
        <v>1</v>
      </c>
      <c r="AK2227" t="b">
        <v>1</v>
      </c>
      <c r="AL2227" t="s">
        <v>96</v>
      </c>
      <c r="AM2227">
        <v>2018</v>
      </c>
      <c r="AN2227" t="s">
        <v>413</v>
      </c>
      <c r="AO2227" t="s">
        <v>83</v>
      </c>
      <c r="AP2227" t="s">
        <v>208</v>
      </c>
      <c r="AQ2227" t="s">
        <v>84</v>
      </c>
      <c r="AR2227" t="s">
        <v>97</v>
      </c>
      <c r="AS2227" t="s">
        <v>92</v>
      </c>
      <c r="AT2227" t="s">
        <v>210</v>
      </c>
      <c r="AV2227" t="s">
        <v>83</v>
      </c>
      <c r="AW2227" t="s">
        <v>83</v>
      </c>
      <c r="AX2227" t="s">
        <v>83</v>
      </c>
      <c r="AY2227" t="s">
        <v>408</v>
      </c>
      <c r="AZ2227" t="s">
        <v>83</v>
      </c>
      <c r="BA2227" t="s">
        <v>83</v>
      </c>
      <c r="BB2227" t="s">
        <v>325</v>
      </c>
      <c r="BC2227" t="s">
        <v>83</v>
      </c>
      <c r="BD2227" t="s">
        <v>83</v>
      </c>
      <c r="BE2227" t="s">
        <v>412</v>
      </c>
      <c r="BF2227" t="s">
        <v>83</v>
      </c>
      <c r="BG2227" t="s">
        <v>169</v>
      </c>
      <c r="BH2227">
        <v>1</v>
      </c>
      <c r="BI2227">
        <v>1.45</v>
      </c>
      <c r="BJ2227">
        <v>94496</v>
      </c>
      <c r="BK2227">
        <v>80212</v>
      </c>
      <c r="BL2227">
        <v>1.45</v>
      </c>
      <c r="BM2227">
        <v>94496</v>
      </c>
      <c r="BN2227">
        <v>137019.20000000001</v>
      </c>
      <c r="BO2227">
        <v>1.45</v>
      </c>
      <c r="BP2227">
        <f t="shared" si="41"/>
        <v>1.6809474077349997</v>
      </c>
    </row>
    <row r="2228" spans="1:68" x14ac:dyDescent="0.2">
      <c r="A2228" t="s">
        <v>208</v>
      </c>
      <c r="B2228" t="s">
        <v>68</v>
      </c>
      <c r="C2228" t="s">
        <v>352</v>
      </c>
      <c r="D2228" t="s">
        <v>169</v>
      </c>
      <c r="E2228" t="s">
        <v>407</v>
      </c>
      <c r="F2228" t="s">
        <v>72</v>
      </c>
      <c r="G2228" t="s">
        <v>408</v>
      </c>
      <c r="H2228" t="s">
        <v>409</v>
      </c>
      <c r="I2228" t="s">
        <v>1117</v>
      </c>
      <c r="J2228" s="3">
        <v>2012</v>
      </c>
      <c r="K2228" t="s">
        <v>410</v>
      </c>
      <c r="L2228" t="s">
        <v>411</v>
      </c>
      <c r="M2228" s="4">
        <v>41466</v>
      </c>
      <c r="N2228" s="5">
        <v>41738</v>
      </c>
      <c r="O2228" s="6">
        <v>41738</v>
      </c>
      <c r="P2228" s="6" t="b">
        <v>0</v>
      </c>
      <c r="Q2228" s="3">
        <v>2014</v>
      </c>
      <c r="R2228" t="s">
        <v>92</v>
      </c>
      <c r="S2228" t="s">
        <v>93</v>
      </c>
      <c r="T2228">
        <v>12582</v>
      </c>
      <c r="U2228">
        <v>12582</v>
      </c>
      <c r="V2228" t="s">
        <v>103</v>
      </c>
      <c r="W2228">
        <v>47286</v>
      </c>
      <c r="X2228" t="s">
        <v>325</v>
      </c>
      <c r="Y2228" t="b">
        <v>1</v>
      </c>
      <c r="Z2228" t="b">
        <v>1</v>
      </c>
      <c r="AA2228" t="s">
        <v>407</v>
      </c>
      <c r="AB2228" t="b">
        <v>1</v>
      </c>
      <c r="AC2228" t="b">
        <v>1</v>
      </c>
      <c r="AD2228" t="b">
        <v>1</v>
      </c>
      <c r="AE2228" t="b">
        <v>1</v>
      </c>
      <c r="AF2228" t="b">
        <v>1</v>
      </c>
      <c r="AG2228" t="s">
        <v>412</v>
      </c>
      <c r="AH2228" t="b">
        <v>0</v>
      </c>
      <c r="AI2228" t="b">
        <v>1</v>
      </c>
      <c r="AJ2228" t="b">
        <v>1</v>
      </c>
      <c r="AK2228" t="b">
        <v>1</v>
      </c>
      <c r="AL2228" t="s">
        <v>96</v>
      </c>
      <c r="AM2228">
        <v>2013</v>
      </c>
      <c r="AN2228" t="s">
        <v>413</v>
      </c>
      <c r="AO2228" t="s">
        <v>83</v>
      </c>
      <c r="AP2228" t="s">
        <v>208</v>
      </c>
      <c r="AQ2228" t="s">
        <v>84</v>
      </c>
      <c r="AR2228" t="s">
        <v>97</v>
      </c>
      <c r="AS2228" t="s">
        <v>92</v>
      </c>
      <c r="AT2228" t="s">
        <v>210</v>
      </c>
      <c r="AV2228" t="s">
        <v>83</v>
      </c>
      <c r="AW2228" t="s">
        <v>83</v>
      </c>
      <c r="AX2228" t="s">
        <v>83</v>
      </c>
      <c r="AY2228" t="s">
        <v>408</v>
      </c>
      <c r="AZ2228" t="s">
        <v>83</v>
      </c>
      <c r="BA2228" t="s">
        <v>83</v>
      </c>
      <c r="BB2228" t="s">
        <v>325</v>
      </c>
      <c r="BC2228" t="s">
        <v>83</v>
      </c>
      <c r="BD2228" t="s">
        <v>83</v>
      </c>
      <c r="BE2228" t="s">
        <v>412</v>
      </c>
      <c r="BF2228" t="s">
        <v>83</v>
      </c>
      <c r="BG2228" t="s">
        <v>169</v>
      </c>
      <c r="BH2228">
        <v>1</v>
      </c>
      <c r="BI2228">
        <v>1.35</v>
      </c>
      <c r="BJ2228">
        <v>450000</v>
      </c>
      <c r="BK2228">
        <v>47286</v>
      </c>
      <c r="BL2228">
        <v>1.35</v>
      </c>
      <c r="BM2228">
        <v>450000</v>
      </c>
      <c r="BN2228">
        <v>607500</v>
      </c>
      <c r="BO2228">
        <v>1.35</v>
      </c>
      <c r="BP2228">
        <f t="shared" si="41"/>
        <v>1.7614437981694802</v>
      </c>
    </row>
    <row r="2229" spans="1:68" x14ac:dyDescent="0.2">
      <c r="A2229" t="s">
        <v>208</v>
      </c>
      <c r="B2229" t="s">
        <v>68</v>
      </c>
      <c r="C2229" t="s">
        <v>352</v>
      </c>
      <c r="D2229" t="s">
        <v>169</v>
      </c>
      <c r="E2229" t="s">
        <v>407</v>
      </c>
      <c r="F2229" t="s">
        <v>72</v>
      </c>
      <c r="G2229" t="s">
        <v>408</v>
      </c>
      <c r="H2229" t="s">
        <v>409</v>
      </c>
      <c r="I2229" t="s">
        <v>1117</v>
      </c>
      <c r="J2229" s="3">
        <v>2012</v>
      </c>
      <c r="K2229" t="s">
        <v>410</v>
      </c>
      <c r="L2229" t="s">
        <v>411</v>
      </c>
      <c r="M2229" s="4">
        <v>41513</v>
      </c>
      <c r="N2229" s="5">
        <v>42145</v>
      </c>
      <c r="O2229" s="6">
        <v>42096</v>
      </c>
      <c r="P2229" s="6" t="b">
        <v>0</v>
      </c>
      <c r="Q2229" s="3">
        <v>2015</v>
      </c>
      <c r="R2229" t="s">
        <v>92</v>
      </c>
      <c r="S2229" t="s">
        <v>93</v>
      </c>
      <c r="T2229">
        <v>12808</v>
      </c>
      <c r="U2229">
        <v>12808</v>
      </c>
      <c r="V2229" t="s">
        <v>103</v>
      </c>
      <c r="W2229">
        <v>54884</v>
      </c>
      <c r="X2229" t="s">
        <v>325</v>
      </c>
      <c r="Y2229" t="b">
        <v>1</v>
      </c>
      <c r="Z2229" t="b">
        <v>1</v>
      </c>
      <c r="AA2229" t="s">
        <v>407</v>
      </c>
      <c r="AB2229" t="b">
        <v>1</v>
      </c>
      <c r="AC2229" t="b">
        <v>1</v>
      </c>
      <c r="AD2229" t="b">
        <v>1</v>
      </c>
      <c r="AE2229" t="b">
        <v>1</v>
      </c>
      <c r="AF2229" t="b">
        <v>1</v>
      </c>
      <c r="AG2229" t="s">
        <v>412</v>
      </c>
      <c r="AH2229" t="b">
        <v>0</v>
      </c>
      <c r="AI2229" t="b">
        <v>1</v>
      </c>
      <c r="AJ2229" t="b">
        <v>1</v>
      </c>
      <c r="AK2229" t="b">
        <v>1</v>
      </c>
      <c r="AL2229" t="s">
        <v>96</v>
      </c>
      <c r="AM2229">
        <v>2013</v>
      </c>
      <c r="AN2229" t="s">
        <v>413</v>
      </c>
      <c r="AO2229" t="s">
        <v>83</v>
      </c>
      <c r="AP2229" t="s">
        <v>208</v>
      </c>
      <c r="AQ2229" t="s">
        <v>84</v>
      </c>
      <c r="AR2229" t="s">
        <v>97</v>
      </c>
      <c r="AS2229" t="s">
        <v>92</v>
      </c>
      <c r="AT2229" t="s">
        <v>210</v>
      </c>
      <c r="AV2229" t="s">
        <v>83</v>
      </c>
      <c r="AW2229" t="s">
        <v>83</v>
      </c>
      <c r="AX2229" t="s">
        <v>83</v>
      </c>
      <c r="AY2229" t="s">
        <v>408</v>
      </c>
      <c r="AZ2229" t="s">
        <v>83</v>
      </c>
      <c r="BA2229" t="s">
        <v>83</v>
      </c>
      <c r="BB2229" t="s">
        <v>325</v>
      </c>
      <c r="BC2229" t="s">
        <v>83</v>
      </c>
      <c r="BD2229" t="s">
        <v>83</v>
      </c>
      <c r="BE2229" t="s">
        <v>412</v>
      </c>
      <c r="BF2229" t="s">
        <v>83</v>
      </c>
      <c r="BG2229" t="s">
        <v>169</v>
      </c>
      <c r="BH2229">
        <v>1</v>
      </c>
      <c r="BI2229">
        <v>1.35</v>
      </c>
      <c r="BJ2229">
        <v>600000</v>
      </c>
      <c r="BK2229">
        <v>54884</v>
      </c>
      <c r="BL2229">
        <v>1.35</v>
      </c>
      <c r="BM2229">
        <v>600000</v>
      </c>
      <c r="BN2229">
        <v>810000</v>
      </c>
      <c r="BO2229">
        <v>1.35</v>
      </c>
      <c r="BP2229">
        <f t="shared" si="41"/>
        <v>1.7101396098732817</v>
      </c>
    </row>
    <row r="2230" spans="1:68" x14ac:dyDescent="0.2">
      <c r="A2230" t="s">
        <v>208</v>
      </c>
      <c r="B2230" t="s">
        <v>68</v>
      </c>
      <c r="C2230" t="s">
        <v>352</v>
      </c>
      <c r="D2230" t="s">
        <v>177</v>
      </c>
      <c r="E2230" t="s">
        <v>407</v>
      </c>
      <c r="F2230" t="s">
        <v>72</v>
      </c>
      <c r="G2230" t="s">
        <v>408</v>
      </c>
      <c r="H2230" t="s">
        <v>409</v>
      </c>
      <c r="I2230" t="s">
        <v>1117</v>
      </c>
      <c r="J2230" s="3">
        <v>2012</v>
      </c>
      <c r="K2230" t="s">
        <v>410</v>
      </c>
      <c r="L2230" t="s">
        <v>411</v>
      </c>
      <c r="M2230" s="4">
        <v>44391</v>
      </c>
      <c r="N2230" s="5">
        <v>44621</v>
      </c>
      <c r="O2230" s="6">
        <v>44658</v>
      </c>
      <c r="P2230" s="6" t="b">
        <v>0</v>
      </c>
      <c r="Q2230" s="3">
        <v>2022</v>
      </c>
      <c r="R2230" t="s">
        <v>92</v>
      </c>
      <c r="S2230" t="s">
        <v>93</v>
      </c>
      <c r="T2230">
        <v>4811</v>
      </c>
      <c r="U2230">
        <v>4811</v>
      </c>
      <c r="V2230" t="s">
        <v>103</v>
      </c>
      <c r="W2230">
        <v>108572</v>
      </c>
      <c r="X2230" t="s">
        <v>325</v>
      </c>
      <c r="Y2230" t="b">
        <v>1</v>
      </c>
      <c r="Z2230" t="b">
        <v>1</v>
      </c>
      <c r="AA2230" t="s">
        <v>407</v>
      </c>
      <c r="AB2230" t="b">
        <v>1</v>
      </c>
      <c r="AC2230" t="b">
        <v>1</v>
      </c>
      <c r="AD2230" t="b">
        <v>1</v>
      </c>
      <c r="AE2230" t="b">
        <v>1</v>
      </c>
      <c r="AF2230" t="b">
        <v>1</v>
      </c>
      <c r="AG2230" t="s">
        <v>412</v>
      </c>
      <c r="AH2230" t="b">
        <v>0</v>
      </c>
      <c r="AI2230" t="b">
        <v>1</v>
      </c>
      <c r="AJ2230" t="b">
        <v>1</v>
      </c>
      <c r="AK2230" t="b">
        <v>1</v>
      </c>
      <c r="AL2230" t="s">
        <v>96</v>
      </c>
      <c r="AM2230">
        <v>2021</v>
      </c>
      <c r="AN2230" t="s">
        <v>413</v>
      </c>
      <c r="AO2230" t="s">
        <v>83</v>
      </c>
      <c r="AP2230" t="s">
        <v>208</v>
      </c>
      <c r="AQ2230" t="s">
        <v>190</v>
      </c>
      <c r="AR2230" t="s">
        <v>97</v>
      </c>
      <c r="AS2230" t="s">
        <v>92</v>
      </c>
      <c r="AT2230" t="s">
        <v>210</v>
      </c>
      <c r="AV2230" t="s">
        <v>83</v>
      </c>
      <c r="AW2230" t="s">
        <v>83</v>
      </c>
      <c r="AX2230" t="s">
        <v>83</v>
      </c>
      <c r="AY2230" t="s">
        <v>408</v>
      </c>
      <c r="AZ2230" t="s">
        <v>83</v>
      </c>
      <c r="BA2230" t="s">
        <v>83</v>
      </c>
      <c r="BB2230" t="s">
        <v>325</v>
      </c>
      <c r="BC2230" t="s">
        <v>83</v>
      </c>
      <c r="BD2230" t="s">
        <v>83</v>
      </c>
      <c r="BE2230" t="s">
        <v>412</v>
      </c>
      <c r="BF2230" t="s">
        <v>83</v>
      </c>
      <c r="BG2230" t="s">
        <v>177</v>
      </c>
      <c r="BH2230">
        <v>1</v>
      </c>
      <c r="BI2230">
        <v>1.35</v>
      </c>
      <c r="BJ2230">
        <v>95000</v>
      </c>
      <c r="BK2230">
        <v>108572</v>
      </c>
      <c r="BL2230">
        <v>1.35</v>
      </c>
      <c r="BM2230">
        <v>95000</v>
      </c>
      <c r="BN2230">
        <v>128250</v>
      </c>
      <c r="BO2230">
        <v>1.35</v>
      </c>
      <c r="BP2230">
        <f t="shared" si="41"/>
        <v>1.3905000000000001</v>
      </c>
    </row>
    <row r="2231" spans="1:68" x14ac:dyDescent="0.2">
      <c r="A2231" t="s">
        <v>208</v>
      </c>
      <c r="B2231" t="s">
        <v>68</v>
      </c>
      <c r="C2231" t="s">
        <v>352</v>
      </c>
      <c r="D2231" t="s">
        <v>169</v>
      </c>
      <c r="E2231" t="s">
        <v>407</v>
      </c>
      <c r="F2231" t="s">
        <v>72</v>
      </c>
      <c r="G2231" t="s">
        <v>408</v>
      </c>
      <c r="H2231" t="s">
        <v>409</v>
      </c>
      <c r="I2231" t="s">
        <v>1117</v>
      </c>
      <c r="J2231" s="3">
        <v>2012</v>
      </c>
      <c r="K2231" t="s">
        <v>410</v>
      </c>
      <c r="L2231" t="s">
        <v>411</v>
      </c>
      <c r="M2231" s="4">
        <v>41473</v>
      </c>
      <c r="N2231" s="5">
        <v>41898</v>
      </c>
      <c r="O2231" s="6">
        <v>41898</v>
      </c>
      <c r="P2231" s="6" t="b">
        <v>0</v>
      </c>
      <c r="Q2231" s="3">
        <v>2014</v>
      </c>
      <c r="R2231" t="s">
        <v>92</v>
      </c>
      <c r="S2231" t="s">
        <v>93</v>
      </c>
      <c r="T2231">
        <v>13181</v>
      </c>
      <c r="U2231">
        <v>13181</v>
      </c>
      <c r="V2231" t="s">
        <v>103</v>
      </c>
      <c r="W2231">
        <v>50964</v>
      </c>
      <c r="X2231" t="s">
        <v>325</v>
      </c>
      <c r="Y2231" t="b">
        <v>1</v>
      </c>
      <c r="Z2231" t="b">
        <v>1</v>
      </c>
      <c r="AA2231" t="s">
        <v>407</v>
      </c>
      <c r="AB2231" t="b">
        <v>1</v>
      </c>
      <c r="AC2231" t="b">
        <v>1</v>
      </c>
      <c r="AD2231" t="b">
        <v>1</v>
      </c>
      <c r="AE2231" t="b">
        <v>1</v>
      </c>
      <c r="AF2231" t="b">
        <v>1</v>
      </c>
      <c r="AG2231" t="s">
        <v>412</v>
      </c>
      <c r="AH2231" t="b">
        <v>0</v>
      </c>
      <c r="AI2231" t="b">
        <v>1</v>
      </c>
      <c r="AJ2231" t="b">
        <v>1</v>
      </c>
      <c r="AK2231" t="b">
        <v>1</v>
      </c>
      <c r="AL2231" t="s">
        <v>96</v>
      </c>
      <c r="AM2231">
        <v>2013</v>
      </c>
      <c r="AN2231" t="s">
        <v>413</v>
      </c>
      <c r="AO2231" t="s">
        <v>83</v>
      </c>
      <c r="AP2231" t="s">
        <v>208</v>
      </c>
      <c r="AQ2231" t="s">
        <v>84</v>
      </c>
      <c r="AR2231" t="s">
        <v>97</v>
      </c>
      <c r="AS2231" t="s">
        <v>92</v>
      </c>
      <c r="AT2231" t="s">
        <v>210</v>
      </c>
      <c r="AV2231" t="s">
        <v>83</v>
      </c>
      <c r="AW2231" t="s">
        <v>83</v>
      </c>
      <c r="AX2231" t="s">
        <v>83</v>
      </c>
      <c r="AY2231" t="s">
        <v>408</v>
      </c>
      <c r="AZ2231" t="s">
        <v>83</v>
      </c>
      <c r="BA2231" t="s">
        <v>83</v>
      </c>
      <c r="BB2231" t="s">
        <v>325</v>
      </c>
      <c r="BC2231" t="s">
        <v>83</v>
      </c>
      <c r="BD2231" t="s">
        <v>83</v>
      </c>
      <c r="BE2231" t="s">
        <v>412</v>
      </c>
      <c r="BF2231" t="s">
        <v>83</v>
      </c>
      <c r="BG2231" t="s">
        <v>169</v>
      </c>
      <c r="BH2231">
        <v>1</v>
      </c>
      <c r="BI2231">
        <v>1.35</v>
      </c>
      <c r="BJ2231">
        <v>450000</v>
      </c>
      <c r="BK2231">
        <v>50964</v>
      </c>
      <c r="BL2231">
        <v>1.35</v>
      </c>
      <c r="BM2231">
        <v>450000</v>
      </c>
      <c r="BN2231">
        <v>607500</v>
      </c>
      <c r="BO2231">
        <v>1.35</v>
      </c>
      <c r="BP2231">
        <f t="shared" si="41"/>
        <v>1.7614437981694802</v>
      </c>
    </row>
    <row r="2232" spans="1:68" x14ac:dyDescent="0.2">
      <c r="A2232" t="s">
        <v>208</v>
      </c>
      <c r="B2232" t="s">
        <v>68</v>
      </c>
      <c r="C2232" t="s">
        <v>352</v>
      </c>
      <c r="D2232" t="s">
        <v>70</v>
      </c>
      <c r="E2232" t="s">
        <v>407</v>
      </c>
      <c r="F2232" t="s">
        <v>72</v>
      </c>
      <c r="G2232" t="s">
        <v>408</v>
      </c>
      <c r="H2232" t="s">
        <v>409</v>
      </c>
      <c r="I2232" t="s">
        <v>1117</v>
      </c>
      <c r="J2232" s="3">
        <v>2012</v>
      </c>
      <c r="K2232" t="s">
        <v>410</v>
      </c>
      <c r="L2232" t="s">
        <v>411</v>
      </c>
      <c r="M2232" s="4">
        <v>43350</v>
      </c>
      <c r="N2232" s="5">
        <v>43830</v>
      </c>
      <c r="O2232" s="6">
        <v>43799</v>
      </c>
      <c r="P2232" s="6" t="b">
        <v>0</v>
      </c>
      <c r="Q2232" s="3">
        <v>2019</v>
      </c>
      <c r="R2232" t="s">
        <v>92</v>
      </c>
      <c r="S2232" t="s">
        <v>93</v>
      </c>
      <c r="T2232" t="s">
        <v>719</v>
      </c>
      <c r="U2232" t="s">
        <v>720</v>
      </c>
      <c r="V2232" t="s">
        <v>103</v>
      </c>
      <c r="W2232">
        <v>100350</v>
      </c>
      <c r="X2232" t="s">
        <v>325</v>
      </c>
      <c r="Y2232" t="b">
        <v>1</v>
      </c>
      <c r="Z2232" t="b">
        <v>1</v>
      </c>
      <c r="AA2232" t="s">
        <v>407</v>
      </c>
      <c r="AB2232" t="b">
        <v>1</v>
      </c>
      <c r="AC2232" t="b">
        <v>1</v>
      </c>
      <c r="AD2232" t="b">
        <v>1</v>
      </c>
      <c r="AE2232" t="b">
        <v>1</v>
      </c>
      <c r="AF2232" t="b">
        <v>1</v>
      </c>
      <c r="AG2232" t="s">
        <v>412</v>
      </c>
      <c r="AH2232" t="b">
        <v>0</v>
      </c>
      <c r="AI2232" t="b">
        <v>1</v>
      </c>
      <c r="AJ2232" t="b">
        <v>1</v>
      </c>
      <c r="AK2232" t="b">
        <v>1</v>
      </c>
      <c r="AL2232" t="s">
        <v>96</v>
      </c>
      <c r="AM2232">
        <v>2018</v>
      </c>
      <c r="AN2232" t="s">
        <v>413</v>
      </c>
      <c r="AO2232" t="s">
        <v>83</v>
      </c>
      <c r="AP2232" t="s">
        <v>208</v>
      </c>
      <c r="AQ2232" t="s">
        <v>190</v>
      </c>
      <c r="AR2232" t="s">
        <v>97</v>
      </c>
      <c r="AS2232" t="s">
        <v>92</v>
      </c>
      <c r="AT2232" t="s">
        <v>210</v>
      </c>
      <c r="AV2232" t="s">
        <v>83</v>
      </c>
      <c r="AW2232" t="s">
        <v>83</v>
      </c>
      <c r="AX2232" t="s">
        <v>83</v>
      </c>
      <c r="AY2232" t="s">
        <v>408</v>
      </c>
      <c r="AZ2232" t="s">
        <v>83</v>
      </c>
      <c r="BA2232" t="s">
        <v>83</v>
      </c>
      <c r="BB2232" t="s">
        <v>325</v>
      </c>
      <c r="BC2232" t="s">
        <v>83</v>
      </c>
      <c r="BD2232" t="s">
        <v>83</v>
      </c>
      <c r="BE2232" t="s">
        <v>412</v>
      </c>
      <c r="BF2232" t="s">
        <v>83</v>
      </c>
      <c r="BG2232" t="s">
        <v>87</v>
      </c>
      <c r="BH2232">
        <v>1</v>
      </c>
      <c r="BI2232">
        <v>1.45</v>
      </c>
      <c r="BJ2232">
        <v>455992</v>
      </c>
      <c r="BK2232">
        <v>100350</v>
      </c>
      <c r="BL2232">
        <v>1.45</v>
      </c>
      <c r="BM2232">
        <v>455992</v>
      </c>
      <c r="BN2232">
        <v>661188.4</v>
      </c>
      <c r="BO2232">
        <v>1.45</v>
      </c>
      <c r="BP2232">
        <f t="shared" si="41"/>
        <v>1.6319877744999998</v>
      </c>
    </row>
    <row r="2233" spans="1:68" x14ac:dyDescent="0.2">
      <c r="A2233" t="s">
        <v>208</v>
      </c>
      <c r="B2233" t="s">
        <v>68</v>
      </c>
      <c r="C2233" t="s">
        <v>352</v>
      </c>
      <c r="D2233" t="s">
        <v>70</v>
      </c>
      <c r="E2233" t="s">
        <v>407</v>
      </c>
      <c r="F2233" t="s">
        <v>72</v>
      </c>
      <c r="G2233" t="s">
        <v>408</v>
      </c>
      <c r="H2233" t="s">
        <v>409</v>
      </c>
      <c r="I2233" t="s">
        <v>1117</v>
      </c>
      <c r="J2233" s="3">
        <v>2012</v>
      </c>
      <c r="K2233" t="s">
        <v>410</v>
      </c>
      <c r="L2233" t="s">
        <v>411</v>
      </c>
      <c r="M2233" s="4">
        <v>43350</v>
      </c>
      <c r="N2233" s="5">
        <v>43830</v>
      </c>
      <c r="O2233" s="6">
        <v>43799</v>
      </c>
      <c r="P2233" s="6" t="b">
        <v>0</v>
      </c>
      <c r="Q2233" s="3">
        <v>2019</v>
      </c>
      <c r="R2233" t="s">
        <v>92</v>
      </c>
      <c r="S2233" t="s">
        <v>93</v>
      </c>
      <c r="T2233" t="s">
        <v>719</v>
      </c>
      <c r="U2233" t="s">
        <v>720</v>
      </c>
      <c r="V2233" t="s">
        <v>103</v>
      </c>
      <c r="W2233">
        <v>100351</v>
      </c>
      <c r="X2233" t="s">
        <v>325</v>
      </c>
      <c r="Y2233" t="b">
        <v>1</v>
      </c>
      <c r="Z2233" t="b">
        <v>1</v>
      </c>
      <c r="AA2233" t="s">
        <v>407</v>
      </c>
      <c r="AB2233" t="b">
        <v>1</v>
      </c>
      <c r="AC2233" t="b">
        <v>1</v>
      </c>
      <c r="AD2233" t="b">
        <v>1</v>
      </c>
      <c r="AE2233" t="b">
        <v>1</v>
      </c>
      <c r="AF2233" t="b">
        <v>1</v>
      </c>
      <c r="AG2233" t="s">
        <v>412</v>
      </c>
      <c r="AH2233" t="b">
        <v>0</v>
      </c>
      <c r="AI2233" t="b">
        <v>1</v>
      </c>
      <c r="AJ2233" t="b">
        <v>1</v>
      </c>
      <c r="AK2233" t="b">
        <v>1</v>
      </c>
      <c r="AL2233" t="s">
        <v>96</v>
      </c>
      <c r="AM2233">
        <v>2018</v>
      </c>
      <c r="AN2233" t="s">
        <v>413</v>
      </c>
      <c r="AO2233" t="s">
        <v>83</v>
      </c>
      <c r="AP2233" t="s">
        <v>208</v>
      </c>
      <c r="AQ2233" t="s">
        <v>190</v>
      </c>
      <c r="AR2233" t="s">
        <v>97</v>
      </c>
      <c r="AS2233" t="s">
        <v>92</v>
      </c>
      <c r="AT2233" t="s">
        <v>210</v>
      </c>
      <c r="AV2233" t="s">
        <v>83</v>
      </c>
      <c r="AW2233" t="s">
        <v>83</v>
      </c>
      <c r="AX2233" t="s">
        <v>83</v>
      </c>
      <c r="AY2233" t="s">
        <v>408</v>
      </c>
      <c r="AZ2233" t="s">
        <v>83</v>
      </c>
      <c r="BA2233" t="s">
        <v>83</v>
      </c>
      <c r="BB2233" t="s">
        <v>325</v>
      </c>
      <c r="BC2233" t="s">
        <v>83</v>
      </c>
      <c r="BD2233" t="s">
        <v>83</v>
      </c>
      <c r="BE2233" t="s">
        <v>412</v>
      </c>
      <c r="BF2233" t="s">
        <v>83</v>
      </c>
      <c r="BG2233" t="s">
        <v>87</v>
      </c>
      <c r="BH2233">
        <v>1</v>
      </c>
      <c r="BI2233">
        <v>1.45</v>
      </c>
      <c r="BJ2233">
        <v>920000</v>
      </c>
      <c r="BK2233">
        <v>100351</v>
      </c>
      <c r="BL2233">
        <v>1.45</v>
      </c>
      <c r="BM2233">
        <v>920000</v>
      </c>
      <c r="BN2233">
        <v>1334000</v>
      </c>
      <c r="BO2233">
        <v>1.45</v>
      </c>
      <c r="BP2233">
        <f t="shared" si="41"/>
        <v>1.6319877744999998</v>
      </c>
    </row>
    <row r="2234" spans="1:68" x14ac:dyDescent="0.2">
      <c r="A2234" t="s">
        <v>208</v>
      </c>
      <c r="B2234" t="s">
        <v>68</v>
      </c>
      <c r="C2234" t="s">
        <v>352</v>
      </c>
      <c r="D2234" t="s">
        <v>169</v>
      </c>
      <c r="E2234" t="s">
        <v>407</v>
      </c>
      <c r="F2234" t="s">
        <v>72</v>
      </c>
      <c r="G2234" t="s">
        <v>408</v>
      </c>
      <c r="H2234" t="s">
        <v>409</v>
      </c>
      <c r="I2234" t="s">
        <v>1117</v>
      </c>
      <c r="J2234" s="3">
        <v>2012</v>
      </c>
      <c r="K2234" t="s">
        <v>410</v>
      </c>
      <c r="L2234" t="s">
        <v>466</v>
      </c>
      <c r="M2234" s="4">
        <v>41632</v>
      </c>
      <c r="N2234" s="5">
        <v>41703</v>
      </c>
      <c r="O2234" s="6">
        <v>41703</v>
      </c>
      <c r="P2234" s="6" t="b">
        <v>0</v>
      </c>
      <c r="Q2234" s="3">
        <v>2014</v>
      </c>
      <c r="R2234" t="s">
        <v>92</v>
      </c>
      <c r="S2234" t="s">
        <v>93</v>
      </c>
      <c r="T2234">
        <v>11212</v>
      </c>
      <c r="U2234">
        <v>11212</v>
      </c>
      <c r="V2234" t="s">
        <v>103</v>
      </c>
      <c r="W2234">
        <v>46655</v>
      </c>
      <c r="X2234" t="s">
        <v>325</v>
      </c>
      <c r="Y2234" t="b">
        <v>1</v>
      </c>
      <c r="Z2234" t="b">
        <v>1</v>
      </c>
      <c r="AA2234" t="s">
        <v>407</v>
      </c>
      <c r="AB2234" t="b">
        <v>1</v>
      </c>
      <c r="AC2234" t="b">
        <v>1</v>
      </c>
      <c r="AD2234" t="b">
        <v>1</v>
      </c>
      <c r="AE2234" t="b">
        <v>1</v>
      </c>
      <c r="AF2234" t="b">
        <v>1</v>
      </c>
      <c r="AG2234" t="s">
        <v>412</v>
      </c>
      <c r="AH2234" t="b">
        <v>0</v>
      </c>
      <c r="AI2234" t="b">
        <v>1</v>
      </c>
      <c r="AJ2234" t="b">
        <v>1</v>
      </c>
      <c r="AK2234" t="b">
        <v>1</v>
      </c>
      <c r="AL2234" t="s">
        <v>96</v>
      </c>
      <c r="AM2234">
        <v>2013</v>
      </c>
      <c r="AN2234" t="s">
        <v>413</v>
      </c>
      <c r="AO2234" t="s">
        <v>83</v>
      </c>
      <c r="AP2234" t="s">
        <v>208</v>
      </c>
      <c r="AQ2234" t="s">
        <v>84</v>
      </c>
      <c r="AR2234" t="s">
        <v>97</v>
      </c>
      <c r="AS2234" t="s">
        <v>92</v>
      </c>
      <c r="AT2234" t="s">
        <v>210</v>
      </c>
      <c r="AV2234" t="s">
        <v>83</v>
      </c>
      <c r="AW2234" t="s">
        <v>83</v>
      </c>
      <c r="AX2234" t="s">
        <v>83</v>
      </c>
      <c r="AY2234" t="s">
        <v>408</v>
      </c>
      <c r="AZ2234" t="s">
        <v>83</v>
      </c>
      <c r="BA2234" t="s">
        <v>83</v>
      </c>
      <c r="BB2234" t="s">
        <v>325</v>
      </c>
      <c r="BC2234" t="s">
        <v>83</v>
      </c>
      <c r="BD2234" t="s">
        <v>83</v>
      </c>
      <c r="BE2234" t="s">
        <v>412</v>
      </c>
      <c r="BF2234" t="s">
        <v>83</v>
      </c>
      <c r="BG2234" t="s">
        <v>169</v>
      </c>
      <c r="BH2234">
        <v>5</v>
      </c>
      <c r="BI2234">
        <v>6.75</v>
      </c>
      <c r="BJ2234">
        <v>29910</v>
      </c>
      <c r="BK2234">
        <v>46655</v>
      </c>
      <c r="BL2234">
        <v>6.75</v>
      </c>
      <c r="BM2234">
        <v>149550</v>
      </c>
      <c r="BN2234">
        <v>201892.5</v>
      </c>
      <c r="BO2234">
        <v>1.35</v>
      </c>
      <c r="BP2234">
        <f t="shared" si="41"/>
        <v>1.7614437981694802</v>
      </c>
    </row>
    <row r="2235" spans="1:68" x14ac:dyDescent="0.2">
      <c r="A2235" t="s">
        <v>208</v>
      </c>
      <c r="B2235" t="s">
        <v>68</v>
      </c>
      <c r="C2235" t="s">
        <v>352</v>
      </c>
      <c r="D2235" t="s">
        <v>177</v>
      </c>
      <c r="E2235" t="s">
        <v>407</v>
      </c>
      <c r="F2235" t="s">
        <v>72</v>
      </c>
      <c r="G2235" t="s">
        <v>408</v>
      </c>
      <c r="H2235" t="s">
        <v>409</v>
      </c>
      <c r="I2235" t="s">
        <v>1117</v>
      </c>
      <c r="J2235" s="3">
        <v>2012</v>
      </c>
      <c r="K2235" t="s">
        <v>410</v>
      </c>
      <c r="L2235" t="s">
        <v>411</v>
      </c>
      <c r="M2235" s="4">
        <v>44837</v>
      </c>
      <c r="N2235" s="5">
        <v>45230</v>
      </c>
      <c r="O2235" s="6">
        <v>45082</v>
      </c>
      <c r="P2235" s="6" t="b">
        <v>0</v>
      </c>
      <c r="Q2235" s="3">
        <v>2023</v>
      </c>
      <c r="R2235" t="s">
        <v>92</v>
      </c>
      <c r="S2235" t="s">
        <v>93</v>
      </c>
      <c r="T2235">
        <v>7061</v>
      </c>
      <c r="U2235">
        <v>7061</v>
      </c>
      <c r="V2235" t="s">
        <v>103</v>
      </c>
      <c r="W2235">
        <v>115825</v>
      </c>
      <c r="X2235" t="s">
        <v>325</v>
      </c>
      <c r="Y2235" t="b">
        <v>1</v>
      </c>
      <c r="Z2235" t="b">
        <v>1</v>
      </c>
      <c r="AA2235" t="s">
        <v>407</v>
      </c>
      <c r="AB2235" t="b">
        <v>1</v>
      </c>
      <c r="AC2235" t="b">
        <v>1</v>
      </c>
      <c r="AD2235" t="b">
        <v>1</v>
      </c>
      <c r="AE2235" t="b">
        <v>1</v>
      </c>
      <c r="AF2235" t="b">
        <v>1</v>
      </c>
      <c r="AG2235" t="s">
        <v>412</v>
      </c>
      <c r="AH2235" t="b">
        <v>0</v>
      </c>
      <c r="AI2235" t="b">
        <v>1</v>
      </c>
      <c r="AJ2235" t="b">
        <v>1</v>
      </c>
      <c r="AK2235" t="b">
        <v>1</v>
      </c>
      <c r="AL2235" t="s">
        <v>96</v>
      </c>
      <c r="AM2235">
        <v>2022</v>
      </c>
      <c r="AN2235" t="s">
        <v>413</v>
      </c>
      <c r="AO2235" t="s">
        <v>83</v>
      </c>
      <c r="AP2235" t="s">
        <v>208</v>
      </c>
      <c r="AQ2235" t="s">
        <v>190</v>
      </c>
      <c r="AR2235" t="s">
        <v>97</v>
      </c>
      <c r="AS2235" t="s">
        <v>92</v>
      </c>
      <c r="AT2235" t="s">
        <v>210</v>
      </c>
      <c r="AV2235" t="s">
        <v>83</v>
      </c>
      <c r="AW2235" t="s">
        <v>83</v>
      </c>
      <c r="AX2235" t="s">
        <v>83</v>
      </c>
      <c r="AY2235" t="s">
        <v>408</v>
      </c>
      <c r="AZ2235" t="s">
        <v>83</v>
      </c>
      <c r="BA2235" t="s">
        <v>83</v>
      </c>
      <c r="BB2235" t="s">
        <v>325</v>
      </c>
      <c r="BC2235" t="s">
        <v>83</v>
      </c>
      <c r="BD2235" t="s">
        <v>83</v>
      </c>
      <c r="BE2235" t="s">
        <v>412</v>
      </c>
      <c r="BF2235" t="s">
        <v>83</v>
      </c>
      <c r="BG2235" t="s">
        <v>177</v>
      </c>
      <c r="BH2235">
        <v>1</v>
      </c>
      <c r="BI2235">
        <v>1.35</v>
      </c>
      <c r="BJ2235">
        <v>96703</v>
      </c>
      <c r="BK2235">
        <v>115825</v>
      </c>
      <c r="BL2235">
        <v>1.35</v>
      </c>
      <c r="BM2235">
        <v>96703</v>
      </c>
      <c r="BN2235">
        <v>130549.05</v>
      </c>
      <c r="BO2235">
        <v>1.35</v>
      </c>
      <c r="BP2235">
        <f t="shared" si="41"/>
        <v>1.35</v>
      </c>
    </row>
    <row r="2236" spans="1:68" x14ac:dyDescent="0.2">
      <c r="A2236" t="s">
        <v>208</v>
      </c>
      <c r="B2236" t="s">
        <v>68</v>
      </c>
      <c r="C2236" t="s">
        <v>352</v>
      </c>
      <c r="D2236" t="s">
        <v>177</v>
      </c>
      <c r="E2236" t="s">
        <v>407</v>
      </c>
      <c r="F2236" t="s">
        <v>72</v>
      </c>
      <c r="G2236" t="s">
        <v>408</v>
      </c>
      <c r="H2236" t="s">
        <v>409</v>
      </c>
      <c r="I2236" t="s">
        <v>1117</v>
      </c>
      <c r="J2236" s="3">
        <v>2012</v>
      </c>
      <c r="K2236" t="s">
        <v>410</v>
      </c>
      <c r="L2236" t="s">
        <v>411</v>
      </c>
      <c r="M2236" s="4">
        <v>44552</v>
      </c>
      <c r="N2236" s="5">
        <v>44772</v>
      </c>
      <c r="O2236" s="6">
        <v>44759</v>
      </c>
      <c r="P2236" s="6" t="b">
        <v>0</v>
      </c>
      <c r="Q2236" s="3">
        <v>2022</v>
      </c>
      <c r="R2236" t="s">
        <v>92</v>
      </c>
      <c r="S2236" t="s">
        <v>93</v>
      </c>
      <c r="T2236">
        <v>5771</v>
      </c>
      <c r="U2236">
        <v>5771</v>
      </c>
      <c r="V2236" t="s">
        <v>103</v>
      </c>
      <c r="W2236">
        <v>109977</v>
      </c>
      <c r="X2236" t="s">
        <v>325</v>
      </c>
      <c r="Y2236" t="b">
        <v>1</v>
      </c>
      <c r="Z2236" t="b">
        <v>1</v>
      </c>
      <c r="AA2236" t="s">
        <v>407</v>
      </c>
      <c r="AB2236" t="b">
        <v>1</v>
      </c>
      <c r="AC2236" t="b">
        <v>1</v>
      </c>
      <c r="AD2236" t="b">
        <v>1</v>
      </c>
      <c r="AE2236" t="b">
        <v>1</v>
      </c>
      <c r="AF2236" t="b">
        <v>1</v>
      </c>
      <c r="AG2236" t="s">
        <v>412</v>
      </c>
      <c r="AH2236" t="b">
        <v>0</v>
      </c>
      <c r="AI2236" t="b">
        <v>1</v>
      </c>
      <c r="AJ2236" t="b">
        <v>1</v>
      </c>
      <c r="AK2236" t="b">
        <v>1</v>
      </c>
      <c r="AL2236" t="s">
        <v>96</v>
      </c>
      <c r="AM2236">
        <v>2021</v>
      </c>
      <c r="AN2236" t="s">
        <v>413</v>
      </c>
      <c r="AO2236" t="s">
        <v>83</v>
      </c>
      <c r="AP2236" t="s">
        <v>208</v>
      </c>
      <c r="AQ2236" t="s">
        <v>190</v>
      </c>
      <c r="AR2236" t="s">
        <v>97</v>
      </c>
      <c r="AS2236" t="s">
        <v>92</v>
      </c>
      <c r="AT2236" t="s">
        <v>210</v>
      </c>
      <c r="AV2236" t="s">
        <v>83</v>
      </c>
      <c r="AW2236" t="s">
        <v>83</v>
      </c>
      <c r="AX2236" t="s">
        <v>83</v>
      </c>
      <c r="AY2236" t="s">
        <v>408</v>
      </c>
      <c r="AZ2236" t="s">
        <v>83</v>
      </c>
      <c r="BA2236" t="s">
        <v>83</v>
      </c>
      <c r="BB2236" t="s">
        <v>325</v>
      </c>
      <c r="BC2236" t="s">
        <v>83</v>
      </c>
      <c r="BD2236" t="s">
        <v>83</v>
      </c>
      <c r="BE2236" t="s">
        <v>412</v>
      </c>
      <c r="BF2236" t="s">
        <v>83</v>
      </c>
      <c r="BG2236" t="s">
        <v>177</v>
      </c>
      <c r="BH2236">
        <v>1</v>
      </c>
      <c r="BI2236">
        <v>1.35</v>
      </c>
      <c r="BJ2236">
        <v>122635</v>
      </c>
      <c r="BK2236">
        <v>109977</v>
      </c>
      <c r="BL2236">
        <v>1.35</v>
      </c>
      <c r="BM2236">
        <v>122635</v>
      </c>
      <c r="BN2236">
        <v>165557.25</v>
      </c>
      <c r="BO2236">
        <v>1.35</v>
      </c>
      <c r="BP2236">
        <f t="shared" si="41"/>
        <v>1.3905000000000001</v>
      </c>
    </row>
    <row r="2237" spans="1:68" x14ac:dyDescent="0.2">
      <c r="A2237" t="s">
        <v>208</v>
      </c>
      <c r="B2237" t="s">
        <v>68</v>
      </c>
      <c r="C2237" t="s">
        <v>352</v>
      </c>
      <c r="D2237" t="s">
        <v>177</v>
      </c>
      <c r="E2237" t="s">
        <v>849</v>
      </c>
      <c r="F2237" t="s">
        <v>72</v>
      </c>
      <c r="G2237" t="s">
        <v>408</v>
      </c>
      <c r="H2237" t="s">
        <v>409</v>
      </c>
      <c r="I2237" t="s">
        <v>1120</v>
      </c>
      <c r="J2237" s="3">
        <v>2019</v>
      </c>
      <c r="K2237" t="s">
        <v>410</v>
      </c>
      <c r="L2237" t="s">
        <v>411</v>
      </c>
      <c r="M2237" s="4">
        <v>43929</v>
      </c>
      <c r="N2237" s="5">
        <v>44174</v>
      </c>
      <c r="O2237" s="6">
        <v>44211</v>
      </c>
      <c r="P2237" s="6" t="b">
        <v>0</v>
      </c>
      <c r="Q2237" s="3">
        <v>2021</v>
      </c>
      <c r="R2237" t="s">
        <v>92</v>
      </c>
      <c r="S2237" t="s">
        <v>93</v>
      </c>
      <c r="T2237">
        <v>2720</v>
      </c>
      <c r="U2237">
        <v>2720</v>
      </c>
      <c r="V2237" t="s">
        <v>103</v>
      </c>
      <c r="W2237">
        <v>96963</v>
      </c>
      <c r="X2237" t="s">
        <v>325</v>
      </c>
      <c r="Y2237" t="b">
        <v>1</v>
      </c>
      <c r="Z2237" t="b">
        <v>1</v>
      </c>
      <c r="AA2237" t="s">
        <v>849</v>
      </c>
      <c r="AB2237" t="b">
        <v>1</v>
      </c>
      <c r="AC2237" t="b">
        <v>1</v>
      </c>
      <c r="AD2237" t="b">
        <v>1</v>
      </c>
      <c r="AE2237" t="b">
        <v>1</v>
      </c>
      <c r="AF2237" t="b">
        <v>1</v>
      </c>
      <c r="AG2237" t="s">
        <v>412</v>
      </c>
      <c r="AH2237" t="b">
        <v>0</v>
      </c>
      <c r="AI2237" t="b">
        <v>1</v>
      </c>
      <c r="AJ2237" t="b">
        <v>1</v>
      </c>
      <c r="AK2237" t="b">
        <v>1</v>
      </c>
      <c r="AL2237" t="s">
        <v>96</v>
      </c>
      <c r="AM2237">
        <v>2020</v>
      </c>
      <c r="AN2237" t="s">
        <v>413</v>
      </c>
      <c r="AO2237" t="s">
        <v>83</v>
      </c>
      <c r="AP2237" t="s">
        <v>208</v>
      </c>
      <c r="AQ2237" t="s">
        <v>190</v>
      </c>
      <c r="AR2237" t="s">
        <v>97</v>
      </c>
      <c r="AS2237" t="s">
        <v>92</v>
      </c>
      <c r="AT2237" t="s">
        <v>210</v>
      </c>
      <c r="AV2237" t="s">
        <v>83</v>
      </c>
      <c r="AW2237" t="s">
        <v>83</v>
      </c>
      <c r="AX2237" t="s">
        <v>83</v>
      </c>
      <c r="AY2237" t="s">
        <v>408</v>
      </c>
      <c r="AZ2237" t="s">
        <v>83</v>
      </c>
      <c r="BA2237" t="s">
        <v>83</v>
      </c>
      <c r="BB2237" t="s">
        <v>325</v>
      </c>
      <c r="BC2237" t="s">
        <v>83</v>
      </c>
      <c r="BD2237" t="s">
        <v>83</v>
      </c>
      <c r="BE2237" t="s">
        <v>412</v>
      </c>
      <c r="BF2237" t="s">
        <v>83</v>
      </c>
      <c r="BG2237" t="s">
        <v>177</v>
      </c>
      <c r="BH2237">
        <v>1</v>
      </c>
      <c r="BI2237">
        <v>1.25</v>
      </c>
      <c r="BJ2237">
        <v>154591</v>
      </c>
      <c r="BK2237">
        <v>96963</v>
      </c>
      <c r="BL2237">
        <v>1.25</v>
      </c>
      <c r="BM2237">
        <v>154591</v>
      </c>
      <c r="BN2237">
        <v>193238.75</v>
      </c>
      <c r="BO2237">
        <v>1.25</v>
      </c>
      <c r="BP2237">
        <f t="shared" si="41"/>
        <v>1.326125</v>
      </c>
    </row>
    <row r="2238" spans="1:68" x14ac:dyDescent="0.2">
      <c r="A2238" t="s">
        <v>161</v>
      </c>
      <c r="B2238" t="s">
        <v>68</v>
      </c>
      <c r="C2238" t="s">
        <v>364</v>
      </c>
      <c r="D2238" t="s">
        <v>177</v>
      </c>
      <c r="E2238" t="s">
        <v>407</v>
      </c>
      <c r="F2238" t="s">
        <v>72</v>
      </c>
      <c r="G2238" t="s">
        <v>408</v>
      </c>
      <c r="H2238" t="s">
        <v>409</v>
      </c>
      <c r="I2238" t="s">
        <v>1117</v>
      </c>
      <c r="J2238" s="3">
        <v>2012</v>
      </c>
      <c r="K2238" t="s">
        <v>410</v>
      </c>
      <c r="L2238" t="s">
        <v>411</v>
      </c>
      <c r="M2238" s="4">
        <v>43857</v>
      </c>
      <c r="N2238" s="5">
        <v>44045</v>
      </c>
      <c r="O2238" s="6">
        <v>44057</v>
      </c>
      <c r="P2238" s="6" t="b">
        <v>0</v>
      </c>
      <c r="Q2238" s="3">
        <v>2020</v>
      </c>
      <c r="R2238" t="s">
        <v>92</v>
      </c>
      <c r="S2238" t="s">
        <v>93</v>
      </c>
      <c r="T2238">
        <v>2342</v>
      </c>
      <c r="U2238">
        <v>2342</v>
      </c>
      <c r="V2238" t="s">
        <v>103</v>
      </c>
      <c r="W2238">
        <v>94219</v>
      </c>
      <c r="X2238" t="s">
        <v>325</v>
      </c>
      <c r="Y2238" t="b">
        <v>1</v>
      </c>
      <c r="Z2238" t="b">
        <v>1</v>
      </c>
      <c r="AA2238" t="s">
        <v>407</v>
      </c>
      <c r="AB2238" t="b">
        <v>1</v>
      </c>
      <c r="AC2238" t="b">
        <v>1</v>
      </c>
      <c r="AD2238" t="b">
        <v>1</v>
      </c>
      <c r="AE2238" t="b">
        <v>1</v>
      </c>
      <c r="AF2238" t="b">
        <v>1</v>
      </c>
      <c r="AG2238" t="s">
        <v>412</v>
      </c>
      <c r="AH2238" t="b">
        <v>0</v>
      </c>
      <c r="AI2238" t="b">
        <v>1</v>
      </c>
      <c r="AJ2238" t="b">
        <v>1</v>
      </c>
      <c r="AK2238" t="b">
        <v>1</v>
      </c>
      <c r="AL2238" t="s">
        <v>81</v>
      </c>
      <c r="AM2238">
        <v>2020</v>
      </c>
      <c r="AN2238" t="s">
        <v>413</v>
      </c>
      <c r="AO2238" t="s">
        <v>83</v>
      </c>
      <c r="AP2238" t="s">
        <v>161</v>
      </c>
      <c r="AQ2238" t="s">
        <v>84</v>
      </c>
      <c r="AR2238" t="s">
        <v>97</v>
      </c>
      <c r="AS2238" t="s">
        <v>92</v>
      </c>
      <c r="AT2238" t="s">
        <v>165</v>
      </c>
      <c r="AV2238" t="s">
        <v>83</v>
      </c>
      <c r="AW2238" t="s">
        <v>83</v>
      </c>
      <c r="AX2238" t="s">
        <v>83</v>
      </c>
      <c r="AY2238" t="s">
        <v>408</v>
      </c>
      <c r="AZ2238" t="s">
        <v>83</v>
      </c>
      <c r="BA2238" t="s">
        <v>83</v>
      </c>
      <c r="BB2238" t="s">
        <v>325</v>
      </c>
      <c r="BC2238" t="s">
        <v>83</v>
      </c>
      <c r="BD2238" t="s">
        <v>83</v>
      </c>
      <c r="BE2238" t="s">
        <v>412</v>
      </c>
      <c r="BF2238" t="s">
        <v>83</v>
      </c>
      <c r="BG2238" t="s">
        <v>177</v>
      </c>
      <c r="BH2238">
        <v>1</v>
      </c>
      <c r="BI2238">
        <v>1.45</v>
      </c>
      <c r="BJ2238">
        <v>352700</v>
      </c>
      <c r="BK2238">
        <v>94219</v>
      </c>
      <c r="BL2238">
        <v>1.45</v>
      </c>
      <c r="BM2238">
        <v>352700</v>
      </c>
      <c r="BN2238">
        <v>511415</v>
      </c>
      <c r="BO2238">
        <v>1.45</v>
      </c>
      <c r="BP2238">
        <f t="shared" si="41"/>
        <v>1.58445415</v>
      </c>
    </row>
    <row r="2239" spans="1:68" x14ac:dyDescent="0.2">
      <c r="A2239" t="s">
        <v>161</v>
      </c>
      <c r="B2239" t="s">
        <v>68</v>
      </c>
      <c r="C2239" t="s">
        <v>364</v>
      </c>
      <c r="D2239" t="s">
        <v>169</v>
      </c>
      <c r="E2239" t="s">
        <v>407</v>
      </c>
      <c r="F2239" t="s">
        <v>72</v>
      </c>
      <c r="G2239" t="s">
        <v>408</v>
      </c>
      <c r="H2239" t="s">
        <v>409</v>
      </c>
      <c r="I2239" t="s">
        <v>1117</v>
      </c>
      <c r="J2239" s="3">
        <v>2012</v>
      </c>
      <c r="K2239" t="s">
        <v>410</v>
      </c>
      <c r="L2239" t="s">
        <v>411</v>
      </c>
      <c r="M2239" s="4">
        <v>43209</v>
      </c>
      <c r="N2239" s="5">
        <v>43356</v>
      </c>
      <c r="O2239" s="6">
        <v>43391</v>
      </c>
      <c r="P2239" s="6" t="b">
        <v>0</v>
      </c>
      <c r="Q2239" s="3">
        <v>2018</v>
      </c>
      <c r="R2239" t="s">
        <v>92</v>
      </c>
      <c r="S2239" t="s">
        <v>93</v>
      </c>
      <c r="T2239">
        <v>50822</v>
      </c>
      <c r="U2239">
        <v>50822</v>
      </c>
      <c r="V2239" t="s">
        <v>103</v>
      </c>
      <c r="W2239">
        <v>79747</v>
      </c>
      <c r="X2239" t="s">
        <v>325</v>
      </c>
      <c r="Y2239" t="b">
        <v>1</v>
      </c>
      <c r="Z2239" t="b">
        <v>1</v>
      </c>
      <c r="AA2239" t="s">
        <v>407</v>
      </c>
      <c r="AB2239" t="b">
        <v>1</v>
      </c>
      <c r="AC2239" t="b">
        <v>1</v>
      </c>
      <c r="AD2239" t="b">
        <v>1</v>
      </c>
      <c r="AE2239" t="b">
        <v>1</v>
      </c>
      <c r="AF2239" t="b">
        <v>1</v>
      </c>
      <c r="AG2239" t="s">
        <v>412</v>
      </c>
      <c r="AH2239" t="b">
        <v>0</v>
      </c>
      <c r="AI2239" t="b">
        <v>1</v>
      </c>
      <c r="AJ2239" t="b">
        <v>1</v>
      </c>
      <c r="AK2239" t="b">
        <v>1</v>
      </c>
      <c r="AL2239" t="s">
        <v>81</v>
      </c>
      <c r="AM2239">
        <v>2018</v>
      </c>
      <c r="AN2239" t="s">
        <v>413</v>
      </c>
      <c r="AO2239" t="s">
        <v>83</v>
      </c>
      <c r="AP2239" t="s">
        <v>161</v>
      </c>
      <c r="AQ2239" t="s">
        <v>84</v>
      </c>
      <c r="AR2239" t="s">
        <v>97</v>
      </c>
      <c r="AS2239" t="s">
        <v>92</v>
      </c>
      <c r="AT2239" t="s">
        <v>165</v>
      </c>
      <c r="AV2239" t="s">
        <v>83</v>
      </c>
      <c r="AW2239" t="s">
        <v>83</v>
      </c>
      <c r="AX2239" t="s">
        <v>83</v>
      </c>
      <c r="AY2239" t="s">
        <v>408</v>
      </c>
      <c r="AZ2239" t="s">
        <v>83</v>
      </c>
      <c r="BA2239" t="s">
        <v>83</v>
      </c>
      <c r="BB2239" t="s">
        <v>325</v>
      </c>
      <c r="BC2239" t="s">
        <v>83</v>
      </c>
      <c r="BD2239" t="s">
        <v>83</v>
      </c>
      <c r="BE2239" t="s">
        <v>412</v>
      </c>
      <c r="BF2239" t="s">
        <v>83</v>
      </c>
      <c r="BG2239" t="s">
        <v>169</v>
      </c>
      <c r="BH2239">
        <v>1</v>
      </c>
      <c r="BI2239">
        <v>1.45</v>
      </c>
      <c r="BJ2239">
        <v>61300</v>
      </c>
      <c r="BK2239">
        <v>79747</v>
      </c>
      <c r="BL2239">
        <v>1.45</v>
      </c>
      <c r="BM2239">
        <v>61300</v>
      </c>
      <c r="BN2239">
        <v>88885</v>
      </c>
      <c r="BO2239">
        <v>1.45</v>
      </c>
      <c r="BP2239">
        <f t="shared" si="41"/>
        <v>1.6809474077349997</v>
      </c>
    </row>
    <row r="2240" spans="1:68" x14ac:dyDescent="0.2">
      <c r="A2240" t="s">
        <v>161</v>
      </c>
      <c r="B2240" t="s">
        <v>68</v>
      </c>
      <c r="C2240" t="s">
        <v>364</v>
      </c>
      <c r="D2240" t="s">
        <v>169</v>
      </c>
      <c r="E2240" t="s">
        <v>407</v>
      </c>
      <c r="F2240" t="s">
        <v>72</v>
      </c>
      <c r="G2240" t="s">
        <v>408</v>
      </c>
      <c r="H2240" t="s">
        <v>409</v>
      </c>
      <c r="I2240" t="s">
        <v>1117</v>
      </c>
      <c r="J2240" s="3">
        <v>2012</v>
      </c>
      <c r="K2240" t="s">
        <v>410</v>
      </c>
      <c r="L2240" t="s">
        <v>411</v>
      </c>
      <c r="M2240" s="4">
        <v>43396</v>
      </c>
      <c r="N2240" s="5">
        <v>43696</v>
      </c>
      <c r="O2240" s="6">
        <v>43693</v>
      </c>
      <c r="P2240" s="6" t="b">
        <v>0</v>
      </c>
      <c r="Q2240" s="3">
        <v>2019</v>
      </c>
      <c r="R2240" t="s">
        <v>92</v>
      </c>
      <c r="S2240" t="s">
        <v>93</v>
      </c>
      <c r="T2240">
        <v>51104</v>
      </c>
      <c r="U2240" t="s">
        <v>752</v>
      </c>
      <c r="V2240" t="s">
        <v>103</v>
      </c>
      <c r="W2240">
        <v>87538</v>
      </c>
      <c r="X2240" t="s">
        <v>325</v>
      </c>
      <c r="Y2240" t="b">
        <v>1</v>
      </c>
      <c r="Z2240" t="b">
        <v>1</v>
      </c>
      <c r="AA2240" t="s">
        <v>407</v>
      </c>
      <c r="AB2240" t="b">
        <v>1</v>
      </c>
      <c r="AC2240" t="b">
        <v>1</v>
      </c>
      <c r="AD2240" t="b">
        <v>1</v>
      </c>
      <c r="AE2240" t="b">
        <v>1</v>
      </c>
      <c r="AF2240" t="b">
        <v>1</v>
      </c>
      <c r="AG2240" t="s">
        <v>412</v>
      </c>
      <c r="AH2240" t="b">
        <v>0</v>
      </c>
      <c r="AI2240" t="b">
        <v>1</v>
      </c>
      <c r="AJ2240" t="b">
        <v>1</v>
      </c>
      <c r="AK2240" t="b">
        <v>1</v>
      </c>
      <c r="AL2240" t="s">
        <v>81</v>
      </c>
      <c r="AM2240">
        <v>2018</v>
      </c>
      <c r="AN2240" t="s">
        <v>413</v>
      </c>
      <c r="AO2240" t="s">
        <v>83</v>
      </c>
      <c r="AP2240" t="s">
        <v>161</v>
      </c>
      <c r="AQ2240" t="s">
        <v>84</v>
      </c>
      <c r="AR2240" t="s">
        <v>97</v>
      </c>
      <c r="AS2240" t="s">
        <v>92</v>
      </c>
      <c r="AT2240" t="s">
        <v>165</v>
      </c>
      <c r="AV2240" t="s">
        <v>83</v>
      </c>
      <c r="AW2240" t="s">
        <v>83</v>
      </c>
      <c r="AX2240" t="s">
        <v>83</v>
      </c>
      <c r="AY2240" t="s">
        <v>408</v>
      </c>
      <c r="AZ2240" t="s">
        <v>83</v>
      </c>
      <c r="BA2240" t="s">
        <v>83</v>
      </c>
      <c r="BB2240" t="s">
        <v>325</v>
      </c>
      <c r="BC2240" t="s">
        <v>83</v>
      </c>
      <c r="BD2240" t="s">
        <v>83</v>
      </c>
      <c r="BE2240" t="s">
        <v>412</v>
      </c>
      <c r="BF2240" t="s">
        <v>83</v>
      </c>
      <c r="BG2240" t="s">
        <v>169</v>
      </c>
      <c r="BH2240">
        <v>1</v>
      </c>
      <c r="BI2240">
        <v>1.4505999999999999</v>
      </c>
      <c r="BJ2240">
        <v>144900</v>
      </c>
      <c r="BK2240">
        <v>87538</v>
      </c>
      <c r="BL2240">
        <v>1.4505999999999999</v>
      </c>
      <c r="BM2240">
        <v>144900</v>
      </c>
      <c r="BN2240">
        <v>210205</v>
      </c>
      <c r="BO2240">
        <v>1.4505999999999999</v>
      </c>
      <c r="BP2240">
        <f t="shared" si="41"/>
        <v>1.6326630797859998</v>
      </c>
    </row>
    <row r="2241" spans="1:68" x14ac:dyDescent="0.2">
      <c r="A2241" t="s">
        <v>161</v>
      </c>
      <c r="B2241" t="s">
        <v>68</v>
      </c>
      <c r="C2241" t="s">
        <v>364</v>
      </c>
      <c r="D2241" t="s">
        <v>169</v>
      </c>
      <c r="E2241" t="s">
        <v>407</v>
      </c>
      <c r="F2241" t="s">
        <v>72</v>
      </c>
      <c r="G2241" t="s">
        <v>408</v>
      </c>
      <c r="H2241" t="s">
        <v>409</v>
      </c>
      <c r="I2241" t="s">
        <v>1117</v>
      </c>
      <c r="J2241" s="3">
        <v>2012</v>
      </c>
      <c r="K2241" t="s">
        <v>410</v>
      </c>
      <c r="L2241" t="s">
        <v>411</v>
      </c>
      <c r="M2241" s="4">
        <v>42321</v>
      </c>
      <c r="N2241" s="5">
        <v>42615</v>
      </c>
      <c r="O2241" s="6">
        <v>42675</v>
      </c>
      <c r="P2241" s="6" t="b">
        <v>0</v>
      </c>
      <c r="Q2241" s="3">
        <v>2016</v>
      </c>
      <c r="R2241" t="s">
        <v>92</v>
      </c>
      <c r="S2241" t="s">
        <v>93</v>
      </c>
      <c r="T2241">
        <v>2157</v>
      </c>
      <c r="U2241">
        <v>2157</v>
      </c>
      <c r="V2241" t="s">
        <v>103</v>
      </c>
      <c r="W2241">
        <v>66532</v>
      </c>
      <c r="X2241" t="s">
        <v>325</v>
      </c>
      <c r="Y2241" t="b">
        <v>1</v>
      </c>
      <c r="Z2241" t="b">
        <v>1</v>
      </c>
      <c r="AA2241" t="s">
        <v>407</v>
      </c>
      <c r="AB2241" t="b">
        <v>1</v>
      </c>
      <c r="AC2241" t="b">
        <v>1</v>
      </c>
      <c r="AD2241" t="b">
        <v>1</v>
      </c>
      <c r="AE2241" t="b">
        <v>1</v>
      </c>
      <c r="AF2241" t="b">
        <v>1</v>
      </c>
      <c r="AG2241" t="s">
        <v>412</v>
      </c>
      <c r="AH2241" t="b">
        <v>0</v>
      </c>
      <c r="AI2241" t="b">
        <v>1</v>
      </c>
      <c r="AJ2241" t="b">
        <v>1</v>
      </c>
      <c r="AK2241" t="b">
        <v>1</v>
      </c>
      <c r="AL2241" t="s">
        <v>81</v>
      </c>
      <c r="AM2241">
        <v>2015</v>
      </c>
      <c r="AN2241" t="s">
        <v>413</v>
      </c>
      <c r="AO2241" t="s">
        <v>83</v>
      </c>
      <c r="AP2241" t="s">
        <v>161</v>
      </c>
      <c r="AQ2241" t="s">
        <v>84</v>
      </c>
      <c r="AR2241" t="s">
        <v>97</v>
      </c>
      <c r="AS2241" t="s">
        <v>92</v>
      </c>
      <c r="AT2241" t="s">
        <v>165</v>
      </c>
      <c r="AV2241" t="s">
        <v>83</v>
      </c>
      <c r="AW2241" t="s">
        <v>83</v>
      </c>
      <c r="AX2241" t="s">
        <v>83</v>
      </c>
      <c r="AY2241" t="s">
        <v>408</v>
      </c>
      <c r="AZ2241" t="s">
        <v>83</v>
      </c>
      <c r="BA2241" t="s">
        <v>83</v>
      </c>
      <c r="BB2241" t="s">
        <v>325</v>
      </c>
      <c r="BC2241" t="s">
        <v>83</v>
      </c>
      <c r="BD2241" t="s">
        <v>83</v>
      </c>
      <c r="BE2241" t="s">
        <v>412</v>
      </c>
      <c r="BF2241" t="s">
        <v>83</v>
      </c>
      <c r="BG2241" t="s">
        <v>169</v>
      </c>
      <c r="BH2241">
        <v>1</v>
      </c>
      <c r="BI2241">
        <v>1.56</v>
      </c>
      <c r="BJ2241">
        <v>534104</v>
      </c>
      <c r="BK2241">
        <v>66532</v>
      </c>
      <c r="BL2241">
        <v>1.56</v>
      </c>
      <c r="BM2241">
        <v>534104</v>
      </c>
      <c r="BN2241">
        <v>833202.24</v>
      </c>
      <c r="BO2241">
        <v>1.56</v>
      </c>
      <c r="BP2241">
        <f t="shared" si="41"/>
        <v>1.9186032300627973</v>
      </c>
    </row>
    <row r="2242" spans="1:68" x14ac:dyDescent="0.2">
      <c r="A2242" t="s">
        <v>661</v>
      </c>
      <c r="B2242" t="s">
        <v>68</v>
      </c>
      <c r="C2242" t="s">
        <v>662</v>
      </c>
      <c r="D2242" t="s">
        <v>109</v>
      </c>
      <c r="E2242" t="s">
        <v>407</v>
      </c>
      <c r="F2242" t="s">
        <v>72</v>
      </c>
      <c r="G2242" t="s">
        <v>408</v>
      </c>
      <c r="H2242" t="s">
        <v>409</v>
      </c>
      <c r="I2242" t="s">
        <v>1117</v>
      </c>
      <c r="J2242" s="3">
        <v>2012</v>
      </c>
      <c r="K2242" t="s">
        <v>410</v>
      </c>
      <c r="L2242" t="s">
        <v>411</v>
      </c>
      <c r="M2242" s="4">
        <v>44196</v>
      </c>
      <c r="N2242" s="5">
        <v>44379</v>
      </c>
      <c r="O2242" s="6">
        <v>44379</v>
      </c>
      <c r="P2242" s="6" t="b">
        <v>0</v>
      </c>
      <c r="Q2242" s="3">
        <v>2021</v>
      </c>
      <c r="R2242" t="s">
        <v>68</v>
      </c>
      <c r="S2242" t="s">
        <v>93</v>
      </c>
      <c r="T2242">
        <v>92065632</v>
      </c>
      <c r="U2242" t="s">
        <v>663</v>
      </c>
      <c r="V2242" t="s">
        <v>103</v>
      </c>
      <c r="W2242">
        <v>106861</v>
      </c>
      <c r="X2242" t="s">
        <v>325</v>
      </c>
      <c r="Y2242" t="b">
        <v>1</v>
      </c>
      <c r="Z2242" t="b">
        <v>1</v>
      </c>
      <c r="AA2242" t="s">
        <v>407</v>
      </c>
      <c r="AB2242" t="b">
        <v>1</v>
      </c>
      <c r="AC2242" t="b">
        <v>1</v>
      </c>
      <c r="AD2242" t="b">
        <v>1</v>
      </c>
      <c r="AE2242" t="b">
        <v>1</v>
      </c>
      <c r="AF2242" t="b">
        <v>1</v>
      </c>
      <c r="AG2242" t="s">
        <v>412</v>
      </c>
      <c r="AH2242" t="b">
        <v>0</v>
      </c>
      <c r="AI2242" t="b">
        <v>1</v>
      </c>
      <c r="AJ2242" t="b">
        <v>1</v>
      </c>
      <c r="AK2242" t="b">
        <v>1</v>
      </c>
      <c r="AL2242" t="s">
        <v>81</v>
      </c>
      <c r="AM2242">
        <v>2020</v>
      </c>
      <c r="AN2242" t="s">
        <v>413</v>
      </c>
      <c r="AO2242" t="s">
        <v>83</v>
      </c>
      <c r="AP2242" t="s">
        <v>661</v>
      </c>
      <c r="AQ2242" t="s">
        <v>84</v>
      </c>
      <c r="AR2242" t="s">
        <v>97</v>
      </c>
      <c r="AS2242" t="s">
        <v>68</v>
      </c>
      <c r="AT2242" t="s">
        <v>664</v>
      </c>
      <c r="AV2242" t="s">
        <v>83</v>
      </c>
      <c r="AW2242" t="s">
        <v>83</v>
      </c>
      <c r="AX2242" t="s">
        <v>83</v>
      </c>
      <c r="AY2242" t="s">
        <v>408</v>
      </c>
      <c r="AZ2242" t="s">
        <v>83</v>
      </c>
      <c r="BA2242" t="s">
        <v>83</v>
      </c>
      <c r="BB2242" t="s">
        <v>325</v>
      </c>
      <c r="BC2242" t="s">
        <v>83</v>
      </c>
      <c r="BD2242" t="s">
        <v>83</v>
      </c>
      <c r="BE2242" t="s">
        <v>412</v>
      </c>
      <c r="BF2242" t="s">
        <v>83</v>
      </c>
      <c r="BG2242" t="s">
        <v>109</v>
      </c>
      <c r="BH2242">
        <v>1</v>
      </c>
      <c r="BI2242">
        <v>1.5</v>
      </c>
      <c r="BJ2242">
        <v>28600</v>
      </c>
      <c r="BK2242">
        <v>106861</v>
      </c>
      <c r="BL2242">
        <v>1.5</v>
      </c>
      <c r="BM2242">
        <v>28600</v>
      </c>
      <c r="BN2242">
        <v>42900</v>
      </c>
      <c r="BO2242">
        <v>1.5</v>
      </c>
      <c r="BP2242">
        <f t="shared" si="41"/>
        <v>1.5913499999999998</v>
      </c>
    </row>
    <row r="2243" spans="1:68" x14ac:dyDescent="0.2">
      <c r="A2243" t="s">
        <v>661</v>
      </c>
      <c r="B2243" t="s">
        <v>68</v>
      </c>
      <c r="C2243" t="s">
        <v>662</v>
      </c>
      <c r="D2243" t="s">
        <v>109</v>
      </c>
      <c r="E2243" t="s">
        <v>407</v>
      </c>
      <c r="F2243" t="s">
        <v>72</v>
      </c>
      <c r="G2243" t="s">
        <v>408</v>
      </c>
      <c r="H2243" t="s">
        <v>409</v>
      </c>
      <c r="I2243" t="s">
        <v>1117</v>
      </c>
      <c r="J2243" s="3">
        <v>2012</v>
      </c>
      <c r="K2243" t="s">
        <v>410</v>
      </c>
      <c r="L2243" t="s">
        <v>411</v>
      </c>
      <c r="M2243" s="4">
        <v>44195</v>
      </c>
      <c r="N2243" s="5">
        <v>44379</v>
      </c>
      <c r="O2243" s="6">
        <v>44386</v>
      </c>
      <c r="P2243" s="6" t="b">
        <v>0</v>
      </c>
      <c r="Q2243" s="3">
        <v>2021</v>
      </c>
      <c r="R2243" t="s">
        <v>68</v>
      </c>
      <c r="S2243" t="s">
        <v>93</v>
      </c>
      <c r="T2243">
        <v>92065632</v>
      </c>
      <c r="U2243" t="s">
        <v>663</v>
      </c>
      <c r="V2243" t="s">
        <v>103</v>
      </c>
      <c r="W2243">
        <v>106869</v>
      </c>
      <c r="X2243" t="s">
        <v>325</v>
      </c>
      <c r="Y2243" t="b">
        <v>1</v>
      </c>
      <c r="Z2243" t="b">
        <v>1</v>
      </c>
      <c r="AA2243" t="s">
        <v>407</v>
      </c>
      <c r="AB2243" t="b">
        <v>1</v>
      </c>
      <c r="AC2243" t="b">
        <v>1</v>
      </c>
      <c r="AD2243" t="b">
        <v>1</v>
      </c>
      <c r="AE2243" t="b">
        <v>1</v>
      </c>
      <c r="AF2243" t="b">
        <v>1</v>
      </c>
      <c r="AG2243" t="s">
        <v>412</v>
      </c>
      <c r="AH2243" t="b">
        <v>0</v>
      </c>
      <c r="AI2243" t="b">
        <v>1</v>
      </c>
      <c r="AJ2243" t="b">
        <v>1</v>
      </c>
      <c r="AK2243" t="b">
        <v>1</v>
      </c>
      <c r="AL2243" t="s">
        <v>81</v>
      </c>
      <c r="AM2243">
        <v>2020</v>
      </c>
      <c r="AN2243" t="s">
        <v>413</v>
      </c>
      <c r="AO2243" t="s">
        <v>83</v>
      </c>
      <c r="AP2243" t="s">
        <v>661</v>
      </c>
      <c r="AQ2243" t="s">
        <v>84</v>
      </c>
      <c r="AR2243" t="s">
        <v>97</v>
      </c>
      <c r="AS2243" t="s">
        <v>68</v>
      </c>
      <c r="AT2243" t="s">
        <v>664</v>
      </c>
      <c r="AV2243" t="s">
        <v>83</v>
      </c>
      <c r="AW2243" t="s">
        <v>83</v>
      </c>
      <c r="AX2243" t="s">
        <v>83</v>
      </c>
      <c r="AY2243" t="s">
        <v>408</v>
      </c>
      <c r="AZ2243" t="s">
        <v>83</v>
      </c>
      <c r="BA2243" t="s">
        <v>83</v>
      </c>
      <c r="BB2243" t="s">
        <v>325</v>
      </c>
      <c r="BC2243" t="s">
        <v>83</v>
      </c>
      <c r="BD2243" t="s">
        <v>83</v>
      </c>
      <c r="BE2243" t="s">
        <v>412</v>
      </c>
      <c r="BF2243" t="s">
        <v>83</v>
      </c>
      <c r="BG2243" t="s">
        <v>109</v>
      </c>
      <c r="BH2243">
        <v>1</v>
      </c>
      <c r="BI2243">
        <v>1.5</v>
      </c>
      <c r="BJ2243">
        <v>22400</v>
      </c>
      <c r="BK2243">
        <v>106869</v>
      </c>
      <c r="BL2243">
        <v>1.5</v>
      </c>
      <c r="BM2243">
        <v>22400</v>
      </c>
      <c r="BN2243">
        <v>33600</v>
      </c>
      <c r="BO2243">
        <v>1.5</v>
      </c>
      <c r="BP2243">
        <f t="shared" ref="BP2243:BP2306" si="42">BO2243*(1.03^(2023-Q2243))</f>
        <v>1.5913499999999998</v>
      </c>
    </row>
    <row r="2244" spans="1:68" x14ac:dyDescent="0.2">
      <c r="A2244" t="s">
        <v>661</v>
      </c>
      <c r="B2244" t="s">
        <v>68</v>
      </c>
      <c r="C2244" t="s">
        <v>662</v>
      </c>
      <c r="D2244" t="s">
        <v>109</v>
      </c>
      <c r="E2244" t="s">
        <v>407</v>
      </c>
      <c r="F2244" t="s">
        <v>72</v>
      </c>
      <c r="G2244" t="s">
        <v>408</v>
      </c>
      <c r="H2244" t="s">
        <v>409</v>
      </c>
      <c r="I2244" t="s">
        <v>1117</v>
      </c>
      <c r="J2244" s="3">
        <v>2012</v>
      </c>
      <c r="K2244" t="s">
        <v>410</v>
      </c>
      <c r="L2244" t="s">
        <v>411</v>
      </c>
      <c r="M2244" s="4">
        <v>42455</v>
      </c>
      <c r="N2244" s="5">
        <v>42951</v>
      </c>
      <c r="O2244" s="6">
        <v>42956</v>
      </c>
      <c r="P2244" s="6" t="b">
        <v>0</v>
      </c>
      <c r="Q2244" s="3">
        <v>2017</v>
      </c>
      <c r="R2244" t="s">
        <v>68</v>
      </c>
      <c r="S2244" t="s">
        <v>93</v>
      </c>
      <c r="T2244" t="s">
        <v>682</v>
      </c>
      <c r="U2244" t="s">
        <v>683</v>
      </c>
      <c r="V2244" t="s">
        <v>103</v>
      </c>
      <c r="W2244">
        <v>74264</v>
      </c>
      <c r="X2244" t="s">
        <v>325</v>
      </c>
      <c r="Y2244" t="b">
        <v>1</v>
      </c>
      <c r="Z2244" t="b">
        <v>1</v>
      </c>
      <c r="AA2244" t="s">
        <v>407</v>
      </c>
      <c r="AB2244" t="b">
        <v>1</v>
      </c>
      <c r="AC2244" t="b">
        <v>1</v>
      </c>
      <c r="AD2244" t="b">
        <v>1</v>
      </c>
      <c r="AE2244" t="b">
        <v>1</v>
      </c>
      <c r="AF2244" t="b">
        <v>1</v>
      </c>
      <c r="AG2244" t="s">
        <v>412</v>
      </c>
      <c r="AH2244" t="b">
        <v>0</v>
      </c>
      <c r="AI2244" t="b">
        <v>1</v>
      </c>
      <c r="AJ2244" t="b">
        <v>1</v>
      </c>
      <c r="AK2244" t="b">
        <v>1</v>
      </c>
      <c r="AL2244" t="s">
        <v>81</v>
      </c>
      <c r="AM2244">
        <v>2016</v>
      </c>
      <c r="AN2244" t="s">
        <v>413</v>
      </c>
      <c r="AO2244" t="s">
        <v>83</v>
      </c>
      <c r="AP2244" t="s">
        <v>661</v>
      </c>
      <c r="AQ2244" t="s">
        <v>84</v>
      </c>
      <c r="AR2244" t="s">
        <v>97</v>
      </c>
      <c r="AS2244" t="s">
        <v>68</v>
      </c>
      <c r="AT2244" t="s">
        <v>664</v>
      </c>
      <c r="AV2244" t="s">
        <v>83</v>
      </c>
      <c r="AW2244" t="s">
        <v>83</v>
      </c>
      <c r="AX2244" t="s">
        <v>83</v>
      </c>
      <c r="AY2244" t="s">
        <v>408</v>
      </c>
      <c r="AZ2244" t="s">
        <v>83</v>
      </c>
      <c r="BA2244" t="s">
        <v>83</v>
      </c>
      <c r="BB2244" t="s">
        <v>325</v>
      </c>
      <c r="BC2244" t="s">
        <v>83</v>
      </c>
      <c r="BD2244" t="s">
        <v>83</v>
      </c>
      <c r="BE2244" t="s">
        <v>412</v>
      </c>
      <c r="BF2244" t="s">
        <v>83</v>
      </c>
      <c r="BG2244" t="s">
        <v>109</v>
      </c>
      <c r="BH2244">
        <v>1</v>
      </c>
      <c r="BI2244">
        <v>1.5</v>
      </c>
      <c r="BJ2244">
        <v>27336</v>
      </c>
      <c r="BK2244">
        <v>74264</v>
      </c>
      <c r="BL2244">
        <v>1.5</v>
      </c>
      <c r="BM2244">
        <v>27336</v>
      </c>
      <c r="BN2244">
        <v>41004</v>
      </c>
      <c r="BO2244">
        <v>1.5</v>
      </c>
      <c r="BP2244">
        <f t="shared" si="42"/>
        <v>1.7910784447935</v>
      </c>
    </row>
    <row r="2245" spans="1:68" x14ac:dyDescent="0.2">
      <c r="A2245" t="s">
        <v>661</v>
      </c>
      <c r="B2245" t="s">
        <v>68</v>
      </c>
      <c r="C2245" t="s">
        <v>662</v>
      </c>
      <c r="D2245" t="s">
        <v>109</v>
      </c>
      <c r="E2245" t="s">
        <v>407</v>
      </c>
      <c r="F2245" t="s">
        <v>72</v>
      </c>
      <c r="G2245" t="s">
        <v>408</v>
      </c>
      <c r="H2245" t="s">
        <v>409</v>
      </c>
      <c r="I2245" t="s">
        <v>1117</v>
      </c>
      <c r="J2245" s="3">
        <v>2012</v>
      </c>
      <c r="K2245" t="s">
        <v>410</v>
      </c>
      <c r="L2245" t="s">
        <v>411</v>
      </c>
      <c r="M2245" s="4">
        <v>42909</v>
      </c>
      <c r="N2245" s="5">
        <v>42952</v>
      </c>
      <c r="O2245" s="6">
        <v>42956</v>
      </c>
      <c r="P2245" s="6" t="b">
        <v>0</v>
      </c>
      <c r="Q2245" s="3">
        <v>2017</v>
      </c>
      <c r="R2245" t="s">
        <v>68</v>
      </c>
      <c r="S2245" t="s">
        <v>93</v>
      </c>
      <c r="T2245" t="s">
        <v>682</v>
      </c>
      <c r="U2245" t="s">
        <v>690</v>
      </c>
      <c r="V2245" t="s">
        <v>103</v>
      </c>
      <c r="W2245">
        <v>75683</v>
      </c>
      <c r="X2245" t="s">
        <v>325</v>
      </c>
      <c r="Y2245" t="b">
        <v>1</v>
      </c>
      <c r="Z2245" t="b">
        <v>1</v>
      </c>
      <c r="AA2245" t="s">
        <v>407</v>
      </c>
      <c r="AB2245" t="b">
        <v>1</v>
      </c>
      <c r="AC2245" t="b">
        <v>1</v>
      </c>
      <c r="AD2245" t="b">
        <v>1</v>
      </c>
      <c r="AE2245" t="b">
        <v>1</v>
      </c>
      <c r="AF2245" t="b">
        <v>1</v>
      </c>
      <c r="AG2245" t="s">
        <v>412</v>
      </c>
      <c r="AH2245" t="b">
        <v>0</v>
      </c>
      <c r="AI2245" t="b">
        <v>1</v>
      </c>
      <c r="AJ2245" t="b">
        <v>1</v>
      </c>
      <c r="AK2245" t="b">
        <v>1</v>
      </c>
      <c r="AL2245" t="s">
        <v>81</v>
      </c>
      <c r="AM2245">
        <v>2017</v>
      </c>
      <c r="AN2245" t="s">
        <v>413</v>
      </c>
      <c r="AO2245" t="s">
        <v>83</v>
      </c>
      <c r="AP2245" t="s">
        <v>661</v>
      </c>
      <c r="AQ2245" t="s">
        <v>84</v>
      </c>
      <c r="AR2245" t="s">
        <v>97</v>
      </c>
      <c r="AS2245" t="s">
        <v>68</v>
      </c>
      <c r="AT2245" t="s">
        <v>664</v>
      </c>
      <c r="AV2245" t="s">
        <v>83</v>
      </c>
      <c r="AW2245" t="s">
        <v>83</v>
      </c>
      <c r="AX2245" t="s">
        <v>83</v>
      </c>
      <c r="AY2245" t="s">
        <v>408</v>
      </c>
      <c r="AZ2245" t="s">
        <v>83</v>
      </c>
      <c r="BA2245" t="s">
        <v>83</v>
      </c>
      <c r="BB2245" t="s">
        <v>325</v>
      </c>
      <c r="BC2245" t="s">
        <v>83</v>
      </c>
      <c r="BD2245" t="s">
        <v>83</v>
      </c>
      <c r="BE2245" t="s">
        <v>412</v>
      </c>
      <c r="BF2245" t="s">
        <v>83</v>
      </c>
      <c r="BG2245" t="s">
        <v>109</v>
      </c>
      <c r="BH2245">
        <v>1</v>
      </c>
      <c r="BI2245">
        <v>1.5</v>
      </c>
      <c r="BJ2245">
        <v>27336</v>
      </c>
      <c r="BK2245">
        <v>75683</v>
      </c>
      <c r="BL2245">
        <v>1.5</v>
      </c>
      <c r="BM2245">
        <v>27336</v>
      </c>
      <c r="BN2245">
        <v>41004</v>
      </c>
      <c r="BO2245">
        <v>1.5</v>
      </c>
      <c r="BP2245">
        <f t="shared" si="42"/>
        <v>1.7910784447935</v>
      </c>
    </row>
    <row r="2246" spans="1:68" x14ac:dyDescent="0.2">
      <c r="A2246" t="s">
        <v>661</v>
      </c>
      <c r="B2246" t="s">
        <v>68</v>
      </c>
      <c r="C2246" t="s">
        <v>662</v>
      </c>
      <c r="D2246" t="s">
        <v>109</v>
      </c>
      <c r="E2246" t="s">
        <v>407</v>
      </c>
      <c r="F2246" t="s">
        <v>72</v>
      </c>
      <c r="G2246" t="s">
        <v>408</v>
      </c>
      <c r="H2246" t="s">
        <v>409</v>
      </c>
      <c r="I2246" t="s">
        <v>1117</v>
      </c>
      <c r="J2246" s="3">
        <v>2012</v>
      </c>
      <c r="K2246" t="s">
        <v>410</v>
      </c>
      <c r="L2246" t="s">
        <v>411</v>
      </c>
      <c r="M2246" s="4">
        <v>42909</v>
      </c>
      <c r="N2246" s="5">
        <v>42951</v>
      </c>
      <c r="O2246" s="6">
        <v>42956</v>
      </c>
      <c r="P2246" s="6" t="b">
        <v>0</v>
      </c>
      <c r="Q2246" s="3">
        <v>2017</v>
      </c>
      <c r="R2246" t="s">
        <v>68</v>
      </c>
      <c r="S2246" t="s">
        <v>93</v>
      </c>
      <c r="T2246" t="s">
        <v>699</v>
      </c>
      <c r="U2246" t="s">
        <v>700</v>
      </c>
      <c r="V2246" t="s">
        <v>103</v>
      </c>
      <c r="W2246">
        <v>70230</v>
      </c>
      <c r="X2246" t="s">
        <v>325</v>
      </c>
      <c r="Y2246" t="b">
        <v>1</v>
      </c>
      <c r="Z2246" t="b">
        <v>1</v>
      </c>
      <c r="AA2246" t="s">
        <v>407</v>
      </c>
      <c r="AB2246" t="b">
        <v>1</v>
      </c>
      <c r="AC2246" t="b">
        <v>1</v>
      </c>
      <c r="AD2246" t="b">
        <v>1</v>
      </c>
      <c r="AE2246" t="b">
        <v>1</v>
      </c>
      <c r="AF2246" t="b">
        <v>1</v>
      </c>
      <c r="AG2246" t="s">
        <v>412</v>
      </c>
      <c r="AH2246" t="b">
        <v>0</v>
      </c>
      <c r="AI2246" t="b">
        <v>1</v>
      </c>
      <c r="AJ2246" t="b">
        <v>1</v>
      </c>
      <c r="AK2246" t="b">
        <v>1</v>
      </c>
      <c r="AL2246" t="s">
        <v>81</v>
      </c>
      <c r="AM2246">
        <v>2017</v>
      </c>
      <c r="AN2246" t="s">
        <v>413</v>
      </c>
      <c r="AO2246" t="s">
        <v>83</v>
      </c>
      <c r="AP2246" t="s">
        <v>661</v>
      </c>
      <c r="AQ2246" t="s">
        <v>84</v>
      </c>
      <c r="AR2246" t="s">
        <v>97</v>
      </c>
      <c r="AS2246" t="s">
        <v>68</v>
      </c>
      <c r="AT2246" t="s">
        <v>664</v>
      </c>
      <c r="AV2246" t="s">
        <v>83</v>
      </c>
      <c r="AW2246" t="s">
        <v>83</v>
      </c>
      <c r="AX2246" t="s">
        <v>83</v>
      </c>
      <c r="AY2246" t="s">
        <v>408</v>
      </c>
      <c r="AZ2246" t="s">
        <v>83</v>
      </c>
      <c r="BA2246" t="s">
        <v>83</v>
      </c>
      <c r="BB2246" t="s">
        <v>325</v>
      </c>
      <c r="BC2246" t="s">
        <v>83</v>
      </c>
      <c r="BD2246" t="s">
        <v>83</v>
      </c>
      <c r="BE2246" t="s">
        <v>412</v>
      </c>
      <c r="BF2246" t="s">
        <v>83</v>
      </c>
      <c r="BG2246" t="s">
        <v>109</v>
      </c>
      <c r="BH2246">
        <v>1</v>
      </c>
      <c r="BI2246">
        <v>1.5</v>
      </c>
      <c r="BJ2246">
        <v>27336</v>
      </c>
      <c r="BK2246">
        <v>70230</v>
      </c>
      <c r="BL2246">
        <v>1.5</v>
      </c>
      <c r="BM2246">
        <v>27336</v>
      </c>
      <c r="BN2246">
        <v>41004</v>
      </c>
      <c r="BO2246">
        <v>1.5</v>
      </c>
      <c r="BP2246">
        <f t="shared" si="42"/>
        <v>1.7910784447935</v>
      </c>
    </row>
    <row r="2247" spans="1:68" x14ac:dyDescent="0.2">
      <c r="A2247" t="s">
        <v>661</v>
      </c>
      <c r="B2247" t="s">
        <v>68</v>
      </c>
      <c r="C2247" t="s">
        <v>662</v>
      </c>
      <c r="D2247" t="s">
        <v>109</v>
      </c>
      <c r="E2247" t="s">
        <v>407</v>
      </c>
      <c r="F2247" t="s">
        <v>72</v>
      </c>
      <c r="G2247" t="s">
        <v>408</v>
      </c>
      <c r="H2247" t="s">
        <v>409</v>
      </c>
      <c r="I2247" t="s">
        <v>1117</v>
      </c>
      <c r="J2247" s="3">
        <v>2012</v>
      </c>
      <c r="K2247" t="s">
        <v>410</v>
      </c>
      <c r="L2247" t="s">
        <v>411</v>
      </c>
      <c r="M2247" s="4">
        <v>43642</v>
      </c>
      <c r="N2247" s="5">
        <v>43760</v>
      </c>
      <c r="O2247" s="6">
        <v>43774</v>
      </c>
      <c r="P2247" s="6" t="b">
        <v>0</v>
      </c>
      <c r="Q2247" s="3">
        <v>2019</v>
      </c>
      <c r="R2247" t="s">
        <v>68</v>
      </c>
      <c r="S2247" t="s">
        <v>93</v>
      </c>
      <c r="T2247" t="s">
        <v>708</v>
      </c>
      <c r="U2247" t="s">
        <v>709</v>
      </c>
      <c r="V2247" t="s">
        <v>103</v>
      </c>
      <c r="W2247">
        <v>89019</v>
      </c>
      <c r="X2247" t="s">
        <v>325</v>
      </c>
      <c r="Y2247" t="b">
        <v>1</v>
      </c>
      <c r="Z2247" t="b">
        <v>1</v>
      </c>
      <c r="AA2247" t="s">
        <v>407</v>
      </c>
      <c r="AB2247" t="b">
        <v>1</v>
      </c>
      <c r="AC2247" t="b">
        <v>1</v>
      </c>
      <c r="AD2247" t="b">
        <v>1</v>
      </c>
      <c r="AE2247" t="b">
        <v>1</v>
      </c>
      <c r="AF2247" t="b">
        <v>1</v>
      </c>
      <c r="AG2247" t="s">
        <v>412</v>
      </c>
      <c r="AH2247" t="b">
        <v>0</v>
      </c>
      <c r="AI2247" t="b">
        <v>1</v>
      </c>
      <c r="AJ2247" t="b">
        <v>1</v>
      </c>
      <c r="AK2247" t="b">
        <v>1</v>
      </c>
      <c r="AL2247" t="s">
        <v>81</v>
      </c>
      <c r="AM2247">
        <v>2019</v>
      </c>
      <c r="AN2247" t="s">
        <v>413</v>
      </c>
      <c r="AO2247" t="s">
        <v>83</v>
      </c>
      <c r="AP2247" t="s">
        <v>661</v>
      </c>
      <c r="AQ2247" t="s">
        <v>84</v>
      </c>
      <c r="AR2247" t="s">
        <v>97</v>
      </c>
      <c r="AS2247" t="s">
        <v>68</v>
      </c>
      <c r="AT2247" t="s">
        <v>664</v>
      </c>
      <c r="AV2247" t="s">
        <v>83</v>
      </c>
      <c r="AW2247" t="s">
        <v>83</v>
      </c>
      <c r="AX2247" t="s">
        <v>83</v>
      </c>
      <c r="AY2247" t="s">
        <v>408</v>
      </c>
      <c r="AZ2247" t="s">
        <v>83</v>
      </c>
      <c r="BA2247" t="s">
        <v>83</v>
      </c>
      <c r="BB2247" t="s">
        <v>325</v>
      </c>
      <c r="BC2247" t="s">
        <v>83</v>
      </c>
      <c r="BD2247" t="s">
        <v>83</v>
      </c>
      <c r="BE2247" t="s">
        <v>412</v>
      </c>
      <c r="BF2247" t="s">
        <v>83</v>
      </c>
      <c r="BG2247" t="s">
        <v>109</v>
      </c>
      <c r="BH2247">
        <v>1</v>
      </c>
      <c r="BI2247">
        <v>1.7</v>
      </c>
      <c r="BJ2247">
        <v>60000</v>
      </c>
      <c r="BK2247">
        <v>89019</v>
      </c>
      <c r="BL2247">
        <v>1.7</v>
      </c>
      <c r="BM2247">
        <v>60000</v>
      </c>
      <c r="BN2247">
        <v>102000</v>
      </c>
      <c r="BO2247">
        <v>1.7</v>
      </c>
      <c r="BP2247">
        <f t="shared" si="42"/>
        <v>1.9133649769999999</v>
      </c>
    </row>
    <row r="2248" spans="1:68" x14ac:dyDescent="0.2">
      <c r="A2248" t="s">
        <v>661</v>
      </c>
      <c r="B2248" t="s">
        <v>68</v>
      </c>
      <c r="C2248" t="s">
        <v>662</v>
      </c>
      <c r="D2248" t="s">
        <v>109</v>
      </c>
      <c r="E2248" t="s">
        <v>407</v>
      </c>
      <c r="F2248" t="s">
        <v>72</v>
      </c>
      <c r="G2248" t="s">
        <v>408</v>
      </c>
      <c r="H2248" t="s">
        <v>409</v>
      </c>
      <c r="I2248" t="s">
        <v>1117</v>
      </c>
      <c r="J2248" s="3">
        <v>2012</v>
      </c>
      <c r="K2248" t="s">
        <v>410</v>
      </c>
      <c r="L2248" t="s">
        <v>411</v>
      </c>
      <c r="M2248" s="4">
        <v>43277</v>
      </c>
      <c r="N2248" s="5">
        <v>43423</v>
      </c>
      <c r="O2248" s="6">
        <v>43461</v>
      </c>
      <c r="P2248" s="6" t="b">
        <v>0</v>
      </c>
      <c r="Q2248" s="3">
        <v>2018</v>
      </c>
      <c r="R2248" t="s">
        <v>68</v>
      </c>
      <c r="S2248" t="s">
        <v>93</v>
      </c>
      <c r="T2248" t="s">
        <v>710</v>
      </c>
      <c r="U2248" t="s">
        <v>711</v>
      </c>
      <c r="V2248" t="s">
        <v>103</v>
      </c>
      <c r="W2248">
        <v>80078</v>
      </c>
      <c r="X2248" t="s">
        <v>325</v>
      </c>
      <c r="Y2248" t="b">
        <v>1</v>
      </c>
      <c r="Z2248" t="b">
        <v>1</v>
      </c>
      <c r="AA2248" t="s">
        <v>407</v>
      </c>
      <c r="AB2248" t="b">
        <v>1</v>
      </c>
      <c r="AC2248" t="b">
        <v>1</v>
      </c>
      <c r="AD2248" t="b">
        <v>1</v>
      </c>
      <c r="AE2248" t="b">
        <v>1</v>
      </c>
      <c r="AF2248" t="b">
        <v>1</v>
      </c>
      <c r="AG2248" t="s">
        <v>412</v>
      </c>
      <c r="AH2248" t="b">
        <v>0</v>
      </c>
      <c r="AI2248" t="b">
        <v>1</v>
      </c>
      <c r="AJ2248" t="b">
        <v>1</v>
      </c>
      <c r="AK2248" t="b">
        <v>1</v>
      </c>
      <c r="AL2248" t="s">
        <v>81</v>
      </c>
      <c r="AM2248">
        <v>2018</v>
      </c>
      <c r="AN2248" t="s">
        <v>413</v>
      </c>
      <c r="AO2248" t="s">
        <v>83</v>
      </c>
      <c r="AP2248" t="s">
        <v>661</v>
      </c>
      <c r="AQ2248" t="s">
        <v>84</v>
      </c>
      <c r="AR2248" t="s">
        <v>97</v>
      </c>
      <c r="AS2248" t="s">
        <v>68</v>
      </c>
      <c r="AT2248" t="s">
        <v>664</v>
      </c>
      <c r="AV2248" t="s">
        <v>83</v>
      </c>
      <c r="AW2248" t="s">
        <v>83</v>
      </c>
      <c r="AX2248" t="s">
        <v>83</v>
      </c>
      <c r="AY2248" t="s">
        <v>408</v>
      </c>
      <c r="AZ2248" t="s">
        <v>83</v>
      </c>
      <c r="BA2248" t="s">
        <v>83</v>
      </c>
      <c r="BB2248" t="s">
        <v>325</v>
      </c>
      <c r="BC2248" t="s">
        <v>83</v>
      </c>
      <c r="BD2248" t="s">
        <v>83</v>
      </c>
      <c r="BE2248" t="s">
        <v>412</v>
      </c>
      <c r="BF2248" t="s">
        <v>83</v>
      </c>
      <c r="BG2248" t="s">
        <v>109</v>
      </c>
      <c r="BH2248">
        <v>1</v>
      </c>
      <c r="BI2248">
        <v>1.7</v>
      </c>
      <c r="BJ2248">
        <v>4600</v>
      </c>
      <c r="BK2248">
        <v>80078</v>
      </c>
      <c r="BL2248">
        <v>1.7</v>
      </c>
      <c r="BM2248">
        <v>4600</v>
      </c>
      <c r="BN2248">
        <v>7820</v>
      </c>
      <c r="BO2248">
        <v>1.7</v>
      </c>
      <c r="BP2248">
        <f t="shared" si="42"/>
        <v>1.9707659263099997</v>
      </c>
    </row>
    <row r="2249" spans="1:68" x14ac:dyDescent="0.2">
      <c r="A2249" t="s">
        <v>661</v>
      </c>
      <c r="B2249" t="s">
        <v>68</v>
      </c>
      <c r="C2249" t="s">
        <v>662</v>
      </c>
      <c r="D2249" t="s">
        <v>109</v>
      </c>
      <c r="E2249" t="s">
        <v>407</v>
      </c>
      <c r="F2249" t="s">
        <v>72</v>
      </c>
      <c r="G2249" t="s">
        <v>408</v>
      </c>
      <c r="H2249" t="s">
        <v>409</v>
      </c>
      <c r="I2249" t="s">
        <v>1117</v>
      </c>
      <c r="J2249" s="3">
        <v>2012</v>
      </c>
      <c r="K2249" t="s">
        <v>410</v>
      </c>
      <c r="L2249" t="s">
        <v>411</v>
      </c>
      <c r="M2249" s="4">
        <v>43277</v>
      </c>
      <c r="N2249" s="5">
        <v>43423</v>
      </c>
      <c r="O2249" s="6">
        <v>43461</v>
      </c>
      <c r="P2249" s="6" t="b">
        <v>0</v>
      </c>
      <c r="Q2249" s="3">
        <v>2018</v>
      </c>
      <c r="R2249" t="s">
        <v>68</v>
      </c>
      <c r="S2249" t="s">
        <v>93</v>
      </c>
      <c r="T2249" t="s">
        <v>710</v>
      </c>
      <c r="U2249" t="s">
        <v>711</v>
      </c>
      <c r="V2249" t="s">
        <v>103</v>
      </c>
      <c r="W2249">
        <v>80079</v>
      </c>
      <c r="X2249" t="s">
        <v>325</v>
      </c>
      <c r="Y2249" t="b">
        <v>1</v>
      </c>
      <c r="Z2249" t="b">
        <v>1</v>
      </c>
      <c r="AA2249" t="s">
        <v>407</v>
      </c>
      <c r="AB2249" t="b">
        <v>1</v>
      </c>
      <c r="AC2249" t="b">
        <v>1</v>
      </c>
      <c r="AD2249" t="b">
        <v>1</v>
      </c>
      <c r="AE2249" t="b">
        <v>1</v>
      </c>
      <c r="AF2249" t="b">
        <v>1</v>
      </c>
      <c r="AG2249" t="s">
        <v>412</v>
      </c>
      <c r="AH2249" t="b">
        <v>0</v>
      </c>
      <c r="AI2249" t="b">
        <v>1</v>
      </c>
      <c r="AJ2249" t="b">
        <v>1</v>
      </c>
      <c r="AK2249" t="b">
        <v>1</v>
      </c>
      <c r="AL2249" t="s">
        <v>81</v>
      </c>
      <c r="AM2249">
        <v>2018</v>
      </c>
      <c r="AN2249" t="s">
        <v>413</v>
      </c>
      <c r="AO2249" t="s">
        <v>83</v>
      </c>
      <c r="AP2249" t="s">
        <v>661</v>
      </c>
      <c r="AQ2249" t="s">
        <v>84</v>
      </c>
      <c r="AR2249" t="s">
        <v>97</v>
      </c>
      <c r="AS2249" t="s">
        <v>68</v>
      </c>
      <c r="AT2249" t="s">
        <v>664</v>
      </c>
      <c r="AV2249" t="s">
        <v>83</v>
      </c>
      <c r="AW2249" t="s">
        <v>83</v>
      </c>
      <c r="AX2249" t="s">
        <v>83</v>
      </c>
      <c r="AY2249" t="s">
        <v>408</v>
      </c>
      <c r="AZ2249" t="s">
        <v>83</v>
      </c>
      <c r="BA2249" t="s">
        <v>83</v>
      </c>
      <c r="BB2249" t="s">
        <v>325</v>
      </c>
      <c r="BC2249" t="s">
        <v>83</v>
      </c>
      <c r="BD2249" t="s">
        <v>83</v>
      </c>
      <c r="BE2249" t="s">
        <v>412</v>
      </c>
      <c r="BF2249" t="s">
        <v>83</v>
      </c>
      <c r="BG2249" t="s">
        <v>109</v>
      </c>
      <c r="BH2249">
        <v>1</v>
      </c>
      <c r="BI2249">
        <v>1.7</v>
      </c>
      <c r="BJ2249">
        <v>5400</v>
      </c>
      <c r="BK2249">
        <v>80079</v>
      </c>
      <c r="BL2249">
        <v>1.7</v>
      </c>
      <c r="BM2249">
        <v>5400</v>
      </c>
      <c r="BN2249">
        <v>9180</v>
      </c>
      <c r="BO2249">
        <v>1.7</v>
      </c>
      <c r="BP2249">
        <f t="shared" si="42"/>
        <v>1.9707659263099997</v>
      </c>
    </row>
    <row r="2250" spans="1:68" x14ac:dyDescent="0.2">
      <c r="A2250" t="s">
        <v>661</v>
      </c>
      <c r="B2250" t="s">
        <v>68</v>
      </c>
      <c r="C2250" t="s">
        <v>662</v>
      </c>
      <c r="D2250" t="s">
        <v>109</v>
      </c>
      <c r="E2250" t="s">
        <v>407</v>
      </c>
      <c r="F2250" t="s">
        <v>72</v>
      </c>
      <c r="G2250" t="s">
        <v>408</v>
      </c>
      <c r="H2250" t="s">
        <v>409</v>
      </c>
      <c r="I2250" t="s">
        <v>1117</v>
      </c>
      <c r="J2250" s="3">
        <v>2012</v>
      </c>
      <c r="K2250" t="s">
        <v>410</v>
      </c>
      <c r="L2250" t="s">
        <v>411</v>
      </c>
      <c r="M2250" s="4">
        <v>43277</v>
      </c>
      <c r="N2250" s="5">
        <v>43423</v>
      </c>
      <c r="O2250" s="6">
        <v>43461</v>
      </c>
      <c r="P2250" s="6" t="b">
        <v>0</v>
      </c>
      <c r="Q2250" s="3">
        <v>2018</v>
      </c>
      <c r="R2250" t="s">
        <v>68</v>
      </c>
      <c r="S2250" t="s">
        <v>93</v>
      </c>
      <c r="T2250" t="s">
        <v>710</v>
      </c>
      <c r="U2250" t="s">
        <v>711</v>
      </c>
      <c r="V2250" t="s">
        <v>103</v>
      </c>
      <c r="W2250">
        <v>80080</v>
      </c>
      <c r="X2250" t="s">
        <v>325</v>
      </c>
      <c r="Y2250" t="b">
        <v>1</v>
      </c>
      <c r="Z2250" t="b">
        <v>1</v>
      </c>
      <c r="AA2250" t="s">
        <v>407</v>
      </c>
      <c r="AB2250" t="b">
        <v>1</v>
      </c>
      <c r="AC2250" t="b">
        <v>1</v>
      </c>
      <c r="AD2250" t="b">
        <v>1</v>
      </c>
      <c r="AE2250" t="b">
        <v>1</v>
      </c>
      <c r="AF2250" t="b">
        <v>1</v>
      </c>
      <c r="AG2250" t="s">
        <v>412</v>
      </c>
      <c r="AH2250" t="b">
        <v>0</v>
      </c>
      <c r="AI2250" t="b">
        <v>1</v>
      </c>
      <c r="AJ2250" t="b">
        <v>1</v>
      </c>
      <c r="AK2250" t="b">
        <v>1</v>
      </c>
      <c r="AL2250" t="s">
        <v>81</v>
      </c>
      <c r="AM2250">
        <v>2018</v>
      </c>
      <c r="AN2250" t="s">
        <v>413</v>
      </c>
      <c r="AO2250" t="s">
        <v>83</v>
      </c>
      <c r="AP2250" t="s">
        <v>661</v>
      </c>
      <c r="AQ2250" t="s">
        <v>84</v>
      </c>
      <c r="AR2250" t="s">
        <v>97</v>
      </c>
      <c r="AS2250" t="s">
        <v>68</v>
      </c>
      <c r="AT2250" t="s">
        <v>664</v>
      </c>
      <c r="AV2250" t="s">
        <v>83</v>
      </c>
      <c r="AW2250" t="s">
        <v>83</v>
      </c>
      <c r="AX2250" t="s">
        <v>83</v>
      </c>
      <c r="AY2250" t="s">
        <v>408</v>
      </c>
      <c r="AZ2250" t="s">
        <v>83</v>
      </c>
      <c r="BA2250" t="s">
        <v>83</v>
      </c>
      <c r="BB2250" t="s">
        <v>325</v>
      </c>
      <c r="BC2250" t="s">
        <v>83</v>
      </c>
      <c r="BD2250" t="s">
        <v>83</v>
      </c>
      <c r="BE2250" t="s">
        <v>412</v>
      </c>
      <c r="BF2250" t="s">
        <v>83</v>
      </c>
      <c r="BG2250" t="s">
        <v>109</v>
      </c>
      <c r="BH2250">
        <v>1</v>
      </c>
      <c r="BI2250">
        <v>1.7</v>
      </c>
      <c r="BJ2250">
        <v>5500</v>
      </c>
      <c r="BK2250">
        <v>80080</v>
      </c>
      <c r="BL2250">
        <v>1.7</v>
      </c>
      <c r="BM2250">
        <v>5500</v>
      </c>
      <c r="BN2250">
        <v>9350</v>
      </c>
      <c r="BO2250">
        <v>1.7</v>
      </c>
      <c r="BP2250">
        <f t="shared" si="42"/>
        <v>1.9707659263099997</v>
      </c>
    </row>
    <row r="2251" spans="1:68" x14ac:dyDescent="0.2">
      <c r="A2251" t="s">
        <v>661</v>
      </c>
      <c r="B2251" t="s">
        <v>68</v>
      </c>
      <c r="C2251" t="s">
        <v>662</v>
      </c>
      <c r="D2251" t="s">
        <v>109</v>
      </c>
      <c r="E2251" t="s">
        <v>407</v>
      </c>
      <c r="F2251" t="s">
        <v>72</v>
      </c>
      <c r="G2251" t="s">
        <v>408</v>
      </c>
      <c r="H2251" t="s">
        <v>409</v>
      </c>
      <c r="I2251" t="s">
        <v>1117</v>
      </c>
      <c r="J2251" s="3">
        <v>2012</v>
      </c>
      <c r="K2251" t="s">
        <v>410</v>
      </c>
      <c r="L2251" t="s">
        <v>411</v>
      </c>
      <c r="M2251" s="4">
        <v>43277</v>
      </c>
      <c r="N2251" s="5">
        <v>43423</v>
      </c>
      <c r="O2251" s="6">
        <v>43461</v>
      </c>
      <c r="P2251" s="6" t="b">
        <v>0</v>
      </c>
      <c r="Q2251" s="3">
        <v>2018</v>
      </c>
      <c r="R2251" t="s">
        <v>68</v>
      </c>
      <c r="S2251" t="s">
        <v>93</v>
      </c>
      <c r="T2251" t="s">
        <v>710</v>
      </c>
      <c r="U2251" t="s">
        <v>711</v>
      </c>
      <c r="V2251" t="s">
        <v>103</v>
      </c>
      <c r="W2251">
        <v>80081</v>
      </c>
      <c r="X2251" t="s">
        <v>325</v>
      </c>
      <c r="Y2251" t="b">
        <v>1</v>
      </c>
      <c r="Z2251" t="b">
        <v>1</v>
      </c>
      <c r="AA2251" t="s">
        <v>407</v>
      </c>
      <c r="AB2251" t="b">
        <v>1</v>
      </c>
      <c r="AC2251" t="b">
        <v>1</v>
      </c>
      <c r="AD2251" t="b">
        <v>1</v>
      </c>
      <c r="AE2251" t="b">
        <v>1</v>
      </c>
      <c r="AF2251" t="b">
        <v>1</v>
      </c>
      <c r="AG2251" t="s">
        <v>412</v>
      </c>
      <c r="AH2251" t="b">
        <v>0</v>
      </c>
      <c r="AI2251" t="b">
        <v>1</v>
      </c>
      <c r="AJ2251" t="b">
        <v>1</v>
      </c>
      <c r="AK2251" t="b">
        <v>1</v>
      </c>
      <c r="AL2251" t="s">
        <v>81</v>
      </c>
      <c r="AM2251">
        <v>2018</v>
      </c>
      <c r="AN2251" t="s">
        <v>413</v>
      </c>
      <c r="AO2251" t="s">
        <v>83</v>
      </c>
      <c r="AP2251" t="s">
        <v>661</v>
      </c>
      <c r="AQ2251" t="s">
        <v>84</v>
      </c>
      <c r="AR2251" t="s">
        <v>97</v>
      </c>
      <c r="AS2251" t="s">
        <v>68</v>
      </c>
      <c r="AT2251" t="s">
        <v>664</v>
      </c>
      <c r="AV2251" t="s">
        <v>83</v>
      </c>
      <c r="AW2251" t="s">
        <v>83</v>
      </c>
      <c r="AX2251" t="s">
        <v>83</v>
      </c>
      <c r="AY2251" t="s">
        <v>408</v>
      </c>
      <c r="AZ2251" t="s">
        <v>83</v>
      </c>
      <c r="BA2251" t="s">
        <v>83</v>
      </c>
      <c r="BB2251" t="s">
        <v>325</v>
      </c>
      <c r="BC2251" t="s">
        <v>83</v>
      </c>
      <c r="BD2251" t="s">
        <v>83</v>
      </c>
      <c r="BE2251" t="s">
        <v>412</v>
      </c>
      <c r="BF2251" t="s">
        <v>83</v>
      </c>
      <c r="BG2251" t="s">
        <v>109</v>
      </c>
      <c r="BH2251">
        <v>1</v>
      </c>
      <c r="BI2251">
        <v>1.7</v>
      </c>
      <c r="BJ2251">
        <v>6600</v>
      </c>
      <c r="BK2251">
        <v>80081</v>
      </c>
      <c r="BL2251">
        <v>1.7</v>
      </c>
      <c r="BM2251">
        <v>6600</v>
      </c>
      <c r="BN2251">
        <v>11220</v>
      </c>
      <c r="BO2251">
        <v>1.7</v>
      </c>
      <c r="BP2251">
        <f t="shared" si="42"/>
        <v>1.9707659263099997</v>
      </c>
    </row>
    <row r="2252" spans="1:68" x14ac:dyDescent="0.2">
      <c r="A2252" t="s">
        <v>661</v>
      </c>
      <c r="B2252" t="s">
        <v>68</v>
      </c>
      <c r="C2252" t="s">
        <v>662</v>
      </c>
      <c r="D2252" t="s">
        <v>109</v>
      </c>
      <c r="E2252" t="s">
        <v>407</v>
      </c>
      <c r="F2252" t="s">
        <v>72</v>
      </c>
      <c r="G2252" t="s">
        <v>408</v>
      </c>
      <c r="H2252" t="s">
        <v>409</v>
      </c>
      <c r="I2252" t="s">
        <v>1117</v>
      </c>
      <c r="J2252" s="3">
        <v>2012</v>
      </c>
      <c r="K2252" t="s">
        <v>410</v>
      </c>
      <c r="L2252" t="s">
        <v>411</v>
      </c>
      <c r="M2252" s="4">
        <v>43277</v>
      </c>
      <c r="N2252" s="5">
        <v>43423</v>
      </c>
      <c r="O2252" s="6">
        <v>43461</v>
      </c>
      <c r="P2252" s="6" t="b">
        <v>0</v>
      </c>
      <c r="Q2252" s="3">
        <v>2018</v>
      </c>
      <c r="R2252" t="s">
        <v>68</v>
      </c>
      <c r="S2252" t="s">
        <v>93</v>
      </c>
      <c r="T2252" t="s">
        <v>710</v>
      </c>
      <c r="U2252" t="s">
        <v>711</v>
      </c>
      <c r="V2252" t="s">
        <v>103</v>
      </c>
      <c r="W2252">
        <v>80082</v>
      </c>
      <c r="X2252" t="s">
        <v>325</v>
      </c>
      <c r="Y2252" t="b">
        <v>1</v>
      </c>
      <c r="Z2252" t="b">
        <v>1</v>
      </c>
      <c r="AA2252" t="s">
        <v>407</v>
      </c>
      <c r="AB2252" t="b">
        <v>1</v>
      </c>
      <c r="AC2252" t="b">
        <v>1</v>
      </c>
      <c r="AD2252" t="b">
        <v>1</v>
      </c>
      <c r="AE2252" t="b">
        <v>1</v>
      </c>
      <c r="AF2252" t="b">
        <v>1</v>
      </c>
      <c r="AG2252" t="s">
        <v>412</v>
      </c>
      <c r="AH2252" t="b">
        <v>0</v>
      </c>
      <c r="AI2252" t="b">
        <v>1</v>
      </c>
      <c r="AJ2252" t="b">
        <v>1</v>
      </c>
      <c r="AK2252" t="b">
        <v>1</v>
      </c>
      <c r="AL2252" t="s">
        <v>81</v>
      </c>
      <c r="AM2252">
        <v>2018</v>
      </c>
      <c r="AN2252" t="s">
        <v>413</v>
      </c>
      <c r="AO2252" t="s">
        <v>83</v>
      </c>
      <c r="AP2252" t="s">
        <v>661</v>
      </c>
      <c r="AQ2252" t="s">
        <v>84</v>
      </c>
      <c r="AR2252" t="s">
        <v>97</v>
      </c>
      <c r="AS2252" t="s">
        <v>68</v>
      </c>
      <c r="AT2252" t="s">
        <v>664</v>
      </c>
      <c r="AV2252" t="s">
        <v>83</v>
      </c>
      <c r="AW2252" t="s">
        <v>83</v>
      </c>
      <c r="AX2252" t="s">
        <v>83</v>
      </c>
      <c r="AY2252" t="s">
        <v>408</v>
      </c>
      <c r="AZ2252" t="s">
        <v>83</v>
      </c>
      <c r="BA2252" t="s">
        <v>83</v>
      </c>
      <c r="BB2252" t="s">
        <v>325</v>
      </c>
      <c r="BC2252" t="s">
        <v>83</v>
      </c>
      <c r="BD2252" t="s">
        <v>83</v>
      </c>
      <c r="BE2252" t="s">
        <v>412</v>
      </c>
      <c r="BF2252" t="s">
        <v>83</v>
      </c>
      <c r="BG2252" t="s">
        <v>109</v>
      </c>
      <c r="BH2252">
        <v>1</v>
      </c>
      <c r="BI2252">
        <v>1.7</v>
      </c>
      <c r="BJ2252">
        <v>4500</v>
      </c>
      <c r="BK2252">
        <v>80082</v>
      </c>
      <c r="BL2252">
        <v>1.7</v>
      </c>
      <c r="BM2252">
        <v>4500</v>
      </c>
      <c r="BN2252">
        <v>7650</v>
      </c>
      <c r="BO2252">
        <v>1.7</v>
      </c>
      <c r="BP2252">
        <f t="shared" si="42"/>
        <v>1.9707659263099997</v>
      </c>
    </row>
    <row r="2253" spans="1:68" x14ac:dyDescent="0.2">
      <c r="A2253" t="s">
        <v>661</v>
      </c>
      <c r="B2253" t="s">
        <v>68</v>
      </c>
      <c r="C2253" t="s">
        <v>662</v>
      </c>
      <c r="D2253" t="s">
        <v>109</v>
      </c>
      <c r="E2253" t="s">
        <v>407</v>
      </c>
      <c r="F2253" t="s">
        <v>72</v>
      </c>
      <c r="G2253" t="s">
        <v>408</v>
      </c>
      <c r="H2253" t="s">
        <v>409</v>
      </c>
      <c r="I2253" t="s">
        <v>1117</v>
      </c>
      <c r="J2253" s="3">
        <v>2012</v>
      </c>
      <c r="K2253" t="s">
        <v>410</v>
      </c>
      <c r="L2253" t="s">
        <v>411</v>
      </c>
      <c r="M2253" s="4">
        <v>43277</v>
      </c>
      <c r="N2253" s="5">
        <v>43423</v>
      </c>
      <c r="O2253" s="6">
        <v>43461</v>
      </c>
      <c r="P2253" s="6" t="b">
        <v>0</v>
      </c>
      <c r="Q2253" s="3">
        <v>2018</v>
      </c>
      <c r="R2253" t="s">
        <v>68</v>
      </c>
      <c r="S2253" t="s">
        <v>93</v>
      </c>
      <c r="T2253" t="s">
        <v>710</v>
      </c>
      <c r="U2253" t="s">
        <v>711</v>
      </c>
      <c r="V2253" t="s">
        <v>103</v>
      </c>
      <c r="W2253">
        <v>80083</v>
      </c>
      <c r="X2253" t="s">
        <v>325</v>
      </c>
      <c r="Y2253" t="b">
        <v>1</v>
      </c>
      <c r="Z2253" t="b">
        <v>1</v>
      </c>
      <c r="AA2253" t="s">
        <v>407</v>
      </c>
      <c r="AB2253" t="b">
        <v>1</v>
      </c>
      <c r="AC2253" t="b">
        <v>1</v>
      </c>
      <c r="AD2253" t="b">
        <v>1</v>
      </c>
      <c r="AE2253" t="b">
        <v>1</v>
      </c>
      <c r="AF2253" t="b">
        <v>1</v>
      </c>
      <c r="AG2253" t="s">
        <v>412</v>
      </c>
      <c r="AH2253" t="b">
        <v>0</v>
      </c>
      <c r="AI2253" t="b">
        <v>1</v>
      </c>
      <c r="AJ2253" t="b">
        <v>1</v>
      </c>
      <c r="AK2253" t="b">
        <v>1</v>
      </c>
      <c r="AL2253" t="s">
        <v>81</v>
      </c>
      <c r="AM2253">
        <v>2018</v>
      </c>
      <c r="AN2253" t="s">
        <v>413</v>
      </c>
      <c r="AO2253" t="s">
        <v>83</v>
      </c>
      <c r="AP2253" t="s">
        <v>661</v>
      </c>
      <c r="AQ2253" t="s">
        <v>84</v>
      </c>
      <c r="AR2253" t="s">
        <v>97</v>
      </c>
      <c r="AS2253" t="s">
        <v>68</v>
      </c>
      <c r="AT2253" t="s">
        <v>664</v>
      </c>
      <c r="AV2253" t="s">
        <v>83</v>
      </c>
      <c r="AW2253" t="s">
        <v>83</v>
      </c>
      <c r="AX2253" t="s">
        <v>83</v>
      </c>
      <c r="AY2253" t="s">
        <v>408</v>
      </c>
      <c r="AZ2253" t="s">
        <v>83</v>
      </c>
      <c r="BA2253" t="s">
        <v>83</v>
      </c>
      <c r="BB2253" t="s">
        <v>325</v>
      </c>
      <c r="BC2253" t="s">
        <v>83</v>
      </c>
      <c r="BD2253" t="s">
        <v>83</v>
      </c>
      <c r="BE2253" t="s">
        <v>412</v>
      </c>
      <c r="BF2253" t="s">
        <v>83</v>
      </c>
      <c r="BG2253" t="s">
        <v>109</v>
      </c>
      <c r="BH2253">
        <v>1</v>
      </c>
      <c r="BI2253">
        <v>1.7</v>
      </c>
      <c r="BJ2253">
        <v>4300</v>
      </c>
      <c r="BK2253">
        <v>80083</v>
      </c>
      <c r="BL2253">
        <v>1.7</v>
      </c>
      <c r="BM2253">
        <v>4300</v>
      </c>
      <c r="BN2253">
        <v>7310</v>
      </c>
      <c r="BO2253">
        <v>1.7</v>
      </c>
      <c r="BP2253">
        <f t="shared" si="42"/>
        <v>1.9707659263099997</v>
      </c>
    </row>
    <row r="2254" spans="1:68" x14ac:dyDescent="0.2">
      <c r="A2254" t="s">
        <v>661</v>
      </c>
      <c r="B2254" t="s">
        <v>68</v>
      </c>
      <c r="C2254" t="s">
        <v>662</v>
      </c>
      <c r="D2254" t="s">
        <v>109</v>
      </c>
      <c r="E2254" t="s">
        <v>407</v>
      </c>
      <c r="F2254" t="s">
        <v>72</v>
      </c>
      <c r="G2254" t="s">
        <v>408</v>
      </c>
      <c r="H2254" t="s">
        <v>409</v>
      </c>
      <c r="I2254" t="s">
        <v>1117</v>
      </c>
      <c r="J2254" s="3">
        <v>2012</v>
      </c>
      <c r="K2254" t="s">
        <v>410</v>
      </c>
      <c r="L2254" t="s">
        <v>411</v>
      </c>
      <c r="M2254" s="4">
        <v>43277</v>
      </c>
      <c r="N2254" s="5">
        <v>43423</v>
      </c>
      <c r="O2254" s="6">
        <v>43461</v>
      </c>
      <c r="P2254" s="6" t="b">
        <v>0</v>
      </c>
      <c r="Q2254" s="3">
        <v>2018</v>
      </c>
      <c r="R2254" t="s">
        <v>68</v>
      </c>
      <c r="S2254" t="s">
        <v>93</v>
      </c>
      <c r="T2254" t="s">
        <v>710</v>
      </c>
      <c r="U2254" t="s">
        <v>711</v>
      </c>
      <c r="V2254" t="s">
        <v>103</v>
      </c>
      <c r="W2254">
        <v>80084</v>
      </c>
      <c r="X2254" t="s">
        <v>325</v>
      </c>
      <c r="Y2254" t="b">
        <v>1</v>
      </c>
      <c r="Z2254" t="b">
        <v>1</v>
      </c>
      <c r="AA2254" t="s">
        <v>407</v>
      </c>
      <c r="AB2254" t="b">
        <v>1</v>
      </c>
      <c r="AC2254" t="b">
        <v>1</v>
      </c>
      <c r="AD2254" t="b">
        <v>1</v>
      </c>
      <c r="AE2254" t="b">
        <v>1</v>
      </c>
      <c r="AF2254" t="b">
        <v>1</v>
      </c>
      <c r="AG2254" t="s">
        <v>412</v>
      </c>
      <c r="AH2254" t="b">
        <v>0</v>
      </c>
      <c r="AI2254" t="b">
        <v>1</v>
      </c>
      <c r="AJ2254" t="b">
        <v>1</v>
      </c>
      <c r="AK2254" t="b">
        <v>1</v>
      </c>
      <c r="AL2254" t="s">
        <v>81</v>
      </c>
      <c r="AM2254">
        <v>2018</v>
      </c>
      <c r="AN2254" t="s">
        <v>413</v>
      </c>
      <c r="AO2254" t="s">
        <v>83</v>
      </c>
      <c r="AP2254" t="s">
        <v>661</v>
      </c>
      <c r="AQ2254" t="s">
        <v>84</v>
      </c>
      <c r="AR2254" t="s">
        <v>97</v>
      </c>
      <c r="AS2254" t="s">
        <v>68</v>
      </c>
      <c r="AT2254" t="s">
        <v>664</v>
      </c>
      <c r="AV2254" t="s">
        <v>83</v>
      </c>
      <c r="AW2254" t="s">
        <v>83</v>
      </c>
      <c r="AX2254" t="s">
        <v>83</v>
      </c>
      <c r="AY2254" t="s">
        <v>408</v>
      </c>
      <c r="AZ2254" t="s">
        <v>83</v>
      </c>
      <c r="BA2254" t="s">
        <v>83</v>
      </c>
      <c r="BB2254" t="s">
        <v>325</v>
      </c>
      <c r="BC2254" t="s">
        <v>83</v>
      </c>
      <c r="BD2254" t="s">
        <v>83</v>
      </c>
      <c r="BE2254" t="s">
        <v>412</v>
      </c>
      <c r="BF2254" t="s">
        <v>83</v>
      </c>
      <c r="BG2254" t="s">
        <v>109</v>
      </c>
      <c r="BH2254">
        <v>1</v>
      </c>
      <c r="BI2254">
        <v>1.7</v>
      </c>
      <c r="BJ2254">
        <v>3600</v>
      </c>
      <c r="BK2254">
        <v>80084</v>
      </c>
      <c r="BL2254">
        <v>1.7</v>
      </c>
      <c r="BM2254">
        <v>3600</v>
      </c>
      <c r="BN2254">
        <v>6120</v>
      </c>
      <c r="BO2254">
        <v>1.7</v>
      </c>
      <c r="BP2254">
        <f t="shared" si="42"/>
        <v>1.9707659263099997</v>
      </c>
    </row>
    <row r="2255" spans="1:68" x14ac:dyDescent="0.2">
      <c r="A2255" t="s">
        <v>661</v>
      </c>
      <c r="B2255" t="s">
        <v>68</v>
      </c>
      <c r="C2255" t="s">
        <v>662</v>
      </c>
      <c r="D2255" t="s">
        <v>109</v>
      </c>
      <c r="E2255" t="s">
        <v>407</v>
      </c>
      <c r="F2255" t="s">
        <v>72</v>
      </c>
      <c r="G2255" t="s">
        <v>408</v>
      </c>
      <c r="H2255" t="s">
        <v>409</v>
      </c>
      <c r="I2255" t="s">
        <v>1117</v>
      </c>
      <c r="J2255" s="3">
        <v>2012</v>
      </c>
      <c r="K2255" t="s">
        <v>410</v>
      </c>
      <c r="L2255" t="s">
        <v>411</v>
      </c>
      <c r="M2255" s="4">
        <v>43277</v>
      </c>
      <c r="N2255" s="5">
        <v>43423</v>
      </c>
      <c r="O2255" s="6">
        <v>43461</v>
      </c>
      <c r="P2255" s="6" t="b">
        <v>0</v>
      </c>
      <c r="Q2255" s="3">
        <v>2018</v>
      </c>
      <c r="R2255" t="s">
        <v>68</v>
      </c>
      <c r="S2255" t="s">
        <v>93</v>
      </c>
      <c r="T2255" t="s">
        <v>710</v>
      </c>
      <c r="U2255" t="s">
        <v>711</v>
      </c>
      <c r="V2255" t="s">
        <v>103</v>
      </c>
      <c r="W2255">
        <v>80085</v>
      </c>
      <c r="X2255" t="s">
        <v>325</v>
      </c>
      <c r="Y2255" t="b">
        <v>1</v>
      </c>
      <c r="Z2255" t="b">
        <v>1</v>
      </c>
      <c r="AA2255" t="s">
        <v>407</v>
      </c>
      <c r="AB2255" t="b">
        <v>1</v>
      </c>
      <c r="AC2255" t="b">
        <v>1</v>
      </c>
      <c r="AD2255" t="b">
        <v>1</v>
      </c>
      <c r="AE2255" t="b">
        <v>1</v>
      </c>
      <c r="AF2255" t="b">
        <v>1</v>
      </c>
      <c r="AG2255" t="s">
        <v>412</v>
      </c>
      <c r="AH2255" t="b">
        <v>0</v>
      </c>
      <c r="AI2255" t="b">
        <v>1</v>
      </c>
      <c r="AJ2255" t="b">
        <v>1</v>
      </c>
      <c r="AK2255" t="b">
        <v>1</v>
      </c>
      <c r="AL2255" t="s">
        <v>81</v>
      </c>
      <c r="AM2255">
        <v>2018</v>
      </c>
      <c r="AN2255" t="s">
        <v>413</v>
      </c>
      <c r="AO2255" t="s">
        <v>83</v>
      </c>
      <c r="AP2255" t="s">
        <v>661</v>
      </c>
      <c r="AQ2255" t="s">
        <v>84</v>
      </c>
      <c r="AR2255" t="s">
        <v>97</v>
      </c>
      <c r="AS2255" t="s">
        <v>68</v>
      </c>
      <c r="AT2255" t="s">
        <v>664</v>
      </c>
      <c r="AV2255" t="s">
        <v>83</v>
      </c>
      <c r="AW2255" t="s">
        <v>83</v>
      </c>
      <c r="AX2255" t="s">
        <v>83</v>
      </c>
      <c r="AY2255" t="s">
        <v>408</v>
      </c>
      <c r="AZ2255" t="s">
        <v>83</v>
      </c>
      <c r="BA2255" t="s">
        <v>83</v>
      </c>
      <c r="BB2255" t="s">
        <v>325</v>
      </c>
      <c r="BC2255" t="s">
        <v>83</v>
      </c>
      <c r="BD2255" t="s">
        <v>83</v>
      </c>
      <c r="BE2255" t="s">
        <v>412</v>
      </c>
      <c r="BF2255" t="s">
        <v>83</v>
      </c>
      <c r="BG2255" t="s">
        <v>109</v>
      </c>
      <c r="BH2255">
        <v>1</v>
      </c>
      <c r="BI2255">
        <v>1.7</v>
      </c>
      <c r="BJ2255">
        <v>9300</v>
      </c>
      <c r="BK2255">
        <v>80085</v>
      </c>
      <c r="BL2255">
        <v>1.7</v>
      </c>
      <c r="BM2255">
        <v>9300</v>
      </c>
      <c r="BN2255">
        <v>15810</v>
      </c>
      <c r="BO2255">
        <v>1.7</v>
      </c>
      <c r="BP2255">
        <f t="shared" si="42"/>
        <v>1.9707659263099997</v>
      </c>
    </row>
    <row r="2256" spans="1:68" x14ac:dyDescent="0.2">
      <c r="A2256" t="s">
        <v>661</v>
      </c>
      <c r="B2256" t="s">
        <v>68</v>
      </c>
      <c r="C2256" t="s">
        <v>662</v>
      </c>
      <c r="D2256" t="s">
        <v>109</v>
      </c>
      <c r="E2256" t="s">
        <v>407</v>
      </c>
      <c r="F2256" t="s">
        <v>72</v>
      </c>
      <c r="G2256" t="s">
        <v>408</v>
      </c>
      <c r="H2256" t="s">
        <v>409</v>
      </c>
      <c r="I2256" t="s">
        <v>1117</v>
      </c>
      <c r="J2256" s="3">
        <v>2012</v>
      </c>
      <c r="K2256" t="s">
        <v>410</v>
      </c>
      <c r="L2256" t="s">
        <v>411</v>
      </c>
      <c r="M2256" s="4">
        <v>43277</v>
      </c>
      <c r="N2256" s="5">
        <v>43423</v>
      </c>
      <c r="O2256" s="6">
        <v>43461</v>
      </c>
      <c r="P2256" s="6" t="b">
        <v>0</v>
      </c>
      <c r="Q2256" s="3">
        <v>2018</v>
      </c>
      <c r="R2256" t="s">
        <v>68</v>
      </c>
      <c r="S2256" t="s">
        <v>93</v>
      </c>
      <c r="T2256" t="s">
        <v>710</v>
      </c>
      <c r="U2256" t="s">
        <v>711</v>
      </c>
      <c r="V2256" t="s">
        <v>103</v>
      </c>
      <c r="W2256">
        <v>80086</v>
      </c>
      <c r="X2256" t="s">
        <v>325</v>
      </c>
      <c r="Y2256" t="b">
        <v>1</v>
      </c>
      <c r="Z2256" t="b">
        <v>1</v>
      </c>
      <c r="AA2256" t="s">
        <v>407</v>
      </c>
      <c r="AB2256" t="b">
        <v>1</v>
      </c>
      <c r="AC2256" t="b">
        <v>1</v>
      </c>
      <c r="AD2256" t="b">
        <v>1</v>
      </c>
      <c r="AE2256" t="b">
        <v>1</v>
      </c>
      <c r="AF2256" t="b">
        <v>1</v>
      </c>
      <c r="AG2256" t="s">
        <v>412</v>
      </c>
      <c r="AH2256" t="b">
        <v>0</v>
      </c>
      <c r="AI2256" t="b">
        <v>1</v>
      </c>
      <c r="AJ2256" t="b">
        <v>1</v>
      </c>
      <c r="AK2256" t="b">
        <v>1</v>
      </c>
      <c r="AL2256" t="s">
        <v>81</v>
      </c>
      <c r="AM2256">
        <v>2018</v>
      </c>
      <c r="AN2256" t="s">
        <v>413</v>
      </c>
      <c r="AO2256" t="s">
        <v>83</v>
      </c>
      <c r="AP2256" t="s">
        <v>661</v>
      </c>
      <c r="AQ2256" t="s">
        <v>84</v>
      </c>
      <c r="AR2256" t="s">
        <v>97</v>
      </c>
      <c r="AS2256" t="s">
        <v>68</v>
      </c>
      <c r="AT2256" t="s">
        <v>664</v>
      </c>
      <c r="AV2256" t="s">
        <v>83</v>
      </c>
      <c r="AW2256" t="s">
        <v>83</v>
      </c>
      <c r="AX2256" t="s">
        <v>83</v>
      </c>
      <c r="AY2256" t="s">
        <v>408</v>
      </c>
      <c r="AZ2256" t="s">
        <v>83</v>
      </c>
      <c r="BA2256" t="s">
        <v>83</v>
      </c>
      <c r="BB2256" t="s">
        <v>325</v>
      </c>
      <c r="BC2256" t="s">
        <v>83</v>
      </c>
      <c r="BD2256" t="s">
        <v>83</v>
      </c>
      <c r="BE2256" t="s">
        <v>412</v>
      </c>
      <c r="BF2256" t="s">
        <v>83</v>
      </c>
      <c r="BG2256" t="s">
        <v>109</v>
      </c>
      <c r="BH2256">
        <v>1</v>
      </c>
      <c r="BI2256">
        <v>1.7</v>
      </c>
      <c r="BJ2256">
        <v>6200</v>
      </c>
      <c r="BK2256">
        <v>80086</v>
      </c>
      <c r="BL2256">
        <v>1.7</v>
      </c>
      <c r="BM2256">
        <v>6200</v>
      </c>
      <c r="BN2256">
        <v>10540</v>
      </c>
      <c r="BO2256">
        <v>1.7</v>
      </c>
      <c r="BP2256">
        <f t="shared" si="42"/>
        <v>1.9707659263099997</v>
      </c>
    </row>
    <row r="2257" spans="1:68" x14ac:dyDescent="0.2">
      <c r="A2257" t="s">
        <v>661</v>
      </c>
      <c r="B2257" t="s">
        <v>68</v>
      </c>
      <c r="C2257" t="s">
        <v>662</v>
      </c>
      <c r="D2257" t="s">
        <v>109</v>
      </c>
      <c r="E2257" t="s">
        <v>407</v>
      </c>
      <c r="F2257" t="s">
        <v>72</v>
      </c>
      <c r="G2257" t="s">
        <v>408</v>
      </c>
      <c r="H2257" t="s">
        <v>409</v>
      </c>
      <c r="I2257" t="s">
        <v>1117</v>
      </c>
      <c r="J2257" s="3">
        <v>2012</v>
      </c>
      <c r="K2257" t="s">
        <v>410</v>
      </c>
      <c r="L2257" t="s">
        <v>411</v>
      </c>
      <c r="M2257" s="4">
        <v>42544</v>
      </c>
      <c r="N2257" s="5">
        <v>42677</v>
      </c>
      <c r="O2257" s="6">
        <v>42678</v>
      </c>
      <c r="P2257" s="6" t="b">
        <v>0</v>
      </c>
      <c r="Q2257" s="3">
        <v>2016</v>
      </c>
      <c r="R2257" t="s">
        <v>68</v>
      </c>
      <c r="S2257" t="s">
        <v>93</v>
      </c>
      <c r="T2257" t="s">
        <v>723</v>
      </c>
      <c r="U2257" t="s">
        <v>724</v>
      </c>
      <c r="V2257" t="s">
        <v>103</v>
      </c>
      <c r="W2257">
        <v>66202</v>
      </c>
      <c r="X2257" t="s">
        <v>325</v>
      </c>
      <c r="Y2257" t="b">
        <v>1</v>
      </c>
      <c r="Z2257" t="b">
        <v>1</v>
      </c>
      <c r="AA2257" t="s">
        <v>407</v>
      </c>
      <c r="AB2257" t="b">
        <v>1</v>
      </c>
      <c r="AC2257" t="b">
        <v>1</v>
      </c>
      <c r="AD2257" t="b">
        <v>1</v>
      </c>
      <c r="AE2257" t="b">
        <v>1</v>
      </c>
      <c r="AF2257" t="b">
        <v>1</v>
      </c>
      <c r="AG2257" t="s">
        <v>412</v>
      </c>
      <c r="AH2257" t="b">
        <v>0</v>
      </c>
      <c r="AI2257" t="b">
        <v>1</v>
      </c>
      <c r="AJ2257" t="b">
        <v>1</v>
      </c>
      <c r="AK2257" t="b">
        <v>1</v>
      </c>
      <c r="AL2257" t="s">
        <v>81</v>
      </c>
      <c r="AM2257">
        <v>2016</v>
      </c>
      <c r="AN2257" t="s">
        <v>413</v>
      </c>
      <c r="AO2257" t="s">
        <v>83</v>
      </c>
      <c r="AP2257" t="s">
        <v>661</v>
      </c>
      <c r="AQ2257" t="s">
        <v>84</v>
      </c>
      <c r="AR2257" t="s">
        <v>97</v>
      </c>
      <c r="AS2257" t="s">
        <v>68</v>
      </c>
      <c r="AT2257" t="s">
        <v>664</v>
      </c>
      <c r="AV2257" t="s">
        <v>83</v>
      </c>
      <c r="AW2257" t="s">
        <v>83</v>
      </c>
      <c r="AX2257" t="s">
        <v>83</v>
      </c>
      <c r="AY2257" t="s">
        <v>408</v>
      </c>
      <c r="AZ2257" t="s">
        <v>83</v>
      </c>
      <c r="BA2257" t="s">
        <v>83</v>
      </c>
      <c r="BB2257" t="s">
        <v>325</v>
      </c>
      <c r="BC2257" t="s">
        <v>83</v>
      </c>
      <c r="BD2257" t="s">
        <v>83</v>
      </c>
      <c r="BE2257" t="s">
        <v>412</v>
      </c>
      <c r="BF2257" t="s">
        <v>83</v>
      </c>
      <c r="BG2257" t="s">
        <v>109</v>
      </c>
      <c r="BH2257">
        <v>1</v>
      </c>
      <c r="BI2257">
        <v>1.65</v>
      </c>
      <c r="BJ2257">
        <v>40000</v>
      </c>
      <c r="BK2257">
        <v>66202</v>
      </c>
      <c r="BL2257">
        <v>1.65</v>
      </c>
      <c r="BM2257">
        <v>40000</v>
      </c>
      <c r="BN2257">
        <v>66000</v>
      </c>
      <c r="BO2257">
        <v>1.65</v>
      </c>
      <c r="BP2257">
        <f t="shared" si="42"/>
        <v>2.0292918779510352</v>
      </c>
    </row>
    <row r="2258" spans="1:68" x14ac:dyDescent="0.2">
      <c r="A2258" t="s">
        <v>661</v>
      </c>
      <c r="B2258" t="s">
        <v>68</v>
      </c>
      <c r="C2258" t="s">
        <v>662</v>
      </c>
      <c r="D2258" t="s">
        <v>70</v>
      </c>
      <c r="E2258" t="s">
        <v>849</v>
      </c>
      <c r="F2258" t="s">
        <v>72</v>
      </c>
      <c r="G2258" t="s">
        <v>408</v>
      </c>
      <c r="H2258" t="s">
        <v>409</v>
      </c>
      <c r="I2258" t="s">
        <v>1120</v>
      </c>
      <c r="J2258" s="3">
        <v>2019</v>
      </c>
      <c r="K2258" t="s">
        <v>410</v>
      </c>
      <c r="L2258" t="s">
        <v>411</v>
      </c>
      <c r="M2258" s="4">
        <v>44596</v>
      </c>
      <c r="N2258" s="5">
        <v>44652</v>
      </c>
      <c r="O2258" s="6">
        <v>44659</v>
      </c>
      <c r="P2258" s="6" t="b">
        <v>0</v>
      </c>
      <c r="Q2258" s="3">
        <v>2022</v>
      </c>
      <c r="R2258" t="s">
        <v>92</v>
      </c>
      <c r="S2258" t="s">
        <v>93</v>
      </c>
      <c r="T2258" t="s">
        <v>861</v>
      </c>
      <c r="U2258" t="s">
        <v>862</v>
      </c>
      <c r="V2258" t="s">
        <v>103</v>
      </c>
      <c r="W2258">
        <v>109686</v>
      </c>
      <c r="X2258" t="s">
        <v>325</v>
      </c>
      <c r="Y2258" t="b">
        <v>1</v>
      </c>
      <c r="Z2258" t="b">
        <v>1</v>
      </c>
      <c r="AA2258" t="s">
        <v>849</v>
      </c>
      <c r="AB2258" t="b">
        <v>1</v>
      </c>
      <c r="AC2258" t="b">
        <v>1</v>
      </c>
      <c r="AD2258" t="b">
        <v>1</v>
      </c>
      <c r="AE2258" t="b">
        <v>1</v>
      </c>
      <c r="AF2258" t="b">
        <v>1</v>
      </c>
      <c r="AG2258" t="s">
        <v>412</v>
      </c>
      <c r="AH2258" t="b">
        <v>0</v>
      </c>
      <c r="AI2258" t="b">
        <v>1</v>
      </c>
      <c r="AJ2258" t="b">
        <v>1</v>
      </c>
      <c r="AK2258" t="b">
        <v>1</v>
      </c>
      <c r="AL2258" t="s">
        <v>81</v>
      </c>
      <c r="AM2258">
        <v>2022</v>
      </c>
      <c r="AN2258" t="s">
        <v>413</v>
      </c>
      <c r="AO2258" t="s">
        <v>83</v>
      </c>
      <c r="AP2258" t="s">
        <v>661</v>
      </c>
      <c r="AQ2258" t="s">
        <v>84</v>
      </c>
      <c r="AR2258" t="s">
        <v>97</v>
      </c>
      <c r="AS2258" t="s">
        <v>92</v>
      </c>
      <c r="AT2258" t="s">
        <v>664</v>
      </c>
      <c r="AV2258" t="s">
        <v>83</v>
      </c>
      <c r="AW2258" t="s">
        <v>83</v>
      </c>
      <c r="AX2258" t="s">
        <v>83</v>
      </c>
      <c r="AY2258" t="s">
        <v>408</v>
      </c>
      <c r="AZ2258" t="s">
        <v>83</v>
      </c>
      <c r="BA2258" t="s">
        <v>83</v>
      </c>
      <c r="BB2258" t="s">
        <v>325</v>
      </c>
      <c r="BC2258" t="s">
        <v>83</v>
      </c>
      <c r="BD2258" t="s">
        <v>83</v>
      </c>
      <c r="BE2258" t="s">
        <v>412</v>
      </c>
      <c r="BF2258" t="s">
        <v>83</v>
      </c>
      <c r="BG2258" t="s">
        <v>87</v>
      </c>
      <c r="BH2258">
        <v>1</v>
      </c>
      <c r="BI2258">
        <v>1.25</v>
      </c>
      <c r="BJ2258">
        <v>13878</v>
      </c>
      <c r="BK2258">
        <v>109686</v>
      </c>
      <c r="BL2258">
        <v>1.25</v>
      </c>
      <c r="BM2258">
        <v>13878</v>
      </c>
      <c r="BN2258">
        <v>17347.5</v>
      </c>
      <c r="BO2258">
        <v>1.25</v>
      </c>
      <c r="BP2258">
        <f t="shared" si="42"/>
        <v>1.2875000000000001</v>
      </c>
    </row>
    <row r="2259" spans="1:68" x14ac:dyDescent="0.2">
      <c r="A2259" t="s">
        <v>661</v>
      </c>
      <c r="B2259" t="s">
        <v>68</v>
      </c>
      <c r="C2259" t="s">
        <v>662</v>
      </c>
      <c r="D2259" t="s">
        <v>70</v>
      </c>
      <c r="E2259" t="s">
        <v>849</v>
      </c>
      <c r="F2259" t="s">
        <v>72</v>
      </c>
      <c r="G2259" t="s">
        <v>408</v>
      </c>
      <c r="H2259" t="s">
        <v>409</v>
      </c>
      <c r="I2259" t="s">
        <v>1120</v>
      </c>
      <c r="J2259" s="3">
        <v>2019</v>
      </c>
      <c r="K2259" t="s">
        <v>410</v>
      </c>
      <c r="L2259" t="s">
        <v>411</v>
      </c>
      <c r="M2259" s="4">
        <v>44596</v>
      </c>
      <c r="N2259" s="5">
        <v>44652</v>
      </c>
      <c r="O2259" s="6">
        <v>44659</v>
      </c>
      <c r="P2259" s="6" t="b">
        <v>0</v>
      </c>
      <c r="Q2259" s="3">
        <v>2022</v>
      </c>
      <c r="R2259" t="s">
        <v>92</v>
      </c>
      <c r="S2259" t="s">
        <v>93</v>
      </c>
      <c r="T2259" t="s">
        <v>863</v>
      </c>
      <c r="U2259" t="s">
        <v>862</v>
      </c>
      <c r="V2259" t="s">
        <v>103</v>
      </c>
      <c r="W2259">
        <v>109687</v>
      </c>
      <c r="X2259" t="s">
        <v>325</v>
      </c>
      <c r="Y2259" t="b">
        <v>1</v>
      </c>
      <c r="Z2259" t="b">
        <v>1</v>
      </c>
      <c r="AA2259" t="s">
        <v>849</v>
      </c>
      <c r="AB2259" t="b">
        <v>1</v>
      </c>
      <c r="AC2259" t="b">
        <v>1</v>
      </c>
      <c r="AD2259" t="b">
        <v>1</v>
      </c>
      <c r="AE2259" t="b">
        <v>1</v>
      </c>
      <c r="AF2259" t="b">
        <v>1</v>
      </c>
      <c r="AG2259" t="s">
        <v>412</v>
      </c>
      <c r="AH2259" t="b">
        <v>0</v>
      </c>
      <c r="AI2259" t="b">
        <v>1</v>
      </c>
      <c r="AJ2259" t="b">
        <v>1</v>
      </c>
      <c r="AK2259" t="b">
        <v>1</v>
      </c>
      <c r="AL2259" t="s">
        <v>81</v>
      </c>
      <c r="AM2259">
        <v>2022</v>
      </c>
      <c r="AN2259" t="s">
        <v>413</v>
      </c>
      <c r="AO2259" t="s">
        <v>83</v>
      </c>
      <c r="AP2259" t="s">
        <v>661</v>
      </c>
      <c r="AQ2259" t="s">
        <v>84</v>
      </c>
      <c r="AR2259" t="s">
        <v>97</v>
      </c>
      <c r="AS2259" t="s">
        <v>92</v>
      </c>
      <c r="AT2259" t="s">
        <v>664</v>
      </c>
      <c r="AV2259" t="s">
        <v>83</v>
      </c>
      <c r="AW2259" t="s">
        <v>83</v>
      </c>
      <c r="AX2259" t="s">
        <v>83</v>
      </c>
      <c r="AY2259" t="s">
        <v>408</v>
      </c>
      <c r="AZ2259" t="s">
        <v>83</v>
      </c>
      <c r="BA2259" t="s">
        <v>83</v>
      </c>
      <c r="BB2259" t="s">
        <v>325</v>
      </c>
      <c r="BC2259" t="s">
        <v>83</v>
      </c>
      <c r="BD2259" t="s">
        <v>83</v>
      </c>
      <c r="BE2259" t="s">
        <v>412</v>
      </c>
      <c r="BF2259" t="s">
        <v>83</v>
      </c>
      <c r="BG2259" t="s">
        <v>87</v>
      </c>
      <c r="BH2259">
        <v>1</v>
      </c>
      <c r="BI2259">
        <v>1.25</v>
      </c>
      <c r="BJ2259">
        <v>14400</v>
      </c>
      <c r="BK2259">
        <v>109687</v>
      </c>
      <c r="BL2259">
        <v>1.25</v>
      </c>
      <c r="BM2259">
        <v>14400</v>
      </c>
      <c r="BN2259">
        <v>18000</v>
      </c>
      <c r="BO2259">
        <v>1.25</v>
      </c>
      <c r="BP2259">
        <f t="shared" si="42"/>
        <v>1.2875000000000001</v>
      </c>
    </row>
    <row r="2260" spans="1:68" x14ac:dyDescent="0.2">
      <c r="A2260" t="s">
        <v>661</v>
      </c>
      <c r="B2260" t="s">
        <v>68</v>
      </c>
      <c r="C2260" t="s">
        <v>662</v>
      </c>
      <c r="D2260" t="s">
        <v>70</v>
      </c>
      <c r="E2260" t="s">
        <v>849</v>
      </c>
      <c r="F2260" t="s">
        <v>72</v>
      </c>
      <c r="G2260" t="s">
        <v>408</v>
      </c>
      <c r="H2260" t="s">
        <v>409</v>
      </c>
      <c r="I2260" t="s">
        <v>1120</v>
      </c>
      <c r="J2260" s="3">
        <v>2019</v>
      </c>
      <c r="K2260" t="s">
        <v>410</v>
      </c>
      <c r="L2260" t="s">
        <v>411</v>
      </c>
      <c r="M2260" s="4">
        <v>44648</v>
      </c>
      <c r="N2260" s="5">
        <v>45065</v>
      </c>
      <c r="O2260" s="6">
        <v>45069</v>
      </c>
      <c r="P2260" s="6" t="b">
        <v>0</v>
      </c>
      <c r="Q2260" s="3">
        <v>2023</v>
      </c>
      <c r="R2260" t="s">
        <v>92</v>
      </c>
      <c r="S2260" t="s">
        <v>93</v>
      </c>
      <c r="T2260" t="s">
        <v>867</v>
      </c>
      <c r="U2260" t="s">
        <v>868</v>
      </c>
      <c r="V2260" t="s">
        <v>103</v>
      </c>
      <c r="W2260">
        <v>117032</v>
      </c>
      <c r="X2260" t="s">
        <v>325</v>
      </c>
      <c r="Y2260" t="b">
        <v>1</v>
      </c>
      <c r="Z2260" t="b">
        <v>1</v>
      </c>
      <c r="AA2260" t="s">
        <v>849</v>
      </c>
      <c r="AB2260" t="b">
        <v>1</v>
      </c>
      <c r="AC2260" t="b">
        <v>1</v>
      </c>
      <c r="AD2260" t="b">
        <v>1</v>
      </c>
      <c r="AE2260" t="b">
        <v>1</v>
      </c>
      <c r="AF2260" t="b">
        <v>1</v>
      </c>
      <c r="AG2260" t="s">
        <v>412</v>
      </c>
      <c r="AH2260" t="b">
        <v>0</v>
      </c>
      <c r="AI2260" t="b">
        <v>1</v>
      </c>
      <c r="AJ2260" t="b">
        <v>1</v>
      </c>
      <c r="AK2260" t="b">
        <v>1</v>
      </c>
      <c r="AL2260" t="s">
        <v>81</v>
      </c>
      <c r="AM2260">
        <v>2022</v>
      </c>
      <c r="AN2260" t="s">
        <v>413</v>
      </c>
      <c r="AO2260" t="s">
        <v>83</v>
      </c>
      <c r="AP2260" t="s">
        <v>661</v>
      </c>
      <c r="AQ2260" t="s">
        <v>113</v>
      </c>
      <c r="AR2260" t="s">
        <v>97</v>
      </c>
      <c r="AS2260" t="s">
        <v>92</v>
      </c>
      <c r="AT2260" t="s">
        <v>664</v>
      </c>
      <c r="AV2260" t="s">
        <v>83</v>
      </c>
      <c r="AW2260" t="s">
        <v>83</v>
      </c>
      <c r="AX2260" t="s">
        <v>83</v>
      </c>
      <c r="AY2260" t="s">
        <v>408</v>
      </c>
      <c r="AZ2260" t="s">
        <v>83</v>
      </c>
      <c r="BA2260" t="s">
        <v>83</v>
      </c>
      <c r="BB2260" t="s">
        <v>325</v>
      </c>
      <c r="BC2260" t="s">
        <v>83</v>
      </c>
      <c r="BD2260" t="s">
        <v>83</v>
      </c>
      <c r="BE2260" t="s">
        <v>412</v>
      </c>
      <c r="BF2260" t="s">
        <v>83</v>
      </c>
      <c r="BG2260" t="s">
        <v>87</v>
      </c>
      <c r="BH2260">
        <v>1</v>
      </c>
      <c r="BI2260">
        <v>1.25</v>
      </c>
      <c r="BJ2260">
        <v>20160</v>
      </c>
      <c r="BK2260">
        <v>117032</v>
      </c>
      <c r="BL2260">
        <v>1.25</v>
      </c>
      <c r="BM2260">
        <v>20160</v>
      </c>
      <c r="BN2260">
        <v>25200</v>
      </c>
      <c r="BO2260">
        <v>1.25</v>
      </c>
      <c r="BP2260">
        <f t="shared" si="42"/>
        <v>1.25</v>
      </c>
    </row>
    <row r="2261" spans="1:68" x14ac:dyDescent="0.2">
      <c r="A2261" t="s">
        <v>661</v>
      </c>
      <c r="B2261" t="s">
        <v>68</v>
      </c>
      <c r="C2261" t="s">
        <v>662</v>
      </c>
      <c r="D2261" t="s">
        <v>70</v>
      </c>
      <c r="E2261" t="s">
        <v>849</v>
      </c>
      <c r="F2261" t="s">
        <v>72</v>
      </c>
      <c r="G2261" t="s">
        <v>408</v>
      </c>
      <c r="H2261" t="s">
        <v>409</v>
      </c>
      <c r="I2261" t="s">
        <v>1120</v>
      </c>
      <c r="J2261" s="3">
        <v>2019</v>
      </c>
      <c r="K2261" t="s">
        <v>410</v>
      </c>
      <c r="L2261" t="s">
        <v>411</v>
      </c>
      <c r="M2261" s="4">
        <v>44648</v>
      </c>
      <c r="N2261" s="5">
        <v>45044</v>
      </c>
      <c r="O2261" s="6">
        <v>45044</v>
      </c>
      <c r="P2261" s="6" t="b">
        <v>0</v>
      </c>
      <c r="Q2261" s="3">
        <v>2023</v>
      </c>
      <c r="R2261" t="s">
        <v>92</v>
      </c>
      <c r="S2261" t="s">
        <v>93</v>
      </c>
      <c r="T2261" t="s">
        <v>869</v>
      </c>
      <c r="U2261" t="s">
        <v>868</v>
      </c>
      <c r="V2261" t="s">
        <v>103</v>
      </c>
      <c r="W2261">
        <v>117026</v>
      </c>
      <c r="X2261" t="s">
        <v>325</v>
      </c>
      <c r="Y2261" t="b">
        <v>1</v>
      </c>
      <c r="Z2261" t="b">
        <v>1</v>
      </c>
      <c r="AA2261" t="s">
        <v>849</v>
      </c>
      <c r="AB2261" t="b">
        <v>1</v>
      </c>
      <c r="AC2261" t="b">
        <v>1</v>
      </c>
      <c r="AD2261" t="b">
        <v>1</v>
      </c>
      <c r="AE2261" t="b">
        <v>1</v>
      </c>
      <c r="AF2261" t="b">
        <v>1</v>
      </c>
      <c r="AG2261" t="s">
        <v>412</v>
      </c>
      <c r="AH2261" t="b">
        <v>0</v>
      </c>
      <c r="AI2261" t="b">
        <v>1</v>
      </c>
      <c r="AJ2261" t="b">
        <v>1</v>
      </c>
      <c r="AK2261" t="b">
        <v>1</v>
      </c>
      <c r="AL2261" t="s">
        <v>81</v>
      </c>
      <c r="AM2261">
        <v>2022</v>
      </c>
      <c r="AN2261" t="s">
        <v>413</v>
      </c>
      <c r="AO2261" t="s">
        <v>83</v>
      </c>
      <c r="AP2261" t="s">
        <v>661</v>
      </c>
      <c r="AQ2261" t="s">
        <v>84</v>
      </c>
      <c r="AR2261" t="s">
        <v>97</v>
      </c>
      <c r="AS2261" t="s">
        <v>92</v>
      </c>
      <c r="AT2261" t="s">
        <v>664</v>
      </c>
      <c r="AV2261" t="s">
        <v>83</v>
      </c>
      <c r="AW2261" t="s">
        <v>83</v>
      </c>
      <c r="AX2261" t="s">
        <v>83</v>
      </c>
      <c r="AY2261" t="s">
        <v>408</v>
      </c>
      <c r="AZ2261" t="s">
        <v>83</v>
      </c>
      <c r="BA2261" t="s">
        <v>83</v>
      </c>
      <c r="BB2261" t="s">
        <v>325</v>
      </c>
      <c r="BC2261" t="s">
        <v>83</v>
      </c>
      <c r="BD2261" t="s">
        <v>83</v>
      </c>
      <c r="BE2261" t="s">
        <v>412</v>
      </c>
      <c r="BF2261" t="s">
        <v>83</v>
      </c>
      <c r="BG2261" t="s">
        <v>87</v>
      </c>
      <c r="BH2261">
        <v>1</v>
      </c>
      <c r="BI2261">
        <v>1.25</v>
      </c>
      <c r="BJ2261">
        <v>2759</v>
      </c>
      <c r="BK2261">
        <v>117026</v>
      </c>
      <c r="BL2261">
        <v>1.25</v>
      </c>
      <c r="BM2261">
        <v>2759</v>
      </c>
      <c r="BN2261">
        <v>3448.75</v>
      </c>
      <c r="BO2261">
        <v>1.25</v>
      </c>
      <c r="BP2261">
        <f t="shared" si="42"/>
        <v>1.25</v>
      </c>
    </row>
    <row r="2262" spans="1:68" x14ac:dyDescent="0.2">
      <c r="A2262" t="s">
        <v>661</v>
      </c>
      <c r="B2262" t="s">
        <v>68</v>
      </c>
      <c r="C2262" t="s">
        <v>662</v>
      </c>
      <c r="D2262" t="s">
        <v>70</v>
      </c>
      <c r="E2262" t="s">
        <v>849</v>
      </c>
      <c r="F2262" t="s">
        <v>72</v>
      </c>
      <c r="G2262" t="s">
        <v>408</v>
      </c>
      <c r="H2262" t="s">
        <v>409</v>
      </c>
      <c r="I2262" t="s">
        <v>1120</v>
      </c>
      <c r="J2262" s="3">
        <v>2019</v>
      </c>
      <c r="K2262" t="s">
        <v>410</v>
      </c>
      <c r="L2262" t="s">
        <v>411</v>
      </c>
      <c r="M2262" s="4">
        <v>44648</v>
      </c>
      <c r="N2262" s="5">
        <v>45044</v>
      </c>
      <c r="O2262" s="6">
        <v>45044</v>
      </c>
      <c r="P2262" s="6" t="b">
        <v>0</v>
      </c>
      <c r="Q2262" s="3">
        <v>2023</v>
      </c>
      <c r="R2262" t="s">
        <v>92</v>
      </c>
      <c r="S2262" t="s">
        <v>93</v>
      </c>
      <c r="T2262" t="s">
        <v>869</v>
      </c>
      <c r="U2262" t="s">
        <v>868</v>
      </c>
      <c r="V2262" t="s">
        <v>103</v>
      </c>
      <c r="W2262">
        <v>117027</v>
      </c>
      <c r="X2262" t="s">
        <v>325</v>
      </c>
      <c r="Y2262" t="b">
        <v>1</v>
      </c>
      <c r="Z2262" t="b">
        <v>1</v>
      </c>
      <c r="AA2262" t="s">
        <v>849</v>
      </c>
      <c r="AB2262" t="b">
        <v>1</v>
      </c>
      <c r="AC2262" t="b">
        <v>1</v>
      </c>
      <c r="AD2262" t="b">
        <v>1</v>
      </c>
      <c r="AE2262" t="b">
        <v>1</v>
      </c>
      <c r="AF2262" t="b">
        <v>1</v>
      </c>
      <c r="AG2262" t="s">
        <v>412</v>
      </c>
      <c r="AH2262" t="b">
        <v>0</v>
      </c>
      <c r="AI2262" t="b">
        <v>1</v>
      </c>
      <c r="AJ2262" t="b">
        <v>1</v>
      </c>
      <c r="AK2262" t="b">
        <v>1</v>
      </c>
      <c r="AL2262" t="s">
        <v>81</v>
      </c>
      <c r="AM2262">
        <v>2022</v>
      </c>
      <c r="AN2262" t="s">
        <v>413</v>
      </c>
      <c r="AO2262" t="s">
        <v>83</v>
      </c>
      <c r="AP2262" t="s">
        <v>661</v>
      </c>
      <c r="AQ2262" t="s">
        <v>84</v>
      </c>
      <c r="AR2262" t="s">
        <v>97</v>
      </c>
      <c r="AS2262" t="s">
        <v>92</v>
      </c>
      <c r="AT2262" t="s">
        <v>664</v>
      </c>
      <c r="AV2262" t="s">
        <v>83</v>
      </c>
      <c r="AW2262" t="s">
        <v>83</v>
      </c>
      <c r="AX2262" t="s">
        <v>83</v>
      </c>
      <c r="AY2262" t="s">
        <v>408</v>
      </c>
      <c r="AZ2262" t="s">
        <v>83</v>
      </c>
      <c r="BA2262" t="s">
        <v>83</v>
      </c>
      <c r="BB2262" t="s">
        <v>325</v>
      </c>
      <c r="BC2262" t="s">
        <v>83</v>
      </c>
      <c r="BD2262" t="s">
        <v>83</v>
      </c>
      <c r="BE2262" t="s">
        <v>412</v>
      </c>
      <c r="BF2262" t="s">
        <v>83</v>
      </c>
      <c r="BG2262" t="s">
        <v>87</v>
      </c>
      <c r="BH2262">
        <v>1</v>
      </c>
      <c r="BI2262">
        <v>1.25</v>
      </c>
      <c r="BJ2262">
        <v>17280</v>
      </c>
      <c r="BK2262">
        <v>117027</v>
      </c>
      <c r="BL2262">
        <v>1.25</v>
      </c>
      <c r="BM2262">
        <v>17280</v>
      </c>
      <c r="BN2262">
        <v>21600</v>
      </c>
      <c r="BO2262">
        <v>1.25</v>
      </c>
      <c r="BP2262">
        <f t="shared" si="42"/>
        <v>1.25</v>
      </c>
    </row>
    <row r="2263" spans="1:68" x14ac:dyDescent="0.2">
      <c r="A2263" t="s">
        <v>661</v>
      </c>
      <c r="B2263" t="s">
        <v>68</v>
      </c>
      <c r="C2263" t="s">
        <v>662</v>
      </c>
      <c r="D2263" t="s">
        <v>70</v>
      </c>
      <c r="E2263" t="s">
        <v>849</v>
      </c>
      <c r="F2263" t="s">
        <v>72</v>
      </c>
      <c r="G2263" t="s">
        <v>408</v>
      </c>
      <c r="H2263" t="s">
        <v>409</v>
      </c>
      <c r="I2263" t="s">
        <v>1120</v>
      </c>
      <c r="J2263" s="3">
        <v>2019</v>
      </c>
      <c r="K2263" t="s">
        <v>410</v>
      </c>
      <c r="L2263" t="s">
        <v>411</v>
      </c>
      <c r="M2263" s="4">
        <v>44648</v>
      </c>
      <c r="N2263" s="5">
        <v>45058</v>
      </c>
      <c r="O2263" s="6">
        <v>45072</v>
      </c>
      <c r="P2263" s="6" t="b">
        <v>0</v>
      </c>
      <c r="Q2263" s="3">
        <v>2023</v>
      </c>
      <c r="R2263" t="s">
        <v>92</v>
      </c>
      <c r="S2263" t="s">
        <v>93</v>
      </c>
      <c r="T2263" t="s">
        <v>870</v>
      </c>
      <c r="U2263" t="s">
        <v>868</v>
      </c>
      <c r="V2263" t="s">
        <v>103</v>
      </c>
      <c r="W2263">
        <v>117030</v>
      </c>
      <c r="X2263" t="s">
        <v>325</v>
      </c>
      <c r="Y2263" t="b">
        <v>1</v>
      </c>
      <c r="Z2263" t="b">
        <v>1</v>
      </c>
      <c r="AA2263" t="s">
        <v>849</v>
      </c>
      <c r="AB2263" t="b">
        <v>1</v>
      </c>
      <c r="AC2263" t="b">
        <v>1</v>
      </c>
      <c r="AD2263" t="b">
        <v>1</v>
      </c>
      <c r="AE2263" t="b">
        <v>1</v>
      </c>
      <c r="AF2263" t="b">
        <v>1</v>
      </c>
      <c r="AG2263" t="s">
        <v>412</v>
      </c>
      <c r="AH2263" t="b">
        <v>0</v>
      </c>
      <c r="AI2263" t="b">
        <v>1</v>
      </c>
      <c r="AJ2263" t="b">
        <v>1</v>
      </c>
      <c r="AK2263" t="b">
        <v>1</v>
      </c>
      <c r="AL2263" t="s">
        <v>81</v>
      </c>
      <c r="AM2263">
        <v>2022</v>
      </c>
      <c r="AN2263" t="s">
        <v>413</v>
      </c>
      <c r="AO2263" t="s">
        <v>83</v>
      </c>
      <c r="AP2263" t="s">
        <v>661</v>
      </c>
      <c r="AQ2263" t="s">
        <v>84</v>
      </c>
      <c r="AR2263" t="s">
        <v>97</v>
      </c>
      <c r="AS2263" t="s">
        <v>92</v>
      </c>
      <c r="AT2263" t="s">
        <v>664</v>
      </c>
      <c r="AV2263" t="s">
        <v>83</v>
      </c>
      <c r="AW2263" t="s">
        <v>83</v>
      </c>
      <c r="AX2263" t="s">
        <v>83</v>
      </c>
      <c r="AY2263" t="s">
        <v>408</v>
      </c>
      <c r="AZ2263" t="s">
        <v>83</v>
      </c>
      <c r="BA2263" t="s">
        <v>83</v>
      </c>
      <c r="BB2263" t="s">
        <v>325</v>
      </c>
      <c r="BC2263" t="s">
        <v>83</v>
      </c>
      <c r="BD2263" t="s">
        <v>83</v>
      </c>
      <c r="BE2263" t="s">
        <v>412</v>
      </c>
      <c r="BF2263" t="s">
        <v>83</v>
      </c>
      <c r="BG2263" t="s">
        <v>87</v>
      </c>
      <c r="BH2263">
        <v>1</v>
      </c>
      <c r="BI2263">
        <v>1.25</v>
      </c>
      <c r="BJ2263">
        <v>18110</v>
      </c>
      <c r="BK2263">
        <v>117030</v>
      </c>
      <c r="BL2263">
        <v>1.25</v>
      </c>
      <c r="BM2263">
        <v>18110</v>
      </c>
      <c r="BN2263">
        <v>22637.5</v>
      </c>
      <c r="BO2263">
        <v>1.25</v>
      </c>
      <c r="BP2263">
        <f t="shared" si="42"/>
        <v>1.25</v>
      </c>
    </row>
    <row r="2264" spans="1:68" x14ac:dyDescent="0.2">
      <c r="A2264" t="s">
        <v>661</v>
      </c>
      <c r="B2264" t="s">
        <v>68</v>
      </c>
      <c r="C2264" t="s">
        <v>662</v>
      </c>
      <c r="D2264" t="s">
        <v>109</v>
      </c>
      <c r="E2264" t="s">
        <v>849</v>
      </c>
      <c r="F2264" t="s">
        <v>72</v>
      </c>
      <c r="G2264" t="s">
        <v>408</v>
      </c>
      <c r="H2264" t="s">
        <v>409</v>
      </c>
      <c r="I2264" t="s">
        <v>1120</v>
      </c>
      <c r="J2264" s="3">
        <v>2019</v>
      </c>
      <c r="K2264" t="s">
        <v>410</v>
      </c>
      <c r="L2264" t="s">
        <v>411</v>
      </c>
      <c r="M2264" s="4">
        <v>43881</v>
      </c>
      <c r="N2264" s="5">
        <v>44190</v>
      </c>
      <c r="O2264" s="6">
        <v>44204</v>
      </c>
      <c r="P2264" s="6" t="b">
        <v>0</v>
      </c>
      <c r="Q2264" s="3">
        <v>2021</v>
      </c>
      <c r="R2264" t="s">
        <v>68</v>
      </c>
      <c r="S2264" t="s">
        <v>93</v>
      </c>
      <c r="T2264" t="s">
        <v>883</v>
      </c>
      <c r="U2264" t="s">
        <v>884</v>
      </c>
      <c r="V2264" t="s">
        <v>103</v>
      </c>
      <c r="W2264">
        <v>98954</v>
      </c>
      <c r="X2264" t="s">
        <v>325</v>
      </c>
      <c r="Y2264" t="b">
        <v>1</v>
      </c>
      <c r="Z2264" t="b">
        <v>1</v>
      </c>
      <c r="AA2264" t="s">
        <v>849</v>
      </c>
      <c r="AB2264" t="b">
        <v>1</v>
      </c>
      <c r="AC2264" t="b">
        <v>1</v>
      </c>
      <c r="AD2264" t="b">
        <v>1</v>
      </c>
      <c r="AE2264" t="b">
        <v>1</v>
      </c>
      <c r="AF2264" t="b">
        <v>1</v>
      </c>
      <c r="AG2264" t="s">
        <v>412</v>
      </c>
      <c r="AH2264" t="b">
        <v>0</v>
      </c>
      <c r="AI2264" t="b">
        <v>1</v>
      </c>
      <c r="AJ2264" t="b">
        <v>1</v>
      </c>
      <c r="AK2264" t="b">
        <v>1</v>
      </c>
      <c r="AL2264" t="s">
        <v>81</v>
      </c>
      <c r="AM2264">
        <v>2020</v>
      </c>
      <c r="AN2264" t="s">
        <v>413</v>
      </c>
      <c r="AO2264" t="s">
        <v>83</v>
      </c>
      <c r="AP2264" t="s">
        <v>661</v>
      </c>
      <c r="AQ2264" t="s">
        <v>84</v>
      </c>
      <c r="AR2264" t="s">
        <v>97</v>
      </c>
      <c r="AS2264" t="s">
        <v>68</v>
      </c>
      <c r="AT2264" t="s">
        <v>664</v>
      </c>
      <c r="AV2264" t="s">
        <v>83</v>
      </c>
      <c r="AW2264" t="s">
        <v>83</v>
      </c>
      <c r="AX2264" t="s">
        <v>83</v>
      </c>
      <c r="AY2264" t="s">
        <v>408</v>
      </c>
      <c r="AZ2264" t="s">
        <v>83</v>
      </c>
      <c r="BA2264" t="s">
        <v>83</v>
      </c>
      <c r="BB2264" t="s">
        <v>325</v>
      </c>
      <c r="BC2264" t="s">
        <v>83</v>
      </c>
      <c r="BD2264" t="s">
        <v>83</v>
      </c>
      <c r="BE2264" t="s">
        <v>412</v>
      </c>
      <c r="BF2264" t="s">
        <v>83</v>
      </c>
      <c r="BG2264" t="s">
        <v>109</v>
      </c>
      <c r="BH2264">
        <v>1</v>
      </c>
      <c r="BI2264">
        <v>1.25</v>
      </c>
      <c r="BJ2264">
        <v>31879</v>
      </c>
      <c r="BK2264">
        <v>98954</v>
      </c>
      <c r="BL2264">
        <v>1.25</v>
      </c>
      <c r="BM2264">
        <v>31879</v>
      </c>
      <c r="BN2264">
        <v>39848.75</v>
      </c>
      <c r="BO2264">
        <v>1.25</v>
      </c>
      <c r="BP2264">
        <f t="shared" si="42"/>
        <v>1.326125</v>
      </c>
    </row>
    <row r="2265" spans="1:68" x14ac:dyDescent="0.2">
      <c r="A2265" t="s">
        <v>661</v>
      </c>
      <c r="B2265" t="s">
        <v>68</v>
      </c>
      <c r="C2265" t="s">
        <v>662</v>
      </c>
      <c r="D2265" t="s">
        <v>70</v>
      </c>
      <c r="E2265" t="s">
        <v>849</v>
      </c>
      <c r="F2265" t="s">
        <v>72</v>
      </c>
      <c r="G2265" t="s">
        <v>408</v>
      </c>
      <c r="H2265" t="s">
        <v>409</v>
      </c>
      <c r="I2265" t="s">
        <v>1120</v>
      </c>
      <c r="J2265" s="3">
        <v>2019</v>
      </c>
      <c r="K2265" t="s">
        <v>410</v>
      </c>
      <c r="L2265" t="s">
        <v>411</v>
      </c>
      <c r="M2265" s="4">
        <v>44693</v>
      </c>
      <c r="N2265" s="5">
        <v>44951</v>
      </c>
      <c r="O2265" s="6">
        <v>44951</v>
      </c>
      <c r="P2265" s="6" t="b">
        <v>0</v>
      </c>
      <c r="Q2265" s="3">
        <v>2023</v>
      </c>
      <c r="R2265" t="s">
        <v>68</v>
      </c>
      <c r="S2265" t="s">
        <v>93</v>
      </c>
      <c r="T2265" t="s">
        <v>886</v>
      </c>
      <c r="U2265" t="s">
        <v>887</v>
      </c>
      <c r="V2265" t="s">
        <v>103</v>
      </c>
      <c r="W2265">
        <v>121552</v>
      </c>
      <c r="X2265" t="s">
        <v>325</v>
      </c>
      <c r="Y2265" t="b">
        <v>1</v>
      </c>
      <c r="Z2265" t="b">
        <v>1</v>
      </c>
      <c r="AA2265" t="s">
        <v>849</v>
      </c>
      <c r="AB2265" t="b">
        <v>1</v>
      </c>
      <c r="AC2265" t="b">
        <v>1</v>
      </c>
      <c r="AD2265" t="b">
        <v>1</v>
      </c>
      <c r="AE2265" t="b">
        <v>1</v>
      </c>
      <c r="AF2265" t="b">
        <v>1</v>
      </c>
      <c r="AG2265" t="s">
        <v>412</v>
      </c>
      <c r="AH2265" t="b">
        <v>0</v>
      </c>
      <c r="AI2265" t="b">
        <v>1</v>
      </c>
      <c r="AJ2265" t="b">
        <v>1</v>
      </c>
      <c r="AK2265" t="b">
        <v>1</v>
      </c>
      <c r="AL2265" t="s">
        <v>81</v>
      </c>
      <c r="AM2265">
        <v>2022</v>
      </c>
      <c r="AN2265" t="s">
        <v>413</v>
      </c>
      <c r="AO2265" t="s">
        <v>83</v>
      </c>
      <c r="AP2265" t="s">
        <v>661</v>
      </c>
      <c r="AQ2265" t="s">
        <v>84</v>
      </c>
      <c r="AR2265" t="s">
        <v>97</v>
      </c>
      <c r="AS2265" t="s">
        <v>68</v>
      </c>
      <c r="AT2265" t="s">
        <v>664</v>
      </c>
      <c r="AV2265" t="s">
        <v>83</v>
      </c>
      <c r="AW2265" t="s">
        <v>83</v>
      </c>
      <c r="AX2265" t="s">
        <v>83</v>
      </c>
      <c r="AY2265" t="s">
        <v>408</v>
      </c>
      <c r="AZ2265" t="s">
        <v>83</v>
      </c>
      <c r="BA2265" t="s">
        <v>83</v>
      </c>
      <c r="BB2265" t="s">
        <v>325</v>
      </c>
      <c r="BC2265" t="s">
        <v>83</v>
      </c>
      <c r="BD2265" t="s">
        <v>83</v>
      </c>
      <c r="BE2265" t="s">
        <v>412</v>
      </c>
      <c r="BF2265" t="s">
        <v>83</v>
      </c>
      <c r="BG2265" t="s">
        <v>87</v>
      </c>
      <c r="BH2265">
        <v>1</v>
      </c>
      <c r="BI2265">
        <v>1.25</v>
      </c>
      <c r="BJ2265">
        <v>52329</v>
      </c>
      <c r="BK2265">
        <v>121552</v>
      </c>
      <c r="BL2265">
        <v>1.25</v>
      </c>
      <c r="BM2265">
        <v>52329</v>
      </c>
      <c r="BN2265">
        <v>65411.25</v>
      </c>
      <c r="BO2265">
        <v>1.25</v>
      </c>
      <c r="BP2265">
        <f t="shared" si="42"/>
        <v>1.25</v>
      </c>
    </row>
    <row r="2266" spans="1:68" x14ac:dyDescent="0.2">
      <c r="A2266" t="s">
        <v>661</v>
      </c>
      <c r="B2266" t="s">
        <v>68</v>
      </c>
      <c r="C2266" t="s">
        <v>662</v>
      </c>
      <c r="D2266" t="s">
        <v>109</v>
      </c>
      <c r="E2266" t="s">
        <v>849</v>
      </c>
      <c r="F2266" t="s">
        <v>72</v>
      </c>
      <c r="G2266" t="s">
        <v>408</v>
      </c>
      <c r="H2266" t="s">
        <v>409</v>
      </c>
      <c r="I2266" t="s">
        <v>1120</v>
      </c>
      <c r="J2266" s="3">
        <v>2019</v>
      </c>
      <c r="K2266" t="s">
        <v>410</v>
      </c>
      <c r="L2266" t="s">
        <v>411</v>
      </c>
      <c r="M2266" s="4">
        <v>44447</v>
      </c>
      <c r="N2266" s="5">
        <v>44610</v>
      </c>
      <c r="O2266" s="6">
        <v>44610</v>
      </c>
      <c r="P2266" s="6" t="b">
        <v>0</v>
      </c>
      <c r="Q2266" s="3">
        <v>2022</v>
      </c>
      <c r="R2266" t="s">
        <v>68</v>
      </c>
      <c r="S2266" t="s">
        <v>93</v>
      </c>
      <c r="T2266" t="s">
        <v>888</v>
      </c>
      <c r="U2266" t="s">
        <v>889</v>
      </c>
      <c r="V2266" t="s">
        <v>103</v>
      </c>
      <c r="W2266">
        <v>109679</v>
      </c>
      <c r="X2266" t="s">
        <v>325</v>
      </c>
      <c r="Y2266" t="b">
        <v>1</v>
      </c>
      <c r="Z2266" t="b">
        <v>1</v>
      </c>
      <c r="AA2266" t="s">
        <v>849</v>
      </c>
      <c r="AB2266" t="b">
        <v>1</v>
      </c>
      <c r="AC2266" t="b">
        <v>1</v>
      </c>
      <c r="AD2266" t="b">
        <v>1</v>
      </c>
      <c r="AE2266" t="b">
        <v>1</v>
      </c>
      <c r="AF2266" t="b">
        <v>1</v>
      </c>
      <c r="AG2266" t="s">
        <v>412</v>
      </c>
      <c r="AH2266" t="b">
        <v>0</v>
      </c>
      <c r="AI2266" t="b">
        <v>1</v>
      </c>
      <c r="AJ2266" t="b">
        <v>1</v>
      </c>
      <c r="AK2266" t="b">
        <v>1</v>
      </c>
      <c r="AL2266" t="s">
        <v>81</v>
      </c>
      <c r="AM2266">
        <v>2021</v>
      </c>
      <c r="AN2266" t="s">
        <v>413</v>
      </c>
      <c r="AO2266" t="s">
        <v>83</v>
      </c>
      <c r="AP2266" t="s">
        <v>661</v>
      </c>
      <c r="AQ2266" t="s">
        <v>84</v>
      </c>
      <c r="AR2266" t="s">
        <v>97</v>
      </c>
      <c r="AS2266" t="s">
        <v>68</v>
      </c>
      <c r="AT2266" t="s">
        <v>664</v>
      </c>
      <c r="AV2266" t="s">
        <v>83</v>
      </c>
      <c r="AW2266" t="s">
        <v>83</v>
      </c>
      <c r="AX2266" t="s">
        <v>83</v>
      </c>
      <c r="AY2266" t="s">
        <v>408</v>
      </c>
      <c r="AZ2266" t="s">
        <v>83</v>
      </c>
      <c r="BA2266" t="s">
        <v>83</v>
      </c>
      <c r="BB2266" t="s">
        <v>325</v>
      </c>
      <c r="BC2266" t="s">
        <v>83</v>
      </c>
      <c r="BD2266" t="s">
        <v>83</v>
      </c>
      <c r="BE2266" t="s">
        <v>412</v>
      </c>
      <c r="BF2266" t="s">
        <v>83</v>
      </c>
      <c r="BG2266" t="s">
        <v>109</v>
      </c>
      <c r="BH2266">
        <v>1</v>
      </c>
      <c r="BI2266">
        <v>1.25</v>
      </c>
      <c r="BJ2266">
        <v>34520</v>
      </c>
      <c r="BK2266">
        <v>109679</v>
      </c>
      <c r="BL2266">
        <v>1.25</v>
      </c>
      <c r="BM2266">
        <v>34520</v>
      </c>
      <c r="BN2266">
        <v>43150</v>
      </c>
      <c r="BO2266">
        <v>1.25</v>
      </c>
      <c r="BP2266">
        <f t="shared" si="42"/>
        <v>1.2875000000000001</v>
      </c>
    </row>
    <row r="2267" spans="1:68" x14ac:dyDescent="0.2">
      <c r="A2267" t="s">
        <v>661</v>
      </c>
      <c r="B2267" t="s">
        <v>68</v>
      </c>
      <c r="C2267" t="s">
        <v>662</v>
      </c>
      <c r="D2267" t="s">
        <v>109</v>
      </c>
      <c r="E2267" t="s">
        <v>849</v>
      </c>
      <c r="F2267" t="s">
        <v>72</v>
      </c>
      <c r="G2267" t="s">
        <v>408</v>
      </c>
      <c r="H2267" t="s">
        <v>409</v>
      </c>
      <c r="I2267" t="s">
        <v>1120</v>
      </c>
      <c r="J2267" s="3">
        <v>2019</v>
      </c>
      <c r="K2267" t="s">
        <v>410</v>
      </c>
      <c r="L2267" t="s">
        <v>411</v>
      </c>
      <c r="M2267" s="4">
        <v>43881</v>
      </c>
      <c r="N2267" s="5">
        <v>44142</v>
      </c>
      <c r="O2267" s="6">
        <v>44144</v>
      </c>
      <c r="P2267" s="6" t="b">
        <v>0</v>
      </c>
      <c r="Q2267" s="3">
        <v>2020</v>
      </c>
      <c r="R2267" t="s">
        <v>68</v>
      </c>
      <c r="S2267" t="s">
        <v>93</v>
      </c>
      <c r="T2267" t="s">
        <v>891</v>
      </c>
      <c r="U2267" t="s">
        <v>892</v>
      </c>
      <c r="V2267" t="s">
        <v>103</v>
      </c>
      <c r="W2267">
        <v>95089</v>
      </c>
      <c r="X2267" t="s">
        <v>325</v>
      </c>
      <c r="Y2267" t="b">
        <v>1</v>
      </c>
      <c r="Z2267" t="b">
        <v>1</v>
      </c>
      <c r="AA2267" t="s">
        <v>849</v>
      </c>
      <c r="AB2267" t="b">
        <v>1</v>
      </c>
      <c r="AC2267" t="b">
        <v>1</v>
      </c>
      <c r="AD2267" t="b">
        <v>1</v>
      </c>
      <c r="AE2267" t="b">
        <v>1</v>
      </c>
      <c r="AF2267" t="b">
        <v>1</v>
      </c>
      <c r="AG2267" t="s">
        <v>412</v>
      </c>
      <c r="AH2267" t="b">
        <v>0</v>
      </c>
      <c r="AI2267" t="b">
        <v>1</v>
      </c>
      <c r="AJ2267" t="b">
        <v>1</v>
      </c>
      <c r="AK2267" t="b">
        <v>1</v>
      </c>
      <c r="AL2267" t="s">
        <v>81</v>
      </c>
      <c r="AM2267">
        <v>2020</v>
      </c>
      <c r="AN2267" t="s">
        <v>413</v>
      </c>
      <c r="AO2267" t="s">
        <v>83</v>
      </c>
      <c r="AP2267" t="s">
        <v>661</v>
      </c>
      <c r="AQ2267" t="s">
        <v>84</v>
      </c>
      <c r="AR2267" t="s">
        <v>97</v>
      </c>
      <c r="AS2267" t="s">
        <v>68</v>
      </c>
      <c r="AT2267" t="s">
        <v>664</v>
      </c>
      <c r="AV2267" t="s">
        <v>83</v>
      </c>
      <c r="AW2267" t="s">
        <v>83</v>
      </c>
      <c r="AX2267" t="s">
        <v>83</v>
      </c>
      <c r="AY2267" t="s">
        <v>408</v>
      </c>
      <c r="AZ2267" t="s">
        <v>83</v>
      </c>
      <c r="BA2267" t="s">
        <v>83</v>
      </c>
      <c r="BB2267" t="s">
        <v>325</v>
      </c>
      <c r="BC2267" t="s">
        <v>83</v>
      </c>
      <c r="BD2267" t="s">
        <v>83</v>
      </c>
      <c r="BE2267" t="s">
        <v>412</v>
      </c>
      <c r="BF2267" t="s">
        <v>83</v>
      </c>
      <c r="BG2267" t="s">
        <v>109</v>
      </c>
      <c r="BH2267">
        <v>1</v>
      </c>
      <c r="BI2267">
        <v>1.25</v>
      </c>
      <c r="BJ2267">
        <v>18013</v>
      </c>
      <c r="BK2267">
        <v>95089</v>
      </c>
      <c r="BL2267">
        <v>1.25</v>
      </c>
      <c r="BM2267">
        <v>18013</v>
      </c>
      <c r="BN2267">
        <v>22516.25</v>
      </c>
      <c r="BO2267">
        <v>1.25</v>
      </c>
      <c r="BP2267">
        <f t="shared" si="42"/>
        <v>1.36590875</v>
      </c>
    </row>
    <row r="2268" spans="1:68" x14ac:dyDescent="0.2">
      <c r="A2268" t="s">
        <v>661</v>
      </c>
      <c r="B2268" t="s">
        <v>68</v>
      </c>
      <c r="C2268" t="s">
        <v>662</v>
      </c>
      <c r="D2268" t="s">
        <v>109</v>
      </c>
      <c r="E2268" t="s">
        <v>849</v>
      </c>
      <c r="F2268" t="s">
        <v>72</v>
      </c>
      <c r="G2268" t="s">
        <v>408</v>
      </c>
      <c r="H2268" t="s">
        <v>409</v>
      </c>
      <c r="I2268" t="s">
        <v>1120</v>
      </c>
      <c r="J2268" s="3">
        <v>2019</v>
      </c>
      <c r="K2268" t="s">
        <v>410</v>
      </c>
      <c r="L2268" t="s">
        <v>411</v>
      </c>
      <c r="M2268" s="4">
        <v>43881</v>
      </c>
      <c r="N2268" s="5">
        <v>44148</v>
      </c>
      <c r="O2268" s="6">
        <v>44159</v>
      </c>
      <c r="P2268" s="6" t="b">
        <v>0</v>
      </c>
      <c r="Q2268" s="3">
        <v>2020</v>
      </c>
      <c r="R2268" t="s">
        <v>68</v>
      </c>
      <c r="S2268" t="s">
        <v>93</v>
      </c>
      <c r="T2268" t="s">
        <v>893</v>
      </c>
      <c r="U2268" t="s">
        <v>894</v>
      </c>
      <c r="V2268" t="s">
        <v>103</v>
      </c>
      <c r="W2268">
        <v>95090</v>
      </c>
      <c r="X2268" t="s">
        <v>325</v>
      </c>
      <c r="Y2268" t="b">
        <v>1</v>
      </c>
      <c r="Z2268" t="b">
        <v>1</v>
      </c>
      <c r="AA2268" t="s">
        <v>849</v>
      </c>
      <c r="AB2268" t="b">
        <v>1</v>
      </c>
      <c r="AC2268" t="b">
        <v>1</v>
      </c>
      <c r="AD2268" t="b">
        <v>1</v>
      </c>
      <c r="AE2268" t="b">
        <v>1</v>
      </c>
      <c r="AF2268" t="b">
        <v>1</v>
      </c>
      <c r="AG2268" t="s">
        <v>412</v>
      </c>
      <c r="AH2268" t="b">
        <v>0</v>
      </c>
      <c r="AI2268" t="b">
        <v>1</v>
      </c>
      <c r="AJ2268" t="b">
        <v>1</v>
      </c>
      <c r="AK2268" t="b">
        <v>1</v>
      </c>
      <c r="AL2268" t="s">
        <v>81</v>
      </c>
      <c r="AM2268">
        <v>2020</v>
      </c>
      <c r="AN2268" t="s">
        <v>413</v>
      </c>
      <c r="AO2268" t="s">
        <v>83</v>
      </c>
      <c r="AP2268" t="s">
        <v>661</v>
      </c>
      <c r="AQ2268" t="s">
        <v>84</v>
      </c>
      <c r="AR2268" t="s">
        <v>97</v>
      </c>
      <c r="AS2268" t="s">
        <v>68</v>
      </c>
      <c r="AT2268" t="s">
        <v>664</v>
      </c>
      <c r="AV2268" t="s">
        <v>83</v>
      </c>
      <c r="AW2268" t="s">
        <v>83</v>
      </c>
      <c r="AX2268" t="s">
        <v>83</v>
      </c>
      <c r="AY2268" t="s">
        <v>408</v>
      </c>
      <c r="AZ2268" t="s">
        <v>83</v>
      </c>
      <c r="BA2268" t="s">
        <v>83</v>
      </c>
      <c r="BB2268" t="s">
        <v>325</v>
      </c>
      <c r="BC2268" t="s">
        <v>83</v>
      </c>
      <c r="BD2268" t="s">
        <v>83</v>
      </c>
      <c r="BE2268" t="s">
        <v>412</v>
      </c>
      <c r="BF2268" t="s">
        <v>83</v>
      </c>
      <c r="BG2268" t="s">
        <v>109</v>
      </c>
      <c r="BH2268">
        <v>1</v>
      </c>
      <c r="BI2268">
        <v>1.25</v>
      </c>
      <c r="BJ2268">
        <v>40108</v>
      </c>
      <c r="BK2268">
        <v>95090</v>
      </c>
      <c r="BL2268">
        <v>1.25</v>
      </c>
      <c r="BM2268">
        <v>40108</v>
      </c>
      <c r="BN2268">
        <v>50135</v>
      </c>
      <c r="BO2268">
        <v>1.25</v>
      </c>
      <c r="BP2268">
        <f t="shared" si="42"/>
        <v>1.36590875</v>
      </c>
    </row>
    <row r="2269" spans="1:68" x14ac:dyDescent="0.2">
      <c r="A2269" t="s">
        <v>479</v>
      </c>
      <c r="B2269" t="s">
        <v>68</v>
      </c>
      <c r="C2269" t="s">
        <v>480</v>
      </c>
      <c r="D2269" t="s">
        <v>70</v>
      </c>
      <c r="E2269" t="s">
        <v>407</v>
      </c>
      <c r="F2269" t="s">
        <v>72</v>
      </c>
      <c r="G2269" t="s">
        <v>408</v>
      </c>
      <c r="H2269" t="s">
        <v>409</v>
      </c>
      <c r="I2269" t="s">
        <v>1117</v>
      </c>
      <c r="J2269" s="3">
        <v>2012</v>
      </c>
      <c r="K2269" t="s">
        <v>410</v>
      </c>
      <c r="L2269" t="s">
        <v>466</v>
      </c>
      <c r="M2269" s="4">
        <v>43229</v>
      </c>
      <c r="N2269" s="5">
        <v>43281</v>
      </c>
      <c r="O2269" s="6">
        <v>43285</v>
      </c>
      <c r="P2269" s="6" t="b">
        <v>0</v>
      </c>
      <c r="Q2269" s="3">
        <v>2018</v>
      </c>
      <c r="R2269" t="s">
        <v>92</v>
      </c>
      <c r="S2269" t="s">
        <v>93</v>
      </c>
      <c r="T2269" t="s">
        <v>481</v>
      </c>
      <c r="U2269" t="s">
        <v>482</v>
      </c>
      <c r="V2269" t="s">
        <v>103</v>
      </c>
      <c r="W2269">
        <v>77597</v>
      </c>
      <c r="X2269" t="s">
        <v>79</v>
      </c>
      <c r="Y2269" t="b">
        <v>1</v>
      </c>
      <c r="Z2269" t="b">
        <v>1</v>
      </c>
      <c r="AA2269" t="s">
        <v>407</v>
      </c>
      <c r="AB2269" t="b">
        <v>1</v>
      </c>
      <c r="AC2269" t="b">
        <v>1</v>
      </c>
      <c r="AD2269" t="b">
        <v>1</v>
      </c>
      <c r="AE2269" t="b">
        <v>1</v>
      </c>
      <c r="AF2269" t="b">
        <v>1</v>
      </c>
      <c r="AG2269" t="s">
        <v>412</v>
      </c>
      <c r="AH2269" t="b">
        <v>0</v>
      </c>
      <c r="AI2269" t="b">
        <v>1</v>
      </c>
      <c r="AJ2269" t="b">
        <v>1</v>
      </c>
      <c r="AK2269" t="b">
        <v>1</v>
      </c>
      <c r="AL2269" t="s">
        <v>483</v>
      </c>
      <c r="AM2269">
        <v>2018</v>
      </c>
      <c r="AN2269" t="s">
        <v>413</v>
      </c>
      <c r="AO2269" t="s">
        <v>83</v>
      </c>
      <c r="AP2269" t="s">
        <v>479</v>
      </c>
      <c r="AQ2269" t="s">
        <v>84</v>
      </c>
      <c r="AR2269" t="s">
        <v>97</v>
      </c>
      <c r="AS2269" t="s">
        <v>92</v>
      </c>
      <c r="AT2269" t="s">
        <v>484</v>
      </c>
      <c r="AV2269" t="s">
        <v>83</v>
      </c>
      <c r="AW2269" t="s">
        <v>83</v>
      </c>
      <c r="AX2269" t="s">
        <v>83</v>
      </c>
      <c r="AY2269" t="s">
        <v>408</v>
      </c>
      <c r="AZ2269" t="s">
        <v>83</v>
      </c>
      <c r="BA2269" t="s">
        <v>83</v>
      </c>
      <c r="BB2269" t="s">
        <v>79</v>
      </c>
      <c r="BC2269" t="s">
        <v>83</v>
      </c>
      <c r="BD2269" t="s">
        <v>83</v>
      </c>
      <c r="BE2269" t="s">
        <v>412</v>
      </c>
      <c r="BF2269" t="s">
        <v>83</v>
      </c>
      <c r="BG2269" t="s">
        <v>87</v>
      </c>
      <c r="BH2269">
        <v>5</v>
      </c>
      <c r="BI2269">
        <v>1.7</v>
      </c>
      <c r="BJ2269">
        <v>2901</v>
      </c>
      <c r="BK2269">
        <v>77597</v>
      </c>
      <c r="BL2269">
        <v>1.7</v>
      </c>
      <c r="BM2269">
        <v>14505</v>
      </c>
      <c r="BN2269">
        <v>4931.7</v>
      </c>
      <c r="BO2269">
        <v>0.34</v>
      </c>
      <c r="BP2269">
        <f t="shared" si="42"/>
        <v>0.39415318526199999</v>
      </c>
    </row>
    <row r="2270" spans="1:68" x14ac:dyDescent="0.2">
      <c r="A2270" t="s">
        <v>479</v>
      </c>
      <c r="B2270" t="s">
        <v>68</v>
      </c>
      <c r="C2270" t="s">
        <v>480</v>
      </c>
      <c r="D2270" t="s">
        <v>70</v>
      </c>
      <c r="E2270" t="s">
        <v>407</v>
      </c>
      <c r="F2270" t="s">
        <v>72</v>
      </c>
      <c r="G2270" t="s">
        <v>408</v>
      </c>
      <c r="H2270" t="s">
        <v>409</v>
      </c>
      <c r="I2270" t="s">
        <v>1117</v>
      </c>
      <c r="J2270" s="3">
        <v>2012</v>
      </c>
      <c r="K2270" t="s">
        <v>410</v>
      </c>
      <c r="L2270" t="s">
        <v>411</v>
      </c>
      <c r="M2270" s="4">
        <v>43875</v>
      </c>
      <c r="N2270" s="5">
        <v>43881</v>
      </c>
      <c r="O2270" s="6">
        <v>43943</v>
      </c>
      <c r="P2270" s="6" t="b">
        <v>0</v>
      </c>
      <c r="Q2270" s="3">
        <v>2020</v>
      </c>
      <c r="R2270" t="s">
        <v>92</v>
      </c>
      <c r="S2270" t="s">
        <v>93</v>
      </c>
      <c r="T2270" t="s">
        <v>610</v>
      </c>
      <c r="U2270" t="s">
        <v>611</v>
      </c>
      <c r="V2270" t="s">
        <v>103</v>
      </c>
      <c r="W2270">
        <v>92344</v>
      </c>
      <c r="X2270" t="s">
        <v>325</v>
      </c>
      <c r="Y2270" t="b">
        <v>1</v>
      </c>
      <c r="Z2270" t="b">
        <v>1</v>
      </c>
      <c r="AA2270" t="s">
        <v>407</v>
      </c>
      <c r="AB2270" t="b">
        <v>1</v>
      </c>
      <c r="AC2270" t="b">
        <v>1</v>
      </c>
      <c r="AD2270" t="b">
        <v>1</v>
      </c>
      <c r="AE2270" t="b">
        <v>1</v>
      </c>
      <c r="AF2270" t="b">
        <v>1</v>
      </c>
      <c r="AG2270" t="s">
        <v>412</v>
      </c>
      <c r="AH2270" t="b">
        <v>0</v>
      </c>
      <c r="AI2270" t="b">
        <v>1</v>
      </c>
      <c r="AJ2270" t="b">
        <v>1</v>
      </c>
      <c r="AK2270" t="b">
        <v>1</v>
      </c>
      <c r="AL2270" t="s">
        <v>483</v>
      </c>
      <c r="AM2270">
        <v>2020</v>
      </c>
      <c r="AN2270" t="s">
        <v>413</v>
      </c>
      <c r="AO2270" t="s">
        <v>83</v>
      </c>
      <c r="AP2270" t="s">
        <v>479</v>
      </c>
      <c r="AQ2270" t="s">
        <v>84</v>
      </c>
      <c r="AR2270" t="s">
        <v>97</v>
      </c>
      <c r="AS2270" t="s">
        <v>92</v>
      </c>
      <c r="AT2270" t="s">
        <v>484</v>
      </c>
      <c r="AV2270" t="s">
        <v>83</v>
      </c>
      <c r="AW2270" t="s">
        <v>83</v>
      </c>
      <c r="AX2270" t="s">
        <v>83</v>
      </c>
      <c r="AY2270" t="s">
        <v>408</v>
      </c>
      <c r="AZ2270" t="s">
        <v>83</v>
      </c>
      <c r="BA2270" t="s">
        <v>83</v>
      </c>
      <c r="BB2270" t="s">
        <v>325</v>
      </c>
      <c r="BC2270" t="s">
        <v>83</v>
      </c>
      <c r="BD2270" t="s">
        <v>83</v>
      </c>
      <c r="BE2270" t="s">
        <v>412</v>
      </c>
      <c r="BF2270" t="s">
        <v>83</v>
      </c>
      <c r="BG2270" t="s">
        <v>87</v>
      </c>
      <c r="BH2270">
        <v>1</v>
      </c>
      <c r="BI2270">
        <v>1.45</v>
      </c>
      <c r="BJ2270">
        <v>2140</v>
      </c>
      <c r="BK2270">
        <v>92344</v>
      </c>
      <c r="BL2270">
        <v>1.45</v>
      </c>
      <c r="BM2270">
        <v>2140</v>
      </c>
      <c r="BN2270">
        <v>3103</v>
      </c>
      <c r="BO2270">
        <v>1.45</v>
      </c>
      <c r="BP2270">
        <f t="shared" si="42"/>
        <v>1.58445415</v>
      </c>
    </row>
    <row r="2271" spans="1:68" x14ac:dyDescent="0.2">
      <c r="A2271" t="s">
        <v>479</v>
      </c>
      <c r="B2271" t="s">
        <v>68</v>
      </c>
      <c r="C2271" t="s">
        <v>480</v>
      </c>
      <c r="D2271" t="s">
        <v>70</v>
      </c>
      <c r="E2271" t="s">
        <v>407</v>
      </c>
      <c r="F2271" t="s">
        <v>72</v>
      </c>
      <c r="G2271" t="s">
        <v>408</v>
      </c>
      <c r="H2271" t="s">
        <v>409</v>
      </c>
      <c r="I2271" t="s">
        <v>1117</v>
      </c>
      <c r="J2271" s="3">
        <v>2012</v>
      </c>
      <c r="K2271" t="s">
        <v>410</v>
      </c>
      <c r="L2271" t="s">
        <v>411</v>
      </c>
      <c r="M2271" s="4">
        <v>43978</v>
      </c>
      <c r="N2271" s="5">
        <v>44165</v>
      </c>
      <c r="O2271" s="6">
        <v>44152</v>
      </c>
      <c r="P2271" s="6" t="b">
        <v>0</v>
      </c>
      <c r="Q2271" s="3">
        <v>2020</v>
      </c>
      <c r="R2271" t="s">
        <v>92</v>
      </c>
      <c r="S2271" t="s">
        <v>93</v>
      </c>
      <c r="T2271">
        <v>30054228</v>
      </c>
      <c r="U2271" t="s">
        <v>716</v>
      </c>
      <c r="V2271" t="s">
        <v>103</v>
      </c>
      <c r="W2271">
        <v>95935</v>
      </c>
      <c r="X2271" t="s">
        <v>325</v>
      </c>
      <c r="Y2271" t="b">
        <v>1</v>
      </c>
      <c r="Z2271" t="b">
        <v>1</v>
      </c>
      <c r="AA2271" t="s">
        <v>407</v>
      </c>
      <c r="AB2271" t="b">
        <v>1</v>
      </c>
      <c r="AC2271" t="b">
        <v>1</v>
      </c>
      <c r="AD2271" t="b">
        <v>1</v>
      </c>
      <c r="AE2271" t="b">
        <v>1</v>
      </c>
      <c r="AF2271" t="b">
        <v>1</v>
      </c>
      <c r="AG2271" t="s">
        <v>412</v>
      </c>
      <c r="AH2271" t="b">
        <v>0</v>
      </c>
      <c r="AI2271" t="b">
        <v>1</v>
      </c>
      <c r="AJ2271" t="b">
        <v>1</v>
      </c>
      <c r="AK2271" t="b">
        <v>1</v>
      </c>
      <c r="AL2271" t="s">
        <v>483</v>
      </c>
      <c r="AM2271">
        <v>2020</v>
      </c>
      <c r="AN2271" t="s">
        <v>413</v>
      </c>
      <c r="AO2271" t="s">
        <v>83</v>
      </c>
      <c r="AP2271" t="s">
        <v>479</v>
      </c>
      <c r="AQ2271" t="s">
        <v>84</v>
      </c>
      <c r="AR2271" t="s">
        <v>97</v>
      </c>
      <c r="AS2271" t="s">
        <v>92</v>
      </c>
      <c r="AT2271" t="s">
        <v>484</v>
      </c>
      <c r="AV2271" t="s">
        <v>83</v>
      </c>
      <c r="AW2271" t="s">
        <v>83</v>
      </c>
      <c r="AX2271" t="s">
        <v>83</v>
      </c>
      <c r="AY2271" t="s">
        <v>408</v>
      </c>
      <c r="AZ2271" t="s">
        <v>83</v>
      </c>
      <c r="BA2271" t="s">
        <v>83</v>
      </c>
      <c r="BB2271" t="s">
        <v>325</v>
      </c>
      <c r="BC2271" t="s">
        <v>83</v>
      </c>
      <c r="BD2271" t="s">
        <v>83</v>
      </c>
      <c r="BE2271" t="s">
        <v>412</v>
      </c>
      <c r="BF2271" t="s">
        <v>83</v>
      </c>
      <c r="BG2271" t="s">
        <v>87</v>
      </c>
      <c r="BH2271">
        <v>1</v>
      </c>
      <c r="BI2271">
        <v>1.45</v>
      </c>
      <c r="BJ2271">
        <v>1040</v>
      </c>
      <c r="BK2271">
        <v>95935</v>
      </c>
      <c r="BL2271">
        <v>1.45</v>
      </c>
      <c r="BM2271">
        <v>1040</v>
      </c>
      <c r="BN2271">
        <v>1508</v>
      </c>
      <c r="BO2271">
        <v>1.45</v>
      </c>
      <c r="BP2271">
        <f t="shared" si="42"/>
        <v>1.58445415</v>
      </c>
    </row>
    <row r="2272" spans="1:68" x14ac:dyDescent="0.2">
      <c r="A2272" t="s">
        <v>544</v>
      </c>
      <c r="B2272" t="s">
        <v>68</v>
      </c>
      <c r="C2272" t="s">
        <v>545</v>
      </c>
      <c r="D2272" t="s">
        <v>546</v>
      </c>
      <c r="E2272" t="s">
        <v>407</v>
      </c>
      <c r="F2272" t="s">
        <v>72</v>
      </c>
      <c r="G2272" t="s">
        <v>408</v>
      </c>
      <c r="H2272" t="s">
        <v>409</v>
      </c>
      <c r="I2272" t="s">
        <v>1117</v>
      </c>
      <c r="J2272" s="3">
        <v>2012</v>
      </c>
      <c r="K2272" t="s">
        <v>410</v>
      </c>
      <c r="L2272" t="s">
        <v>466</v>
      </c>
      <c r="M2272" s="4">
        <v>41201</v>
      </c>
      <c r="N2272" s="5">
        <v>41426</v>
      </c>
      <c r="O2272" s="6">
        <v>41450</v>
      </c>
      <c r="P2272" s="6" t="b">
        <v>0</v>
      </c>
      <c r="Q2272" s="3">
        <v>2013</v>
      </c>
      <c r="R2272" t="s">
        <v>92</v>
      </c>
      <c r="S2272" t="s">
        <v>93</v>
      </c>
      <c r="T2272" t="s">
        <v>547</v>
      </c>
      <c r="U2272">
        <v>200665192</v>
      </c>
      <c r="V2272" t="s">
        <v>103</v>
      </c>
      <c r="W2272">
        <v>47607</v>
      </c>
      <c r="X2272" t="s">
        <v>79</v>
      </c>
      <c r="Y2272" t="b">
        <v>1</v>
      </c>
      <c r="Z2272" t="b">
        <v>1</v>
      </c>
      <c r="AA2272" t="s">
        <v>407</v>
      </c>
      <c r="AB2272" t="b">
        <v>1</v>
      </c>
      <c r="AC2272" t="b">
        <v>1</v>
      </c>
      <c r="AD2272" t="b">
        <v>1</v>
      </c>
      <c r="AE2272" t="b">
        <v>1</v>
      </c>
      <c r="AF2272" t="b">
        <v>1</v>
      </c>
      <c r="AG2272" t="s">
        <v>412</v>
      </c>
      <c r="AH2272" t="b">
        <v>0</v>
      </c>
      <c r="AI2272" t="b">
        <v>1</v>
      </c>
      <c r="AJ2272" t="b">
        <v>1</v>
      </c>
      <c r="AK2272" t="b">
        <v>1</v>
      </c>
      <c r="AL2272" t="s">
        <v>494</v>
      </c>
      <c r="AM2272">
        <v>2012</v>
      </c>
      <c r="AN2272" t="s">
        <v>413</v>
      </c>
      <c r="AO2272" t="s">
        <v>83</v>
      </c>
      <c r="AP2272" t="s">
        <v>548</v>
      </c>
      <c r="AQ2272" t="s">
        <v>84</v>
      </c>
      <c r="AR2272" t="s">
        <v>97</v>
      </c>
      <c r="AS2272" t="s">
        <v>92</v>
      </c>
      <c r="AT2272" t="s">
        <v>549</v>
      </c>
      <c r="AV2272" t="s">
        <v>83</v>
      </c>
      <c r="AW2272" t="s">
        <v>83</v>
      </c>
      <c r="AX2272" t="s">
        <v>83</v>
      </c>
      <c r="AY2272" t="s">
        <v>408</v>
      </c>
      <c r="AZ2272" t="s">
        <v>83</v>
      </c>
      <c r="BA2272" t="s">
        <v>83</v>
      </c>
      <c r="BB2272" t="s">
        <v>79</v>
      </c>
      <c r="BC2272" t="s">
        <v>83</v>
      </c>
      <c r="BD2272" t="s">
        <v>83</v>
      </c>
      <c r="BE2272" t="s">
        <v>412</v>
      </c>
      <c r="BF2272" t="s">
        <v>83</v>
      </c>
      <c r="BG2272" t="s">
        <v>546</v>
      </c>
      <c r="BH2272">
        <v>5</v>
      </c>
      <c r="BI2272">
        <v>5</v>
      </c>
      <c r="BJ2272">
        <v>400</v>
      </c>
      <c r="BK2272">
        <v>47607</v>
      </c>
      <c r="BL2272">
        <v>5</v>
      </c>
      <c r="BM2272">
        <v>2000</v>
      </c>
      <c r="BN2272">
        <v>2000</v>
      </c>
      <c r="BO2272">
        <v>1</v>
      </c>
      <c r="BP2272">
        <f t="shared" si="42"/>
        <v>1.3439163793441218</v>
      </c>
    </row>
    <row r="2273" spans="1:68" x14ac:dyDescent="0.2">
      <c r="A2273" t="s">
        <v>857</v>
      </c>
      <c r="B2273" t="s">
        <v>68</v>
      </c>
      <c r="C2273" t="s">
        <v>858</v>
      </c>
      <c r="D2273" t="s">
        <v>70</v>
      </c>
      <c r="E2273" t="s">
        <v>849</v>
      </c>
      <c r="F2273" t="s">
        <v>72</v>
      </c>
      <c r="G2273" t="s">
        <v>408</v>
      </c>
      <c r="H2273" t="s">
        <v>409</v>
      </c>
      <c r="I2273" t="s">
        <v>1120</v>
      </c>
      <c r="J2273" s="3">
        <v>2019</v>
      </c>
      <c r="K2273" t="s">
        <v>410</v>
      </c>
      <c r="L2273" t="s">
        <v>411</v>
      </c>
      <c r="M2273" s="4">
        <v>44595</v>
      </c>
      <c r="N2273" s="5">
        <v>44681</v>
      </c>
      <c r="O2273" s="6">
        <v>44686</v>
      </c>
      <c r="P2273" s="6" t="b">
        <v>0</v>
      </c>
      <c r="Q2273" s="3">
        <v>2022</v>
      </c>
      <c r="R2273" t="s">
        <v>92</v>
      </c>
      <c r="S2273" t="s">
        <v>77</v>
      </c>
      <c r="T2273" t="s">
        <v>859</v>
      </c>
      <c r="U2273">
        <v>831235</v>
      </c>
      <c r="V2273" t="s">
        <v>103</v>
      </c>
      <c r="W2273">
        <v>110339</v>
      </c>
      <c r="X2273" t="s">
        <v>325</v>
      </c>
      <c r="Y2273" t="b">
        <v>1</v>
      </c>
      <c r="Z2273" t="b">
        <v>1</v>
      </c>
      <c r="AA2273" t="s">
        <v>849</v>
      </c>
      <c r="AB2273" t="b">
        <v>1</v>
      </c>
      <c r="AC2273" t="b">
        <v>1</v>
      </c>
      <c r="AD2273" t="b">
        <v>1</v>
      </c>
      <c r="AE2273" t="b">
        <v>1</v>
      </c>
      <c r="AF2273" t="b">
        <v>1</v>
      </c>
      <c r="AG2273" t="s">
        <v>412</v>
      </c>
      <c r="AH2273" t="b">
        <v>0</v>
      </c>
      <c r="AI2273" t="b">
        <v>1</v>
      </c>
      <c r="AJ2273" t="b">
        <v>1</v>
      </c>
      <c r="AK2273" t="b">
        <v>1</v>
      </c>
      <c r="AL2273" t="s">
        <v>236</v>
      </c>
      <c r="AM2273">
        <v>2022</v>
      </c>
      <c r="AN2273" t="s">
        <v>413</v>
      </c>
      <c r="AO2273" t="s">
        <v>83</v>
      </c>
      <c r="AP2273" t="s">
        <v>857</v>
      </c>
      <c r="AQ2273" t="s">
        <v>84</v>
      </c>
      <c r="AR2273" t="s">
        <v>85</v>
      </c>
      <c r="AS2273" t="s">
        <v>92</v>
      </c>
      <c r="AT2273" t="s">
        <v>860</v>
      </c>
      <c r="AV2273" t="s">
        <v>83</v>
      </c>
      <c r="AW2273" t="s">
        <v>83</v>
      </c>
      <c r="AX2273" t="s">
        <v>83</v>
      </c>
      <c r="AY2273" t="s">
        <v>408</v>
      </c>
      <c r="AZ2273" t="s">
        <v>83</v>
      </c>
      <c r="BA2273" t="s">
        <v>83</v>
      </c>
      <c r="BB2273" t="s">
        <v>325</v>
      </c>
      <c r="BC2273" t="s">
        <v>83</v>
      </c>
      <c r="BD2273" t="s">
        <v>83</v>
      </c>
      <c r="BE2273" t="s">
        <v>412</v>
      </c>
      <c r="BF2273" t="s">
        <v>83</v>
      </c>
      <c r="BG2273" t="s">
        <v>87</v>
      </c>
      <c r="BH2273">
        <v>1</v>
      </c>
      <c r="BI2273">
        <v>1.19</v>
      </c>
      <c r="BJ2273">
        <v>510000</v>
      </c>
      <c r="BK2273">
        <v>110339</v>
      </c>
      <c r="BL2273">
        <v>1.19</v>
      </c>
      <c r="BM2273">
        <v>510000</v>
      </c>
      <c r="BN2273">
        <v>606900</v>
      </c>
      <c r="BO2273">
        <v>1.19</v>
      </c>
      <c r="BP2273">
        <f t="shared" si="42"/>
        <v>1.2257</v>
      </c>
    </row>
    <row r="2274" spans="1:68" x14ac:dyDescent="0.2">
      <c r="A2274" t="s">
        <v>684</v>
      </c>
      <c r="B2274" t="s">
        <v>68</v>
      </c>
      <c r="C2274" t="s">
        <v>685</v>
      </c>
      <c r="D2274" t="s">
        <v>109</v>
      </c>
      <c r="E2274" t="s">
        <v>407</v>
      </c>
      <c r="F2274" t="s">
        <v>72</v>
      </c>
      <c r="G2274" t="s">
        <v>408</v>
      </c>
      <c r="H2274" t="s">
        <v>409</v>
      </c>
      <c r="I2274" t="s">
        <v>1117</v>
      </c>
      <c r="J2274" s="3">
        <v>2012</v>
      </c>
      <c r="K2274" t="s">
        <v>410</v>
      </c>
      <c r="L2274" t="s">
        <v>411</v>
      </c>
      <c r="M2274" s="4">
        <v>41779</v>
      </c>
      <c r="N2274" s="5">
        <v>41882</v>
      </c>
      <c r="O2274" s="6">
        <v>41866</v>
      </c>
      <c r="P2274" s="6" t="b">
        <v>0</v>
      </c>
      <c r="Q2274" s="3">
        <v>2014</v>
      </c>
      <c r="R2274" t="s">
        <v>68</v>
      </c>
      <c r="S2274" t="s">
        <v>93</v>
      </c>
      <c r="T2274" t="s">
        <v>686</v>
      </c>
      <c r="U2274" t="s">
        <v>687</v>
      </c>
      <c r="V2274" t="s">
        <v>103</v>
      </c>
      <c r="W2274">
        <v>52434</v>
      </c>
      <c r="X2274" t="s">
        <v>325</v>
      </c>
      <c r="Y2274" t="b">
        <v>1</v>
      </c>
      <c r="Z2274" t="b">
        <v>1</v>
      </c>
      <c r="AA2274" t="s">
        <v>407</v>
      </c>
      <c r="AB2274" t="b">
        <v>1</v>
      </c>
      <c r="AC2274" t="b">
        <v>1</v>
      </c>
      <c r="AD2274" t="b">
        <v>1</v>
      </c>
      <c r="AE2274" t="b">
        <v>1</v>
      </c>
      <c r="AF2274" t="b">
        <v>1</v>
      </c>
      <c r="AG2274" t="s">
        <v>412</v>
      </c>
      <c r="AH2274" t="b">
        <v>0</v>
      </c>
      <c r="AI2274" t="b">
        <v>1</v>
      </c>
      <c r="AJ2274" t="b">
        <v>1</v>
      </c>
      <c r="AK2274" t="b">
        <v>1</v>
      </c>
      <c r="AL2274" t="s">
        <v>688</v>
      </c>
      <c r="AM2274">
        <v>2014</v>
      </c>
      <c r="AN2274" t="s">
        <v>413</v>
      </c>
      <c r="AO2274" t="s">
        <v>83</v>
      </c>
      <c r="AP2274" t="s">
        <v>684</v>
      </c>
      <c r="AQ2274" t="s">
        <v>190</v>
      </c>
      <c r="AR2274" t="s">
        <v>97</v>
      </c>
      <c r="AS2274" t="s">
        <v>68</v>
      </c>
      <c r="AT2274" t="s">
        <v>689</v>
      </c>
      <c r="AV2274" t="s">
        <v>83</v>
      </c>
      <c r="AW2274" t="s">
        <v>83</v>
      </c>
      <c r="AX2274" t="s">
        <v>83</v>
      </c>
      <c r="AY2274" t="s">
        <v>408</v>
      </c>
      <c r="AZ2274" t="s">
        <v>83</v>
      </c>
      <c r="BA2274" t="s">
        <v>83</v>
      </c>
      <c r="BB2274" t="s">
        <v>325</v>
      </c>
      <c r="BC2274" t="s">
        <v>83</v>
      </c>
      <c r="BD2274" t="s">
        <v>83</v>
      </c>
      <c r="BE2274" t="s">
        <v>412</v>
      </c>
      <c r="BF2274" t="s">
        <v>83</v>
      </c>
      <c r="BG2274" t="s">
        <v>109</v>
      </c>
      <c r="BH2274">
        <v>1</v>
      </c>
      <c r="BI2274">
        <v>1.5</v>
      </c>
      <c r="BJ2274">
        <v>180</v>
      </c>
      <c r="BK2274">
        <v>52434</v>
      </c>
      <c r="BL2274">
        <v>1.5</v>
      </c>
      <c r="BM2274">
        <v>180</v>
      </c>
      <c r="BN2274">
        <v>270</v>
      </c>
      <c r="BO2274">
        <v>1.5</v>
      </c>
      <c r="BP2274">
        <f t="shared" si="42"/>
        <v>1.9571597757438668</v>
      </c>
    </row>
    <row r="2275" spans="1:68" x14ac:dyDescent="0.2">
      <c r="A2275" t="s">
        <v>684</v>
      </c>
      <c r="B2275" t="s">
        <v>68</v>
      </c>
      <c r="C2275" t="s">
        <v>696</v>
      </c>
      <c r="D2275" t="s">
        <v>109</v>
      </c>
      <c r="E2275" t="s">
        <v>407</v>
      </c>
      <c r="F2275" t="s">
        <v>72</v>
      </c>
      <c r="G2275" t="s">
        <v>408</v>
      </c>
      <c r="H2275" t="s">
        <v>409</v>
      </c>
      <c r="I2275" t="s">
        <v>1117</v>
      </c>
      <c r="J2275" s="3">
        <v>2012</v>
      </c>
      <c r="K2275" t="s">
        <v>410</v>
      </c>
      <c r="L2275" t="s">
        <v>411</v>
      </c>
      <c r="M2275" s="4">
        <v>41438</v>
      </c>
      <c r="N2275" s="5">
        <v>41518</v>
      </c>
      <c r="O2275" s="6">
        <v>41535</v>
      </c>
      <c r="P2275" s="6" t="b">
        <v>0</v>
      </c>
      <c r="Q2275" s="3">
        <v>2013</v>
      </c>
      <c r="R2275" t="s">
        <v>68</v>
      </c>
      <c r="S2275" t="s">
        <v>93</v>
      </c>
      <c r="T2275" t="s">
        <v>697</v>
      </c>
      <c r="U2275" t="s">
        <v>698</v>
      </c>
      <c r="V2275" t="s">
        <v>103</v>
      </c>
      <c r="W2275">
        <v>42018</v>
      </c>
      <c r="X2275" t="s">
        <v>325</v>
      </c>
      <c r="Y2275" t="b">
        <v>1</v>
      </c>
      <c r="Z2275" t="b">
        <v>1</v>
      </c>
      <c r="AA2275" t="s">
        <v>407</v>
      </c>
      <c r="AB2275" t="b">
        <v>1</v>
      </c>
      <c r="AC2275" t="b">
        <v>1</v>
      </c>
      <c r="AD2275" t="b">
        <v>1</v>
      </c>
      <c r="AE2275" t="b">
        <v>1</v>
      </c>
      <c r="AF2275" t="b">
        <v>1</v>
      </c>
      <c r="AG2275" t="s">
        <v>412</v>
      </c>
      <c r="AH2275" t="b">
        <v>0</v>
      </c>
      <c r="AI2275" t="b">
        <v>1</v>
      </c>
      <c r="AJ2275" t="b">
        <v>1</v>
      </c>
      <c r="AK2275" t="b">
        <v>1</v>
      </c>
      <c r="AL2275" t="s">
        <v>688</v>
      </c>
      <c r="AM2275">
        <v>2013</v>
      </c>
      <c r="AN2275" t="s">
        <v>413</v>
      </c>
      <c r="AO2275" t="s">
        <v>83</v>
      </c>
      <c r="AP2275" t="s">
        <v>684</v>
      </c>
      <c r="AQ2275" t="s">
        <v>84</v>
      </c>
      <c r="AR2275" t="s">
        <v>97</v>
      </c>
      <c r="AS2275" t="s">
        <v>68</v>
      </c>
      <c r="AT2275" t="s">
        <v>689</v>
      </c>
      <c r="AV2275" t="s">
        <v>83</v>
      </c>
      <c r="AW2275" t="s">
        <v>83</v>
      </c>
      <c r="AX2275" t="s">
        <v>83</v>
      </c>
      <c r="AY2275" t="s">
        <v>408</v>
      </c>
      <c r="AZ2275" t="s">
        <v>83</v>
      </c>
      <c r="BA2275" t="s">
        <v>83</v>
      </c>
      <c r="BB2275" t="s">
        <v>325</v>
      </c>
      <c r="BC2275" t="s">
        <v>83</v>
      </c>
      <c r="BD2275" t="s">
        <v>83</v>
      </c>
      <c r="BE2275" t="s">
        <v>412</v>
      </c>
      <c r="BF2275" t="s">
        <v>83</v>
      </c>
      <c r="BG2275" t="s">
        <v>109</v>
      </c>
      <c r="BH2275">
        <v>1</v>
      </c>
      <c r="BI2275">
        <v>1.5</v>
      </c>
      <c r="BJ2275">
        <v>180</v>
      </c>
      <c r="BK2275">
        <v>42018</v>
      </c>
      <c r="BL2275">
        <v>1.5</v>
      </c>
      <c r="BM2275">
        <v>180</v>
      </c>
      <c r="BN2275">
        <v>270</v>
      </c>
      <c r="BO2275">
        <v>1.5</v>
      </c>
      <c r="BP2275">
        <f t="shared" si="42"/>
        <v>2.0158745690161828</v>
      </c>
    </row>
    <row r="2276" spans="1:68" x14ac:dyDescent="0.2">
      <c r="A2276" t="s">
        <v>1125</v>
      </c>
      <c r="B2276" t="s">
        <v>68</v>
      </c>
      <c r="C2276" t="s">
        <v>565</v>
      </c>
      <c r="D2276" t="s">
        <v>70</v>
      </c>
      <c r="E2276" t="s">
        <v>407</v>
      </c>
      <c r="F2276" t="s">
        <v>72</v>
      </c>
      <c r="G2276" t="s">
        <v>408</v>
      </c>
      <c r="H2276" t="s">
        <v>409</v>
      </c>
      <c r="I2276" t="s">
        <v>1117</v>
      </c>
      <c r="J2276" s="3">
        <v>2012</v>
      </c>
      <c r="K2276" t="s">
        <v>410</v>
      </c>
      <c r="L2276" t="s">
        <v>466</v>
      </c>
      <c r="M2276" s="4">
        <v>41208</v>
      </c>
      <c r="N2276" s="5">
        <v>41243</v>
      </c>
      <c r="O2276" s="6">
        <v>41249</v>
      </c>
      <c r="P2276" s="6" t="b">
        <v>0</v>
      </c>
      <c r="Q2276" s="3">
        <v>2012</v>
      </c>
      <c r="R2276" t="s">
        <v>68</v>
      </c>
      <c r="S2276" t="s">
        <v>93</v>
      </c>
      <c r="T2276" t="s">
        <v>566</v>
      </c>
      <c r="U2276" t="s">
        <v>567</v>
      </c>
      <c r="V2276" t="s">
        <v>103</v>
      </c>
      <c r="W2276">
        <v>36372</v>
      </c>
      <c r="X2276" t="s">
        <v>79</v>
      </c>
      <c r="Y2276" t="b">
        <v>1</v>
      </c>
      <c r="Z2276" t="b">
        <v>1</v>
      </c>
      <c r="AA2276" t="s">
        <v>407</v>
      </c>
      <c r="AB2276" t="b">
        <v>1</v>
      </c>
      <c r="AC2276" t="b">
        <v>1</v>
      </c>
      <c r="AD2276" t="b">
        <v>1</v>
      </c>
      <c r="AE2276" t="b">
        <v>1</v>
      </c>
      <c r="AF2276" t="b">
        <v>1</v>
      </c>
      <c r="AG2276" t="s">
        <v>412</v>
      </c>
      <c r="AH2276" t="b">
        <v>0</v>
      </c>
      <c r="AI2276" t="b">
        <v>1</v>
      </c>
      <c r="AJ2276" t="b">
        <v>1</v>
      </c>
      <c r="AK2276" t="b">
        <v>1</v>
      </c>
      <c r="AL2276" t="s">
        <v>494</v>
      </c>
      <c r="AM2276">
        <v>2012</v>
      </c>
      <c r="AN2276" t="s">
        <v>413</v>
      </c>
      <c r="AO2276" t="s">
        <v>83</v>
      </c>
      <c r="AP2276" t="s">
        <v>564</v>
      </c>
      <c r="AQ2276" t="s">
        <v>84</v>
      </c>
      <c r="AR2276" t="s">
        <v>97</v>
      </c>
      <c r="AS2276" t="s">
        <v>68</v>
      </c>
      <c r="AT2276" t="s">
        <v>568</v>
      </c>
      <c r="AV2276" t="s">
        <v>83</v>
      </c>
      <c r="AW2276" t="s">
        <v>83</v>
      </c>
      <c r="AX2276" t="s">
        <v>83</v>
      </c>
      <c r="AY2276" t="s">
        <v>408</v>
      </c>
      <c r="AZ2276" t="s">
        <v>83</v>
      </c>
      <c r="BA2276" t="s">
        <v>83</v>
      </c>
      <c r="BB2276" t="s">
        <v>79</v>
      </c>
      <c r="BC2276" t="s">
        <v>83</v>
      </c>
      <c r="BD2276" t="s">
        <v>83</v>
      </c>
      <c r="BE2276" t="s">
        <v>412</v>
      </c>
      <c r="BF2276" t="s">
        <v>83</v>
      </c>
      <c r="BG2276" t="s">
        <v>87</v>
      </c>
      <c r="BH2276">
        <v>5</v>
      </c>
      <c r="BI2276">
        <v>10.94</v>
      </c>
      <c r="BJ2276">
        <v>200</v>
      </c>
      <c r="BK2276">
        <v>36372</v>
      </c>
      <c r="BL2276">
        <v>10.94</v>
      </c>
      <c r="BM2276">
        <v>1000</v>
      </c>
      <c r="BN2276">
        <v>2188</v>
      </c>
      <c r="BO2276">
        <v>2.1880000000000002</v>
      </c>
      <c r="BP2276">
        <f t="shared" si="42"/>
        <v>3.0287037091450868</v>
      </c>
    </row>
    <row r="2277" spans="1:68" x14ac:dyDescent="0.2">
      <c r="A2277" t="s">
        <v>1125</v>
      </c>
      <c r="B2277" t="s">
        <v>68</v>
      </c>
      <c r="C2277" t="s">
        <v>565</v>
      </c>
      <c r="D2277" t="s">
        <v>70</v>
      </c>
      <c r="E2277" t="s">
        <v>407</v>
      </c>
      <c r="F2277" t="s">
        <v>72</v>
      </c>
      <c r="G2277" t="s">
        <v>408</v>
      </c>
      <c r="H2277" t="s">
        <v>409</v>
      </c>
      <c r="I2277" t="s">
        <v>1117</v>
      </c>
      <c r="J2277" s="3">
        <v>2012</v>
      </c>
      <c r="K2277" t="s">
        <v>410</v>
      </c>
      <c r="L2277" t="s">
        <v>466</v>
      </c>
      <c r="M2277" s="4">
        <v>41208</v>
      </c>
      <c r="N2277" s="5">
        <v>41243</v>
      </c>
      <c r="O2277" s="6">
        <v>41249</v>
      </c>
      <c r="P2277" s="6" t="b">
        <v>0</v>
      </c>
      <c r="Q2277" s="3">
        <v>2012</v>
      </c>
      <c r="R2277" t="s">
        <v>68</v>
      </c>
      <c r="S2277" t="s">
        <v>93</v>
      </c>
      <c r="T2277" t="s">
        <v>566</v>
      </c>
      <c r="U2277" t="s">
        <v>567</v>
      </c>
      <c r="V2277" t="s">
        <v>103</v>
      </c>
      <c r="W2277">
        <v>37300</v>
      </c>
      <c r="X2277" t="s">
        <v>79</v>
      </c>
      <c r="Y2277" t="b">
        <v>1</v>
      </c>
      <c r="Z2277" t="b">
        <v>1</v>
      </c>
      <c r="AA2277" t="s">
        <v>407</v>
      </c>
      <c r="AB2277" t="b">
        <v>1</v>
      </c>
      <c r="AC2277" t="b">
        <v>1</v>
      </c>
      <c r="AD2277" t="b">
        <v>1</v>
      </c>
      <c r="AE2277" t="b">
        <v>1</v>
      </c>
      <c r="AF2277" t="b">
        <v>1</v>
      </c>
      <c r="AG2277" t="s">
        <v>412</v>
      </c>
      <c r="AH2277" t="b">
        <v>0</v>
      </c>
      <c r="AI2277" t="b">
        <v>1</v>
      </c>
      <c r="AJ2277" t="b">
        <v>1</v>
      </c>
      <c r="AK2277" t="b">
        <v>1</v>
      </c>
      <c r="AL2277" t="s">
        <v>494</v>
      </c>
      <c r="AM2277">
        <v>2012</v>
      </c>
      <c r="AN2277" t="s">
        <v>413</v>
      </c>
      <c r="AO2277" t="s">
        <v>83</v>
      </c>
      <c r="AP2277" t="s">
        <v>564</v>
      </c>
      <c r="AQ2277" t="s">
        <v>84</v>
      </c>
      <c r="AR2277" t="s">
        <v>97</v>
      </c>
      <c r="AS2277" t="s">
        <v>68</v>
      </c>
      <c r="AT2277" t="s">
        <v>568</v>
      </c>
      <c r="AV2277" t="s">
        <v>83</v>
      </c>
      <c r="AW2277" t="s">
        <v>83</v>
      </c>
      <c r="AX2277" t="s">
        <v>83</v>
      </c>
      <c r="AY2277" t="s">
        <v>408</v>
      </c>
      <c r="AZ2277" t="s">
        <v>83</v>
      </c>
      <c r="BA2277" t="s">
        <v>83</v>
      </c>
      <c r="BB2277" t="s">
        <v>79</v>
      </c>
      <c r="BC2277" t="s">
        <v>83</v>
      </c>
      <c r="BD2277" t="s">
        <v>83</v>
      </c>
      <c r="BE2277" t="s">
        <v>412</v>
      </c>
      <c r="BF2277" t="s">
        <v>83</v>
      </c>
      <c r="BG2277" t="s">
        <v>87</v>
      </c>
      <c r="BH2277">
        <v>5</v>
      </c>
      <c r="BI2277">
        <v>9.8699999999999992</v>
      </c>
      <c r="BJ2277">
        <v>825</v>
      </c>
      <c r="BK2277">
        <v>37300</v>
      </c>
      <c r="BL2277">
        <v>9.8699999999999992</v>
      </c>
      <c r="BM2277">
        <v>4125</v>
      </c>
      <c r="BN2277">
        <v>8142.75</v>
      </c>
      <c r="BO2277">
        <v>1.974</v>
      </c>
      <c r="BP2277">
        <f t="shared" si="42"/>
        <v>2.7324776608100554</v>
      </c>
    </row>
    <row r="2278" spans="1:68" x14ac:dyDescent="0.2">
      <c r="A2278" t="s">
        <v>1125</v>
      </c>
      <c r="B2278" t="s">
        <v>68</v>
      </c>
      <c r="C2278" t="s">
        <v>626</v>
      </c>
      <c r="D2278" t="s">
        <v>169</v>
      </c>
      <c r="E2278" t="s">
        <v>407</v>
      </c>
      <c r="F2278" t="s">
        <v>72</v>
      </c>
      <c r="G2278" t="s">
        <v>408</v>
      </c>
      <c r="H2278" t="s">
        <v>409</v>
      </c>
      <c r="I2278" t="s">
        <v>1117</v>
      </c>
      <c r="J2278" s="3">
        <v>2012</v>
      </c>
      <c r="K2278" t="s">
        <v>410</v>
      </c>
      <c r="L2278" t="s">
        <v>411</v>
      </c>
      <c r="M2278" s="4">
        <v>42802</v>
      </c>
      <c r="N2278" s="5">
        <v>42972</v>
      </c>
      <c r="O2278" s="6">
        <v>42972</v>
      </c>
      <c r="P2278" s="6" t="b">
        <v>0</v>
      </c>
      <c r="Q2278" s="3">
        <v>2017</v>
      </c>
      <c r="R2278" t="s">
        <v>92</v>
      </c>
      <c r="S2278" t="s">
        <v>93</v>
      </c>
      <c r="T2278">
        <v>50306</v>
      </c>
      <c r="U2278">
        <v>50306</v>
      </c>
      <c r="V2278" t="s">
        <v>103</v>
      </c>
      <c r="W2278">
        <v>72351</v>
      </c>
      <c r="X2278" t="s">
        <v>325</v>
      </c>
      <c r="Y2278" t="b">
        <v>1</v>
      </c>
      <c r="Z2278" t="b">
        <v>1</v>
      </c>
      <c r="AA2278" t="s">
        <v>407</v>
      </c>
      <c r="AB2278" t="b">
        <v>1</v>
      </c>
      <c r="AC2278" t="b">
        <v>1</v>
      </c>
      <c r="AD2278" t="b">
        <v>1</v>
      </c>
      <c r="AE2278" t="b">
        <v>1</v>
      </c>
      <c r="AF2278" t="b">
        <v>1</v>
      </c>
      <c r="AG2278" t="s">
        <v>412</v>
      </c>
      <c r="AH2278" t="b">
        <v>0</v>
      </c>
      <c r="AI2278" t="b">
        <v>1</v>
      </c>
      <c r="AJ2278" t="b">
        <v>1</v>
      </c>
      <c r="AK2278" t="b">
        <v>1</v>
      </c>
      <c r="AL2278" t="s">
        <v>494</v>
      </c>
      <c r="AM2278">
        <v>2017</v>
      </c>
      <c r="AN2278" t="s">
        <v>413</v>
      </c>
      <c r="AO2278" t="s">
        <v>83</v>
      </c>
      <c r="AP2278" t="s">
        <v>564</v>
      </c>
      <c r="AQ2278" t="s">
        <v>190</v>
      </c>
      <c r="AR2278" t="s">
        <v>97</v>
      </c>
      <c r="AS2278" t="s">
        <v>92</v>
      </c>
      <c r="AT2278" t="s">
        <v>568</v>
      </c>
      <c r="AV2278" t="s">
        <v>83</v>
      </c>
      <c r="AW2278" t="s">
        <v>83</v>
      </c>
      <c r="AX2278" t="s">
        <v>83</v>
      </c>
      <c r="AY2278" t="s">
        <v>408</v>
      </c>
      <c r="AZ2278" t="s">
        <v>83</v>
      </c>
      <c r="BA2278" t="s">
        <v>83</v>
      </c>
      <c r="BB2278" t="s">
        <v>325</v>
      </c>
      <c r="BC2278" t="s">
        <v>83</v>
      </c>
      <c r="BD2278" t="s">
        <v>83</v>
      </c>
      <c r="BE2278" t="s">
        <v>412</v>
      </c>
      <c r="BF2278" t="s">
        <v>83</v>
      </c>
      <c r="BG2278" t="s">
        <v>169</v>
      </c>
      <c r="BH2278">
        <v>1</v>
      </c>
      <c r="BI2278">
        <v>1.45</v>
      </c>
      <c r="BJ2278">
        <v>2187</v>
      </c>
      <c r="BK2278">
        <v>72351</v>
      </c>
      <c r="BL2278">
        <v>1.45</v>
      </c>
      <c r="BM2278">
        <v>2187</v>
      </c>
      <c r="BN2278">
        <v>3171.15</v>
      </c>
      <c r="BO2278">
        <v>1.45</v>
      </c>
      <c r="BP2278">
        <f t="shared" si="42"/>
        <v>1.7313758299670499</v>
      </c>
    </row>
    <row r="2279" spans="1:68" x14ac:dyDescent="0.2">
      <c r="A2279" t="s">
        <v>1125</v>
      </c>
      <c r="B2279" t="s">
        <v>68</v>
      </c>
      <c r="C2279" t="s">
        <v>565</v>
      </c>
      <c r="D2279" t="s">
        <v>169</v>
      </c>
      <c r="E2279" t="s">
        <v>407</v>
      </c>
      <c r="F2279" t="s">
        <v>72</v>
      </c>
      <c r="G2279" t="s">
        <v>408</v>
      </c>
      <c r="H2279" t="s">
        <v>409</v>
      </c>
      <c r="I2279" t="s">
        <v>1117</v>
      </c>
      <c r="J2279" s="3">
        <v>2012</v>
      </c>
      <c r="K2279" t="s">
        <v>410</v>
      </c>
      <c r="L2279" t="s">
        <v>466</v>
      </c>
      <c r="M2279" s="4">
        <v>41031</v>
      </c>
      <c r="N2279" s="5">
        <v>41173</v>
      </c>
      <c r="O2279" s="6">
        <v>41173</v>
      </c>
      <c r="P2279" s="6" t="b">
        <v>0</v>
      </c>
      <c r="Q2279" s="3">
        <v>2012</v>
      </c>
      <c r="R2279" t="s">
        <v>68</v>
      </c>
      <c r="S2279" t="s">
        <v>93</v>
      </c>
      <c r="T2279">
        <v>9798</v>
      </c>
      <c r="U2279">
        <v>9798</v>
      </c>
      <c r="V2279" t="s">
        <v>103</v>
      </c>
      <c r="W2279">
        <v>34744</v>
      </c>
      <c r="X2279" t="s">
        <v>325</v>
      </c>
      <c r="Y2279" t="b">
        <v>1</v>
      </c>
      <c r="Z2279" t="b">
        <v>1</v>
      </c>
      <c r="AA2279" t="s">
        <v>407</v>
      </c>
      <c r="AB2279" t="b">
        <v>1</v>
      </c>
      <c r="AC2279" t="b">
        <v>1</v>
      </c>
      <c r="AD2279" t="b">
        <v>1</v>
      </c>
      <c r="AE2279" t="b">
        <v>1</v>
      </c>
      <c r="AF2279" t="b">
        <v>1</v>
      </c>
      <c r="AG2279" t="s">
        <v>412</v>
      </c>
      <c r="AH2279" t="b">
        <v>0</v>
      </c>
      <c r="AI2279" t="b">
        <v>1</v>
      </c>
      <c r="AJ2279" t="b">
        <v>1</v>
      </c>
      <c r="AK2279" t="b">
        <v>1</v>
      </c>
      <c r="AL2279" t="s">
        <v>494</v>
      </c>
      <c r="AM2279">
        <v>2012</v>
      </c>
      <c r="AN2279" t="s">
        <v>413</v>
      </c>
      <c r="AO2279" t="s">
        <v>83</v>
      </c>
      <c r="AP2279" t="s">
        <v>564</v>
      </c>
      <c r="AQ2279" t="s">
        <v>84</v>
      </c>
      <c r="AR2279" t="s">
        <v>97</v>
      </c>
      <c r="AS2279" t="s">
        <v>68</v>
      </c>
      <c r="AT2279" t="s">
        <v>568</v>
      </c>
      <c r="AV2279" t="s">
        <v>83</v>
      </c>
      <c r="AW2279" t="s">
        <v>83</v>
      </c>
      <c r="AX2279" t="s">
        <v>83</v>
      </c>
      <c r="AY2279" t="s">
        <v>408</v>
      </c>
      <c r="AZ2279" t="s">
        <v>83</v>
      </c>
      <c r="BA2279" t="s">
        <v>83</v>
      </c>
      <c r="BB2279" t="s">
        <v>325</v>
      </c>
      <c r="BC2279" t="s">
        <v>83</v>
      </c>
      <c r="BD2279" t="s">
        <v>83</v>
      </c>
      <c r="BE2279" t="s">
        <v>412</v>
      </c>
      <c r="BF2279" t="s">
        <v>83</v>
      </c>
      <c r="BG2279" t="s">
        <v>169</v>
      </c>
      <c r="BH2279">
        <v>5</v>
      </c>
      <c r="BI2279">
        <v>6.75</v>
      </c>
      <c r="BJ2279">
        <v>392</v>
      </c>
      <c r="BK2279">
        <v>34744</v>
      </c>
      <c r="BL2279">
        <v>6.75</v>
      </c>
      <c r="BM2279">
        <v>1960</v>
      </c>
      <c r="BN2279">
        <v>2646</v>
      </c>
      <c r="BO2279">
        <v>1.35</v>
      </c>
      <c r="BP2279">
        <f t="shared" si="42"/>
        <v>1.8687157254780016</v>
      </c>
    </row>
    <row r="2280" spans="1:68" x14ac:dyDescent="0.2">
      <c r="A2280" t="s">
        <v>1125</v>
      </c>
      <c r="B2280" t="s">
        <v>68</v>
      </c>
      <c r="C2280" t="s">
        <v>565</v>
      </c>
      <c r="D2280" t="s">
        <v>169</v>
      </c>
      <c r="E2280" t="s">
        <v>407</v>
      </c>
      <c r="F2280" t="s">
        <v>72</v>
      </c>
      <c r="G2280" t="s">
        <v>408</v>
      </c>
      <c r="H2280" t="s">
        <v>409</v>
      </c>
      <c r="I2280" t="s">
        <v>1117</v>
      </c>
      <c r="J2280" s="3">
        <v>2012</v>
      </c>
      <c r="K2280" t="s">
        <v>410</v>
      </c>
      <c r="L2280" t="s">
        <v>466</v>
      </c>
      <c r="M2280" s="4">
        <v>41172</v>
      </c>
      <c r="N2280" s="5">
        <v>41254</v>
      </c>
      <c r="O2280" s="6">
        <v>41254</v>
      </c>
      <c r="P2280" s="6" t="b">
        <v>0</v>
      </c>
      <c r="Q2280" s="3">
        <v>2012</v>
      </c>
      <c r="R2280" t="s">
        <v>92</v>
      </c>
      <c r="S2280" t="s">
        <v>93</v>
      </c>
      <c r="T2280">
        <v>10677</v>
      </c>
      <c r="U2280">
        <v>10677</v>
      </c>
      <c r="V2280" t="s">
        <v>103</v>
      </c>
      <c r="W2280">
        <v>36272</v>
      </c>
      <c r="X2280" t="s">
        <v>325</v>
      </c>
      <c r="Y2280" t="b">
        <v>1</v>
      </c>
      <c r="Z2280" t="b">
        <v>1</v>
      </c>
      <c r="AA2280" t="s">
        <v>407</v>
      </c>
      <c r="AB2280" t="b">
        <v>1</v>
      </c>
      <c r="AC2280" t="b">
        <v>1</v>
      </c>
      <c r="AD2280" t="b">
        <v>1</v>
      </c>
      <c r="AE2280" t="b">
        <v>1</v>
      </c>
      <c r="AF2280" t="b">
        <v>1</v>
      </c>
      <c r="AG2280" t="s">
        <v>412</v>
      </c>
      <c r="AH2280" t="b">
        <v>0</v>
      </c>
      <c r="AI2280" t="b">
        <v>1</v>
      </c>
      <c r="AJ2280" t="b">
        <v>1</v>
      </c>
      <c r="AK2280" t="b">
        <v>1</v>
      </c>
      <c r="AL2280" t="s">
        <v>494</v>
      </c>
      <c r="AM2280">
        <v>2012</v>
      </c>
      <c r="AN2280" t="s">
        <v>413</v>
      </c>
      <c r="AO2280" t="s">
        <v>83</v>
      </c>
      <c r="AP2280" t="s">
        <v>564</v>
      </c>
      <c r="AQ2280" t="s">
        <v>84</v>
      </c>
      <c r="AR2280" t="s">
        <v>97</v>
      </c>
      <c r="AS2280" t="s">
        <v>92</v>
      </c>
      <c r="AT2280" t="s">
        <v>568</v>
      </c>
      <c r="AV2280" t="s">
        <v>83</v>
      </c>
      <c r="AW2280" t="s">
        <v>83</v>
      </c>
      <c r="AX2280" t="s">
        <v>83</v>
      </c>
      <c r="AY2280" t="s">
        <v>408</v>
      </c>
      <c r="AZ2280" t="s">
        <v>83</v>
      </c>
      <c r="BA2280" t="s">
        <v>83</v>
      </c>
      <c r="BB2280" t="s">
        <v>325</v>
      </c>
      <c r="BC2280" t="s">
        <v>83</v>
      </c>
      <c r="BD2280" t="s">
        <v>83</v>
      </c>
      <c r="BE2280" t="s">
        <v>412</v>
      </c>
      <c r="BF2280" t="s">
        <v>83</v>
      </c>
      <c r="BG2280" t="s">
        <v>169</v>
      </c>
      <c r="BH2280">
        <v>5</v>
      </c>
      <c r="BI2280">
        <v>6.75</v>
      </c>
      <c r="BJ2280">
        <v>1154</v>
      </c>
      <c r="BK2280">
        <v>36272</v>
      </c>
      <c r="BL2280">
        <v>6.75</v>
      </c>
      <c r="BM2280">
        <v>5770</v>
      </c>
      <c r="BN2280">
        <v>7789.5</v>
      </c>
      <c r="BO2280">
        <v>1.35</v>
      </c>
      <c r="BP2280">
        <f t="shared" si="42"/>
        <v>1.8687157254780016</v>
      </c>
    </row>
    <row r="2281" spans="1:68" x14ac:dyDescent="0.2">
      <c r="A2281" t="s">
        <v>217</v>
      </c>
      <c r="B2281" t="s">
        <v>68</v>
      </c>
      <c r="C2281" t="s">
        <v>550</v>
      </c>
      <c r="D2281" t="s">
        <v>169</v>
      </c>
      <c r="E2281" t="s">
        <v>407</v>
      </c>
      <c r="F2281" t="s">
        <v>72</v>
      </c>
      <c r="G2281" t="s">
        <v>408</v>
      </c>
      <c r="H2281" t="s">
        <v>409</v>
      </c>
      <c r="I2281" t="s">
        <v>1117</v>
      </c>
      <c r="J2281" s="3">
        <v>2012</v>
      </c>
      <c r="K2281" t="s">
        <v>410</v>
      </c>
      <c r="L2281" t="s">
        <v>466</v>
      </c>
      <c r="M2281" s="4">
        <v>40836</v>
      </c>
      <c r="N2281" s="5">
        <v>41013</v>
      </c>
      <c r="O2281" s="6">
        <v>41013</v>
      </c>
      <c r="P2281" s="6" t="b">
        <v>0</v>
      </c>
      <c r="Q2281" s="3">
        <v>2012</v>
      </c>
      <c r="R2281" t="s">
        <v>68</v>
      </c>
      <c r="S2281" t="s">
        <v>93</v>
      </c>
      <c r="T2281">
        <v>8650</v>
      </c>
      <c r="U2281">
        <v>8650</v>
      </c>
      <c r="V2281" t="s">
        <v>103</v>
      </c>
      <c r="W2281">
        <v>32407</v>
      </c>
      <c r="X2281" t="s">
        <v>79</v>
      </c>
      <c r="Y2281" t="b">
        <v>1</v>
      </c>
      <c r="Z2281" t="b">
        <v>1</v>
      </c>
      <c r="AA2281" t="s">
        <v>407</v>
      </c>
      <c r="AB2281" t="b">
        <v>1</v>
      </c>
      <c r="AC2281" t="b">
        <v>1</v>
      </c>
      <c r="AD2281" t="b">
        <v>1</v>
      </c>
      <c r="AE2281" t="b">
        <v>1</v>
      </c>
      <c r="AF2281" t="b">
        <v>1</v>
      </c>
      <c r="AG2281" t="s">
        <v>412</v>
      </c>
      <c r="AH2281" t="b">
        <v>0</v>
      </c>
      <c r="AI2281" t="b">
        <v>1</v>
      </c>
      <c r="AJ2281" t="b">
        <v>1</v>
      </c>
      <c r="AK2281" t="b">
        <v>1</v>
      </c>
      <c r="AL2281" t="s">
        <v>81</v>
      </c>
      <c r="AM2281">
        <v>2011</v>
      </c>
      <c r="AN2281" t="s">
        <v>413</v>
      </c>
      <c r="AO2281" t="s">
        <v>83</v>
      </c>
      <c r="AP2281" t="s">
        <v>217</v>
      </c>
      <c r="AQ2281" t="s">
        <v>84</v>
      </c>
      <c r="AR2281" t="s">
        <v>97</v>
      </c>
      <c r="AS2281" t="s">
        <v>68</v>
      </c>
      <c r="AT2281" t="s">
        <v>221</v>
      </c>
      <c r="AV2281" t="s">
        <v>83</v>
      </c>
      <c r="AW2281" t="s">
        <v>83</v>
      </c>
      <c r="AX2281" t="s">
        <v>83</v>
      </c>
      <c r="AY2281" t="s">
        <v>408</v>
      </c>
      <c r="AZ2281" t="s">
        <v>83</v>
      </c>
      <c r="BA2281" t="s">
        <v>83</v>
      </c>
      <c r="BB2281" t="s">
        <v>79</v>
      </c>
      <c r="BC2281" t="s">
        <v>83</v>
      </c>
      <c r="BD2281" t="s">
        <v>83</v>
      </c>
      <c r="BE2281" t="s">
        <v>412</v>
      </c>
      <c r="BF2281" t="s">
        <v>83</v>
      </c>
      <c r="BG2281" t="s">
        <v>169</v>
      </c>
      <c r="BH2281">
        <v>5</v>
      </c>
      <c r="BI2281">
        <v>6.75</v>
      </c>
      <c r="BJ2281">
        <v>135</v>
      </c>
      <c r="BK2281">
        <v>32407</v>
      </c>
      <c r="BL2281">
        <v>6.75</v>
      </c>
      <c r="BM2281">
        <v>675</v>
      </c>
      <c r="BN2281">
        <v>911.25</v>
      </c>
      <c r="BO2281">
        <v>1.35</v>
      </c>
      <c r="BP2281">
        <f t="shared" si="42"/>
        <v>1.8687157254780016</v>
      </c>
    </row>
    <row r="2282" spans="1:68" x14ac:dyDescent="0.2">
      <c r="A2282" t="s">
        <v>217</v>
      </c>
      <c r="B2282" t="s">
        <v>68</v>
      </c>
      <c r="C2282" t="s">
        <v>354</v>
      </c>
      <c r="D2282" t="s">
        <v>169</v>
      </c>
      <c r="E2282" t="s">
        <v>407</v>
      </c>
      <c r="F2282" t="s">
        <v>72</v>
      </c>
      <c r="G2282" t="s">
        <v>408</v>
      </c>
      <c r="H2282" t="s">
        <v>409</v>
      </c>
      <c r="I2282" t="s">
        <v>1117</v>
      </c>
      <c r="J2282" s="3">
        <v>2012</v>
      </c>
      <c r="K2282" t="s">
        <v>410</v>
      </c>
      <c r="L2282" t="s">
        <v>466</v>
      </c>
      <c r="M2282" s="4">
        <v>41332</v>
      </c>
      <c r="N2282" s="5">
        <v>41471</v>
      </c>
      <c r="O2282" s="6">
        <v>41471</v>
      </c>
      <c r="P2282" s="6" t="b">
        <v>0</v>
      </c>
      <c r="Q2282" s="3">
        <v>2013</v>
      </c>
      <c r="R2282" t="s">
        <v>92</v>
      </c>
      <c r="S2282" t="s">
        <v>93</v>
      </c>
      <c r="T2282">
        <v>10803</v>
      </c>
      <c r="U2282">
        <v>10803</v>
      </c>
      <c r="V2282" t="s">
        <v>103</v>
      </c>
      <c r="W2282">
        <v>39719</v>
      </c>
      <c r="X2282" t="s">
        <v>325</v>
      </c>
      <c r="Y2282" t="b">
        <v>1</v>
      </c>
      <c r="Z2282" t="b">
        <v>1</v>
      </c>
      <c r="AA2282" t="s">
        <v>407</v>
      </c>
      <c r="AB2282" t="b">
        <v>1</v>
      </c>
      <c r="AC2282" t="b">
        <v>1</v>
      </c>
      <c r="AD2282" t="b">
        <v>1</v>
      </c>
      <c r="AE2282" t="b">
        <v>1</v>
      </c>
      <c r="AF2282" t="b">
        <v>1</v>
      </c>
      <c r="AG2282" t="s">
        <v>412</v>
      </c>
      <c r="AH2282" t="b">
        <v>0</v>
      </c>
      <c r="AI2282" t="b">
        <v>1</v>
      </c>
      <c r="AJ2282" t="b">
        <v>1</v>
      </c>
      <c r="AK2282" t="b">
        <v>1</v>
      </c>
      <c r="AL2282" t="s">
        <v>81</v>
      </c>
      <c r="AM2282">
        <v>2013</v>
      </c>
      <c r="AN2282" t="s">
        <v>413</v>
      </c>
      <c r="AO2282" t="s">
        <v>83</v>
      </c>
      <c r="AP2282" t="s">
        <v>217</v>
      </c>
      <c r="AQ2282" t="s">
        <v>84</v>
      </c>
      <c r="AR2282" t="s">
        <v>97</v>
      </c>
      <c r="AS2282" t="s">
        <v>92</v>
      </c>
      <c r="AT2282" t="s">
        <v>221</v>
      </c>
      <c r="AV2282" t="s">
        <v>83</v>
      </c>
      <c r="AW2282" t="s">
        <v>83</v>
      </c>
      <c r="AX2282" t="s">
        <v>83</v>
      </c>
      <c r="AY2282" t="s">
        <v>408</v>
      </c>
      <c r="AZ2282" t="s">
        <v>83</v>
      </c>
      <c r="BA2282" t="s">
        <v>83</v>
      </c>
      <c r="BB2282" t="s">
        <v>325</v>
      </c>
      <c r="BC2282" t="s">
        <v>83</v>
      </c>
      <c r="BD2282" t="s">
        <v>83</v>
      </c>
      <c r="BE2282" t="s">
        <v>412</v>
      </c>
      <c r="BF2282" t="s">
        <v>83</v>
      </c>
      <c r="BG2282" t="s">
        <v>169</v>
      </c>
      <c r="BH2282">
        <v>5</v>
      </c>
      <c r="BI2282">
        <v>6.75</v>
      </c>
      <c r="BJ2282">
        <v>24000</v>
      </c>
      <c r="BK2282">
        <v>39719</v>
      </c>
      <c r="BL2282">
        <v>6.75</v>
      </c>
      <c r="BM2282">
        <v>120000</v>
      </c>
      <c r="BN2282">
        <v>162000</v>
      </c>
      <c r="BO2282">
        <v>1.35</v>
      </c>
      <c r="BP2282">
        <f t="shared" si="42"/>
        <v>1.8142871121145645</v>
      </c>
    </row>
    <row r="2283" spans="1:68" x14ac:dyDescent="0.2">
      <c r="A2283" t="s">
        <v>217</v>
      </c>
      <c r="B2283" t="s">
        <v>68</v>
      </c>
      <c r="C2283" t="s">
        <v>354</v>
      </c>
      <c r="D2283" t="s">
        <v>169</v>
      </c>
      <c r="E2283" t="s">
        <v>407</v>
      </c>
      <c r="F2283" t="s">
        <v>72</v>
      </c>
      <c r="G2283" t="s">
        <v>408</v>
      </c>
      <c r="H2283" t="s">
        <v>409</v>
      </c>
      <c r="I2283" t="s">
        <v>1117</v>
      </c>
      <c r="J2283" s="3">
        <v>2012</v>
      </c>
      <c r="K2283" t="s">
        <v>410</v>
      </c>
      <c r="L2283" t="s">
        <v>411</v>
      </c>
      <c r="M2283" s="4">
        <v>43476</v>
      </c>
      <c r="N2283" s="5">
        <v>43691</v>
      </c>
      <c r="O2283" s="6">
        <v>43698</v>
      </c>
      <c r="P2283" s="6" t="b">
        <v>0</v>
      </c>
      <c r="Q2283" s="3">
        <v>2019</v>
      </c>
      <c r="R2283" t="s">
        <v>92</v>
      </c>
      <c r="S2283" t="s">
        <v>93</v>
      </c>
      <c r="T2283">
        <v>51214</v>
      </c>
      <c r="U2283" t="s">
        <v>627</v>
      </c>
      <c r="V2283" t="s">
        <v>103</v>
      </c>
      <c r="W2283">
        <v>87488</v>
      </c>
      <c r="X2283" t="s">
        <v>325</v>
      </c>
      <c r="Y2283" t="b">
        <v>1</v>
      </c>
      <c r="Z2283" t="b">
        <v>1</v>
      </c>
      <c r="AA2283" t="s">
        <v>407</v>
      </c>
      <c r="AB2283" t="b">
        <v>1</v>
      </c>
      <c r="AC2283" t="b">
        <v>1</v>
      </c>
      <c r="AD2283" t="b">
        <v>1</v>
      </c>
      <c r="AE2283" t="b">
        <v>1</v>
      </c>
      <c r="AF2283" t="b">
        <v>1</v>
      </c>
      <c r="AG2283" t="s">
        <v>412</v>
      </c>
      <c r="AH2283" t="b">
        <v>0</v>
      </c>
      <c r="AI2283" t="b">
        <v>1</v>
      </c>
      <c r="AJ2283" t="b">
        <v>1</v>
      </c>
      <c r="AK2283" t="b">
        <v>1</v>
      </c>
      <c r="AL2283" t="s">
        <v>81</v>
      </c>
      <c r="AM2283">
        <v>2019</v>
      </c>
      <c r="AN2283" t="s">
        <v>413</v>
      </c>
      <c r="AO2283" t="s">
        <v>83</v>
      </c>
      <c r="AP2283" t="s">
        <v>217</v>
      </c>
      <c r="AQ2283" t="s">
        <v>84</v>
      </c>
      <c r="AR2283" t="s">
        <v>97</v>
      </c>
      <c r="AS2283" t="s">
        <v>92</v>
      </c>
      <c r="AT2283" t="s">
        <v>221</v>
      </c>
      <c r="AV2283" t="s">
        <v>83</v>
      </c>
      <c r="AW2283" t="s">
        <v>83</v>
      </c>
      <c r="AX2283" t="s">
        <v>83</v>
      </c>
      <c r="AY2283" t="s">
        <v>408</v>
      </c>
      <c r="AZ2283" t="s">
        <v>83</v>
      </c>
      <c r="BA2283" t="s">
        <v>83</v>
      </c>
      <c r="BB2283" t="s">
        <v>325</v>
      </c>
      <c r="BC2283" t="s">
        <v>83</v>
      </c>
      <c r="BD2283" t="s">
        <v>83</v>
      </c>
      <c r="BE2283" t="s">
        <v>412</v>
      </c>
      <c r="BF2283" t="s">
        <v>83</v>
      </c>
      <c r="BG2283" t="s">
        <v>169</v>
      </c>
      <c r="BH2283">
        <v>1</v>
      </c>
      <c r="BI2283">
        <v>1.45</v>
      </c>
      <c r="BJ2283">
        <v>100000</v>
      </c>
      <c r="BK2283">
        <v>87488</v>
      </c>
      <c r="BL2283">
        <v>1.45</v>
      </c>
      <c r="BM2283">
        <v>100000</v>
      </c>
      <c r="BN2283">
        <v>145000</v>
      </c>
      <c r="BO2283">
        <v>1.45</v>
      </c>
      <c r="BP2283">
        <f t="shared" si="42"/>
        <v>1.6319877744999998</v>
      </c>
    </row>
    <row r="2284" spans="1:68" x14ac:dyDescent="0.2">
      <c r="A2284" t="s">
        <v>217</v>
      </c>
      <c r="B2284" t="s">
        <v>68</v>
      </c>
      <c r="C2284" t="s">
        <v>632</v>
      </c>
      <c r="D2284" t="s">
        <v>177</v>
      </c>
      <c r="E2284" t="s">
        <v>407</v>
      </c>
      <c r="F2284" t="s">
        <v>72</v>
      </c>
      <c r="G2284" t="s">
        <v>408</v>
      </c>
      <c r="H2284" t="s">
        <v>409</v>
      </c>
      <c r="I2284" t="s">
        <v>1117</v>
      </c>
      <c r="J2284" s="3">
        <v>2012</v>
      </c>
      <c r="K2284" t="s">
        <v>410</v>
      </c>
      <c r="L2284" t="s">
        <v>411</v>
      </c>
      <c r="M2284" s="4">
        <v>44998</v>
      </c>
      <c r="N2284" s="5">
        <v>45291</v>
      </c>
      <c r="O2284" s="6">
        <v>45281</v>
      </c>
      <c r="P2284" s="6" t="b">
        <v>0</v>
      </c>
      <c r="Q2284" s="3">
        <v>2023</v>
      </c>
      <c r="R2284" t="s">
        <v>92</v>
      </c>
      <c r="S2284" t="s">
        <v>93</v>
      </c>
      <c r="T2284">
        <v>7823</v>
      </c>
      <c r="U2284">
        <v>7823</v>
      </c>
      <c r="V2284" t="s">
        <v>103</v>
      </c>
      <c r="W2284">
        <v>119956</v>
      </c>
      <c r="X2284" t="s">
        <v>325</v>
      </c>
      <c r="Y2284" t="b">
        <v>1</v>
      </c>
      <c r="Z2284" t="b">
        <v>1</v>
      </c>
      <c r="AA2284" t="s">
        <v>407</v>
      </c>
      <c r="AB2284" t="b">
        <v>1</v>
      </c>
      <c r="AC2284" t="b">
        <v>1</v>
      </c>
      <c r="AD2284" t="b">
        <v>1</v>
      </c>
      <c r="AE2284" t="b">
        <v>1</v>
      </c>
      <c r="AF2284" t="b">
        <v>1</v>
      </c>
      <c r="AG2284" t="s">
        <v>412</v>
      </c>
      <c r="AH2284" t="b">
        <v>0</v>
      </c>
      <c r="AI2284" t="b">
        <v>1</v>
      </c>
      <c r="AJ2284" t="b">
        <v>1</v>
      </c>
      <c r="AK2284" t="b">
        <v>1</v>
      </c>
      <c r="AL2284" t="s">
        <v>81</v>
      </c>
      <c r="AM2284">
        <v>2023</v>
      </c>
      <c r="AN2284" t="s">
        <v>413</v>
      </c>
      <c r="AO2284" t="s">
        <v>83</v>
      </c>
      <c r="AP2284" t="s">
        <v>217</v>
      </c>
      <c r="AQ2284" t="s">
        <v>84</v>
      </c>
      <c r="AR2284" t="s">
        <v>97</v>
      </c>
      <c r="AS2284" t="s">
        <v>92</v>
      </c>
      <c r="AT2284" t="s">
        <v>221</v>
      </c>
      <c r="AV2284" t="s">
        <v>83</v>
      </c>
      <c r="AW2284" t="s">
        <v>83</v>
      </c>
      <c r="AX2284" t="s">
        <v>83</v>
      </c>
      <c r="AY2284" t="s">
        <v>408</v>
      </c>
      <c r="AZ2284" t="s">
        <v>83</v>
      </c>
      <c r="BA2284" t="s">
        <v>83</v>
      </c>
      <c r="BB2284" t="s">
        <v>325</v>
      </c>
      <c r="BC2284" t="s">
        <v>83</v>
      </c>
      <c r="BD2284" t="s">
        <v>83</v>
      </c>
      <c r="BE2284" t="s">
        <v>412</v>
      </c>
      <c r="BF2284" t="s">
        <v>83</v>
      </c>
      <c r="BG2284" t="s">
        <v>177</v>
      </c>
      <c r="BH2284">
        <v>1</v>
      </c>
      <c r="BI2284">
        <v>1.35</v>
      </c>
      <c r="BJ2284">
        <v>169204</v>
      </c>
      <c r="BK2284">
        <v>119956</v>
      </c>
      <c r="BL2284">
        <v>1.35</v>
      </c>
      <c r="BM2284">
        <v>169204</v>
      </c>
      <c r="BN2284">
        <v>228425.4</v>
      </c>
      <c r="BO2284">
        <v>1.35</v>
      </c>
      <c r="BP2284">
        <f t="shared" si="42"/>
        <v>1.35</v>
      </c>
    </row>
    <row r="2285" spans="1:68" x14ac:dyDescent="0.2">
      <c r="A2285" t="s">
        <v>217</v>
      </c>
      <c r="B2285" t="s">
        <v>68</v>
      </c>
      <c r="C2285" t="s">
        <v>354</v>
      </c>
      <c r="D2285" t="s">
        <v>169</v>
      </c>
      <c r="E2285" t="s">
        <v>407</v>
      </c>
      <c r="F2285" t="s">
        <v>72</v>
      </c>
      <c r="G2285" t="s">
        <v>408</v>
      </c>
      <c r="H2285" t="s">
        <v>409</v>
      </c>
      <c r="I2285" t="s">
        <v>1117</v>
      </c>
      <c r="J2285" s="3">
        <v>2012</v>
      </c>
      <c r="K2285" t="s">
        <v>410</v>
      </c>
      <c r="L2285" t="s">
        <v>411</v>
      </c>
      <c r="M2285" s="4">
        <v>42944</v>
      </c>
      <c r="N2285" s="5">
        <v>43229</v>
      </c>
      <c r="O2285" s="6">
        <v>43229</v>
      </c>
      <c r="P2285" s="6" t="b">
        <v>0</v>
      </c>
      <c r="Q2285" s="3">
        <v>2018</v>
      </c>
      <c r="R2285" t="s">
        <v>92</v>
      </c>
      <c r="S2285" t="s">
        <v>93</v>
      </c>
      <c r="T2285">
        <v>50500</v>
      </c>
      <c r="U2285" t="s">
        <v>378</v>
      </c>
      <c r="V2285" t="s">
        <v>103</v>
      </c>
      <c r="W2285">
        <v>76872</v>
      </c>
      <c r="X2285" t="s">
        <v>325</v>
      </c>
      <c r="Y2285" t="b">
        <v>1</v>
      </c>
      <c r="Z2285" t="b">
        <v>1</v>
      </c>
      <c r="AA2285" t="s">
        <v>407</v>
      </c>
      <c r="AB2285" t="b">
        <v>1</v>
      </c>
      <c r="AC2285" t="b">
        <v>1</v>
      </c>
      <c r="AD2285" t="b">
        <v>1</v>
      </c>
      <c r="AE2285" t="b">
        <v>1</v>
      </c>
      <c r="AF2285" t="b">
        <v>1</v>
      </c>
      <c r="AG2285" t="s">
        <v>412</v>
      </c>
      <c r="AH2285" t="b">
        <v>0</v>
      </c>
      <c r="AI2285" t="b">
        <v>1</v>
      </c>
      <c r="AJ2285" t="b">
        <v>1</v>
      </c>
      <c r="AK2285" t="b">
        <v>1</v>
      </c>
      <c r="AL2285" t="s">
        <v>81</v>
      </c>
      <c r="AM2285">
        <v>2017</v>
      </c>
      <c r="AN2285" t="s">
        <v>413</v>
      </c>
      <c r="AO2285" t="s">
        <v>83</v>
      </c>
      <c r="AP2285" t="s">
        <v>217</v>
      </c>
      <c r="AQ2285" t="s">
        <v>84</v>
      </c>
      <c r="AR2285" t="s">
        <v>97</v>
      </c>
      <c r="AS2285" t="s">
        <v>92</v>
      </c>
      <c r="AT2285" t="s">
        <v>221</v>
      </c>
      <c r="AV2285" t="s">
        <v>83</v>
      </c>
      <c r="AW2285" t="s">
        <v>83</v>
      </c>
      <c r="AX2285" t="s">
        <v>83</v>
      </c>
      <c r="AY2285" t="s">
        <v>408</v>
      </c>
      <c r="AZ2285" t="s">
        <v>83</v>
      </c>
      <c r="BA2285" t="s">
        <v>83</v>
      </c>
      <c r="BB2285" t="s">
        <v>325</v>
      </c>
      <c r="BC2285" t="s">
        <v>83</v>
      </c>
      <c r="BD2285" t="s">
        <v>83</v>
      </c>
      <c r="BE2285" t="s">
        <v>412</v>
      </c>
      <c r="BF2285" t="s">
        <v>83</v>
      </c>
      <c r="BG2285" t="s">
        <v>169</v>
      </c>
      <c r="BH2285">
        <v>1</v>
      </c>
      <c r="BI2285">
        <v>1.45</v>
      </c>
      <c r="BJ2285">
        <v>42652</v>
      </c>
      <c r="BK2285">
        <v>76872</v>
      </c>
      <c r="BL2285">
        <v>1.45</v>
      </c>
      <c r="BM2285">
        <v>42652</v>
      </c>
      <c r="BN2285">
        <v>61845.4</v>
      </c>
      <c r="BO2285">
        <v>1.45</v>
      </c>
      <c r="BP2285">
        <f t="shared" si="42"/>
        <v>1.6809474077349997</v>
      </c>
    </row>
    <row r="2286" spans="1:68" x14ac:dyDescent="0.2">
      <c r="A2286" t="s">
        <v>217</v>
      </c>
      <c r="B2286" t="s">
        <v>68</v>
      </c>
      <c r="C2286" t="s">
        <v>354</v>
      </c>
      <c r="D2286" t="s">
        <v>177</v>
      </c>
      <c r="E2286" t="s">
        <v>407</v>
      </c>
      <c r="F2286" t="s">
        <v>72</v>
      </c>
      <c r="G2286" t="s">
        <v>408</v>
      </c>
      <c r="H2286" t="s">
        <v>409</v>
      </c>
      <c r="I2286" t="s">
        <v>1117</v>
      </c>
      <c r="J2286" s="3">
        <v>2012</v>
      </c>
      <c r="K2286" t="s">
        <v>410</v>
      </c>
      <c r="L2286" t="s">
        <v>411</v>
      </c>
      <c r="M2286" s="4">
        <v>44551</v>
      </c>
      <c r="N2286" s="5">
        <v>44716</v>
      </c>
      <c r="O2286" s="6">
        <v>44771</v>
      </c>
      <c r="P2286" s="6" t="b">
        <v>0</v>
      </c>
      <c r="Q2286" s="3">
        <v>2022</v>
      </c>
      <c r="R2286" t="s">
        <v>92</v>
      </c>
      <c r="S2286" t="s">
        <v>93</v>
      </c>
      <c r="T2286">
        <v>5825</v>
      </c>
      <c r="U2286">
        <v>5825</v>
      </c>
      <c r="V2286" t="s">
        <v>103</v>
      </c>
      <c r="W2286">
        <v>109871</v>
      </c>
      <c r="X2286" t="s">
        <v>325</v>
      </c>
      <c r="Y2286" t="b">
        <v>1</v>
      </c>
      <c r="Z2286" t="b">
        <v>1</v>
      </c>
      <c r="AA2286" t="s">
        <v>407</v>
      </c>
      <c r="AB2286" t="b">
        <v>1</v>
      </c>
      <c r="AC2286" t="b">
        <v>1</v>
      </c>
      <c r="AD2286" t="b">
        <v>1</v>
      </c>
      <c r="AE2286" t="b">
        <v>1</v>
      </c>
      <c r="AF2286" t="b">
        <v>1</v>
      </c>
      <c r="AG2286" t="s">
        <v>412</v>
      </c>
      <c r="AH2286" t="b">
        <v>0</v>
      </c>
      <c r="AI2286" t="b">
        <v>1</v>
      </c>
      <c r="AJ2286" t="b">
        <v>1</v>
      </c>
      <c r="AK2286" t="b">
        <v>1</v>
      </c>
      <c r="AL2286" t="s">
        <v>81</v>
      </c>
      <c r="AM2286">
        <v>2021</v>
      </c>
      <c r="AN2286" t="s">
        <v>413</v>
      </c>
      <c r="AO2286" t="s">
        <v>83</v>
      </c>
      <c r="AP2286" t="s">
        <v>217</v>
      </c>
      <c r="AQ2286" t="s">
        <v>84</v>
      </c>
      <c r="AR2286" t="s">
        <v>97</v>
      </c>
      <c r="AS2286" t="s">
        <v>92</v>
      </c>
      <c r="AT2286" t="s">
        <v>221</v>
      </c>
      <c r="AV2286" t="s">
        <v>83</v>
      </c>
      <c r="AW2286" t="s">
        <v>83</v>
      </c>
      <c r="AX2286" t="s">
        <v>83</v>
      </c>
      <c r="AY2286" t="s">
        <v>408</v>
      </c>
      <c r="AZ2286" t="s">
        <v>83</v>
      </c>
      <c r="BA2286" t="s">
        <v>83</v>
      </c>
      <c r="BB2286" t="s">
        <v>325</v>
      </c>
      <c r="BC2286" t="s">
        <v>83</v>
      </c>
      <c r="BD2286" t="s">
        <v>83</v>
      </c>
      <c r="BE2286" t="s">
        <v>412</v>
      </c>
      <c r="BF2286" t="s">
        <v>83</v>
      </c>
      <c r="BG2286" t="s">
        <v>177</v>
      </c>
      <c r="BH2286">
        <v>1</v>
      </c>
      <c r="BI2286">
        <v>1.35</v>
      </c>
      <c r="BJ2286">
        <v>50000</v>
      </c>
      <c r="BK2286">
        <v>109871</v>
      </c>
      <c r="BL2286">
        <v>1.35</v>
      </c>
      <c r="BM2286">
        <v>50000</v>
      </c>
      <c r="BN2286">
        <v>67500</v>
      </c>
      <c r="BO2286">
        <v>1.35</v>
      </c>
      <c r="BP2286">
        <f t="shared" si="42"/>
        <v>1.3905000000000001</v>
      </c>
    </row>
    <row r="2287" spans="1:68" x14ac:dyDescent="0.2">
      <c r="A2287" t="s">
        <v>155</v>
      </c>
      <c r="B2287" t="s">
        <v>68</v>
      </c>
      <c r="C2287" t="s">
        <v>156</v>
      </c>
      <c r="D2287" t="s">
        <v>169</v>
      </c>
      <c r="E2287" t="s">
        <v>407</v>
      </c>
      <c r="F2287" t="s">
        <v>72</v>
      </c>
      <c r="G2287" t="s">
        <v>408</v>
      </c>
      <c r="H2287" t="s">
        <v>409</v>
      </c>
      <c r="I2287" t="s">
        <v>1117</v>
      </c>
      <c r="J2287" s="3">
        <v>2012</v>
      </c>
      <c r="K2287" t="s">
        <v>410</v>
      </c>
      <c r="L2287" t="s">
        <v>411</v>
      </c>
      <c r="M2287" s="4">
        <v>41701</v>
      </c>
      <c r="N2287" s="5">
        <v>41994</v>
      </c>
      <c r="O2287" s="6">
        <v>41994</v>
      </c>
      <c r="P2287" s="6" t="b">
        <v>0</v>
      </c>
      <c r="Q2287" s="3">
        <v>2014</v>
      </c>
      <c r="R2287" t="s">
        <v>92</v>
      </c>
      <c r="S2287" t="s">
        <v>93</v>
      </c>
      <c r="T2287">
        <v>13806</v>
      </c>
      <c r="U2287">
        <v>13806</v>
      </c>
      <c r="V2287" t="s">
        <v>103</v>
      </c>
      <c r="W2287">
        <v>52601</v>
      </c>
      <c r="X2287" t="s">
        <v>79</v>
      </c>
      <c r="Y2287" t="b">
        <v>1</v>
      </c>
      <c r="Z2287" t="b">
        <v>1</v>
      </c>
      <c r="AA2287" t="s">
        <v>407</v>
      </c>
      <c r="AB2287" t="b">
        <v>1</v>
      </c>
      <c r="AC2287" t="b">
        <v>1</v>
      </c>
      <c r="AD2287" t="b">
        <v>1</v>
      </c>
      <c r="AE2287" t="b">
        <v>1</v>
      </c>
      <c r="AF2287" t="b">
        <v>1</v>
      </c>
      <c r="AG2287" t="s">
        <v>412</v>
      </c>
      <c r="AH2287" t="b">
        <v>0</v>
      </c>
      <c r="AI2287" t="b">
        <v>1</v>
      </c>
      <c r="AJ2287" t="b">
        <v>1</v>
      </c>
      <c r="AK2287" t="b">
        <v>1</v>
      </c>
      <c r="AL2287" t="s">
        <v>139</v>
      </c>
      <c r="AM2287">
        <v>2014</v>
      </c>
      <c r="AN2287" t="s">
        <v>413</v>
      </c>
      <c r="AO2287" t="s">
        <v>83</v>
      </c>
      <c r="AP2287" t="s">
        <v>155</v>
      </c>
      <c r="AQ2287" t="s">
        <v>84</v>
      </c>
      <c r="AR2287" t="s">
        <v>97</v>
      </c>
      <c r="AS2287" t="s">
        <v>92</v>
      </c>
      <c r="AT2287" t="s">
        <v>159</v>
      </c>
      <c r="AV2287" t="s">
        <v>83</v>
      </c>
      <c r="AW2287" t="s">
        <v>83</v>
      </c>
      <c r="AX2287" t="s">
        <v>83</v>
      </c>
      <c r="AY2287" t="s">
        <v>408</v>
      </c>
      <c r="AZ2287" t="s">
        <v>83</v>
      </c>
      <c r="BA2287" t="s">
        <v>83</v>
      </c>
      <c r="BB2287" t="s">
        <v>79</v>
      </c>
      <c r="BC2287" t="s">
        <v>83</v>
      </c>
      <c r="BD2287" t="s">
        <v>83</v>
      </c>
      <c r="BE2287" t="s">
        <v>412</v>
      </c>
      <c r="BF2287" t="s">
        <v>83</v>
      </c>
      <c r="BG2287" t="s">
        <v>169</v>
      </c>
      <c r="BH2287">
        <v>1</v>
      </c>
      <c r="BI2287">
        <v>1.42</v>
      </c>
      <c r="BJ2287">
        <v>42040</v>
      </c>
      <c r="BK2287">
        <v>52601</v>
      </c>
      <c r="BL2287">
        <v>1.42</v>
      </c>
      <c r="BM2287">
        <v>42040</v>
      </c>
      <c r="BN2287">
        <v>59696.800000000003</v>
      </c>
      <c r="BO2287">
        <v>1.42</v>
      </c>
      <c r="BP2287">
        <f t="shared" si="42"/>
        <v>1.852777921037527</v>
      </c>
    </row>
    <row r="2288" spans="1:68" x14ac:dyDescent="0.2">
      <c r="A2288" t="s">
        <v>155</v>
      </c>
      <c r="B2288" t="s">
        <v>68</v>
      </c>
      <c r="C2288" t="s">
        <v>477</v>
      </c>
      <c r="D2288" t="s">
        <v>70</v>
      </c>
      <c r="E2288" t="s">
        <v>407</v>
      </c>
      <c r="F2288" t="s">
        <v>72</v>
      </c>
      <c r="G2288" t="s">
        <v>408</v>
      </c>
      <c r="H2288" t="s">
        <v>409</v>
      </c>
      <c r="I2288" t="s">
        <v>1117</v>
      </c>
      <c r="J2288" s="3">
        <v>2012</v>
      </c>
      <c r="K2288" t="s">
        <v>410</v>
      </c>
      <c r="L2288" t="s">
        <v>411</v>
      </c>
      <c r="M2288" s="4">
        <v>44230</v>
      </c>
      <c r="N2288" s="5">
        <v>44377</v>
      </c>
      <c r="O2288" s="6">
        <v>44384</v>
      </c>
      <c r="P2288" s="6" t="b">
        <v>0</v>
      </c>
      <c r="Q2288" s="3">
        <v>2021</v>
      </c>
      <c r="R2288" t="s">
        <v>92</v>
      </c>
      <c r="S2288" t="s">
        <v>93</v>
      </c>
      <c r="T2288">
        <v>92065287</v>
      </c>
      <c r="U2288" t="s">
        <v>478</v>
      </c>
      <c r="V2288" t="s">
        <v>103</v>
      </c>
      <c r="W2288">
        <v>102067</v>
      </c>
      <c r="X2288" t="s">
        <v>79</v>
      </c>
      <c r="Y2288" t="b">
        <v>1</v>
      </c>
      <c r="Z2288" t="b">
        <v>1</v>
      </c>
      <c r="AA2288" t="s">
        <v>407</v>
      </c>
      <c r="AB2288" t="b">
        <v>1</v>
      </c>
      <c r="AC2288" t="b">
        <v>1</v>
      </c>
      <c r="AD2288" t="b">
        <v>1</v>
      </c>
      <c r="AE2288" t="b">
        <v>1</v>
      </c>
      <c r="AF2288" t="b">
        <v>1</v>
      </c>
      <c r="AG2288" t="s">
        <v>412</v>
      </c>
      <c r="AH2288" t="b">
        <v>0</v>
      </c>
      <c r="AI2288" t="b">
        <v>1</v>
      </c>
      <c r="AJ2288" t="b">
        <v>1</v>
      </c>
      <c r="AK2288" t="b">
        <v>1</v>
      </c>
      <c r="AL2288" t="s">
        <v>139</v>
      </c>
      <c r="AM2288">
        <v>2021</v>
      </c>
      <c r="AN2288" t="s">
        <v>413</v>
      </c>
      <c r="AO2288" t="s">
        <v>83</v>
      </c>
      <c r="AP2288" t="s">
        <v>155</v>
      </c>
      <c r="AQ2288" t="s">
        <v>84</v>
      </c>
      <c r="AR2288" t="s">
        <v>97</v>
      </c>
      <c r="AS2288" t="s">
        <v>92</v>
      </c>
      <c r="AT2288" t="s">
        <v>159</v>
      </c>
      <c r="AV2288" t="s">
        <v>83</v>
      </c>
      <c r="AW2288" t="s">
        <v>83</v>
      </c>
      <c r="AX2288" t="s">
        <v>83</v>
      </c>
      <c r="AY2288" t="s">
        <v>408</v>
      </c>
      <c r="AZ2288" t="s">
        <v>83</v>
      </c>
      <c r="BA2288" t="s">
        <v>83</v>
      </c>
      <c r="BB2288" t="s">
        <v>79</v>
      </c>
      <c r="BC2288" t="s">
        <v>83</v>
      </c>
      <c r="BD2288" t="s">
        <v>83</v>
      </c>
      <c r="BE2288" t="s">
        <v>412</v>
      </c>
      <c r="BF2288" t="s">
        <v>83</v>
      </c>
      <c r="BG2288" t="s">
        <v>87</v>
      </c>
      <c r="BH2288">
        <v>1</v>
      </c>
      <c r="BI2288">
        <v>1.45</v>
      </c>
      <c r="BJ2288">
        <v>196248</v>
      </c>
      <c r="BK2288">
        <v>102067</v>
      </c>
      <c r="BL2288">
        <v>1.45</v>
      </c>
      <c r="BM2288">
        <v>196248</v>
      </c>
      <c r="BN2288">
        <v>284559.59999999998</v>
      </c>
      <c r="BO2288">
        <v>1.45</v>
      </c>
      <c r="BP2288">
        <f t="shared" si="42"/>
        <v>1.5383049999999998</v>
      </c>
    </row>
    <row r="2289" spans="1:68" x14ac:dyDescent="0.2">
      <c r="A2289" t="s">
        <v>155</v>
      </c>
      <c r="B2289" t="s">
        <v>68</v>
      </c>
      <c r="C2289" t="s">
        <v>477</v>
      </c>
      <c r="D2289" t="s">
        <v>70</v>
      </c>
      <c r="E2289" t="s">
        <v>407</v>
      </c>
      <c r="F2289" t="s">
        <v>72</v>
      </c>
      <c r="G2289" t="s">
        <v>408</v>
      </c>
      <c r="H2289" t="s">
        <v>409</v>
      </c>
      <c r="I2289" t="s">
        <v>1117</v>
      </c>
      <c r="J2289" s="3">
        <v>2012</v>
      </c>
      <c r="K2289" t="s">
        <v>410</v>
      </c>
      <c r="L2289" t="s">
        <v>411</v>
      </c>
      <c r="M2289" s="4">
        <v>44624</v>
      </c>
      <c r="N2289" s="5">
        <v>45019</v>
      </c>
      <c r="O2289" s="6">
        <v>45035</v>
      </c>
      <c r="P2289" s="6" t="b">
        <v>0</v>
      </c>
      <c r="Q2289" s="3">
        <v>2023</v>
      </c>
      <c r="R2289" t="s">
        <v>92</v>
      </c>
      <c r="S2289" t="s">
        <v>93</v>
      </c>
      <c r="T2289">
        <v>92077592</v>
      </c>
      <c r="U2289" t="s">
        <v>604</v>
      </c>
      <c r="V2289" t="s">
        <v>103</v>
      </c>
      <c r="W2289">
        <v>115184</v>
      </c>
      <c r="X2289" t="s">
        <v>325</v>
      </c>
      <c r="Y2289" t="b">
        <v>1</v>
      </c>
      <c r="Z2289" t="b">
        <v>1</v>
      </c>
      <c r="AA2289" t="s">
        <v>407</v>
      </c>
      <c r="AB2289" t="b">
        <v>1</v>
      </c>
      <c r="AC2289" t="b">
        <v>1</v>
      </c>
      <c r="AD2289" t="b">
        <v>1</v>
      </c>
      <c r="AE2289" t="b">
        <v>1</v>
      </c>
      <c r="AF2289" t="b">
        <v>1</v>
      </c>
      <c r="AG2289" t="s">
        <v>412</v>
      </c>
      <c r="AH2289" t="b">
        <v>0</v>
      </c>
      <c r="AI2289" t="b">
        <v>1</v>
      </c>
      <c r="AJ2289" t="b">
        <v>1</v>
      </c>
      <c r="AK2289" t="b">
        <v>1</v>
      </c>
      <c r="AL2289" t="s">
        <v>139</v>
      </c>
      <c r="AM2289">
        <v>2022</v>
      </c>
      <c r="AN2289" t="s">
        <v>413</v>
      </c>
      <c r="AO2289" t="s">
        <v>83</v>
      </c>
      <c r="AP2289" t="s">
        <v>155</v>
      </c>
      <c r="AQ2289" t="s">
        <v>84</v>
      </c>
      <c r="AR2289" t="s">
        <v>97</v>
      </c>
      <c r="AS2289" t="s">
        <v>92</v>
      </c>
      <c r="AT2289" t="s">
        <v>159</v>
      </c>
      <c r="AV2289" t="s">
        <v>83</v>
      </c>
      <c r="AW2289" t="s">
        <v>83</v>
      </c>
      <c r="AX2289" t="s">
        <v>83</v>
      </c>
      <c r="AY2289" t="s">
        <v>408</v>
      </c>
      <c r="AZ2289" t="s">
        <v>83</v>
      </c>
      <c r="BA2289" t="s">
        <v>83</v>
      </c>
      <c r="BB2289" t="s">
        <v>325</v>
      </c>
      <c r="BC2289" t="s">
        <v>83</v>
      </c>
      <c r="BD2289" t="s">
        <v>83</v>
      </c>
      <c r="BE2289" t="s">
        <v>412</v>
      </c>
      <c r="BF2289" t="s">
        <v>83</v>
      </c>
      <c r="BG2289" t="s">
        <v>87</v>
      </c>
      <c r="BH2289">
        <v>1</v>
      </c>
      <c r="BI2289">
        <v>1.35</v>
      </c>
      <c r="BJ2289">
        <v>548610</v>
      </c>
      <c r="BK2289">
        <v>115184</v>
      </c>
      <c r="BL2289">
        <v>1.35</v>
      </c>
      <c r="BM2289">
        <v>548610</v>
      </c>
      <c r="BN2289">
        <v>740623.5</v>
      </c>
      <c r="BO2289">
        <v>1.35</v>
      </c>
      <c r="BP2289">
        <f t="shared" si="42"/>
        <v>1.35</v>
      </c>
    </row>
    <row r="2290" spans="1:68" x14ac:dyDescent="0.2">
      <c r="A2290" t="s">
        <v>155</v>
      </c>
      <c r="B2290" t="s">
        <v>68</v>
      </c>
      <c r="C2290" t="s">
        <v>477</v>
      </c>
      <c r="D2290" t="s">
        <v>70</v>
      </c>
      <c r="E2290" t="s">
        <v>407</v>
      </c>
      <c r="F2290" t="s">
        <v>72</v>
      </c>
      <c r="G2290" t="s">
        <v>408</v>
      </c>
      <c r="H2290" t="s">
        <v>409</v>
      </c>
      <c r="I2290" t="s">
        <v>1117</v>
      </c>
      <c r="J2290" s="3">
        <v>2012</v>
      </c>
      <c r="K2290" t="s">
        <v>410</v>
      </c>
      <c r="L2290" t="s">
        <v>411</v>
      </c>
      <c r="M2290" s="4">
        <v>44512</v>
      </c>
      <c r="N2290" s="5">
        <v>44656</v>
      </c>
      <c r="O2290" s="6">
        <v>44672</v>
      </c>
      <c r="P2290" s="6" t="b">
        <v>0</v>
      </c>
      <c r="Q2290" s="3">
        <v>2022</v>
      </c>
      <c r="R2290" t="s">
        <v>92</v>
      </c>
      <c r="S2290" t="s">
        <v>93</v>
      </c>
      <c r="T2290">
        <v>92070598</v>
      </c>
      <c r="U2290" t="s">
        <v>607</v>
      </c>
      <c r="V2290" t="s">
        <v>103</v>
      </c>
      <c r="W2290">
        <v>108194</v>
      </c>
      <c r="X2290" t="s">
        <v>325</v>
      </c>
      <c r="Y2290" t="b">
        <v>1</v>
      </c>
      <c r="Z2290" t="b">
        <v>1</v>
      </c>
      <c r="AA2290" t="s">
        <v>407</v>
      </c>
      <c r="AB2290" t="b">
        <v>1</v>
      </c>
      <c r="AC2290" t="b">
        <v>1</v>
      </c>
      <c r="AD2290" t="b">
        <v>1</v>
      </c>
      <c r="AE2290" t="b">
        <v>1</v>
      </c>
      <c r="AF2290" t="b">
        <v>1</v>
      </c>
      <c r="AG2290" t="s">
        <v>412</v>
      </c>
      <c r="AH2290" t="b">
        <v>0</v>
      </c>
      <c r="AI2290" t="b">
        <v>1</v>
      </c>
      <c r="AJ2290" t="b">
        <v>1</v>
      </c>
      <c r="AK2290" t="b">
        <v>1</v>
      </c>
      <c r="AL2290" t="s">
        <v>139</v>
      </c>
      <c r="AM2290">
        <v>2021</v>
      </c>
      <c r="AN2290" t="s">
        <v>413</v>
      </c>
      <c r="AO2290" t="s">
        <v>83</v>
      </c>
      <c r="AP2290" t="s">
        <v>155</v>
      </c>
      <c r="AQ2290" t="s">
        <v>84</v>
      </c>
      <c r="AR2290" t="s">
        <v>97</v>
      </c>
      <c r="AS2290" t="s">
        <v>92</v>
      </c>
      <c r="AT2290" t="s">
        <v>159</v>
      </c>
      <c r="AV2290" t="s">
        <v>83</v>
      </c>
      <c r="AW2290" t="s">
        <v>83</v>
      </c>
      <c r="AX2290" t="s">
        <v>83</v>
      </c>
      <c r="AY2290" t="s">
        <v>408</v>
      </c>
      <c r="AZ2290" t="s">
        <v>83</v>
      </c>
      <c r="BA2290" t="s">
        <v>83</v>
      </c>
      <c r="BB2290" t="s">
        <v>325</v>
      </c>
      <c r="BC2290" t="s">
        <v>83</v>
      </c>
      <c r="BD2290" t="s">
        <v>83</v>
      </c>
      <c r="BE2290" t="s">
        <v>412</v>
      </c>
      <c r="BF2290" t="s">
        <v>83</v>
      </c>
      <c r="BG2290" t="s">
        <v>87</v>
      </c>
      <c r="BH2290">
        <v>1</v>
      </c>
      <c r="BI2290">
        <v>1.45</v>
      </c>
      <c r="BJ2290">
        <v>442780</v>
      </c>
      <c r="BK2290">
        <v>108194</v>
      </c>
      <c r="BL2290">
        <v>1.45</v>
      </c>
      <c r="BM2290">
        <v>442780</v>
      </c>
      <c r="BN2290">
        <v>642031</v>
      </c>
      <c r="BO2290">
        <v>1.45</v>
      </c>
      <c r="BP2290">
        <f t="shared" si="42"/>
        <v>1.4935</v>
      </c>
    </row>
    <row r="2291" spans="1:68" x14ac:dyDescent="0.2">
      <c r="A2291" t="s">
        <v>155</v>
      </c>
      <c r="B2291" t="s">
        <v>68</v>
      </c>
      <c r="C2291" t="s">
        <v>477</v>
      </c>
      <c r="D2291" t="s">
        <v>70</v>
      </c>
      <c r="E2291" t="s">
        <v>407</v>
      </c>
      <c r="F2291" t="s">
        <v>72</v>
      </c>
      <c r="G2291" t="s">
        <v>408</v>
      </c>
      <c r="H2291" t="s">
        <v>409</v>
      </c>
      <c r="I2291" t="s">
        <v>1117</v>
      </c>
      <c r="J2291" s="3">
        <v>2012</v>
      </c>
      <c r="K2291" t="s">
        <v>410</v>
      </c>
      <c r="L2291" t="s">
        <v>411</v>
      </c>
      <c r="M2291" s="4">
        <v>42116</v>
      </c>
      <c r="N2291" s="5">
        <v>42186</v>
      </c>
      <c r="O2291" s="6">
        <v>42259</v>
      </c>
      <c r="P2291" s="6" t="b">
        <v>0</v>
      </c>
      <c r="Q2291" s="3">
        <v>2015</v>
      </c>
      <c r="R2291" t="s">
        <v>68</v>
      </c>
      <c r="S2291" t="s">
        <v>93</v>
      </c>
      <c r="T2291" t="s">
        <v>669</v>
      </c>
      <c r="U2291" t="s">
        <v>670</v>
      </c>
      <c r="V2291" t="s">
        <v>103</v>
      </c>
      <c r="W2291">
        <v>58063</v>
      </c>
      <c r="X2291" t="s">
        <v>325</v>
      </c>
      <c r="Y2291" t="b">
        <v>1</v>
      </c>
      <c r="Z2291" t="b">
        <v>1</v>
      </c>
      <c r="AA2291" t="s">
        <v>407</v>
      </c>
      <c r="AB2291" t="b">
        <v>1</v>
      </c>
      <c r="AC2291" t="b">
        <v>1</v>
      </c>
      <c r="AD2291" t="b">
        <v>1</v>
      </c>
      <c r="AE2291" t="b">
        <v>1</v>
      </c>
      <c r="AF2291" t="b">
        <v>1</v>
      </c>
      <c r="AG2291" t="s">
        <v>412</v>
      </c>
      <c r="AH2291" t="b">
        <v>0</v>
      </c>
      <c r="AI2291" t="b">
        <v>1</v>
      </c>
      <c r="AJ2291" t="b">
        <v>1</v>
      </c>
      <c r="AK2291" t="b">
        <v>1</v>
      </c>
      <c r="AL2291" t="s">
        <v>139</v>
      </c>
      <c r="AM2291">
        <v>2015</v>
      </c>
      <c r="AN2291" t="s">
        <v>413</v>
      </c>
      <c r="AO2291" t="s">
        <v>83</v>
      </c>
      <c r="AP2291" t="s">
        <v>155</v>
      </c>
      <c r="AQ2291" t="s">
        <v>84</v>
      </c>
      <c r="AR2291" t="s">
        <v>97</v>
      </c>
      <c r="AS2291" t="s">
        <v>68</v>
      </c>
      <c r="AT2291" t="s">
        <v>159</v>
      </c>
      <c r="AV2291" t="s">
        <v>83</v>
      </c>
      <c r="AW2291" t="s">
        <v>83</v>
      </c>
      <c r="AX2291" t="s">
        <v>83</v>
      </c>
      <c r="AY2291" t="s">
        <v>408</v>
      </c>
      <c r="AZ2291" t="s">
        <v>83</v>
      </c>
      <c r="BA2291" t="s">
        <v>83</v>
      </c>
      <c r="BB2291" t="s">
        <v>325</v>
      </c>
      <c r="BC2291" t="s">
        <v>83</v>
      </c>
      <c r="BD2291" t="s">
        <v>83</v>
      </c>
      <c r="BE2291" t="s">
        <v>412</v>
      </c>
      <c r="BF2291" t="s">
        <v>83</v>
      </c>
      <c r="BG2291" t="s">
        <v>87</v>
      </c>
      <c r="BH2291">
        <v>1</v>
      </c>
      <c r="BI2291">
        <v>1.6</v>
      </c>
      <c r="BJ2291">
        <v>9102</v>
      </c>
      <c r="BK2291">
        <v>58063</v>
      </c>
      <c r="BL2291">
        <v>1.6</v>
      </c>
      <c r="BM2291">
        <v>9102</v>
      </c>
      <c r="BN2291">
        <v>14563.2</v>
      </c>
      <c r="BO2291">
        <v>1.6</v>
      </c>
      <c r="BP2291">
        <f t="shared" si="42"/>
        <v>2.0268321302201855</v>
      </c>
    </row>
    <row r="2292" spans="1:68" x14ac:dyDescent="0.2">
      <c r="A2292" t="s">
        <v>155</v>
      </c>
      <c r="B2292" t="s">
        <v>68</v>
      </c>
      <c r="C2292" t="s">
        <v>477</v>
      </c>
      <c r="D2292" t="s">
        <v>70</v>
      </c>
      <c r="E2292" t="s">
        <v>407</v>
      </c>
      <c r="F2292" t="s">
        <v>72</v>
      </c>
      <c r="G2292" t="s">
        <v>408</v>
      </c>
      <c r="H2292" t="s">
        <v>409</v>
      </c>
      <c r="I2292" t="s">
        <v>1117</v>
      </c>
      <c r="J2292" s="3">
        <v>2012</v>
      </c>
      <c r="K2292" t="s">
        <v>410</v>
      </c>
      <c r="L2292" t="s">
        <v>411</v>
      </c>
      <c r="M2292" s="4">
        <v>43917</v>
      </c>
      <c r="N2292" s="5">
        <v>44042</v>
      </c>
      <c r="O2292" s="6">
        <v>44042</v>
      </c>
      <c r="P2292" s="6" t="b">
        <v>0</v>
      </c>
      <c r="Q2292" s="3">
        <v>2020</v>
      </c>
      <c r="R2292" t="s">
        <v>92</v>
      </c>
      <c r="S2292" t="s">
        <v>93</v>
      </c>
      <c r="T2292">
        <v>92059119</v>
      </c>
      <c r="U2292" t="s">
        <v>691</v>
      </c>
      <c r="V2292" t="s">
        <v>103</v>
      </c>
      <c r="W2292">
        <v>96542</v>
      </c>
      <c r="X2292" t="s">
        <v>325</v>
      </c>
      <c r="Y2292" t="b">
        <v>1</v>
      </c>
      <c r="Z2292" t="b">
        <v>1</v>
      </c>
      <c r="AA2292" t="s">
        <v>407</v>
      </c>
      <c r="AB2292" t="b">
        <v>1</v>
      </c>
      <c r="AC2292" t="b">
        <v>1</v>
      </c>
      <c r="AD2292" t="b">
        <v>1</v>
      </c>
      <c r="AE2292" t="b">
        <v>1</v>
      </c>
      <c r="AF2292" t="b">
        <v>1</v>
      </c>
      <c r="AG2292" t="s">
        <v>412</v>
      </c>
      <c r="AH2292" t="b">
        <v>0</v>
      </c>
      <c r="AI2292" t="b">
        <v>1</v>
      </c>
      <c r="AJ2292" t="b">
        <v>1</v>
      </c>
      <c r="AK2292" t="b">
        <v>1</v>
      </c>
      <c r="AL2292" t="s">
        <v>139</v>
      </c>
      <c r="AM2292">
        <v>2020</v>
      </c>
      <c r="AN2292" t="s">
        <v>413</v>
      </c>
      <c r="AO2292" t="s">
        <v>83</v>
      </c>
      <c r="AP2292" t="s">
        <v>155</v>
      </c>
      <c r="AQ2292" t="s">
        <v>84</v>
      </c>
      <c r="AR2292" t="s">
        <v>97</v>
      </c>
      <c r="AS2292" t="s">
        <v>92</v>
      </c>
      <c r="AT2292" t="s">
        <v>159</v>
      </c>
      <c r="AV2292" t="s">
        <v>83</v>
      </c>
      <c r="AW2292" t="s">
        <v>83</v>
      </c>
      <c r="AX2292" t="s">
        <v>83</v>
      </c>
      <c r="AY2292" t="s">
        <v>408</v>
      </c>
      <c r="AZ2292" t="s">
        <v>83</v>
      </c>
      <c r="BA2292" t="s">
        <v>83</v>
      </c>
      <c r="BB2292" t="s">
        <v>325</v>
      </c>
      <c r="BC2292" t="s">
        <v>83</v>
      </c>
      <c r="BD2292" t="s">
        <v>83</v>
      </c>
      <c r="BE2292" t="s">
        <v>412</v>
      </c>
      <c r="BF2292" t="s">
        <v>83</v>
      </c>
      <c r="BG2292" t="s">
        <v>87</v>
      </c>
      <c r="BH2292">
        <v>1</v>
      </c>
      <c r="BI2292">
        <v>1.45</v>
      </c>
      <c r="BJ2292">
        <v>142000</v>
      </c>
      <c r="BK2292">
        <v>96542</v>
      </c>
      <c r="BL2292">
        <v>1.45</v>
      </c>
      <c r="BM2292">
        <v>142000</v>
      </c>
      <c r="BN2292">
        <v>205900</v>
      </c>
      <c r="BO2292">
        <v>1.45</v>
      </c>
      <c r="BP2292">
        <f t="shared" si="42"/>
        <v>1.58445415</v>
      </c>
    </row>
    <row r="2293" spans="1:68" x14ac:dyDescent="0.2">
      <c r="A2293" t="s">
        <v>155</v>
      </c>
      <c r="B2293" t="s">
        <v>68</v>
      </c>
      <c r="C2293" t="s">
        <v>477</v>
      </c>
      <c r="D2293" t="s">
        <v>70</v>
      </c>
      <c r="E2293" t="s">
        <v>407</v>
      </c>
      <c r="F2293" t="s">
        <v>72</v>
      </c>
      <c r="G2293" t="s">
        <v>408</v>
      </c>
      <c r="H2293" t="s">
        <v>409</v>
      </c>
      <c r="I2293" t="s">
        <v>1117</v>
      </c>
      <c r="J2293" s="3">
        <v>2012</v>
      </c>
      <c r="K2293" t="s">
        <v>410</v>
      </c>
      <c r="L2293" t="s">
        <v>411</v>
      </c>
      <c r="M2293" s="4">
        <v>45125</v>
      </c>
      <c r="N2293" s="5">
        <v>45231</v>
      </c>
      <c r="O2293" s="6">
        <v>45238</v>
      </c>
      <c r="P2293" s="6" t="b">
        <v>0</v>
      </c>
      <c r="Q2293" s="3">
        <v>2023</v>
      </c>
      <c r="R2293" t="s">
        <v>92</v>
      </c>
      <c r="S2293" t="s">
        <v>93</v>
      </c>
      <c r="T2293">
        <v>92080758</v>
      </c>
      <c r="U2293" t="s">
        <v>729</v>
      </c>
      <c r="V2293" t="s">
        <v>103</v>
      </c>
      <c r="W2293">
        <v>119164</v>
      </c>
      <c r="X2293" t="s">
        <v>325</v>
      </c>
      <c r="Y2293" t="b">
        <v>1</v>
      </c>
      <c r="Z2293" t="b">
        <v>1</v>
      </c>
      <c r="AA2293" t="s">
        <v>407</v>
      </c>
      <c r="AB2293" t="b">
        <v>1</v>
      </c>
      <c r="AC2293" t="b">
        <v>1</v>
      </c>
      <c r="AD2293" t="b">
        <v>1</v>
      </c>
      <c r="AE2293" t="b">
        <v>1</v>
      </c>
      <c r="AF2293" t="b">
        <v>1</v>
      </c>
      <c r="AG2293" t="s">
        <v>412</v>
      </c>
      <c r="AH2293" t="b">
        <v>0</v>
      </c>
      <c r="AI2293" t="b">
        <v>1</v>
      </c>
      <c r="AJ2293" t="b">
        <v>1</v>
      </c>
      <c r="AK2293" t="b">
        <v>1</v>
      </c>
      <c r="AL2293" t="s">
        <v>139</v>
      </c>
      <c r="AM2293">
        <v>2023</v>
      </c>
      <c r="AN2293" t="s">
        <v>413</v>
      </c>
      <c r="AO2293" t="s">
        <v>83</v>
      </c>
      <c r="AP2293" t="s">
        <v>155</v>
      </c>
      <c r="AQ2293" t="s">
        <v>84</v>
      </c>
      <c r="AR2293" t="s">
        <v>97</v>
      </c>
      <c r="AS2293" t="s">
        <v>92</v>
      </c>
      <c r="AT2293" t="s">
        <v>159</v>
      </c>
      <c r="AV2293" t="s">
        <v>83</v>
      </c>
      <c r="AW2293" t="s">
        <v>83</v>
      </c>
      <c r="AX2293" t="s">
        <v>83</v>
      </c>
      <c r="AY2293" t="s">
        <v>408</v>
      </c>
      <c r="AZ2293" t="s">
        <v>83</v>
      </c>
      <c r="BA2293" t="s">
        <v>83</v>
      </c>
      <c r="BB2293" t="s">
        <v>325</v>
      </c>
      <c r="BC2293" t="s">
        <v>83</v>
      </c>
      <c r="BD2293" t="s">
        <v>83</v>
      </c>
      <c r="BE2293" t="s">
        <v>412</v>
      </c>
      <c r="BF2293" t="s">
        <v>83</v>
      </c>
      <c r="BG2293" t="s">
        <v>87</v>
      </c>
      <c r="BH2293">
        <v>1</v>
      </c>
      <c r="BI2293">
        <v>1.35</v>
      </c>
      <c r="BJ2293">
        <v>314350</v>
      </c>
      <c r="BK2293">
        <v>119164</v>
      </c>
      <c r="BL2293">
        <v>1.35</v>
      </c>
      <c r="BM2293">
        <v>314350</v>
      </c>
      <c r="BN2293">
        <v>424372.5</v>
      </c>
      <c r="BO2293">
        <v>1.35</v>
      </c>
      <c r="BP2293">
        <f t="shared" si="42"/>
        <v>1.35</v>
      </c>
    </row>
    <row r="2294" spans="1:68" x14ac:dyDescent="0.2">
      <c r="A2294" t="s">
        <v>155</v>
      </c>
      <c r="B2294" t="s">
        <v>68</v>
      </c>
      <c r="C2294" t="s">
        <v>477</v>
      </c>
      <c r="D2294" t="s">
        <v>70</v>
      </c>
      <c r="E2294" t="s">
        <v>407</v>
      </c>
      <c r="F2294" t="s">
        <v>72</v>
      </c>
      <c r="G2294" t="s">
        <v>408</v>
      </c>
      <c r="H2294" t="s">
        <v>409</v>
      </c>
      <c r="I2294" t="s">
        <v>1117</v>
      </c>
      <c r="J2294" s="3">
        <v>2012</v>
      </c>
      <c r="K2294" t="s">
        <v>410</v>
      </c>
      <c r="L2294" t="s">
        <v>411</v>
      </c>
      <c r="M2294" s="4">
        <v>43957</v>
      </c>
      <c r="N2294" s="5">
        <v>44094</v>
      </c>
      <c r="O2294" s="6">
        <v>44138</v>
      </c>
      <c r="P2294" s="6" t="b">
        <v>0</v>
      </c>
      <c r="Q2294" s="3">
        <v>2020</v>
      </c>
      <c r="R2294" t="s">
        <v>92</v>
      </c>
      <c r="S2294" t="s">
        <v>93</v>
      </c>
      <c r="T2294">
        <v>92061003</v>
      </c>
      <c r="U2294" t="s">
        <v>765</v>
      </c>
      <c r="V2294" t="s">
        <v>103</v>
      </c>
      <c r="W2294">
        <v>96548</v>
      </c>
      <c r="X2294" t="s">
        <v>325</v>
      </c>
      <c r="Y2294" t="b">
        <v>1</v>
      </c>
      <c r="Z2294" t="b">
        <v>1</v>
      </c>
      <c r="AA2294" t="s">
        <v>407</v>
      </c>
      <c r="AB2294" t="b">
        <v>1</v>
      </c>
      <c r="AC2294" t="b">
        <v>1</v>
      </c>
      <c r="AD2294" t="b">
        <v>1</v>
      </c>
      <c r="AE2294" t="b">
        <v>1</v>
      </c>
      <c r="AF2294" t="b">
        <v>1</v>
      </c>
      <c r="AG2294" t="s">
        <v>412</v>
      </c>
      <c r="AH2294" t="b">
        <v>0</v>
      </c>
      <c r="AI2294" t="b">
        <v>1</v>
      </c>
      <c r="AJ2294" t="b">
        <v>1</v>
      </c>
      <c r="AK2294" t="b">
        <v>1</v>
      </c>
      <c r="AL2294" t="s">
        <v>139</v>
      </c>
      <c r="AM2294">
        <v>2020</v>
      </c>
      <c r="AN2294" t="s">
        <v>413</v>
      </c>
      <c r="AO2294" t="s">
        <v>83</v>
      </c>
      <c r="AP2294" t="s">
        <v>155</v>
      </c>
      <c r="AQ2294" t="s">
        <v>84</v>
      </c>
      <c r="AR2294" t="s">
        <v>97</v>
      </c>
      <c r="AS2294" t="s">
        <v>92</v>
      </c>
      <c r="AT2294" t="s">
        <v>159</v>
      </c>
      <c r="AV2294" t="s">
        <v>83</v>
      </c>
      <c r="AW2294" t="s">
        <v>83</v>
      </c>
      <c r="AX2294" t="s">
        <v>83</v>
      </c>
      <c r="AY2294" t="s">
        <v>408</v>
      </c>
      <c r="AZ2294" t="s">
        <v>83</v>
      </c>
      <c r="BA2294" t="s">
        <v>83</v>
      </c>
      <c r="BB2294" t="s">
        <v>325</v>
      </c>
      <c r="BC2294" t="s">
        <v>83</v>
      </c>
      <c r="BD2294" t="s">
        <v>83</v>
      </c>
      <c r="BE2294" t="s">
        <v>412</v>
      </c>
      <c r="BF2294" t="s">
        <v>83</v>
      </c>
      <c r="BG2294" t="s">
        <v>87</v>
      </c>
      <c r="BH2294">
        <v>1</v>
      </c>
      <c r="BI2294">
        <v>1.45</v>
      </c>
      <c r="BJ2294">
        <v>333300</v>
      </c>
      <c r="BK2294">
        <v>96548</v>
      </c>
      <c r="BL2294">
        <v>1.45</v>
      </c>
      <c r="BM2294">
        <v>333300</v>
      </c>
      <c r="BN2294">
        <v>483285</v>
      </c>
      <c r="BO2294">
        <v>1.45</v>
      </c>
      <c r="BP2294">
        <f t="shared" si="42"/>
        <v>1.58445415</v>
      </c>
    </row>
    <row r="2295" spans="1:68" x14ac:dyDescent="0.2">
      <c r="A2295" t="s">
        <v>155</v>
      </c>
      <c r="B2295" t="s">
        <v>68</v>
      </c>
      <c r="C2295" t="s">
        <v>156</v>
      </c>
      <c r="D2295" t="s">
        <v>169</v>
      </c>
      <c r="E2295" t="s">
        <v>407</v>
      </c>
      <c r="F2295" t="s">
        <v>72</v>
      </c>
      <c r="G2295" t="s">
        <v>408</v>
      </c>
      <c r="H2295" t="s">
        <v>409</v>
      </c>
      <c r="I2295" t="s">
        <v>1117</v>
      </c>
      <c r="J2295" s="3">
        <v>2012</v>
      </c>
      <c r="K2295" t="s">
        <v>410</v>
      </c>
      <c r="L2295" t="s">
        <v>411</v>
      </c>
      <c r="M2295" s="4">
        <v>41876</v>
      </c>
      <c r="N2295" s="5">
        <v>41978</v>
      </c>
      <c r="O2295" s="6">
        <v>41988</v>
      </c>
      <c r="P2295" s="6" t="b">
        <v>0</v>
      </c>
      <c r="Q2295" s="3">
        <v>2014</v>
      </c>
      <c r="R2295" t="s">
        <v>92</v>
      </c>
      <c r="S2295" t="s">
        <v>77</v>
      </c>
      <c r="T2295" t="s">
        <v>770</v>
      </c>
      <c r="U2295" t="s">
        <v>771</v>
      </c>
      <c r="V2295" t="s">
        <v>103</v>
      </c>
      <c r="W2295">
        <v>52059</v>
      </c>
      <c r="X2295" t="s">
        <v>325</v>
      </c>
      <c r="Y2295" t="b">
        <v>1</v>
      </c>
      <c r="Z2295" t="b">
        <v>1</v>
      </c>
      <c r="AA2295" t="s">
        <v>407</v>
      </c>
      <c r="AB2295" t="b">
        <v>1</v>
      </c>
      <c r="AC2295" t="b">
        <v>1</v>
      </c>
      <c r="AD2295" t="b">
        <v>1</v>
      </c>
      <c r="AE2295" t="b">
        <v>1</v>
      </c>
      <c r="AF2295" t="b">
        <v>1</v>
      </c>
      <c r="AG2295" t="s">
        <v>412</v>
      </c>
      <c r="AH2295" t="b">
        <v>0</v>
      </c>
      <c r="AI2295" t="b">
        <v>1</v>
      </c>
      <c r="AJ2295" t="b">
        <v>1</v>
      </c>
      <c r="AK2295" t="b">
        <v>1</v>
      </c>
      <c r="AL2295" t="s">
        <v>139</v>
      </c>
      <c r="AM2295">
        <v>2014</v>
      </c>
      <c r="AN2295" t="s">
        <v>413</v>
      </c>
      <c r="AO2295" t="s">
        <v>83</v>
      </c>
      <c r="AP2295" t="s">
        <v>155</v>
      </c>
      <c r="AQ2295" t="s">
        <v>84</v>
      </c>
      <c r="AR2295" t="s">
        <v>85</v>
      </c>
      <c r="AS2295" t="s">
        <v>92</v>
      </c>
      <c r="AT2295" t="s">
        <v>159</v>
      </c>
      <c r="AV2295" t="s">
        <v>83</v>
      </c>
      <c r="AW2295" t="s">
        <v>83</v>
      </c>
      <c r="AX2295" t="s">
        <v>83</v>
      </c>
      <c r="AY2295" t="s">
        <v>408</v>
      </c>
      <c r="AZ2295" t="s">
        <v>83</v>
      </c>
      <c r="BA2295" t="s">
        <v>83</v>
      </c>
      <c r="BB2295" t="s">
        <v>325</v>
      </c>
      <c r="BC2295" t="s">
        <v>83</v>
      </c>
      <c r="BD2295" t="s">
        <v>83</v>
      </c>
      <c r="BE2295" t="s">
        <v>412</v>
      </c>
      <c r="BF2295" t="s">
        <v>83</v>
      </c>
      <c r="BG2295" t="s">
        <v>169</v>
      </c>
      <c r="BH2295">
        <v>1</v>
      </c>
      <c r="BI2295">
        <v>1.42</v>
      </c>
      <c r="BJ2295">
        <v>42040</v>
      </c>
      <c r="BK2295">
        <v>52059</v>
      </c>
      <c r="BL2295">
        <v>1.42</v>
      </c>
      <c r="BM2295">
        <v>42040</v>
      </c>
      <c r="BN2295">
        <v>59696.800000000003</v>
      </c>
      <c r="BO2295">
        <v>1.42</v>
      </c>
      <c r="BP2295">
        <f t="shared" si="42"/>
        <v>1.852777921037527</v>
      </c>
    </row>
    <row r="2296" spans="1:68" x14ac:dyDescent="0.2">
      <c r="A2296" t="s">
        <v>192</v>
      </c>
      <c r="B2296" t="s">
        <v>68</v>
      </c>
      <c r="C2296" t="s">
        <v>193</v>
      </c>
      <c r="D2296" t="s">
        <v>177</v>
      </c>
      <c r="E2296" t="s">
        <v>407</v>
      </c>
      <c r="F2296" t="s">
        <v>72</v>
      </c>
      <c r="G2296" t="s">
        <v>408</v>
      </c>
      <c r="H2296" t="s">
        <v>409</v>
      </c>
      <c r="I2296" t="s">
        <v>1117</v>
      </c>
      <c r="J2296" s="3">
        <v>2012</v>
      </c>
      <c r="K2296" t="s">
        <v>410</v>
      </c>
      <c r="L2296" t="s">
        <v>411</v>
      </c>
      <c r="M2296" s="4">
        <v>44334</v>
      </c>
      <c r="N2296" s="5">
        <v>44530</v>
      </c>
      <c r="O2296" s="6">
        <v>44613</v>
      </c>
      <c r="P2296" s="6" t="b">
        <v>0</v>
      </c>
      <c r="Q2296" s="3">
        <v>2022</v>
      </c>
      <c r="R2296" t="s">
        <v>92</v>
      </c>
      <c r="S2296" t="s">
        <v>93</v>
      </c>
      <c r="T2296">
        <v>4506</v>
      </c>
      <c r="U2296">
        <v>4506</v>
      </c>
      <c r="V2296" t="s">
        <v>103</v>
      </c>
      <c r="W2296">
        <v>106043</v>
      </c>
      <c r="X2296" t="s">
        <v>79</v>
      </c>
      <c r="Y2296" t="b">
        <v>1</v>
      </c>
      <c r="Z2296" t="b">
        <v>1</v>
      </c>
      <c r="AA2296" t="s">
        <v>407</v>
      </c>
      <c r="AB2296" t="b">
        <v>1</v>
      </c>
      <c r="AC2296" t="b">
        <v>1</v>
      </c>
      <c r="AD2296" t="b">
        <v>1</v>
      </c>
      <c r="AE2296" t="b">
        <v>1</v>
      </c>
      <c r="AF2296" t="b">
        <v>1</v>
      </c>
      <c r="AG2296" t="s">
        <v>412</v>
      </c>
      <c r="AH2296" t="b">
        <v>0</v>
      </c>
      <c r="AI2296" t="b">
        <v>1</v>
      </c>
      <c r="AJ2296" t="b">
        <v>1</v>
      </c>
      <c r="AK2296" t="b">
        <v>1</v>
      </c>
      <c r="AL2296" t="s">
        <v>139</v>
      </c>
      <c r="AM2296">
        <v>2021</v>
      </c>
      <c r="AN2296" t="s">
        <v>413</v>
      </c>
      <c r="AO2296" t="s">
        <v>83</v>
      </c>
      <c r="AP2296" t="s">
        <v>192</v>
      </c>
      <c r="AQ2296" t="s">
        <v>84</v>
      </c>
      <c r="AR2296" t="s">
        <v>97</v>
      </c>
      <c r="AS2296" t="s">
        <v>92</v>
      </c>
      <c r="AT2296" t="s">
        <v>194</v>
      </c>
      <c r="AV2296" t="s">
        <v>83</v>
      </c>
      <c r="AW2296" t="s">
        <v>83</v>
      </c>
      <c r="AX2296" t="s">
        <v>83</v>
      </c>
      <c r="AY2296" t="s">
        <v>408</v>
      </c>
      <c r="AZ2296" t="s">
        <v>83</v>
      </c>
      <c r="BA2296" t="s">
        <v>83</v>
      </c>
      <c r="BB2296" t="s">
        <v>79</v>
      </c>
      <c r="BC2296" t="s">
        <v>83</v>
      </c>
      <c r="BD2296" t="s">
        <v>83</v>
      </c>
      <c r="BE2296" t="s">
        <v>412</v>
      </c>
      <c r="BF2296" t="s">
        <v>83</v>
      </c>
      <c r="BG2296" t="s">
        <v>177</v>
      </c>
      <c r="BH2296">
        <v>1</v>
      </c>
      <c r="BI2296">
        <v>1.45</v>
      </c>
      <c r="BJ2296">
        <v>805712</v>
      </c>
      <c r="BK2296">
        <v>106043</v>
      </c>
      <c r="BL2296">
        <v>1.45</v>
      </c>
      <c r="BM2296">
        <v>805712</v>
      </c>
      <c r="BN2296">
        <v>1168282.3999999999</v>
      </c>
      <c r="BO2296">
        <v>1.45</v>
      </c>
      <c r="BP2296">
        <f t="shared" si="42"/>
        <v>1.4935</v>
      </c>
    </row>
    <row r="2297" spans="1:68" x14ac:dyDescent="0.2">
      <c r="A2297" t="s">
        <v>192</v>
      </c>
      <c r="B2297" t="s">
        <v>68</v>
      </c>
      <c r="C2297" t="s">
        <v>195</v>
      </c>
      <c r="D2297" t="s">
        <v>169</v>
      </c>
      <c r="E2297" t="s">
        <v>407</v>
      </c>
      <c r="F2297" t="s">
        <v>72</v>
      </c>
      <c r="G2297" t="s">
        <v>408</v>
      </c>
      <c r="H2297" t="s">
        <v>409</v>
      </c>
      <c r="I2297" t="s">
        <v>1117</v>
      </c>
      <c r="J2297" s="3">
        <v>2012</v>
      </c>
      <c r="K2297" t="s">
        <v>410</v>
      </c>
      <c r="L2297" t="s">
        <v>411</v>
      </c>
      <c r="M2297" s="4">
        <v>42013</v>
      </c>
      <c r="N2297" s="5">
        <v>42327</v>
      </c>
      <c r="O2297" s="6">
        <v>42307</v>
      </c>
      <c r="P2297" s="6" t="b">
        <v>0</v>
      </c>
      <c r="Q2297" s="3">
        <v>2015</v>
      </c>
      <c r="R2297" t="s">
        <v>92</v>
      </c>
      <c r="S2297" t="s">
        <v>93</v>
      </c>
      <c r="T2297">
        <v>15715</v>
      </c>
      <c r="U2297">
        <v>15715</v>
      </c>
      <c r="V2297" t="s">
        <v>103</v>
      </c>
      <c r="W2297">
        <v>59066</v>
      </c>
      <c r="X2297" t="s">
        <v>325</v>
      </c>
      <c r="Y2297" t="b">
        <v>1</v>
      </c>
      <c r="Z2297" t="b">
        <v>1</v>
      </c>
      <c r="AA2297" t="s">
        <v>407</v>
      </c>
      <c r="AB2297" t="b">
        <v>1</v>
      </c>
      <c r="AC2297" t="b">
        <v>1</v>
      </c>
      <c r="AD2297" t="b">
        <v>1</v>
      </c>
      <c r="AE2297" t="b">
        <v>1</v>
      </c>
      <c r="AF2297" t="b">
        <v>1</v>
      </c>
      <c r="AG2297" t="s">
        <v>412</v>
      </c>
      <c r="AH2297" t="b">
        <v>0</v>
      </c>
      <c r="AI2297" t="b">
        <v>1</v>
      </c>
      <c r="AJ2297" t="b">
        <v>1</v>
      </c>
      <c r="AK2297" t="b">
        <v>1</v>
      </c>
      <c r="AL2297" t="s">
        <v>139</v>
      </c>
      <c r="AM2297">
        <v>2015</v>
      </c>
      <c r="AN2297" t="s">
        <v>413</v>
      </c>
      <c r="AO2297" t="s">
        <v>83</v>
      </c>
      <c r="AP2297" t="s">
        <v>192</v>
      </c>
      <c r="AQ2297" t="s">
        <v>190</v>
      </c>
      <c r="AR2297" t="s">
        <v>97</v>
      </c>
      <c r="AS2297" t="s">
        <v>92</v>
      </c>
      <c r="AT2297" t="s">
        <v>194</v>
      </c>
      <c r="AV2297" t="s">
        <v>83</v>
      </c>
      <c r="AW2297" t="s">
        <v>83</v>
      </c>
      <c r="AX2297" t="s">
        <v>83</v>
      </c>
      <c r="AY2297" t="s">
        <v>408</v>
      </c>
      <c r="AZ2297" t="s">
        <v>83</v>
      </c>
      <c r="BA2297" t="s">
        <v>83</v>
      </c>
      <c r="BB2297" t="s">
        <v>325</v>
      </c>
      <c r="BC2297" t="s">
        <v>83</v>
      </c>
      <c r="BD2297" t="s">
        <v>83</v>
      </c>
      <c r="BE2297" t="s">
        <v>412</v>
      </c>
      <c r="BF2297" t="s">
        <v>83</v>
      </c>
      <c r="BG2297" t="s">
        <v>169</v>
      </c>
      <c r="BH2297">
        <v>1</v>
      </c>
      <c r="BI2297">
        <v>1.42</v>
      </c>
      <c r="BJ2297">
        <v>1542500</v>
      </c>
      <c r="BK2297">
        <v>59066</v>
      </c>
      <c r="BL2297">
        <v>1.42</v>
      </c>
      <c r="BM2297">
        <v>1542500</v>
      </c>
      <c r="BN2297">
        <v>2190350</v>
      </c>
      <c r="BO2297">
        <v>1.42</v>
      </c>
      <c r="BP2297">
        <f t="shared" si="42"/>
        <v>1.7988135155704146</v>
      </c>
    </row>
    <row r="2298" spans="1:68" x14ac:dyDescent="0.2">
      <c r="A2298" t="s">
        <v>192</v>
      </c>
      <c r="B2298" t="s">
        <v>68</v>
      </c>
      <c r="C2298" t="s">
        <v>193</v>
      </c>
      <c r="D2298" t="s">
        <v>169</v>
      </c>
      <c r="E2298" t="s">
        <v>407</v>
      </c>
      <c r="F2298" t="s">
        <v>72</v>
      </c>
      <c r="G2298" t="s">
        <v>408</v>
      </c>
      <c r="H2298" t="s">
        <v>409</v>
      </c>
      <c r="I2298" t="s">
        <v>1117</v>
      </c>
      <c r="J2298" s="3">
        <v>2012</v>
      </c>
      <c r="K2298" t="s">
        <v>410</v>
      </c>
      <c r="L2298" t="s">
        <v>411</v>
      </c>
      <c r="M2298" s="4">
        <v>43620</v>
      </c>
      <c r="N2298" s="5">
        <v>43830</v>
      </c>
      <c r="O2298" s="6">
        <v>43820</v>
      </c>
      <c r="P2298" s="6" t="b">
        <v>0</v>
      </c>
      <c r="Q2298" s="3">
        <v>2019</v>
      </c>
      <c r="R2298" t="s">
        <v>92</v>
      </c>
      <c r="S2298" t="s">
        <v>93</v>
      </c>
      <c r="T2298">
        <v>51423</v>
      </c>
      <c r="U2298" t="s">
        <v>673</v>
      </c>
      <c r="V2298" t="s">
        <v>103</v>
      </c>
      <c r="W2298">
        <v>90911</v>
      </c>
      <c r="X2298" t="s">
        <v>325</v>
      </c>
      <c r="Y2298" t="b">
        <v>1</v>
      </c>
      <c r="Z2298" t="b">
        <v>1</v>
      </c>
      <c r="AA2298" t="s">
        <v>407</v>
      </c>
      <c r="AB2298" t="b">
        <v>1</v>
      </c>
      <c r="AC2298" t="b">
        <v>1</v>
      </c>
      <c r="AD2298" t="b">
        <v>1</v>
      </c>
      <c r="AE2298" t="b">
        <v>1</v>
      </c>
      <c r="AF2298" t="b">
        <v>1</v>
      </c>
      <c r="AG2298" t="s">
        <v>412</v>
      </c>
      <c r="AH2298" t="b">
        <v>0</v>
      </c>
      <c r="AI2298" t="b">
        <v>1</v>
      </c>
      <c r="AJ2298" t="b">
        <v>1</v>
      </c>
      <c r="AK2298" t="b">
        <v>1</v>
      </c>
      <c r="AL2298" t="s">
        <v>139</v>
      </c>
      <c r="AM2298">
        <v>2019</v>
      </c>
      <c r="AN2298" t="s">
        <v>413</v>
      </c>
      <c r="AO2298" t="s">
        <v>83</v>
      </c>
      <c r="AP2298" t="s">
        <v>192</v>
      </c>
      <c r="AQ2298" t="s">
        <v>190</v>
      </c>
      <c r="AR2298" t="s">
        <v>97</v>
      </c>
      <c r="AS2298" t="s">
        <v>92</v>
      </c>
      <c r="AT2298" t="s">
        <v>194</v>
      </c>
      <c r="AV2298" t="s">
        <v>83</v>
      </c>
      <c r="AW2298" t="s">
        <v>83</v>
      </c>
      <c r="AX2298" t="s">
        <v>83</v>
      </c>
      <c r="AY2298" t="s">
        <v>408</v>
      </c>
      <c r="AZ2298" t="s">
        <v>83</v>
      </c>
      <c r="BA2298" t="s">
        <v>83</v>
      </c>
      <c r="BB2298" t="s">
        <v>325</v>
      </c>
      <c r="BC2298" t="s">
        <v>83</v>
      </c>
      <c r="BD2298" t="s">
        <v>83</v>
      </c>
      <c r="BE2298" t="s">
        <v>412</v>
      </c>
      <c r="BF2298" t="s">
        <v>83</v>
      </c>
      <c r="BG2298" t="s">
        <v>169</v>
      </c>
      <c r="BH2298">
        <v>1</v>
      </c>
      <c r="BI2298">
        <v>1.45</v>
      </c>
      <c r="BJ2298">
        <v>668965</v>
      </c>
      <c r="BK2298">
        <v>90911</v>
      </c>
      <c r="BL2298">
        <v>1.45</v>
      </c>
      <c r="BM2298">
        <v>668965</v>
      </c>
      <c r="BN2298">
        <v>969999.25</v>
      </c>
      <c r="BO2298">
        <v>1.45</v>
      </c>
      <c r="BP2298">
        <f t="shared" si="42"/>
        <v>1.6319877744999998</v>
      </c>
    </row>
    <row r="2299" spans="1:68" x14ac:dyDescent="0.2">
      <c r="A2299" t="s">
        <v>192</v>
      </c>
      <c r="B2299" t="s">
        <v>68</v>
      </c>
      <c r="C2299" t="s">
        <v>193</v>
      </c>
      <c r="D2299" t="s">
        <v>177</v>
      </c>
      <c r="E2299" t="s">
        <v>407</v>
      </c>
      <c r="F2299" t="s">
        <v>72</v>
      </c>
      <c r="G2299" t="s">
        <v>408</v>
      </c>
      <c r="H2299" t="s">
        <v>409</v>
      </c>
      <c r="I2299" t="s">
        <v>1117</v>
      </c>
      <c r="J2299" s="3">
        <v>2012</v>
      </c>
      <c r="K2299" t="s">
        <v>410</v>
      </c>
      <c r="L2299" t="s">
        <v>411</v>
      </c>
      <c r="M2299" s="4">
        <v>43997</v>
      </c>
      <c r="N2299" s="5">
        <v>44192</v>
      </c>
      <c r="O2299" s="6">
        <v>44187</v>
      </c>
      <c r="P2299" s="6" t="b">
        <v>0</v>
      </c>
      <c r="Q2299" s="3">
        <v>2020</v>
      </c>
      <c r="R2299" t="s">
        <v>92</v>
      </c>
      <c r="S2299" t="s">
        <v>93</v>
      </c>
      <c r="T2299">
        <v>3063</v>
      </c>
      <c r="U2299">
        <v>3063</v>
      </c>
      <c r="V2299" t="s">
        <v>103</v>
      </c>
      <c r="W2299">
        <v>95637</v>
      </c>
      <c r="X2299" t="s">
        <v>325</v>
      </c>
      <c r="Y2299" t="b">
        <v>1</v>
      </c>
      <c r="Z2299" t="b">
        <v>1</v>
      </c>
      <c r="AA2299" t="s">
        <v>407</v>
      </c>
      <c r="AB2299" t="b">
        <v>1</v>
      </c>
      <c r="AC2299" t="b">
        <v>1</v>
      </c>
      <c r="AD2299" t="b">
        <v>1</v>
      </c>
      <c r="AE2299" t="b">
        <v>1</v>
      </c>
      <c r="AF2299" t="b">
        <v>1</v>
      </c>
      <c r="AG2299" t="s">
        <v>412</v>
      </c>
      <c r="AH2299" t="b">
        <v>0</v>
      </c>
      <c r="AI2299" t="b">
        <v>1</v>
      </c>
      <c r="AJ2299" t="b">
        <v>1</v>
      </c>
      <c r="AK2299" t="b">
        <v>1</v>
      </c>
      <c r="AL2299" t="s">
        <v>139</v>
      </c>
      <c r="AM2299">
        <v>2020</v>
      </c>
      <c r="AN2299" t="s">
        <v>413</v>
      </c>
      <c r="AO2299" t="s">
        <v>83</v>
      </c>
      <c r="AP2299" t="s">
        <v>192</v>
      </c>
      <c r="AQ2299" t="s">
        <v>84</v>
      </c>
      <c r="AR2299" t="s">
        <v>97</v>
      </c>
      <c r="AS2299" t="s">
        <v>92</v>
      </c>
      <c r="AT2299" t="s">
        <v>194</v>
      </c>
      <c r="AV2299" t="s">
        <v>83</v>
      </c>
      <c r="AW2299" t="s">
        <v>83</v>
      </c>
      <c r="AX2299" t="s">
        <v>83</v>
      </c>
      <c r="AY2299" t="s">
        <v>408</v>
      </c>
      <c r="AZ2299" t="s">
        <v>83</v>
      </c>
      <c r="BA2299" t="s">
        <v>83</v>
      </c>
      <c r="BB2299" t="s">
        <v>325</v>
      </c>
      <c r="BC2299" t="s">
        <v>83</v>
      </c>
      <c r="BD2299" t="s">
        <v>83</v>
      </c>
      <c r="BE2299" t="s">
        <v>412</v>
      </c>
      <c r="BF2299" t="s">
        <v>83</v>
      </c>
      <c r="BG2299" t="s">
        <v>177</v>
      </c>
      <c r="BH2299">
        <v>1</v>
      </c>
      <c r="BI2299">
        <v>1.45</v>
      </c>
      <c r="BJ2299">
        <v>216000</v>
      </c>
      <c r="BK2299">
        <v>95637</v>
      </c>
      <c r="BL2299">
        <v>1.45</v>
      </c>
      <c r="BM2299">
        <v>216000</v>
      </c>
      <c r="BN2299">
        <v>313200</v>
      </c>
      <c r="BO2299">
        <v>1.45</v>
      </c>
      <c r="BP2299">
        <f t="shared" si="42"/>
        <v>1.58445415</v>
      </c>
    </row>
    <row r="2300" spans="1:68" x14ac:dyDescent="0.2">
      <c r="A2300" t="s">
        <v>192</v>
      </c>
      <c r="B2300" t="s">
        <v>68</v>
      </c>
      <c r="C2300" t="s">
        <v>193</v>
      </c>
      <c r="D2300" t="s">
        <v>177</v>
      </c>
      <c r="E2300" t="s">
        <v>407</v>
      </c>
      <c r="F2300" t="s">
        <v>72</v>
      </c>
      <c r="G2300" t="s">
        <v>408</v>
      </c>
      <c r="H2300" t="s">
        <v>409</v>
      </c>
      <c r="I2300" t="s">
        <v>1117</v>
      </c>
      <c r="J2300" s="3">
        <v>2012</v>
      </c>
      <c r="K2300" t="s">
        <v>410</v>
      </c>
      <c r="L2300" t="s">
        <v>411</v>
      </c>
      <c r="M2300" s="4">
        <v>44054</v>
      </c>
      <c r="N2300" s="5">
        <v>44217</v>
      </c>
      <c r="O2300" s="6">
        <v>44214</v>
      </c>
      <c r="P2300" s="6" t="b">
        <v>0</v>
      </c>
      <c r="Q2300" s="3">
        <v>2021</v>
      </c>
      <c r="R2300" t="s">
        <v>92</v>
      </c>
      <c r="S2300" t="s">
        <v>93</v>
      </c>
      <c r="T2300">
        <v>3257</v>
      </c>
      <c r="U2300">
        <v>3257</v>
      </c>
      <c r="V2300" t="s">
        <v>103</v>
      </c>
      <c r="W2300">
        <v>96275</v>
      </c>
      <c r="X2300" t="s">
        <v>325</v>
      </c>
      <c r="Y2300" t="b">
        <v>1</v>
      </c>
      <c r="Z2300" t="b">
        <v>1</v>
      </c>
      <c r="AA2300" t="s">
        <v>407</v>
      </c>
      <c r="AB2300" t="b">
        <v>1</v>
      </c>
      <c r="AC2300" t="b">
        <v>1</v>
      </c>
      <c r="AD2300" t="b">
        <v>1</v>
      </c>
      <c r="AE2300" t="b">
        <v>1</v>
      </c>
      <c r="AF2300" t="b">
        <v>1</v>
      </c>
      <c r="AG2300" t="s">
        <v>412</v>
      </c>
      <c r="AH2300" t="b">
        <v>0</v>
      </c>
      <c r="AI2300" t="b">
        <v>1</v>
      </c>
      <c r="AJ2300" t="b">
        <v>1</v>
      </c>
      <c r="AK2300" t="b">
        <v>1</v>
      </c>
      <c r="AL2300" t="s">
        <v>139</v>
      </c>
      <c r="AM2300">
        <v>2020</v>
      </c>
      <c r="AN2300" t="s">
        <v>413</v>
      </c>
      <c r="AO2300" t="s">
        <v>83</v>
      </c>
      <c r="AP2300" t="s">
        <v>192</v>
      </c>
      <c r="AQ2300" t="s">
        <v>84</v>
      </c>
      <c r="AR2300" t="s">
        <v>97</v>
      </c>
      <c r="AS2300" t="s">
        <v>92</v>
      </c>
      <c r="AT2300" t="s">
        <v>194</v>
      </c>
      <c r="AV2300" t="s">
        <v>83</v>
      </c>
      <c r="AW2300" t="s">
        <v>83</v>
      </c>
      <c r="AX2300" t="s">
        <v>83</v>
      </c>
      <c r="AY2300" t="s">
        <v>408</v>
      </c>
      <c r="AZ2300" t="s">
        <v>83</v>
      </c>
      <c r="BA2300" t="s">
        <v>83</v>
      </c>
      <c r="BB2300" t="s">
        <v>325</v>
      </c>
      <c r="BC2300" t="s">
        <v>83</v>
      </c>
      <c r="BD2300" t="s">
        <v>83</v>
      </c>
      <c r="BE2300" t="s">
        <v>412</v>
      </c>
      <c r="BF2300" t="s">
        <v>83</v>
      </c>
      <c r="BG2300" t="s">
        <v>177</v>
      </c>
      <c r="BH2300">
        <v>1</v>
      </c>
      <c r="BI2300">
        <v>1.45</v>
      </c>
      <c r="BJ2300">
        <v>293424</v>
      </c>
      <c r="BK2300">
        <v>96275</v>
      </c>
      <c r="BL2300">
        <v>1.45</v>
      </c>
      <c r="BM2300">
        <v>293424</v>
      </c>
      <c r="BN2300">
        <v>425464.8</v>
      </c>
      <c r="BO2300">
        <v>1.45</v>
      </c>
      <c r="BP2300">
        <f t="shared" si="42"/>
        <v>1.5383049999999998</v>
      </c>
    </row>
    <row r="2301" spans="1:68" x14ac:dyDescent="0.2">
      <c r="A2301" t="s">
        <v>192</v>
      </c>
      <c r="B2301" t="s">
        <v>68</v>
      </c>
      <c r="C2301" t="s">
        <v>193</v>
      </c>
      <c r="D2301" t="s">
        <v>345</v>
      </c>
      <c r="E2301" t="s">
        <v>407</v>
      </c>
      <c r="F2301" t="s">
        <v>72</v>
      </c>
      <c r="G2301" t="s">
        <v>408</v>
      </c>
      <c r="H2301" t="s">
        <v>409</v>
      </c>
      <c r="I2301" t="s">
        <v>1117</v>
      </c>
      <c r="J2301" s="3">
        <v>2012</v>
      </c>
      <c r="K2301" t="s">
        <v>410</v>
      </c>
      <c r="L2301" t="s">
        <v>411</v>
      </c>
      <c r="M2301" s="4">
        <v>43680</v>
      </c>
      <c r="N2301" s="5">
        <v>44081</v>
      </c>
      <c r="O2301" s="6">
        <v>44089</v>
      </c>
      <c r="P2301" s="6" t="b">
        <v>0</v>
      </c>
      <c r="Q2301" s="3">
        <v>2020</v>
      </c>
      <c r="R2301" t="s">
        <v>92</v>
      </c>
      <c r="S2301" t="s">
        <v>93</v>
      </c>
      <c r="T2301" t="s">
        <v>707</v>
      </c>
      <c r="U2301" t="s">
        <v>707</v>
      </c>
      <c r="V2301" t="s">
        <v>103</v>
      </c>
      <c r="W2301">
        <v>94486</v>
      </c>
      <c r="X2301" t="s">
        <v>325</v>
      </c>
      <c r="Y2301" t="b">
        <v>1</v>
      </c>
      <c r="Z2301" t="b">
        <v>1</v>
      </c>
      <c r="AA2301" t="s">
        <v>407</v>
      </c>
      <c r="AB2301" t="b">
        <v>1</v>
      </c>
      <c r="AC2301" t="b">
        <v>1</v>
      </c>
      <c r="AD2301" t="b">
        <v>1</v>
      </c>
      <c r="AE2301" t="b">
        <v>1</v>
      </c>
      <c r="AF2301" t="b">
        <v>1</v>
      </c>
      <c r="AG2301" t="s">
        <v>412</v>
      </c>
      <c r="AH2301" t="b">
        <v>0</v>
      </c>
      <c r="AI2301" t="b">
        <v>1</v>
      </c>
      <c r="AJ2301" t="b">
        <v>1</v>
      </c>
      <c r="AK2301" t="b">
        <v>1</v>
      </c>
      <c r="AL2301" t="s">
        <v>139</v>
      </c>
      <c r="AM2301">
        <v>2019</v>
      </c>
      <c r="AN2301" t="s">
        <v>413</v>
      </c>
      <c r="AO2301" t="s">
        <v>83</v>
      </c>
      <c r="AP2301" t="s">
        <v>192</v>
      </c>
      <c r="AQ2301" t="s">
        <v>84</v>
      </c>
      <c r="AR2301" t="s">
        <v>97</v>
      </c>
      <c r="AS2301" t="s">
        <v>92</v>
      </c>
      <c r="AT2301" t="s">
        <v>194</v>
      </c>
      <c r="AV2301" t="s">
        <v>83</v>
      </c>
      <c r="AW2301" t="s">
        <v>83</v>
      </c>
      <c r="AX2301" t="s">
        <v>83</v>
      </c>
      <c r="AY2301" t="s">
        <v>408</v>
      </c>
      <c r="AZ2301" t="s">
        <v>83</v>
      </c>
      <c r="BA2301" t="s">
        <v>83</v>
      </c>
      <c r="BB2301" t="s">
        <v>325</v>
      </c>
      <c r="BC2301" t="s">
        <v>83</v>
      </c>
      <c r="BD2301" t="s">
        <v>83</v>
      </c>
      <c r="BE2301" t="s">
        <v>412</v>
      </c>
      <c r="BF2301" t="s">
        <v>83</v>
      </c>
      <c r="BG2301" t="s">
        <v>345</v>
      </c>
      <c r="BH2301">
        <v>1</v>
      </c>
      <c r="BI2301">
        <v>1.45</v>
      </c>
      <c r="BJ2301">
        <v>477464</v>
      </c>
      <c r="BK2301">
        <v>94486</v>
      </c>
      <c r="BL2301">
        <v>1.45</v>
      </c>
      <c r="BM2301">
        <v>477464</v>
      </c>
      <c r="BN2301">
        <v>692322.8</v>
      </c>
      <c r="BO2301">
        <v>1.45</v>
      </c>
      <c r="BP2301">
        <f t="shared" si="42"/>
        <v>1.58445415</v>
      </c>
    </row>
    <row r="2302" spans="1:68" x14ac:dyDescent="0.2">
      <c r="A2302" t="s">
        <v>192</v>
      </c>
      <c r="B2302" t="s">
        <v>68</v>
      </c>
      <c r="C2302" t="s">
        <v>193</v>
      </c>
      <c r="D2302" t="s">
        <v>345</v>
      </c>
      <c r="E2302" t="s">
        <v>407</v>
      </c>
      <c r="F2302" t="s">
        <v>72</v>
      </c>
      <c r="G2302" t="s">
        <v>408</v>
      </c>
      <c r="H2302" t="s">
        <v>409</v>
      </c>
      <c r="I2302" t="s">
        <v>1117</v>
      </c>
      <c r="J2302" s="3">
        <v>2012</v>
      </c>
      <c r="K2302" t="s">
        <v>410</v>
      </c>
      <c r="L2302" t="s">
        <v>411</v>
      </c>
      <c r="M2302" s="4">
        <v>42628</v>
      </c>
      <c r="N2302" s="5">
        <v>43070</v>
      </c>
      <c r="O2302" s="6">
        <v>43091</v>
      </c>
      <c r="P2302" s="6" t="b">
        <v>0</v>
      </c>
      <c r="Q2302" s="3">
        <v>2017</v>
      </c>
      <c r="R2302" t="s">
        <v>92</v>
      </c>
      <c r="S2302" t="s">
        <v>93</v>
      </c>
      <c r="T2302">
        <v>50028</v>
      </c>
      <c r="U2302">
        <v>50028</v>
      </c>
      <c r="V2302" t="s">
        <v>103</v>
      </c>
      <c r="W2302">
        <v>74954</v>
      </c>
      <c r="X2302" t="s">
        <v>325</v>
      </c>
      <c r="Y2302" t="b">
        <v>1</v>
      </c>
      <c r="Z2302" t="b">
        <v>1</v>
      </c>
      <c r="AA2302" t="s">
        <v>407</v>
      </c>
      <c r="AB2302" t="b">
        <v>1</v>
      </c>
      <c r="AC2302" t="b">
        <v>1</v>
      </c>
      <c r="AD2302" t="b">
        <v>1</v>
      </c>
      <c r="AE2302" t="b">
        <v>1</v>
      </c>
      <c r="AF2302" t="b">
        <v>1</v>
      </c>
      <c r="AG2302" t="s">
        <v>412</v>
      </c>
      <c r="AH2302" t="b">
        <v>0</v>
      </c>
      <c r="AI2302" t="b">
        <v>1</v>
      </c>
      <c r="AJ2302" t="b">
        <v>1</v>
      </c>
      <c r="AK2302" t="b">
        <v>1</v>
      </c>
      <c r="AL2302" t="s">
        <v>139</v>
      </c>
      <c r="AM2302">
        <v>2016</v>
      </c>
      <c r="AN2302" t="s">
        <v>413</v>
      </c>
      <c r="AO2302" t="s">
        <v>83</v>
      </c>
      <c r="AP2302" t="s">
        <v>192</v>
      </c>
      <c r="AQ2302" t="s">
        <v>84</v>
      </c>
      <c r="AR2302" t="s">
        <v>97</v>
      </c>
      <c r="AS2302" t="s">
        <v>92</v>
      </c>
      <c r="AT2302" t="s">
        <v>194</v>
      </c>
      <c r="AV2302" t="s">
        <v>83</v>
      </c>
      <c r="AW2302" t="s">
        <v>83</v>
      </c>
      <c r="AX2302" t="s">
        <v>83</v>
      </c>
      <c r="AY2302" t="s">
        <v>408</v>
      </c>
      <c r="AZ2302" t="s">
        <v>83</v>
      </c>
      <c r="BA2302" t="s">
        <v>83</v>
      </c>
      <c r="BB2302" t="s">
        <v>325</v>
      </c>
      <c r="BC2302" t="s">
        <v>83</v>
      </c>
      <c r="BD2302" t="s">
        <v>83</v>
      </c>
      <c r="BE2302" t="s">
        <v>412</v>
      </c>
      <c r="BF2302" t="s">
        <v>83</v>
      </c>
      <c r="BG2302" t="s">
        <v>345</v>
      </c>
      <c r="BH2302">
        <v>1</v>
      </c>
      <c r="BI2302">
        <v>1.45</v>
      </c>
      <c r="BJ2302">
        <v>1330000</v>
      </c>
      <c r="BK2302">
        <v>74954</v>
      </c>
      <c r="BL2302">
        <v>1.45</v>
      </c>
      <c r="BM2302">
        <v>1330000</v>
      </c>
      <c r="BN2302">
        <v>1928500</v>
      </c>
      <c r="BO2302">
        <v>1.45</v>
      </c>
      <c r="BP2302">
        <f t="shared" si="42"/>
        <v>1.7313758299670499</v>
      </c>
    </row>
    <row r="2303" spans="1:68" x14ac:dyDescent="0.2">
      <c r="A2303" t="s">
        <v>192</v>
      </c>
      <c r="B2303" t="s">
        <v>68</v>
      </c>
      <c r="C2303" t="s">
        <v>193</v>
      </c>
      <c r="D2303" t="s">
        <v>177</v>
      </c>
      <c r="E2303" t="s">
        <v>407</v>
      </c>
      <c r="F2303" t="s">
        <v>72</v>
      </c>
      <c r="G2303" t="s">
        <v>408</v>
      </c>
      <c r="H2303" t="s">
        <v>409</v>
      </c>
      <c r="I2303" t="s">
        <v>1117</v>
      </c>
      <c r="J2303" s="3">
        <v>2012</v>
      </c>
      <c r="K2303" t="s">
        <v>410</v>
      </c>
      <c r="L2303" t="s">
        <v>411</v>
      </c>
      <c r="M2303" s="4">
        <v>44167</v>
      </c>
      <c r="N2303" s="5">
        <v>44304</v>
      </c>
      <c r="O2303" s="6">
        <v>44305</v>
      </c>
      <c r="P2303" s="6" t="b">
        <v>0</v>
      </c>
      <c r="Q2303" s="3">
        <v>2021</v>
      </c>
      <c r="R2303" t="s">
        <v>92</v>
      </c>
      <c r="S2303" t="s">
        <v>93</v>
      </c>
      <c r="T2303">
        <v>3672</v>
      </c>
      <c r="U2303">
        <v>3672</v>
      </c>
      <c r="V2303" t="s">
        <v>103</v>
      </c>
      <c r="W2303">
        <v>100759</v>
      </c>
      <c r="X2303" t="s">
        <v>325</v>
      </c>
      <c r="Y2303" t="b">
        <v>1</v>
      </c>
      <c r="Z2303" t="b">
        <v>1</v>
      </c>
      <c r="AA2303" t="s">
        <v>407</v>
      </c>
      <c r="AB2303" t="b">
        <v>1</v>
      </c>
      <c r="AC2303" t="b">
        <v>1</v>
      </c>
      <c r="AD2303" t="b">
        <v>1</v>
      </c>
      <c r="AE2303" t="b">
        <v>1</v>
      </c>
      <c r="AF2303" t="b">
        <v>1</v>
      </c>
      <c r="AG2303" t="s">
        <v>412</v>
      </c>
      <c r="AH2303" t="b">
        <v>0</v>
      </c>
      <c r="AI2303" t="b">
        <v>1</v>
      </c>
      <c r="AJ2303" t="b">
        <v>1</v>
      </c>
      <c r="AK2303" t="b">
        <v>1</v>
      </c>
      <c r="AL2303" t="s">
        <v>139</v>
      </c>
      <c r="AM2303">
        <v>2020</v>
      </c>
      <c r="AN2303" t="s">
        <v>413</v>
      </c>
      <c r="AO2303" t="s">
        <v>83</v>
      </c>
      <c r="AP2303" t="s">
        <v>192</v>
      </c>
      <c r="AQ2303" t="s">
        <v>84</v>
      </c>
      <c r="AR2303" t="s">
        <v>97</v>
      </c>
      <c r="AS2303" t="s">
        <v>92</v>
      </c>
      <c r="AT2303" t="s">
        <v>194</v>
      </c>
      <c r="AV2303" t="s">
        <v>83</v>
      </c>
      <c r="AW2303" t="s">
        <v>83</v>
      </c>
      <c r="AX2303" t="s">
        <v>83</v>
      </c>
      <c r="AY2303" t="s">
        <v>408</v>
      </c>
      <c r="AZ2303" t="s">
        <v>83</v>
      </c>
      <c r="BA2303" t="s">
        <v>83</v>
      </c>
      <c r="BB2303" t="s">
        <v>325</v>
      </c>
      <c r="BC2303" t="s">
        <v>83</v>
      </c>
      <c r="BD2303" t="s">
        <v>83</v>
      </c>
      <c r="BE2303" t="s">
        <v>412</v>
      </c>
      <c r="BF2303" t="s">
        <v>83</v>
      </c>
      <c r="BG2303" t="s">
        <v>177</v>
      </c>
      <c r="BH2303">
        <v>1</v>
      </c>
      <c r="BI2303">
        <v>1.45</v>
      </c>
      <c r="BJ2303">
        <v>923523</v>
      </c>
      <c r="BK2303">
        <v>100759</v>
      </c>
      <c r="BL2303">
        <v>1.45</v>
      </c>
      <c r="BM2303">
        <v>923523</v>
      </c>
      <c r="BN2303">
        <v>1339108.3500000001</v>
      </c>
      <c r="BO2303">
        <v>1.45</v>
      </c>
      <c r="BP2303">
        <f t="shared" si="42"/>
        <v>1.5383049999999998</v>
      </c>
    </row>
    <row r="2304" spans="1:68" x14ac:dyDescent="0.2">
      <c r="A2304" t="s">
        <v>192</v>
      </c>
      <c r="B2304" t="s">
        <v>68</v>
      </c>
      <c r="C2304" t="s">
        <v>193</v>
      </c>
      <c r="D2304" t="s">
        <v>177</v>
      </c>
      <c r="E2304" t="s">
        <v>849</v>
      </c>
      <c r="F2304" t="s">
        <v>72</v>
      </c>
      <c r="G2304" t="s">
        <v>408</v>
      </c>
      <c r="H2304" t="s">
        <v>409</v>
      </c>
      <c r="I2304" t="s">
        <v>1120</v>
      </c>
      <c r="J2304" s="3">
        <v>2019</v>
      </c>
      <c r="K2304" t="s">
        <v>410</v>
      </c>
      <c r="L2304" t="s">
        <v>411</v>
      </c>
      <c r="M2304" s="4">
        <v>44001</v>
      </c>
      <c r="N2304" s="5">
        <v>44196</v>
      </c>
      <c r="O2304" s="6">
        <v>44175</v>
      </c>
      <c r="P2304" s="6" t="b">
        <v>0</v>
      </c>
      <c r="Q2304" s="3">
        <v>2020</v>
      </c>
      <c r="R2304" t="s">
        <v>92</v>
      </c>
      <c r="S2304" t="s">
        <v>93</v>
      </c>
      <c r="T2304">
        <v>3088</v>
      </c>
      <c r="U2304">
        <v>3088</v>
      </c>
      <c r="V2304" t="s">
        <v>103</v>
      </c>
      <c r="W2304">
        <v>95638</v>
      </c>
      <c r="X2304" t="s">
        <v>325</v>
      </c>
      <c r="Y2304" t="b">
        <v>1</v>
      </c>
      <c r="Z2304" t="b">
        <v>1</v>
      </c>
      <c r="AA2304" t="s">
        <v>849</v>
      </c>
      <c r="AB2304" t="b">
        <v>1</v>
      </c>
      <c r="AC2304" t="b">
        <v>1</v>
      </c>
      <c r="AD2304" t="b">
        <v>1</v>
      </c>
      <c r="AE2304" t="b">
        <v>1</v>
      </c>
      <c r="AF2304" t="b">
        <v>1</v>
      </c>
      <c r="AG2304" t="s">
        <v>412</v>
      </c>
      <c r="AH2304" t="b">
        <v>0</v>
      </c>
      <c r="AI2304" t="b">
        <v>1</v>
      </c>
      <c r="AJ2304" t="b">
        <v>1</v>
      </c>
      <c r="AK2304" t="b">
        <v>1</v>
      </c>
      <c r="AL2304" t="s">
        <v>139</v>
      </c>
      <c r="AM2304">
        <v>2020</v>
      </c>
      <c r="AN2304" t="s">
        <v>413</v>
      </c>
      <c r="AO2304" t="s">
        <v>83</v>
      </c>
      <c r="AP2304" t="s">
        <v>192</v>
      </c>
      <c r="AQ2304" t="s">
        <v>84</v>
      </c>
      <c r="AR2304" t="s">
        <v>97</v>
      </c>
      <c r="AS2304" t="s">
        <v>92</v>
      </c>
      <c r="AT2304" t="s">
        <v>194</v>
      </c>
      <c r="AV2304" t="s">
        <v>83</v>
      </c>
      <c r="AW2304" t="s">
        <v>83</v>
      </c>
      <c r="AX2304" t="s">
        <v>83</v>
      </c>
      <c r="AY2304" t="s">
        <v>408</v>
      </c>
      <c r="AZ2304" t="s">
        <v>83</v>
      </c>
      <c r="BA2304" t="s">
        <v>83</v>
      </c>
      <c r="BB2304" t="s">
        <v>325</v>
      </c>
      <c r="BC2304" t="s">
        <v>83</v>
      </c>
      <c r="BD2304" t="s">
        <v>83</v>
      </c>
      <c r="BE2304" t="s">
        <v>412</v>
      </c>
      <c r="BF2304" t="s">
        <v>83</v>
      </c>
      <c r="BG2304" t="s">
        <v>177</v>
      </c>
      <c r="BH2304">
        <v>1</v>
      </c>
      <c r="BI2304">
        <v>1.25</v>
      </c>
      <c r="BJ2304">
        <v>57697</v>
      </c>
      <c r="BK2304">
        <v>95638</v>
      </c>
      <c r="BL2304">
        <v>1.25</v>
      </c>
      <c r="BM2304">
        <v>57697</v>
      </c>
      <c r="BN2304">
        <v>72121.25</v>
      </c>
      <c r="BO2304">
        <v>1.25</v>
      </c>
      <c r="BP2304">
        <f t="shared" si="42"/>
        <v>1.36590875</v>
      </c>
    </row>
    <row r="2305" spans="1:68" x14ac:dyDescent="0.2">
      <c r="A2305" t="s">
        <v>192</v>
      </c>
      <c r="B2305" t="s">
        <v>68</v>
      </c>
      <c r="C2305" t="s">
        <v>193</v>
      </c>
      <c r="D2305" t="s">
        <v>177</v>
      </c>
      <c r="E2305" t="s">
        <v>849</v>
      </c>
      <c r="F2305" t="s">
        <v>72</v>
      </c>
      <c r="G2305" t="s">
        <v>408</v>
      </c>
      <c r="H2305" t="s">
        <v>409</v>
      </c>
      <c r="I2305" t="s">
        <v>1120</v>
      </c>
      <c r="J2305" s="3">
        <v>2019</v>
      </c>
      <c r="K2305" t="s">
        <v>410</v>
      </c>
      <c r="L2305" t="s">
        <v>411</v>
      </c>
      <c r="M2305" s="4">
        <v>44529</v>
      </c>
      <c r="N2305" s="5">
        <v>44849</v>
      </c>
      <c r="O2305" s="6">
        <v>44953</v>
      </c>
      <c r="P2305" s="6" t="b">
        <v>0</v>
      </c>
      <c r="Q2305" s="3">
        <v>2023</v>
      </c>
      <c r="R2305" t="s">
        <v>92</v>
      </c>
      <c r="S2305" t="s">
        <v>93</v>
      </c>
      <c r="T2305">
        <v>5627</v>
      </c>
      <c r="U2305">
        <v>5627</v>
      </c>
      <c r="V2305" t="s">
        <v>103</v>
      </c>
      <c r="W2305">
        <v>112401</v>
      </c>
      <c r="X2305" t="s">
        <v>325</v>
      </c>
      <c r="Y2305" t="b">
        <v>1</v>
      </c>
      <c r="Z2305" t="b">
        <v>1</v>
      </c>
      <c r="AA2305" t="s">
        <v>849</v>
      </c>
      <c r="AB2305" t="b">
        <v>1</v>
      </c>
      <c r="AC2305" t="b">
        <v>1</v>
      </c>
      <c r="AD2305" t="b">
        <v>1</v>
      </c>
      <c r="AE2305" t="b">
        <v>1</v>
      </c>
      <c r="AF2305" t="b">
        <v>1</v>
      </c>
      <c r="AG2305" t="s">
        <v>412</v>
      </c>
      <c r="AH2305" t="b">
        <v>0</v>
      </c>
      <c r="AI2305" t="b">
        <v>1</v>
      </c>
      <c r="AJ2305" t="b">
        <v>1</v>
      </c>
      <c r="AK2305" t="b">
        <v>1</v>
      </c>
      <c r="AL2305" t="s">
        <v>139</v>
      </c>
      <c r="AM2305">
        <v>2021</v>
      </c>
      <c r="AN2305" t="s">
        <v>413</v>
      </c>
      <c r="AO2305" t="s">
        <v>83</v>
      </c>
      <c r="AP2305" t="s">
        <v>192</v>
      </c>
      <c r="AQ2305" t="s">
        <v>84</v>
      </c>
      <c r="AR2305" t="s">
        <v>97</v>
      </c>
      <c r="AS2305" t="s">
        <v>92</v>
      </c>
      <c r="AT2305" t="s">
        <v>194</v>
      </c>
      <c r="AV2305" t="s">
        <v>83</v>
      </c>
      <c r="AW2305" t="s">
        <v>83</v>
      </c>
      <c r="AX2305" t="s">
        <v>83</v>
      </c>
      <c r="AY2305" t="s">
        <v>408</v>
      </c>
      <c r="AZ2305" t="s">
        <v>83</v>
      </c>
      <c r="BA2305" t="s">
        <v>83</v>
      </c>
      <c r="BB2305" t="s">
        <v>325</v>
      </c>
      <c r="BC2305" t="s">
        <v>83</v>
      </c>
      <c r="BD2305" t="s">
        <v>83</v>
      </c>
      <c r="BE2305" t="s">
        <v>412</v>
      </c>
      <c r="BF2305" t="s">
        <v>83</v>
      </c>
      <c r="BG2305" t="s">
        <v>177</v>
      </c>
      <c r="BH2305">
        <v>1</v>
      </c>
      <c r="BI2305">
        <v>1.35</v>
      </c>
      <c r="BJ2305">
        <v>473759</v>
      </c>
      <c r="BK2305">
        <v>112401</v>
      </c>
      <c r="BL2305">
        <v>1.35</v>
      </c>
      <c r="BM2305">
        <v>473759</v>
      </c>
      <c r="BN2305">
        <v>639574.65</v>
      </c>
      <c r="BO2305">
        <v>1.35</v>
      </c>
      <c r="BP2305">
        <f t="shared" si="42"/>
        <v>1.35</v>
      </c>
    </row>
    <row r="2306" spans="1:68" x14ac:dyDescent="0.2">
      <c r="A2306" t="s">
        <v>192</v>
      </c>
      <c r="B2306" t="s">
        <v>68</v>
      </c>
      <c r="C2306" t="s">
        <v>193</v>
      </c>
      <c r="D2306" t="s">
        <v>177</v>
      </c>
      <c r="E2306" t="s">
        <v>849</v>
      </c>
      <c r="F2306" t="s">
        <v>72</v>
      </c>
      <c r="G2306" t="s">
        <v>408</v>
      </c>
      <c r="H2306" t="s">
        <v>409</v>
      </c>
      <c r="I2306" t="s">
        <v>1120</v>
      </c>
      <c r="J2306" s="3">
        <v>2019</v>
      </c>
      <c r="K2306" t="s">
        <v>410</v>
      </c>
      <c r="L2306" t="s">
        <v>411</v>
      </c>
      <c r="M2306" s="4">
        <v>44167</v>
      </c>
      <c r="N2306" s="5">
        <v>44304</v>
      </c>
      <c r="O2306" s="6">
        <v>44305</v>
      </c>
      <c r="P2306" s="6" t="b">
        <v>0</v>
      </c>
      <c r="Q2306" s="3">
        <v>2021</v>
      </c>
      <c r="R2306" t="s">
        <v>92</v>
      </c>
      <c r="S2306" t="s">
        <v>93</v>
      </c>
      <c r="T2306">
        <v>3672</v>
      </c>
      <c r="U2306">
        <v>3672</v>
      </c>
      <c r="V2306" t="s">
        <v>103</v>
      </c>
      <c r="W2306">
        <v>100754</v>
      </c>
      <c r="X2306" t="s">
        <v>325</v>
      </c>
      <c r="Y2306" t="b">
        <v>1</v>
      </c>
      <c r="Z2306" t="b">
        <v>1</v>
      </c>
      <c r="AA2306" t="s">
        <v>849</v>
      </c>
      <c r="AB2306" t="b">
        <v>1</v>
      </c>
      <c r="AC2306" t="b">
        <v>1</v>
      </c>
      <c r="AD2306" t="b">
        <v>1</v>
      </c>
      <c r="AE2306" t="b">
        <v>1</v>
      </c>
      <c r="AF2306" t="b">
        <v>1</v>
      </c>
      <c r="AG2306" t="s">
        <v>412</v>
      </c>
      <c r="AH2306" t="b">
        <v>0</v>
      </c>
      <c r="AI2306" t="b">
        <v>1</v>
      </c>
      <c r="AJ2306" t="b">
        <v>1</v>
      </c>
      <c r="AK2306" t="b">
        <v>1</v>
      </c>
      <c r="AL2306" t="s">
        <v>139</v>
      </c>
      <c r="AM2306">
        <v>2020</v>
      </c>
      <c r="AN2306" t="s">
        <v>413</v>
      </c>
      <c r="AO2306" t="s">
        <v>83</v>
      </c>
      <c r="AP2306" t="s">
        <v>192</v>
      </c>
      <c r="AQ2306" t="s">
        <v>84</v>
      </c>
      <c r="AR2306" t="s">
        <v>97</v>
      </c>
      <c r="AS2306" t="s">
        <v>92</v>
      </c>
      <c r="AT2306" t="s">
        <v>194</v>
      </c>
      <c r="AV2306" t="s">
        <v>83</v>
      </c>
      <c r="AW2306" t="s">
        <v>83</v>
      </c>
      <c r="AX2306" t="s">
        <v>83</v>
      </c>
      <c r="AY2306" t="s">
        <v>408</v>
      </c>
      <c r="AZ2306" t="s">
        <v>83</v>
      </c>
      <c r="BA2306" t="s">
        <v>83</v>
      </c>
      <c r="BB2306" t="s">
        <v>325</v>
      </c>
      <c r="BC2306" t="s">
        <v>83</v>
      </c>
      <c r="BD2306" t="s">
        <v>83</v>
      </c>
      <c r="BE2306" t="s">
        <v>412</v>
      </c>
      <c r="BF2306" t="s">
        <v>83</v>
      </c>
      <c r="BG2306" t="s">
        <v>177</v>
      </c>
      <c r="BH2306">
        <v>1</v>
      </c>
      <c r="BI2306">
        <v>1.25</v>
      </c>
      <c r="BJ2306">
        <v>83197</v>
      </c>
      <c r="BK2306">
        <v>100754</v>
      </c>
      <c r="BL2306">
        <v>1.25</v>
      </c>
      <c r="BM2306">
        <v>83197</v>
      </c>
      <c r="BN2306">
        <v>103996.25</v>
      </c>
      <c r="BO2306">
        <v>1.25</v>
      </c>
      <c r="BP2306">
        <f t="shared" si="42"/>
        <v>1.326125</v>
      </c>
    </row>
    <row r="2307" spans="1:68" x14ac:dyDescent="0.2">
      <c r="A2307" t="s">
        <v>192</v>
      </c>
      <c r="B2307" t="s">
        <v>68</v>
      </c>
      <c r="C2307" t="s">
        <v>193</v>
      </c>
      <c r="D2307" t="s">
        <v>177</v>
      </c>
      <c r="E2307" t="s">
        <v>849</v>
      </c>
      <c r="F2307" t="s">
        <v>72</v>
      </c>
      <c r="G2307" t="s">
        <v>408</v>
      </c>
      <c r="H2307" t="s">
        <v>409</v>
      </c>
      <c r="I2307" t="s">
        <v>1120</v>
      </c>
      <c r="J2307" s="3">
        <v>2019</v>
      </c>
      <c r="K2307" t="s">
        <v>410</v>
      </c>
      <c r="L2307" t="s">
        <v>411</v>
      </c>
      <c r="M2307" s="4">
        <v>44112</v>
      </c>
      <c r="N2307" s="5">
        <v>44192</v>
      </c>
      <c r="O2307" s="6">
        <v>44180</v>
      </c>
      <c r="P2307" s="6" t="b">
        <v>0</v>
      </c>
      <c r="Q2307" s="3">
        <v>2020</v>
      </c>
      <c r="R2307" t="s">
        <v>92</v>
      </c>
      <c r="S2307" t="s">
        <v>93</v>
      </c>
      <c r="T2307">
        <v>3462</v>
      </c>
      <c r="U2307">
        <v>3462</v>
      </c>
      <c r="V2307" t="s">
        <v>103</v>
      </c>
      <c r="W2307">
        <v>95639</v>
      </c>
      <c r="X2307" t="s">
        <v>325</v>
      </c>
      <c r="Y2307" t="b">
        <v>1</v>
      </c>
      <c r="Z2307" t="b">
        <v>1</v>
      </c>
      <c r="AA2307" t="s">
        <v>849</v>
      </c>
      <c r="AB2307" t="b">
        <v>1</v>
      </c>
      <c r="AC2307" t="b">
        <v>1</v>
      </c>
      <c r="AD2307" t="b">
        <v>1</v>
      </c>
      <c r="AE2307" t="b">
        <v>1</v>
      </c>
      <c r="AF2307" t="b">
        <v>1</v>
      </c>
      <c r="AG2307" t="s">
        <v>412</v>
      </c>
      <c r="AH2307" t="b">
        <v>0</v>
      </c>
      <c r="AI2307" t="b">
        <v>1</v>
      </c>
      <c r="AJ2307" t="b">
        <v>1</v>
      </c>
      <c r="AK2307" t="b">
        <v>1</v>
      </c>
      <c r="AL2307" t="s">
        <v>139</v>
      </c>
      <c r="AM2307">
        <v>2020</v>
      </c>
      <c r="AN2307" t="s">
        <v>413</v>
      </c>
      <c r="AO2307" t="s">
        <v>83</v>
      </c>
      <c r="AP2307" t="s">
        <v>192</v>
      </c>
      <c r="AQ2307" t="s">
        <v>84</v>
      </c>
      <c r="AR2307" t="s">
        <v>97</v>
      </c>
      <c r="AS2307" t="s">
        <v>92</v>
      </c>
      <c r="AT2307" t="s">
        <v>194</v>
      </c>
      <c r="AV2307" t="s">
        <v>83</v>
      </c>
      <c r="AW2307" t="s">
        <v>83</v>
      </c>
      <c r="AX2307" t="s">
        <v>83</v>
      </c>
      <c r="AY2307" t="s">
        <v>408</v>
      </c>
      <c r="AZ2307" t="s">
        <v>83</v>
      </c>
      <c r="BA2307" t="s">
        <v>83</v>
      </c>
      <c r="BB2307" t="s">
        <v>325</v>
      </c>
      <c r="BC2307" t="s">
        <v>83</v>
      </c>
      <c r="BD2307" t="s">
        <v>83</v>
      </c>
      <c r="BE2307" t="s">
        <v>412</v>
      </c>
      <c r="BF2307" t="s">
        <v>83</v>
      </c>
      <c r="BG2307" t="s">
        <v>177</v>
      </c>
      <c r="BH2307">
        <v>1</v>
      </c>
      <c r="BI2307">
        <v>1.25</v>
      </c>
      <c r="BJ2307">
        <v>94326</v>
      </c>
      <c r="BK2307">
        <v>95639</v>
      </c>
      <c r="BL2307">
        <v>1.25</v>
      </c>
      <c r="BM2307">
        <v>94326</v>
      </c>
      <c r="BN2307">
        <v>117907.5</v>
      </c>
      <c r="BO2307">
        <v>1.25</v>
      </c>
      <c r="BP2307">
        <f t="shared" ref="BP2307:BP2370" si="43">BO2307*(1.03^(2023-Q2307))</f>
        <v>1.36590875</v>
      </c>
    </row>
    <row r="2308" spans="1:68" x14ac:dyDescent="0.2">
      <c r="A2308" t="s">
        <v>501</v>
      </c>
      <c r="B2308" t="s">
        <v>68</v>
      </c>
      <c r="C2308" t="s">
        <v>502</v>
      </c>
      <c r="D2308" t="s">
        <v>70</v>
      </c>
      <c r="E2308" t="s">
        <v>407</v>
      </c>
      <c r="F2308" t="s">
        <v>72</v>
      </c>
      <c r="G2308" t="s">
        <v>408</v>
      </c>
      <c r="H2308" t="s">
        <v>409</v>
      </c>
      <c r="I2308" t="s">
        <v>1117</v>
      </c>
      <c r="J2308" s="3">
        <v>2012</v>
      </c>
      <c r="K2308" t="s">
        <v>410</v>
      </c>
      <c r="L2308" t="s">
        <v>466</v>
      </c>
      <c r="M2308" s="4">
        <v>42991</v>
      </c>
      <c r="N2308" s="5">
        <v>43060</v>
      </c>
      <c r="O2308" s="6">
        <v>43007</v>
      </c>
      <c r="P2308" s="6" t="b">
        <v>0</v>
      </c>
      <c r="Q2308" s="3">
        <v>2017</v>
      </c>
      <c r="R2308" t="s">
        <v>68</v>
      </c>
      <c r="S2308" t="s">
        <v>93</v>
      </c>
      <c r="T2308" t="s">
        <v>503</v>
      </c>
      <c r="U2308" t="s">
        <v>504</v>
      </c>
      <c r="V2308" t="s">
        <v>103</v>
      </c>
      <c r="W2308">
        <v>74330</v>
      </c>
      <c r="X2308" t="s">
        <v>79</v>
      </c>
      <c r="Y2308" t="b">
        <v>1</v>
      </c>
      <c r="Z2308" t="b">
        <v>1</v>
      </c>
      <c r="AA2308" t="s">
        <v>407</v>
      </c>
      <c r="AB2308" t="b">
        <v>1</v>
      </c>
      <c r="AC2308" t="b">
        <v>1</v>
      </c>
      <c r="AD2308" t="b">
        <v>1</v>
      </c>
      <c r="AE2308" t="b">
        <v>1</v>
      </c>
      <c r="AF2308" t="b">
        <v>1</v>
      </c>
      <c r="AG2308" t="s">
        <v>412</v>
      </c>
      <c r="AH2308" t="b">
        <v>0</v>
      </c>
      <c r="AI2308" t="b">
        <v>1</v>
      </c>
      <c r="AJ2308" t="b">
        <v>1</v>
      </c>
      <c r="AK2308" t="b">
        <v>1</v>
      </c>
      <c r="AL2308" t="s">
        <v>96</v>
      </c>
      <c r="AM2308">
        <v>2017</v>
      </c>
      <c r="AN2308" t="s">
        <v>413</v>
      </c>
      <c r="AO2308" t="s">
        <v>83</v>
      </c>
      <c r="AP2308" t="s">
        <v>501</v>
      </c>
      <c r="AQ2308" t="s">
        <v>84</v>
      </c>
      <c r="AR2308" t="s">
        <v>97</v>
      </c>
      <c r="AS2308" t="s">
        <v>68</v>
      </c>
      <c r="AT2308" t="s">
        <v>505</v>
      </c>
      <c r="AV2308" t="s">
        <v>83</v>
      </c>
      <c r="AW2308" t="s">
        <v>83</v>
      </c>
      <c r="AX2308" t="s">
        <v>83</v>
      </c>
      <c r="AY2308" t="s">
        <v>408</v>
      </c>
      <c r="AZ2308" t="s">
        <v>83</v>
      </c>
      <c r="BA2308" t="s">
        <v>83</v>
      </c>
      <c r="BB2308" t="s">
        <v>79</v>
      </c>
      <c r="BC2308" t="s">
        <v>83</v>
      </c>
      <c r="BD2308" t="s">
        <v>83</v>
      </c>
      <c r="BE2308" t="s">
        <v>412</v>
      </c>
      <c r="BF2308" t="s">
        <v>83</v>
      </c>
      <c r="BG2308" t="s">
        <v>87</v>
      </c>
      <c r="BH2308">
        <v>5</v>
      </c>
      <c r="BI2308">
        <v>1.7</v>
      </c>
      <c r="BJ2308">
        <v>298600</v>
      </c>
      <c r="BK2308">
        <v>74330</v>
      </c>
      <c r="BL2308">
        <v>1.7</v>
      </c>
      <c r="BM2308">
        <v>1493000</v>
      </c>
      <c r="BN2308">
        <v>507620</v>
      </c>
      <c r="BO2308">
        <v>0.34</v>
      </c>
      <c r="BP2308">
        <f t="shared" si="43"/>
        <v>0.40597778081986002</v>
      </c>
    </row>
    <row r="2309" spans="1:68" x14ac:dyDescent="0.2">
      <c r="A2309" t="s">
        <v>501</v>
      </c>
      <c r="B2309" t="s">
        <v>68</v>
      </c>
      <c r="C2309" t="s">
        <v>602</v>
      </c>
      <c r="D2309" t="s">
        <v>177</v>
      </c>
      <c r="E2309" t="s">
        <v>407</v>
      </c>
      <c r="F2309" t="s">
        <v>72</v>
      </c>
      <c r="G2309" t="s">
        <v>408</v>
      </c>
      <c r="H2309" t="s">
        <v>409</v>
      </c>
      <c r="I2309" t="s">
        <v>1117</v>
      </c>
      <c r="J2309" s="3">
        <v>2012</v>
      </c>
      <c r="K2309" t="s">
        <v>410</v>
      </c>
      <c r="L2309" t="s">
        <v>411</v>
      </c>
      <c r="M2309" s="4">
        <v>44616</v>
      </c>
      <c r="N2309" s="5">
        <v>44878</v>
      </c>
      <c r="O2309" s="6">
        <v>44845</v>
      </c>
      <c r="P2309" s="6" t="b">
        <v>0</v>
      </c>
      <c r="Q2309" s="3">
        <v>2022</v>
      </c>
      <c r="R2309" t="s">
        <v>92</v>
      </c>
      <c r="S2309" t="s">
        <v>93</v>
      </c>
      <c r="T2309">
        <v>6261</v>
      </c>
      <c r="U2309">
        <v>6261</v>
      </c>
      <c r="V2309" t="s">
        <v>103</v>
      </c>
      <c r="W2309">
        <v>111172</v>
      </c>
      <c r="X2309" t="s">
        <v>325</v>
      </c>
      <c r="Y2309" t="b">
        <v>1</v>
      </c>
      <c r="Z2309" t="b">
        <v>1</v>
      </c>
      <c r="AA2309" t="s">
        <v>407</v>
      </c>
      <c r="AB2309" t="b">
        <v>1</v>
      </c>
      <c r="AC2309" t="b">
        <v>1</v>
      </c>
      <c r="AD2309" t="b">
        <v>1</v>
      </c>
      <c r="AE2309" t="b">
        <v>1</v>
      </c>
      <c r="AF2309" t="b">
        <v>1</v>
      </c>
      <c r="AG2309" t="s">
        <v>412</v>
      </c>
      <c r="AH2309" t="b">
        <v>0</v>
      </c>
      <c r="AI2309" t="b">
        <v>1</v>
      </c>
      <c r="AJ2309" t="b">
        <v>1</v>
      </c>
      <c r="AK2309" t="b">
        <v>1</v>
      </c>
      <c r="AL2309" t="s">
        <v>96</v>
      </c>
      <c r="AM2309">
        <v>2022</v>
      </c>
      <c r="AN2309" t="s">
        <v>413</v>
      </c>
      <c r="AO2309" t="s">
        <v>83</v>
      </c>
      <c r="AP2309" t="s">
        <v>501</v>
      </c>
      <c r="AQ2309" t="s">
        <v>84</v>
      </c>
      <c r="AR2309" t="s">
        <v>97</v>
      </c>
      <c r="AS2309" t="s">
        <v>92</v>
      </c>
      <c r="AT2309" t="s">
        <v>505</v>
      </c>
      <c r="AV2309" t="s">
        <v>83</v>
      </c>
      <c r="AW2309" t="s">
        <v>83</v>
      </c>
      <c r="AX2309" t="s">
        <v>83</v>
      </c>
      <c r="AY2309" t="s">
        <v>408</v>
      </c>
      <c r="AZ2309" t="s">
        <v>83</v>
      </c>
      <c r="BA2309" t="s">
        <v>83</v>
      </c>
      <c r="BB2309" t="s">
        <v>325</v>
      </c>
      <c r="BC2309" t="s">
        <v>83</v>
      </c>
      <c r="BD2309" t="s">
        <v>83</v>
      </c>
      <c r="BE2309" t="s">
        <v>412</v>
      </c>
      <c r="BF2309" t="s">
        <v>83</v>
      </c>
      <c r="BG2309" t="s">
        <v>177</v>
      </c>
      <c r="BH2309">
        <v>1</v>
      </c>
      <c r="BI2309">
        <v>1.35</v>
      </c>
      <c r="BJ2309">
        <v>649263</v>
      </c>
      <c r="BK2309">
        <v>111172</v>
      </c>
      <c r="BL2309">
        <v>1.35</v>
      </c>
      <c r="BM2309">
        <v>649263</v>
      </c>
      <c r="BN2309">
        <v>876505.05</v>
      </c>
      <c r="BO2309">
        <v>1.35</v>
      </c>
      <c r="BP2309">
        <f t="shared" si="43"/>
        <v>1.3905000000000001</v>
      </c>
    </row>
    <row r="2310" spans="1:68" x14ac:dyDescent="0.2">
      <c r="A2310" t="s">
        <v>501</v>
      </c>
      <c r="B2310" t="s">
        <v>68</v>
      </c>
      <c r="C2310" t="s">
        <v>502</v>
      </c>
      <c r="D2310" t="s">
        <v>70</v>
      </c>
      <c r="E2310" t="s">
        <v>407</v>
      </c>
      <c r="F2310" t="s">
        <v>72</v>
      </c>
      <c r="G2310" t="s">
        <v>408</v>
      </c>
      <c r="H2310" t="s">
        <v>409</v>
      </c>
      <c r="I2310" t="s">
        <v>1117</v>
      </c>
      <c r="J2310" s="3">
        <v>2012</v>
      </c>
      <c r="K2310" t="s">
        <v>410</v>
      </c>
      <c r="L2310" t="s">
        <v>411</v>
      </c>
      <c r="M2310" s="4">
        <v>43713</v>
      </c>
      <c r="N2310" s="5">
        <v>43738</v>
      </c>
      <c r="O2310" s="6">
        <v>43929</v>
      </c>
      <c r="P2310" s="6" t="b">
        <v>0</v>
      </c>
      <c r="Q2310" s="3">
        <v>2020</v>
      </c>
      <c r="R2310" t="s">
        <v>92</v>
      </c>
      <c r="S2310" t="s">
        <v>93</v>
      </c>
      <c r="T2310" t="s">
        <v>680</v>
      </c>
      <c r="U2310" t="s">
        <v>681</v>
      </c>
      <c r="V2310" t="s">
        <v>103</v>
      </c>
      <c r="W2310">
        <v>92491</v>
      </c>
      <c r="X2310" t="s">
        <v>325</v>
      </c>
      <c r="Y2310" t="b">
        <v>1</v>
      </c>
      <c r="Z2310" t="b">
        <v>1</v>
      </c>
      <c r="AA2310" t="s">
        <v>407</v>
      </c>
      <c r="AB2310" t="b">
        <v>1</v>
      </c>
      <c r="AC2310" t="b">
        <v>1</v>
      </c>
      <c r="AD2310" t="b">
        <v>1</v>
      </c>
      <c r="AE2310" t="b">
        <v>1</v>
      </c>
      <c r="AF2310" t="b">
        <v>1</v>
      </c>
      <c r="AG2310" t="s">
        <v>412</v>
      </c>
      <c r="AH2310" t="b">
        <v>0</v>
      </c>
      <c r="AI2310" t="b">
        <v>1</v>
      </c>
      <c r="AJ2310" t="b">
        <v>1</v>
      </c>
      <c r="AK2310" t="b">
        <v>1</v>
      </c>
      <c r="AL2310" t="s">
        <v>96</v>
      </c>
      <c r="AM2310">
        <v>2019</v>
      </c>
      <c r="AN2310" t="s">
        <v>413</v>
      </c>
      <c r="AO2310" t="s">
        <v>83</v>
      </c>
      <c r="AP2310" t="s">
        <v>501</v>
      </c>
      <c r="AQ2310" t="s">
        <v>84</v>
      </c>
      <c r="AR2310" t="s">
        <v>97</v>
      </c>
      <c r="AS2310" t="s">
        <v>92</v>
      </c>
      <c r="AT2310" t="s">
        <v>505</v>
      </c>
      <c r="AV2310" t="s">
        <v>83</v>
      </c>
      <c r="AW2310" t="s">
        <v>83</v>
      </c>
      <c r="AX2310" t="s">
        <v>83</v>
      </c>
      <c r="AY2310" t="s">
        <v>408</v>
      </c>
      <c r="AZ2310" t="s">
        <v>83</v>
      </c>
      <c r="BA2310" t="s">
        <v>83</v>
      </c>
      <c r="BB2310" t="s">
        <v>325</v>
      </c>
      <c r="BC2310" t="s">
        <v>83</v>
      </c>
      <c r="BD2310" t="s">
        <v>83</v>
      </c>
      <c r="BE2310" t="s">
        <v>412</v>
      </c>
      <c r="BF2310" t="s">
        <v>83</v>
      </c>
      <c r="BG2310" t="s">
        <v>87</v>
      </c>
      <c r="BH2310">
        <v>1</v>
      </c>
      <c r="BI2310">
        <v>1.45</v>
      </c>
      <c r="BJ2310">
        <v>379035</v>
      </c>
      <c r="BK2310">
        <v>92491</v>
      </c>
      <c r="BL2310">
        <v>1.45</v>
      </c>
      <c r="BM2310">
        <v>379035</v>
      </c>
      <c r="BN2310">
        <v>549600.75</v>
      </c>
      <c r="BO2310">
        <v>1.45</v>
      </c>
      <c r="BP2310">
        <f t="shared" si="43"/>
        <v>1.58445415</v>
      </c>
    </row>
    <row r="2311" spans="1:68" x14ac:dyDescent="0.2">
      <c r="A2311" t="s">
        <v>501</v>
      </c>
      <c r="B2311" t="s">
        <v>68</v>
      </c>
      <c r="C2311" t="s">
        <v>502</v>
      </c>
      <c r="D2311" t="s">
        <v>70</v>
      </c>
      <c r="E2311" t="s">
        <v>407</v>
      </c>
      <c r="F2311" t="s">
        <v>72</v>
      </c>
      <c r="G2311" t="s">
        <v>408</v>
      </c>
      <c r="H2311" t="s">
        <v>409</v>
      </c>
      <c r="I2311" t="s">
        <v>1117</v>
      </c>
      <c r="J2311" s="3">
        <v>2012</v>
      </c>
      <c r="K2311" t="s">
        <v>410</v>
      </c>
      <c r="L2311" t="s">
        <v>411</v>
      </c>
      <c r="M2311" s="4">
        <v>43713</v>
      </c>
      <c r="N2311" s="5">
        <v>43738</v>
      </c>
      <c r="O2311" s="6">
        <v>43929</v>
      </c>
      <c r="P2311" s="6" t="b">
        <v>0</v>
      </c>
      <c r="Q2311" s="3">
        <v>2020</v>
      </c>
      <c r="R2311" t="s">
        <v>92</v>
      </c>
      <c r="S2311" t="s">
        <v>93</v>
      </c>
      <c r="T2311" t="s">
        <v>680</v>
      </c>
      <c r="U2311" t="s">
        <v>681</v>
      </c>
      <c r="V2311" t="s">
        <v>103</v>
      </c>
      <c r="W2311">
        <v>97019</v>
      </c>
      <c r="X2311" t="s">
        <v>325</v>
      </c>
      <c r="Y2311" t="b">
        <v>1</v>
      </c>
      <c r="Z2311" t="b">
        <v>1</v>
      </c>
      <c r="AA2311" t="s">
        <v>407</v>
      </c>
      <c r="AB2311" t="b">
        <v>1</v>
      </c>
      <c r="AC2311" t="b">
        <v>1</v>
      </c>
      <c r="AD2311" t="b">
        <v>1</v>
      </c>
      <c r="AE2311" t="b">
        <v>1</v>
      </c>
      <c r="AF2311" t="b">
        <v>1</v>
      </c>
      <c r="AG2311" t="s">
        <v>412</v>
      </c>
      <c r="AH2311" t="b">
        <v>0</v>
      </c>
      <c r="AI2311" t="b">
        <v>1</v>
      </c>
      <c r="AJ2311" t="b">
        <v>1</v>
      </c>
      <c r="AK2311" t="b">
        <v>1</v>
      </c>
      <c r="AL2311" t="s">
        <v>96</v>
      </c>
      <c r="AM2311">
        <v>2019</v>
      </c>
      <c r="AN2311" t="s">
        <v>413</v>
      </c>
      <c r="AO2311" t="s">
        <v>83</v>
      </c>
      <c r="AP2311" t="s">
        <v>501</v>
      </c>
      <c r="AQ2311" t="s">
        <v>84</v>
      </c>
      <c r="AR2311" t="s">
        <v>97</v>
      </c>
      <c r="AS2311" t="s">
        <v>92</v>
      </c>
      <c r="AT2311" t="s">
        <v>505</v>
      </c>
      <c r="AV2311" t="s">
        <v>83</v>
      </c>
      <c r="AW2311" t="s">
        <v>83</v>
      </c>
      <c r="AX2311" t="s">
        <v>83</v>
      </c>
      <c r="AY2311" t="s">
        <v>408</v>
      </c>
      <c r="AZ2311" t="s">
        <v>83</v>
      </c>
      <c r="BA2311" t="s">
        <v>83</v>
      </c>
      <c r="BB2311" t="s">
        <v>325</v>
      </c>
      <c r="BC2311" t="s">
        <v>83</v>
      </c>
      <c r="BD2311" t="s">
        <v>83</v>
      </c>
      <c r="BE2311" t="s">
        <v>412</v>
      </c>
      <c r="BF2311" t="s">
        <v>83</v>
      </c>
      <c r="BG2311" t="s">
        <v>87</v>
      </c>
      <c r="BH2311">
        <v>1</v>
      </c>
      <c r="BI2311">
        <v>1.45</v>
      </c>
      <c r="BJ2311">
        <v>448524</v>
      </c>
      <c r="BK2311">
        <v>97019</v>
      </c>
      <c r="BL2311">
        <v>1.45</v>
      </c>
      <c r="BM2311">
        <v>448524</v>
      </c>
      <c r="BN2311">
        <v>650359.80000000005</v>
      </c>
      <c r="BO2311">
        <v>1.45</v>
      </c>
      <c r="BP2311">
        <f t="shared" si="43"/>
        <v>1.58445415</v>
      </c>
    </row>
    <row r="2312" spans="1:68" x14ac:dyDescent="0.2">
      <c r="A2312" t="s">
        <v>501</v>
      </c>
      <c r="B2312" t="s">
        <v>68</v>
      </c>
      <c r="C2312" t="s">
        <v>602</v>
      </c>
      <c r="D2312" t="s">
        <v>177</v>
      </c>
      <c r="E2312" t="s">
        <v>849</v>
      </c>
      <c r="F2312" t="s">
        <v>72</v>
      </c>
      <c r="G2312" t="s">
        <v>408</v>
      </c>
      <c r="H2312" t="s">
        <v>409</v>
      </c>
      <c r="I2312" t="s">
        <v>1120</v>
      </c>
      <c r="J2312" s="3">
        <v>2019</v>
      </c>
      <c r="K2312" t="s">
        <v>410</v>
      </c>
      <c r="L2312" t="s">
        <v>411</v>
      </c>
      <c r="M2312" s="4">
        <v>44606</v>
      </c>
      <c r="N2312" s="5">
        <v>44806</v>
      </c>
      <c r="O2312" s="6">
        <v>44818</v>
      </c>
      <c r="P2312" s="6" t="b">
        <v>0</v>
      </c>
      <c r="Q2312" s="3">
        <v>2022</v>
      </c>
      <c r="R2312" t="s">
        <v>92</v>
      </c>
      <c r="S2312" t="s">
        <v>93</v>
      </c>
      <c r="T2312">
        <v>6189</v>
      </c>
      <c r="U2312">
        <v>6189</v>
      </c>
      <c r="V2312" t="s">
        <v>103</v>
      </c>
      <c r="W2312">
        <v>111176</v>
      </c>
      <c r="X2312" t="s">
        <v>325</v>
      </c>
      <c r="Y2312" t="b">
        <v>1</v>
      </c>
      <c r="Z2312" t="b">
        <v>1</v>
      </c>
      <c r="AA2312" t="s">
        <v>849</v>
      </c>
      <c r="AB2312" t="b">
        <v>1</v>
      </c>
      <c r="AC2312" t="b">
        <v>1</v>
      </c>
      <c r="AD2312" t="b">
        <v>1</v>
      </c>
      <c r="AE2312" t="b">
        <v>1</v>
      </c>
      <c r="AF2312" t="b">
        <v>1</v>
      </c>
      <c r="AG2312" t="s">
        <v>412</v>
      </c>
      <c r="AH2312" t="b">
        <v>0</v>
      </c>
      <c r="AI2312" t="b">
        <v>1</v>
      </c>
      <c r="AJ2312" t="b">
        <v>1</v>
      </c>
      <c r="AK2312" t="b">
        <v>1</v>
      </c>
      <c r="AL2312" t="s">
        <v>96</v>
      </c>
      <c r="AM2312">
        <v>2022</v>
      </c>
      <c r="AN2312" t="s">
        <v>413</v>
      </c>
      <c r="AO2312" t="s">
        <v>83</v>
      </c>
      <c r="AP2312" t="s">
        <v>501</v>
      </c>
      <c r="AQ2312" t="s">
        <v>84</v>
      </c>
      <c r="AR2312" t="s">
        <v>97</v>
      </c>
      <c r="AS2312" t="s">
        <v>92</v>
      </c>
      <c r="AT2312" t="s">
        <v>505</v>
      </c>
      <c r="AV2312" t="s">
        <v>83</v>
      </c>
      <c r="AW2312" t="s">
        <v>83</v>
      </c>
      <c r="AX2312" t="s">
        <v>83</v>
      </c>
      <c r="AY2312" t="s">
        <v>408</v>
      </c>
      <c r="AZ2312" t="s">
        <v>83</v>
      </c>
      <c r="BA2312" t="s">
        <v>83</v>
      </c>
      <c r="BB2312" t="s">
        <v>325</v>
      </c>
      <c r="BC2312" t="s">
        <v>83</v>
      </c>
      <c r="BD2312" t="s">
        <v>83</v>
      </c>
      <c r="BE2312" t="s">
        <v>412</v>
      </c>
      <c r="BF2312" t="s">
        <v>83</v>
      </c>
      <c r="BG2312" t="s">
        <v>177</v>
      </c>
      <c r="BH2312">
        <v>1</v>
      </c>
      <c r="BI2312">
        <v>1.35</v>
      </c>
      <c r="BJ2312">
        <v>724559</v>
      </c>
      <c r="BK2312">
        <v>111176</v>
      </c>
      <c r="BL2312">
        <v>1.35</v>
      </c>
      <c r="BM2312">
        <v>724559</v>
      </c>
      <c r="BN2312">
        <v>978154.65</v>
      </c>
      <c r="BO2312">
        <v>1.35</v>
      </c>
      <c r="BP2312">
        <f t="shared" si="43"/>
        <v>1.3905000000000001</v>
      </c>
    </row>
    <row r="2313" spans="1:68" x14ac:dyDescent="0.2">
      <c r="A2313" t="s">
        <v>120</v>
      </c>
      <c r="B2313" t="s">
        <v>68</v>
      </c>
      <c r="C2313" t="s">
        <v>332</v>
      </c>
      <c r="D2313" t="s">
        <v>177</v>
      </c>
      <c r="E2313" t="s">
        <v>849</v>
      </c>
      <c r="F2313" t="s">
        <v>72</v>
      </c>
      <c r="G2313" t="s">
        <v>408</v>
      </c>
      <c r="H2313" t="s">
        <v>409</v>
      </c>
      <c r="I2313" t="s">
        <v>1120</v>
      </c>
      <c r="J2313" s="3">
        <v>2019</v>
      </c>
      <c r="K2313" t="s">
        <v>410</v>
      </c>
      <c r="L2313" t="s">
        <v>411</v>
      </c>
      <c r="M2313" s="4">
        <v>44039</v>
      </c>
      <c r="N2313" s="5">
        <v>44176</v>
      </c>
      <c r="O2313" s="6">
        <v>44216</v>
      </c>
      <c r="P2313" s="6" t="b">
        <v>0</v>
      </c>
      <c r="Q2313" s="3">
        <v>2021</v>
      </c>
      <c r="R2313" t="s">
        <v>92</v>
      </c>
      <c r="S2313" t="s">
        <v>93</v>
      </c>
      <c r="T2313">
        <v>3206</v>
      </c>
      <c r="U2313">
        <v>3206</v>
      </c>
      <c r="V2313" t="s">
        <v>103</v>
      </c>
      <c r="W2313">
        <v>99194</v>
      </c>
      <c r="X2313" t="s">
        <v>325</v>
      </c>
      <c r="Y2313" t="b">
        <v>1</v>
      </c>
      <c r="Z2313" t="b">
        <v>1</v>
      </c>
      <c r="AA2313" t="s">
        <v>849</v>
      </c>
      <c r="AB2313" t="b">
        <v>1</v>
      </c>
      <c r="AC2313" t="b">
        <v>1</v>
      </c>
      <c r="AD2313" t="b">
        <v>1</v>
      </c>
      <c r="AE2313" t="b">
        <v>1</v>
      </c>
      <c r="AF2313" t="b">
        <v>1</v>
      </c>
      <c r="AG2313" t="s">
        <v>412</v>
      </c>
      <c r="AH2313" t="b">
        <v>0</v>
      </c>
      <c r="AI2313" t="b">
        <v>1</v>
      </c>
      <c r="AJ2313" t="b">
        <v>1</v>
      </c>
      <c r="AK2313" t="b">
        <v>1</v>
      </c>
      <c r="AL2313" t="s">
        <v>81</v>
      </c>
      <c r="AM2313">
        <v>2020</v>
      </c>
      <c r="AN2313" t="s">
        <v>413</v>
      </c>
      <c r="AO2313" t="s">
        <v>83</v>
      </c>
      <c r="AP2313" t="s">
        <v>120</v>
      </c>
      <c r="AQ2313" t="s">
        <v>84</v>
      </c>
      <c r="AR2313" t="s">
        <v>97</v>
      </c>
      <c r="AS2313" t="s">
        <v>92</v>
      </c>
      <c r="AT2313" t="s">
        <v>124</v>
      </c>
      <c r="AV2313" t="s">
        <v>83</v>
      </c>
      <c r="AW2313" t="s">
        <v>83</v>
      </c>
      <c r="AX2313" t="s">
        <v>83</v>
      </c>
      <c r="AY2313" t="s">
        <v>408</v>
      </c>
      <c r="AZ2313" t="s">
        <v>83</v>
      </c>
      <c r="BA2313" t="s">
        <v>83</v>
      </c>
      <c r="BB2313" t="s">
        <v>325</v>
      </c>
      <c r="BC2313" t="s">
        <v>83</v>
      </c>
      <c r="BD2313" t="s">
        <v>83</v>
      </c>
      <c r="BE2313" t="s">
        <v>412</v>
      </c>
      <c r="BF2313" t="s">
        <v>83</v>
      </c>
      <c r="BG2313" t="s">
        <v>177</v>
      </c>
      <c r="BH2313">
        <v>1</v>
      </c>
      <c r="BI2313">
        <v>1.25</v>
      </c>
      <c r="BJ2313">
        <v>1058</v>
      </c>
      <c r="BK2313">
        <v>99194</v>
      </c>
      <c r="BL2313">
        <v>1.25</v>
      </c>
      <c r="BM2313">
        <v>1058</v>
      </c>
      <c r="BN2313">
        <v>1322.5</v>
      </c>
      <c r="BO2313">
        <v>1.25</v>
      </c>
      <c r="BP2313">
        <f t="shared" si="43"/>
        <v>1.326125</v>
      </c>
    </row>
    <row r="2314" spans="1:68" x14ac:dyDescent="0.2">
      <c r="A2314" t="s">
        <v>622</v>
      </c>
      <c r="B2314" t="s">
        <v>68</v>
      </c>
      <c r="C2314" t="s">
        <v>623</v>
      </c>
      <c r="D2314" t="s">
        <v>177</v>
      </c>
      <c r="E2314" t="s">
        <v>407</v>
      </c>
      <c r="F2314" t="s">
        <v>72</v>
      </c>
      <c r="G2314" t="s">
        <v>408</v>
      </c>
      <c r="H2314" t="s">
        <v>409</v>
      </c>
      <c r="I2314" t="s">
        <v>1117</v>
      </c>
      <c r="J2314" s="3">
        <v>2012</v>
      </c>
      <c r="K2314" t="s">
        <v>410</v>
      </c>
      <c r="L2314" t="s">
        <v>411</v>
      </c>
      <c r="M2314" s="4">
        <v>44571</v>
      </c>
      <c r="N2314" s="5">
        <v>44748</v>
      </c>
      <c r="O2314" s="6">
        <v>44777</v>
      </c>
      <c r="P2314" s="6" t="b">
        <v>0</v>
      </c>
      <c r="Q2314" s="3">
        <v>2022</v>
      </c>
      <c r="R2314" t="s">
        <v>92</v>
      </c>
      <c r="S2314" t="s">
        <v>93</v>
      </c>
      <c r="T2314">
        <v>5898</v>
      </c>
      <c r="U2314">
        <v>5898</v>
      </c>
      <c r="V2314" t="s">
        <v>103</v>
      </c>
      <c r="W2314">
        <v>109997</v>
      </c>
      <c r="X2314" t="s">
        <v>325</v>
      </c>
      <c r="Y2314" t="b">
        <v>1</v>
      </c>
      <c r="Z2314" t="b">
        <v>1</v>
      </c>
      <c r="AA2314" t="s">
        <v>407</v>
      </c>
      <c r="AB2314" t="b">
        <v>1</v>
      </c>
      <c r="AC2314" t="b">
        <v>1</v>
      </c>
      <c r="AD2314" t="b">
        <v>1</v>
      </c>
      <c r="AE2314" t="b">
        <v>1</v>
      </c>
      <c r="AF2314" t="b">
        <v>1</v>
      </c>
      <c r="AG2314" t="s">
        <v>412</v>
      </c>
      <c r="AH2314" t="b">
        <v>0</v>
      </c>
      <c r="AI2314" t="b">
        <v>1</v>
      </c>
      <c r="AJ2314" t="b">
        <v>1</v>
      </c>
      <c r="AK2314" t="b">
        <v>1</v>
      </c>
      <c r="AL2314" t="s">
        <v>236</v>
      </c>
      <c r="AM2314">
        <v>2022</v>
      </c>
      <c r="AN2314" t="s">
        <v>413</v>
      </c>
      <c r="AO2314" t="s">
        <v>83</v>
      </c>
      <c r="AP2314" t="s">
        <v>622</v>
      </c>
      <c r="AQ2314" t="s">
        <v>84</v>
      </c>
      <c r="AR2314" t="s">
        <v>97</v>
      </c>
      <c r="AS2314" t="s">
        <v>92</v>
      </c>
      <c r="AT2314" t="s">
        <v>624</v>
      </c>
      <c r="AV2314" t="s">
        <v>83</v>
      </c>
      <c r="AW2314" t="s">
        <v>83</v>
      </c>
      <c r="AX2314" t="s">
        <v>83</v>
      </c>
      <c r="AY2314" t="s">
        <v>408</v>
      </c>
      <c r="AZ2314" t="s">
        <v>83</v>
      </c>
      <c r="BA2314" t="s">
        <v>83</v>
      </c>
      <c r="BB2314" t="s">
        <v>325</v>
      </c>
      <c r="BC2314" t="s">
        <v>83</v>
      </c>
      <c r="BD2314" t="s">
        <v>83</v>
      </c>
      <c r="BE2314" t="s">
        <v>412</v>
      </c>
      <c r="BF2314" t="s">
        <v>83</v>
      </c>
      <c r="BG2314" t="s">
        <v>177</v>
      </c>
      <c r="BH2314">
        <v>1</v>
      </c>
      <c r="BI2314">
        <v>1.35</v>
      </c>
      <c r="BJ2314">
        <v>243416</v>
      </c>
      <c r="BK2314">
        <v>109997</v>
      </c>
      <c r="BL2314">
        <v>1.35</v>
      </c>
      <c r="BM2314">
        <v>243416</v>
      </c>
      <c r="BN2314">
        <v>328611.59999999998</v>
      </c>
      <c r="BO2314">
        <v>1.35</v>
      </c>
      <c r="BP2314">
        <f t="shared" si="43"/>
        <v>1.3905000000000001</v>
      </c>
    </row>
    <row r="2315" spans="1:68" x14ac:dyDescent="0.2">
      <c r="A2315" t="s">
        <v>622</v>
      </c>
      <c r="B2315" t="s">
        <v>68</v>
      </c>
      <c r="C2315" t="s">
        <v>623</v>
      </c>
      <c r="D2315" t="s">
        <v>177</v>
      </c>
      <c r="E2315" t="s">
        <v>407</v>
      </c>
      <c r="F2315" t="s">
        <v>72</v>
      </c>
      <c r="G2315" t="s">
        <v>408</v>
      </c>
      <c r="H2315" t="s">
        <v>409</v>
      </c>
      <c r="I2315" t="s">
        <v>1117</v>
      </c>
      <c r="J2315" s="3">
        <v>2012</v>
      </c>
      <c r="K2315" t="s">
        <v>410</v>
      </c>
      <c r="L2315" t="s">
        <v>411</v>
      </c>
      <c r="M2315" s="4">
        <v>44571</v>
      </c>
      <c r="N2315" s="5">
        <v>44748</v>
      </c>
      <c r="O2315" s="6">
        <v>44777</v>
      </c>
      <c r="P2315" s="6" t="b">
        <v>0</v>
      </c>
      <c r="Q2315" s="3">
        <v>2022</v>
      </c>
      <c r="R2315" t="s">
        <v>92</v>
      </c>
      <c r="S2315" t="s">
        <v>93</v>
      </c>
      <c r="T2315">
        <v>5898</v>
      </c>
      <c r="U2315">
        <v>5898</v>
      </c>
      <c r="V2315" t="s">
        <v>103</v>
      </c>
      <c r="W2315">
        <v>109998</v>
      </c>
      <c r="X2315" t="s">
        <v>325</v>
      </c>
      <c r="Y2315" t="b">
        <v>1</v>
      </c>
      <c r="Z2315" t="b">
        <v>1</v>
      </c>
      <c r="AA2315" t="s">
        <v>407</v>
      </c>
      <c r="AB2315" t="b">
        <v>1</v>
      </c>
      <c r="AC2315" t="b">
        <v>1</v>
      </c>
      <c r="AD2315" t="b">
        <v>1</v>
      </c>
      <c r="AE2315" t="b">
        <v>1</v>
      </c>
      <c r="AF2315" t="b">
        <v>1</v>
      </c>
      <c r="AG2315" t="s">
        <v>412</v>
      </c>
      <c r="AH2315" t="b">
        <v>0</v>
      </c>
      <c r="AI2315" t="b">
        <v>1</v>
      </c>
      <c r="AJ2315" t="b">
        <v>1</v>
      </c>
      <c r="AK2315" t="b">
        <v>1</v>
      </c>
      <c r="AL2315" t="s">
        <v>236</v>
      </c>
      <c r="AM2315">
        <v>2022</v>
      </c>
      <c r="AN2315" t="s">
        <v>413</v>
      </c>
      <c r="AO2315" t="s">
        <v>83</v>
      </c>
      <c r="AP2315" t="s">
        <v>622</v>
      </c>
      <c r="AQ2315" t="s">
        <v>84</v>
      </c>
      <c r="AR2315" t="s">
        <v>97</v>
      </c>
      <c r="AS2315" t="s">
        <v>92</v>
      </c>
      <c r="AT2315" t="s">
        <v>624</v>
      </c>
      <c r="AV2315" t="s">
        <v>83</v>
      </c>
      <c r="AW2315" t="s">
        <v>83</v>
      </c>
      <c r="AX2315" t="s">
        <v>83</v>
      </c>
      <c r="AY2315" t="s">
        <v>408</v>
      </c>
      <c r="AZ2315" t="s">
        <v>83</v>
      </c>
      <c r="BA2315" t="s">
        <v>83</v>
      </c>
      <c r="BB2315" t="s">
        <v>325</v>
      </c>
      <c r="BC2315" t="s">
        <v>83</v>
      </c>
      <c r="BD2315" t="s">
        <v>83</v>
      </c>
      <c r="BE2315" t="s">
        <v>412</v>
      </c>
      <c r="BF2315" t="s">
        <v>83</v>
      </c>
      <c r="BG2315" t="s">
        <v>177</v>
      </c>
      <c r="BH2315">
        <v>1</v>
      </c>
      <c r="BI2315">
        <v>1.35</v>
      </c>
      <c r="BJ2315">
        <v>243415</v>
      </c>
      <c r="BK2315">
        <v>109998</v>
      </c>
      <c r="BL2315">
        <v>1.35</v>
      </c>
      <c r="BM2315">
        <v>243415</v>
      </c>
      <c r="BN2315">
        <v>328610.25</v>
      </c>
      <c r="BO2315">
        <v>1.35</v>
      </c>
      <c r="BP2315">
        <f t="shared" si="43"/>
        <v>1.3905000000000001</v>
      </c>
    </row>
    <row r="2316" spans="1:68" x14ac:dyDescent="0.2">
      <c r="A2316" t="s">
        <v>622</v>
      </c>
      <c r="B2316" t="s">
        <v>68</v>
      </c>
      <c r="C2316" t="s">
        <v>634</v>
      </c>
      <c r="D2316" t="s">
        <v>169</v>
      </c>
      <c r="E2316" t="s">
        <v>407</v>
      </c>
      <c r="F2316" t="s">
        <v>72</v>
      </c>
      <c r="G2316" t="s">
        <v>408</v>
      </c>
      <c r="H2316" t="s">
        <v>409</v>
      </c>
      <c r="I2316" t="s">
        <v>1117</v>
      </c>
      <c r="J2316" s="3">
        <v>2012</v>
      </c>
      <c r="K2316" t="s">
        <v>410</v>
      </c>
      <c r="L2316" t="s">
        <v>411</v>
      </c>
      <c r="M2316" s="4">
        <v>42166</v>
      </c>
      <c r="N2316" s="5">
        <v>42377</v>
      </c>
      <c r="O2316" s="6">
        <v>42377</v>
      </c>
      <c r="P2316" s="6" t="b">
        <v>0</v>
      </c>
      <c r="Q2316" s="3">
        <v>2016</v>
      </c>
      <c r="R2316" t="s">
        <v>92</v>
      </c>
      <c r="S2316" t="s">
        <v>93</v>
      </c>
      <c r="T2316">
        <v>16450</v>
      </c>
      <c r="U2316">
        <v>16450</v>
      </c>
      <c r="V2316" t="s">
        <v>103</v>
      </c>
      <c r="W2316">
        <v>60779</v>
      </c>
      <c r="X2316" t="s">
        <v>325</v>
      </c>
      <c r="Y2316" t="b">
        <v>1</v>
      </c>
      <c r="Z2316" t="b">
        <v>1</v>
      </c>
      <c r="AA2316" t="s">
        <v>407</v>
      </c>
      <c r="AB2316" t="b">
        <v>1</v>
      </c>
      <c r="AC2316" t="b">
        <v>1</v>
      </c>
      <c r="AD2316" t="b">
        <v>1</v>
      </c>
      <c r="AE2316" t="b">
        <v>1</v>
      </c>
      <c r="AF2316" t="b">
        <v>1</v>
      </c>
      <c r="AG2316" t="s">
        <v>412</v>
      </c>
      <c r="AH2316" t="b">
        <v>0</v>
      </c>
      <c r="AI2316" t="b">
        <v>1</v>
      </c>
      <c r="AJ2316" t="b">
        <v>1</v>
      </c>
      <c r="AK2316" t="b">
        <v>1</v>
      </c>
      <c r="AL2316" t="s">
        <v>236</v>
      </c>
      <c r="AM2316">
        <v>2015</v>
      </c>
      <c r="AN2316" t="s">
        <v>413</v>
      </c>
      <c r="AO2316" t="s">
        <v>83</v>
      </c>
      <c r="AP2316" t="s">
        <v>622</v>
      </c>
      <c r="AQ2316" t="s">
        <v>84</v>
      </c>
      <c r="AR2316" t="s">
        <v>97</v>
      </c>
      <c r="AS2316" t="s">
        <v>92</v>
      </c>
      <c r="AT2316" t="s">
        <v>624</v>
      </c>
      <c r="AV2316" t="s">
        <v>83</v>
      </c>
      <c r="AW2316" t="s">
        <v>83</v>
      </c>
      <c r="AX2316" t="s">
        <v>83</v>
      </c>
      <c r="AY2316" t="s">
        <v>408</v>
      </c>
      <c r="AZ2316" t="s">
        <v>83</v>
      </c>
      <c r="BA2316" t="s">
        <v>83</v>
      </c>
      <c r="BB2316" t="s">
        <v>325</v>
      </c>
      <c r="BC2316" t="s">
        <v>83</v>
      </c>
      <c r="BD2316" t="s">
        <v>83</v>
      </c>
      <c r="BE2316" t="s">
        <v>412</v>
      </c>
      <c r="BF2316" t="s">
        <v>83</v>
      </c>
      <c r="BG2316" t="s">
        <v>169</v>
      </c>
      <c r="BH2316">
        <v>1</v>
      </c>
      <c r="BI2316">
        <v>1.42</v>
      </c>
      <c r="BJ2316">
        <v>460656</v>
      </c>
      <c r="BK2316">
        <v>60779</v>
      </c>
      <c r="BL2316">
        <v>1.42</v>
      </c>
      <c r="BM2316">
        <v>460656</v>
      </c>
      <c r="BN2316">
        <v>654131.52</v>
      </c>
      <c r="BO2316">
        <v>1.42</v>
      </c>
      <c r="BP2316">
        <f t="shared" si="43"/>
        <v>1.7464208889033153</v>
      </c>
    </row>
    <row r="2317" spans="1:68" x14ac:dyDescent="0.2">
      <c r="A2317" t="s">
        <v>622</v>
      </c>
      <c r="B2317" t="s">
        <v>68</v>
      </c>
      <c r="C2317" t="s">
        <v>623</v>
      </c>
      <c r="D2317" t="s">
        <v>169</v>
      </c>
      <c r="E2317" t="s">
        <v>407</v>
      </c>
      <c r="F2317" t="s">
        <v>72</v>
      </c>
      <c r="G2317" t="s">
        <v>408</v>
      </c>
      <c r="H2317" t="s">
        <v>409</v>
      </c>
      <c r="I2317" t="s">
        <v>1117</v>
      </c>
      <c r="J2317" s="3">
        <v>2012</v>
      </c>
      <c r="K2317" t="s">
        <v>410</v>
      </c>
      <c r="L2317" t="s">
        <v>411</v>
      </c>
      <c r="M2317" s="4">
        <v>43601</v>
      </c>
      <c r="N2317" s="5">
        <v>43729</v>
      </c>
      <c r="O2317" s="6">
        <v>43696</v>
      </c>
      <c r="P2317" s="6" t="b">
        <v>0</v>
      </c>
      <c r="Q2317" s="3">
        <v>2019</v>
      </c>
      <c r="R2317" t="s">
        <v>92</v>
      </c>
      <c r="S2317" t="s">
        <v>93</v>
      </c>
      <c r="T2317">
        <v>51394</v>
      </c>
      <c r="U2317" t="s">
        <v>667</v>
      </c>
      <c r="V2317" t="s">
        <v>103</v>
      </c>
      <c r="W2317">
        <v>87530</v>
      </c>
      <c r="X2317" t="s">
        <v>325</v>
      </c>
      <c r="Y2317" t="b">
        <v>1</v>
      </c>
      <c r="Z2317" t="b">
        <v>1</v>
      </c>
      <c r="AA2317" t="s">
        <v>407</v>
      </c>
      <c r="AB2317" t="b">
        <v>1</v>
      </c>
      <c r="AC2317" t="b">
        <v>1</v>
      </c>
      <c r="AD2317" t="b">
        <v>1</v>
      </c>
      <c r="AE2317" t="b">
        <v>1</v>
      </c>
      <c r="AF2317" t="b">
        <v>1</v>
      </c>
      <c r="AG2317" t="s">
        <v>412</v>
      </c>
      <c r="AH2317" t="b">
        <v>0</v>
      </c>
      <c r="AI2317" t="b">
        <v>1</v>
      </c>
      <c r="AJ2317" t="b">
        <v>1</v>
      </c>
      <c r="AK2317" t="b">
        <v>1</v>
      </c>
      <c r="AL2317" t="s">
        <v>236</v>
      </c>
      <c r="AM2317">
        <v>2019</v>
      </c>
      <c r="AN2317" t="s">
        <v>413</v>
      </c>
      <c r="AO2317" t="s">
        <v>83</v>
      </c>
      <c r="AP2317" t="s">
        <v>622</v>
      </c>
      <c r="AQ2317" t="s">
        <v>84</v>
      </c>
      <c r="AR2317" t="s">
        <v>97</v>
      </c>
      <c r="AS2317" t="s">
        <v>92</v>
      </c>
      <c r="AT2317" t="s">
        <v>624</v>
      </c>
      <c r="AV2317" t="s">
        <v>83</v>
      </c>
      <c r="AW2317" t="s">
        <v>83</v>
      </c>
      <c r="AX2317" t="s">
        <v>83</v>
      </c>
      <c r="AY2317" t="s">
        <v>408</v>
      </c>
      <c r="AZ2317" t="s">
        <v>83</v>
      </c>
      <c r="BA2317" t="s">
        <v>83</v>
      </c>
      <c r="BB2317" t="s">
        <v>325</v>
      </c>
      <c r="BC2317" t="s">
        <v>83</v>
      </c>
      <c r="BD2317" t="s">
        <v>83</v>
      </c>
      <c r="BE2317" t="s">
        <v>412</v>
      </c>
      <c r="BF2317" t="s">
        <v>83</v>
      </c>
      <c r="BG2317" t="s">
        <v>169</v>
      </c>
      <c r="BH2317">
        <v>1</v>
      </c>
      <c r="BI2317">
        <v>1.45</v>
      </c>
      <c r="BJ2317">
        <v>100000</v>
      </c>
      <c r="BK2317">
        <v>87530</v>
      </c>
      <c r="BL2317">
        <v>1.45</v>
      </c>
      <c r="BM2317">
        <v>100000</v>
      </c>
      <c r="BN2317">
        <v>145000</v>
      </c>
      <c r="BO2317">
        <v>1.45</v>
      </c>
      <c r="BP2317">
        <f t="shared" si="43"/>
        <v>1.6319877744999998</v>
      </c>
    </row>
    <row r="2318" spans="1:68" x14ac:dyDescent="0.2">
      <c r="A2318" t="s">
        <v>622</v>
      </c>
      <c r="B2318" t="s">
        <v>68</v>
      </c>
      <c r="C2318" t="s">
        <v>623</v>
      </c>
      <c r="D2318" t="s">
        <v>169</v>
      </c>
      <c r="E2318" t="s">
        <v>407</v>
      </c>
      <c r="F2318" t="s">
        <v>72</v>
      </c>
      <c r="G2318" t="s">
        <v>408</v>
      </c>
      <c r="H2318" t="s">
        <v>409</v>
      </c>
      <c r="I2318" t="s">
        <v>1117</v>
      </c>
      <c r="J2318" s="3">
        <v>2012</v>
      </c>
      <c r="K2318" t="s">
        <v>410</v>
      </c>
      <c r="L2318" t="s">
        <v>411</v>
      </c>
      <c r="M2318" s="4">
        <v>43601</v>
      </c>
      <c r="N2318" s="5">
        <v>43738</v>
      </c>
      <c r="O2318" s="6">
        <v>43705</v>
      </c>
      <c r="P2318" s="6" t="b">
        <v>0</v>
      </c>
      <c r="Q2318" s="3">
        <v>2019</v>
      </c>
      <c r="R2318" t="s">
        <v>92</v>
      </c>
      <c r="S2318" t="s">
        <v>93</v>
      </c>
      <c r="T2318" t="s">
        <v>668</v>
      </c>
      <c r="U2318" t="s">
        <v>668</v>
      </c>
      <c r="V2318" t="s">
        <v>103</v>
      </c>
      <c r="W2318">
        <v>87870</v>
      </c>
      <c r="X2318" t="s">
        <v>325</v>
      </c>
      <c r="Y2318" t="b">
        <v>1</v>
      </c>
      <c r="Z2318" t="b">
        <v>1</v>
      </c>
      <c r="AA2318" t="s">
        <v>407</v>
      </c>
      <c r="AB2318" t="b">
        <v>1</v>
      </c>
      <c r="AC2318" t="b">
        <v>1</v>
      </c>
      <c r="AD2318" t="b">
        <v>1</v>
      </c>
      <c r="AE2318" t="b">
        <v>1</v>
      </c>
      <c r="AF2318" t="b">
        <v>1</v>
      </c>
      <c r="AG2318" t="s">
        <v>412</v>
      </c>
      <c r="AH2318" t="b">
        <v>0</v>
      </c>
      <c r="AI2318" t="b">
        <v>1</v>
      </c>
      <c r="AJ2318" t="b">
        <v>1</v>
      </c>
      <c r="AK2318" t="b">
        <v>1</v>
      </c>
      <c r="AL2318" t="s">
        <v>236</v>
      </c>
      <c r="AM2318">
        <v>2019</v>
      </c>
      <c r="AN2318" t="s">
        <v>413</v>
      </c>
      <c r="AO2318" t="s">
        <v>83</v>
      </c>
      <c r="AP2318" t="s">
        <v>622</v>
      </c>
      <c r="AQ2318" t="s">
        <v>84</v>
      </c>
      <c r="AR2318" t="s">
        <v>97</v>
      </c>
      <c r="AS2318" t="s">
        <v>92</v>
      </c>
      <c r="AT2318" t="s">
        <v>624</v>
      </c>
      <c r="AV2318" t="s">
        <v>83</v>
      </c>
      <c r="AW2318" t="s">
        <v>83</v>
      </c>
      <c r="AX2318" t="s">
        <v>83</v>
      </c>
      <c r="AY2318" t="s">
        <v>408</v>
      </c>
      <c r="AZ2318" t="s">
        <v>83</v>
      </c>
      <c r="BA2318" t="s">
        <v>83</v>
      </c>
      <c r="BB2318" t="s">
        <v>325</v>
      </c>
      <c r="BC2318" t="s">
        <v>83</v>
      </c>
      <c r="BD2318" t="s">
        <v>83</v>
      </c>
      <c r="BE2318" t="s">
        <v>412</v>
      </c>
      <c r="BF2318" t="s">
        <v>83</v>
      </c>
      <c r="BG2318" t="s">
        <v>169</v>
      </c>
      <c r="BH2318">
        <v>1</v>
      </c>
      <c r="BI2318">
        <v>1.45</v>
      </c>
      <c r="BJ2318">
        <v>276547</v>
      </c>
      <c r="BK2318">
        <v>87870</v>
      </c>
      <c r="BL2318">
        <v>1.45</v>
      </c>
      <c r="BM2318">
        <v>276547</v>
      </c>
      <c r="BN2318">
        <v>400993.15</v>
      </c>
      <c r="BO2318">
        <v>1.45</v>
      </c>
      <c r="BP2318">
        <f t="shared" si="43"/>
        <v>1.6319877744999998</v>
      </c>
    </row>
    <row r="2319" spans="1:68" x14ac:dyDescent="0.2">
      <c r="A2319" t="s">
        <v>622</v>
      </c>
      <c r="B2319" t="s">
        <v>68</v>
      </c>
      <c r="C2319" t="s">
        <v>623</v>
      </c>
      <c r="D2319" t="s">
        <v>169</v>
      </c>
      <c r="E2319" t="s">
        <v>407</v>
      </c>
      <c r="F2319" t="s">
        <v>72</v>
      </c>
      <c r="G2319" t="s">
        <v>408</v>
      </c>
      <c r="H2319" t="s">
        <v>409</v>
      </c>
      <c r="I2319" t="s">
        <v>1117</v>
      </c>
      <c r="J2319" s="3">
        <v>2012</v>
      </c>
      <c r="K2319" t="s">
        <v>410</v>
      </c>
      <c r="L2319" t="s">
        <v>411</v>
      </c>
      <c r="M2319" s="4">
        <v>42465</v>
      </c>
      <c r="N2319" s="5">
        <v>42705</v>
      </c>
      <c r="O2319" s="6">
        <v>42734</v>
      </c>
      <c r="P2319" s="6" t="b">
        <v>0</v>
      </c>
      <c r="Q2319" s="3">
        <v>2016</v>
      </c>
      <c r="R2319" t="s">
        <v>92</v>
      </c>
      <c r="S2319" t="s">
        <v>93</v>
      </c>
      <c r="T2319">
        <v>2213</v>
      </c>
      <c r="U2319">
        <v>2213</v>
      </c>
      <c r="V2319" t="s">
        <v>103</v>
      </c>
      <c r="W2319">
        <v>67123</v>
      </c>
      <c r="X2319" t="s">
        <v>325</v>
      </c>
      <c r="Y2319" t="b">
        <v>1</v>
      </c>
      <c r="Z2319" t="b">
        <v>1</v>
      </c>
      <c r="AA2319" t="s">
        <v>407</v>
      </c>
      <c r="AB2319" t="b">
        <v>1</v>
      </c>
      <c r="AC2319" t="b">
        <v>1</v>
      </c>
      <c r="AD2319" t="b">
        <v>1</v>
      </c>
      <c r="AE2319" t="b">
        <v>1</v>
      </c>
      <c r="AF2319" t="b">
        <v>1</v>
      </c>
      <c r="AG2319" t="s">
        <v>412</v>
      </c>
      <c r="AH2319" t="b">
        <v>0</v>
      </c>
      <c r="AI2319" t="b">
        <v>1</v>
      </c>
      <c r="AJ2319" t="b">
        <v>1</v>
      </c>
      <c r="AK2319" t="b">
        <v>1</v>
      </c>
      <c r="AL2319" t="s">
        <v>236</v>
      </c>
      <c r="AM2319">
        <v>2016</v>
      </c>
      <c r="AN2319" t="s">
        <v>413</v>
      </c>
      <c r="AO2319" t="s">
        <v>83</v>
      </c>
      <c r="AP2319" t="s">
        <v>622</v>
      </c>
      <c r="AQ2319" t="s">
        <v>84</v>
      </c>
      <c r="AR2319" t="s">
        <v>97</v>
      </c>
      <c r="AS2319" t="s">
        <v>92</v>
      </c>
      <c r="AT2319" t="s">
        <v>624</v>
      </c>
      <c r="AV2319" t="s">
        <v>83</v>
      </c>
      <c r="AW2319" t="s">
        <v>83</v>
      </c>
      <c r="AX2319" t="s">
        <v>83</v>
      </c>
      <c r="AY2319" t="s">
        <v>408</v>
      </c>
      <c r="AZ2319" t="s">
        <v>83</v>
      </c>
      <c r="BA2319" t="s">
        <v>83</v>
      </c>
      <c r="BB2319" t="s">
        <v>325</v>
      </c>
      <c r="BC2319" t="s">
        <v>83</v>
      </c>
      <c r="BD2319" t="s">
        <v>83</v>
      </c>
      <c r="BE2319" t="s">
        <v>412</v>
      </c>
      <c r="BF2319" t="s">
        <v>83</v>
      </c>
      <c r="BG2319" t="s">
        <v>169</v>
      </c>
      <c r="BH2319">
        <v>1</v>
      </c>
      <c r="BI2319">
        <v>1.45</v>
      </c>
      <c r="BJ2319">
        <v>646143</v>
      </c>
      <c r="BK2319">
        <v>67123</v>
      </c>
      <c r="BL2319">
        <v>1.45</v>
      </c>
      <c r="BM2319">
        <v>646143</v>
      </c>
      <c r="BN2319">
        <v>936907.35</v>
      </c>
      <c r="BO2319">
        <v>1.45</v>
      </c>
      <c r="BP2319">
        <f t="shared" si="43"/>
        <v>1.7833171048660614</v>
      </c>
    </row>
    <row r="2320" spans="1:68" x14ac:dyDescent="0.2">
      <c r="A2320" t="s">
        <v>622</v>
      </c>
      <c r="B2320" t="s">
        <v>68</v>
      </c>
      <c r="C2320" t="s">
        <v>623</v>
      </c>
      <c r="D2320" t="s">
        <v>177</v>
      </c>
      <c r="E2320" t="s">
        <v>407</v>
      </c>
      <c r="F2320" t="s">
        <v>72</v>
      </c>
      <c r="G2320" t="s">
        <v>408</v>
      </c>
      <c r="H2320" t="s">
        <v>409</v>
      </c>
      <c r="I2320" t="s">
        <v>1117</v>
      </c>
      <c r="J2320" s="3">
        <v>2012</v>
      </c>
      <c r="K2320" t="s">
        <v>410</v>
      </c>
      <c r="L2320" t="s">
        <v>411</v>
      </c>
      <c r="M2320" s="4">
        <v>43929</v>
      </c>
      <c r="N2320" s="5">
        <v>44166</v>
      </c>
      <c r="O2320" s="6">
        <v>44175</v>
      </c>
      <c r="P2320" s="6" t="b">
        <v>0</v>
      </c>
      <c r="Q2320" s="3">
        <v>2020</v>
      </c>
      <c r="R2320" t="s">
        <v>92</v>
      </c>
      <c r="S2320" t="s">
        <v>93</v>
      </c>
      <c r="T2320">
        <v>2722</v>
      </c>
      <c r="U2320">
        <v>2722</v>
      </c>
      <c r="V2320" t="s">
        <v>103</v>
      </c>
      <c r="W2320">
        <v>95473</v>
      </c>
      <c r="X2320" t="s">
        <v>325</v>
      </c>
      <c r="Y2320" t="b">
        <v>1</v>
      </c>
      <c r="Z2320" t="b">
        <v>1</v>
      </c>
      <c r="AA2320" t="s">
        <v>407</v>
      </c>
      <c r="AB2320" t="b">
        <v>1</v>
      </c>
      <c r="AC2320" t="b">
        <v>1</v>
      </c>
      <c r="AD2320" t="b">
        <v>1</v>
      </c>
      <c r="AE2320" t="b">
        <v>1</v>
      </c>
      <c r="AF2320" t="b">
        <v>1</v>
      </c>
      <c r="AG2320" t="s">
        <v>412</v>
      </c>
      <c r="AH2320" t="b">
        <v>0</v>
      </c>
      <c r="AI2320" t="b">
        <v>1</v>
      </c>
      <c r="AJ2320" t="b">
        <v>1</v>
      </c>
      <c r="AK2320" t="b">
        <v>1</v>
      </c>
      <c r="AL2320" t="s">
        <v>236</v>
      </c>
      <c r="AM2320">
        <v>2020</v>
      </c>
      <c r="AN2320" t="s">
        <v>413</v>
      </c>
      <c r="AO2320" t="s">
        <v>83</v>
      </c>
      <c r="AP2320" t="s">
        <v>622</v>
      </c>
      <c r="AQ2320" t="s">
        <v>113</v>
      </c>
      <c r="AR2320" t="s">
        <v>97</v>
      </c>
      <c r="AS2320" t="s">
        <v>92</v>
      </c>
      <c r="AT2320" t="s">
        <v>624</v>
      </c>
      <c r="AV2320" t="s">
        <v>83</v>
      </c>
      <c r="AW2320" t="s">
        <v>83</v>
      </c>
      <c r="AX2320" t="s">
        <v>83</v>
      </c>
      <c r="AY2320" t="s">
        <v>408</v>
      </c>
      <c r="AZ2320" t="s">
        <v>83</v>
      </c>
      <c r="BA2320" t="s">
        <v>83</v>
      </c>
      <c r="BB2320" t="s">
        <v>325</v>
      </c>
      <c r="BC2320" t="s">
        <v>83</v>
      </c>
      <c r="BD2320" t="s">
        <v>83</v>
      </c>
      <c r="BE2320" t="s">
        <v>412</v>
      </c>
      <c r="BF2320" t="s">
        <v>83</v>
      </c>
      <c r="BG2320" t="s">
        <v>177</v>
      </c>
      <c r="BH2320">
        <v>1</v>
      </c>
      <c r="BI2320">
        <v>1.45</v>
      </c>
      <c r="BJ2320">
        <v>304847</v>
      </c>
      <c r="BK2320">
        <v>95473</v>
      </c>
      <c r="BL2320">
        <v>1.45</v>
      </c>
      <c r="BM2320">
        <v>304847</v>
      </c>
      <c r="BN2320">
        <v>442028.15</v>
      </c>
      <c r="BO2320">
        <v>1.45</v>
      </c>
      <c r="BP2320">
        <f t="shared" si="43"/>
        <v>1.58445415</v>
      </c>
    </row>
    <row r="2321" spans="1:68" x14ac:dyDescent="0.2">
      <c r="A2321" t="s">
        <v>622</v>
      </c>
      <c r="B2321" t="s">
        <v>68</v>
      </c>
      <c r="C2321" t="s">
        <v>623</v>
      </c>
      <c r="D2321" t="s">
        <v>177</v>
      </c>
      <c r="E2321" t="s">
        <v>407</v>
      </c>
      <c r="F2321" t="s">
        <v>72</v>
      </c>
      <c r="G2321" t="s">
        <v>408</v>
      </c>
      <c r="H2321" t="s">
        <v>409</v>
      </c>
      <c r="I2321" t="s">
        <v>1117</v>
      </c>
      <c r="J2321" s="3">
        <v>2012</v>
      </c>
      <c r="K2321" t="s">
        <v>410</v>
      </c>
      <c r="L2321" t="s">
        <v>411</v>
      </c>
      <c r="M2321" s="4">
        <v>43929</v>
      </c>
      <c r="N2321" s="5">
        <v>44166</v>
      </c>
      <c r="O2321" s="6">
        <v>44175</v>
      </c>
      <c r="P2321" s="6" t="b">
        <v>0</v>
      </c>
      <c r="Q2321" s="3">
        <v>2020</v>
      </c>
      <c r="R2321" t="s">
        <v>92</v>
      </c>
      <c r="S2321" t="s">
        <v>93</v>
      </c>
      <c r="T2321">
        <v>2722</v>
      </c>
      <c r="U2321">
        <v>2722</v>
      </c>
      <c r="V2321" t="s">
        <v>103</v>
      </c>
      <c r="W2321">
        <v>95474</v>
      </c>
      <c r="X2321" t="s">
        <v>325</v>
      </c>
      <c r="Y2321" t="b">
        <v>1</v>
      </c>
      <c r="Z2321" t="b">
        <v>1</v>
      </c>
      <c r="AA2321" t="s">
        <v>407</v>
      </c>
      <c r="AB2321" t="b">
        <v>1</v>
      </c>
      <c r="AC2321" t="b">
        <v>1</v>
      </c>
      <c r="AD2321" t="b">
        <v>1</v>
      </c>
      <c r="AE2321" t="b">
        <v>1</v>
      </c>
      <c r="AF2321" t="b">
        <v>1</v>
      </c>
      <c r="AG2321" t="s">
        <v>412</v>
      </c>
      <c r="AH2321" t="b">
        <v>0</v>
      </c>
      <c r="AI2321" t="b">
        <v>1</v>
      </c>
      <c r="AJ2321" t="b">
        <v>1</v>
      </c>
      <c r="AK2321" t="b">
        <v>1</v>
      </c>
      <c r="AL2321" t="s">
        <v>236</v>
      </c>
      <c r="AM2321">
        <v>2020</v>
      </c>
      <c r="AN2321" t="s">
        <v>413</v>
      </c>
      <c r="AO2321" t="s">
        <v>83</v>
      </c>
      <c r="AP2321" t="s">
        <v>622</v>
      </c>
      <c r="AQ2321" t="s">
        <v>113</v>
      </c>
      <c r="AR2321" t="s">
        <v>97</v>
      </c>
      <c r="AS2321" t="s">
        <v>92</v>
      </c>
      <c r="AT2321" t="s">
        <v>624</v>
      </c>
      <c r="AV2321" t="s">
        <v>83</v>
      </c>
      <c r="AW2321" t="s">
        <v>83</v>
      </c>
      <c r="AX2321" t="s">
        <v>83</v>
      </c>
      <c r="AY2321" t="s">
        <v>408</v>
      </c>
      <c r="AZ2321" t="s">
        <v>83</v>
      </c>
      <c r="BA2321" t="s">
        <v>83</v>
      </c>
      <c r="BB2321" t="s">
        <v>325</v>
      </c>
      <c r="BC2321" t="s">
        <v>83</v>
      </c>
      <c r="BD2321" t="s">
        <v>83</v>
      </c>
      <c r="BE2321" t="s">
        <v>412</v>
      </c>
      <c r="BF2321" t="s">
        <v>83</v>
      </c>
      <c r="BG2321" t="s">
        <v>177</v>
      </c>
      <c r="BH2321">
        <v>1</v>
      </c>
      <c r="BI2321">
        <v>1.45</v>
      </c>
      <c r="BJ2321">
        <v>375000</v>
      </c>
      <c r="BK2321">
        <v>95474</v>
      </c>
      <c r="BL2321">
        <v>1.45</v>
      </c>
      <c r="BM2321">
        <v>375000</v>
      </c>
      <c r="BN2321">
        <v>543750</v>
      </c>
      <c r="BO2321">
        <v>1.45</v>
      </c>
      <c r="BP2321">
        <f t="shared" si="43"/>
        <v>1.58445415</v>
      </c>
    </row>
    <row r="2322" spans="1:68" x14ac:dyDescent="0.2">
      <c r="A2322" t="s">
        <v>622</v>
      </c>
      <c r="B2322" t="s">
        <v>68</v>
      </c>
      <c r="C2322" t="s">
        <v>623</v>
      </c>
      <c r="D2322" t="s">
        <v>177</v>
      </c>
      <c r="E2322" t="s">
        <v>407</v>
      </c>
      <c r="F2322" t="s">
        <v>72</v>
      </c>
      <c r="G2322" t="s">
        <v>408</v>
      </c>
      <c r="H2322" t="s">
        <v>409</v>
      </c>
      <c r="I2322" t="s">
        <v>1117</v>
      </c>
      <c r="J2322" s="3">
        <v>2012</v>
      </c>
      <c r="K2322" t="s">
        <v>410</v>
      </c>
      <c r="L2322" t="s">
        <v>411</v>
      </c>
      <c r="M2322" s="4">
        <v>43963</v>
      </c>
      <c r="N2322" s="5">
        <v>44166</v>
      </c>
      <c r="O2322" s="6">
        <v>44175</v>
      </c>
      <c r="P2322" s="6" t="b">
        <v>0</v>
      </c>
      <c r="Q2322" s="3">
        <v>2020</v>
      </c>
      <c r="R2322" t="s">
        <v>92</v>
      </c>
      <c r="S2322" t="s">
        <v>93</v>
      </c>
      <c r="T2322">
        <v>2824</v>
      </c>
      <c r="U2322">
        <v>2824</v>
      </c>
      <c r="V2322" t="s">
        <v>103</v>
      </c>
      <c r="W2322">
        <v>95523</v>
      </c>
      <c r="X2322" t="s">
        <v>325</v>
      </c>
      <c r="Y2322" t="b">
        <v>1</v>
      </c>
      <c r="Z2322" t="b">
        <v>1</v>
      </c>
      <c r="AA2322" t="s">
        <v>407</v>
      </c>
      <c r="AB2322" t="b">
        <v>1</v>
      </c>
      <c r="AC2322" t="b">
        <v>1</v>
      </c>
      <c r="AD2322" t="b">
        <v>1</v>
      </c>
      <c r="AE2322" t="b">
        <v>1</v>
      </c>
      <c r="AF2322" t="b">
        <v>1</v>
      </c>
      <c r="AG2322" t="s">
        <v>412</v>
      </c>
      <c r="AH2322" t="b">
        <v>0</v>
      </c>
      <c r="AI2322" t="b">
        <v>1</v>
      </c>
      <c r="AJ2322" t="b">
        <v>1</v>
      </c>
      <c r="AK2322" t="b">
        <v>1</v>
      </c>
      <c r="AL2322" t="s">
        <v>236</v>
      </c>
      <c r="AM2322">
        <v>2020</v>
      </c>
      <c r="AN2322" t="s">
        <v>413</v>
      </c>
      <c r="AO2322" t="s">
        <v>83</v>
      </c>
      <c r="AP2322" t="s">
        <v>622</v>
      </c>
      <c r="AQ2322" t="s">
        <v>113</v>
      </c>
      <c r="AR2322" t="s">
        <v>97</v>
      </c>
      <c r="AS2322" t="s">
        <v>92</v>
      </c>
      <c r="AT2322" t="s">
        <v>624</v>
      </c>
      <c r="AV2322" t="s">
        <v>83</v>
      </c>
      <c r="AW2322" t="s">
        <v>83</v>
      </c>
      <c r="AX2322" t="s">
        <v>83</v>
      </c>
      <c r="AY2322" t="s">
        <v>408</v>
      </c>
      <c r="AZ2322" t="s">
        <v>83</v>
      </c>
      <c r="BA2322" t="s">
        <v>83</v>
      </c>
      <c r="BB2322" t="s">
        <v>325</v>
      </c>
      <c r="BC2322" t="s">
        <v>83</v>
      </c>
      <c r="BD2322" t="s">
        <v>83</v>
      </c>
      <c r="BE2322" t="s">
        <v>412</v>
      </c>
      <c r="BF2322" t="s">
        <v>83</v>
      </c>
      <c r="BG2322" t="s">
        <v>177</v>
      </c>
      <c r="BH2322">
        <v>1</v>
      </c>
      <c r="BI2322">
        <v>1.45</v>
      </c>
      <c r="BJ2322">
        <v>203232</v>
      </c>
      <c r="BK2322">
        <v>95523</v>
      </c>
      <c r="BL2322">
        <v>1.45</v>
      </c>
      <c r="BM2322">
        <v>203232</v>
      </c>
      <c r="BN2322">
        <v>294686.40000000002</v>
      </c>
      <c r="BO2322">
        <v>1.45</v>
      </c>
      <c r="BP2322">
        <f t="shared" si="43"/>
        <v>1.58445415</v>
      </c>
    </row>
    <row r="2323" spans="1:68" x14ac:dyDescent="0.2">
      <c r="A2323" t="s">
        <v>622</v>
      </c>
      <c r="B2323" t="s">
        <v>68</v>
      </c>
      <c r="C2323" t="s">
        <v>623</v>
      </c>
      <c r="D2323" t="s">
        <v>177</v>
      </c>
      <c r="E2323" t="s">
        <v>407</v>
      </c>
      <c r="F2323" t="s">
        <v>72</v>
      </c>
      <c r="G2323" t="s">
        <v>408</v>
      </c>
      <c r="H2323" t="s">
        <v>409</v>
      </c>
      <c r="I2323" t="s">
        <v>1117</v>
      </c>
      <c r="J2323" s="3">
        <v>2012</v>
      </c>
      <c r="K2323" t="s">
        <v>410</v>
      </c>
      <c r="L2323" t="s">
        <v>411</v>
      </c>
      <c r="M2323" s="4">
        <v>43963</v>
      </c>
      <c r="N2323" s="5">
        <v>44166</v>
      </c>
      <c r="O2323" s="6">
        <v>44175</v>
      </c>
      <c r="P2323" s="6" t="b">
        <v>0</v>
      </c>
      <c r="Q2323" s="3">
        <v>2020</v>
      </c>
      <c r="R2323" t="s">
        <v>92</v>
      </c>
      <c r="S2323" t="s">
        <v>93</v>
      </c>
      <c r="T2323">
        <v>2824</v>
      </c>
      <c r="U2323">
        <v>2824</v>
      </c>
      <c r="V2323" t="s">
        <v>103</v>
      </c>
      <c r="W2323">
        <v>95524</v>
      </c>
      <c r="X2323" t="s">
        <v>325</v>
      </c>
      <c r="Y2323" t="b">
        <v>1</v>
      </c>
      <c r="Z2323" t="b">
        <v>1</v>
      </c>
      <c r="AA2323" t="s">
        <v>407</v>
      </c>
      <c r="AB2323" t="b">
        <v>1</v>
      </c>
      <c r="AC2323" t="b">
        <v>1</v>
      </c>
      <c r="AD2323" t="b">
        <v>1</v>
      </c>
      <c r="AE2323" t="b">
        <v>1</v>
      </c>
      <c r="AF2323" t="b">
        <v>1</v>
      </c>
      <c r="AG2323" t="s">
        <v>412</v>
      </c>
      <c r="AH2323" t="b">
        <v>0</v>
      </c>
      <c r="AI2323" t="b">
        <v>1</v>
      </c>
      <c r="AJ2323" t="b">
        <v>1</v>
      </c>
      <c r="AK2323" t="b">
        <v>1</v>
      </c>
      <c r="AL2323" t="s">
        <v>236</v>
      </c>
      <c r="AM2323">
        <v>2020</v>
      </c>
      <c r="AN2323" t="s">
        <v>413</v>
      </c>
      <c r="AO2323" t="s">
        <v>83</v>
      </c>
      <c r="AP2323" t="s">
        <v>622</v>
      </c>
      <c r="AQ2323" t="s">
        <v>113</v>
      </c>
      <c r="AR2323" t="s">
        <v>97</v>
      </c>
      <c r="AS2323" t="s">
        <v>92</v>
      </c>
      <c r="AT2323" t="s">
        <v>624</v>
      </c>
      <c r="AV2323" t="s">
        <v>83</v>
      </c>
      <c r="AW2323" t="s">
        <v>83</v>
      </c>
      <c r="AX2323" t="s">
        <v>83</v>
      </c>
      <c r="AY2323" t="s">
        <v>408</v>
      </c>
      <c r="AZ2323" t="s">
        <v>83</v>
      </c>
      <c r="BA2323" t="s">
        <v>83</v>
      </c>
      <c r="BB2323" t="s">
        <v>325</v>
      </c>
      <c r="BC2323" t="s">
        <v>83</v>
      </c>
      <c r="BD2323" t="s">
        <v>83</v>
      </c>
      <c r="BE2323" t="s">
        <v>412</v>
      </c>
      <c r="BF2323" t="s">
        <v>83</v>
      </c>
      <c r="BG2323" t="s">
        <v>177</v>
      </c>
      <c r="BH2323">
        <v>1</v>
      </c>
      <c r="BI2323">
        <v>1.45</v>
      </c>
      <c r="BJ2323">
        <v>250000</v>
      </c>
      <c r="BK2323">
        <v>95524</v>
      </c>
      <c r="BL2323">
        <v>1.45</v>
      </c>
      <c r="BM2323">
        <v>250000</v>
      </c>
      <c r="BN2323">
        <v>362500</v>
      </c>
      <c r="BO2323">
        <v>1.45</v>
      </c>
      <c r="BP2323">
        <f t="shared" si="43"/>
        <v>1.58445415</v>
      </c>
    </row>
    <row r="2324" spans="1:68" x14ac:dyDescent="0.2">
      <c r="A2324" t="s">
        <v>622</v>
      </c>
      <c r="B2324" t="s">
        <v>68</v>
      </c>
      <c r="C2324" t="s">
        <v>623</v>
      </c>
      <c r="D2324" t="s">
        <v>177</v>
      </c>
      <c r="E2324" t="s">
        <v>849</v>
      </c>
      <c r="F2324" t="s">
        <v>72</v>
      </c>
      <c r="G2324" t="s">
        <v>408</v>
      </c>
      <c r="H2324" t="s">
        <v>409</v>
      </c>
      <c r="I2324" t="s">
        <v>1120</v>
      </c>
      <c r="J2324" s="3">
        <v>2019</v>
      </c>
      <c r="K2324" t="s">
        <v>410</v>
      </c>
      <c r="L2324" t="s">
        <v>411</v>
      </c>
      <c r="M2324" s="4">
        <v>44995</v>
      </c>
      <c r="N2324" s="5">
        <v>45261</v>
      </c>
      <c r="O2324" s="6">
        <v>45343</v>
      </c>
      <c r="P2324" s="6" t="b">
        <v>0</v>
      </c>
      <c r="Q2324" s="3">
        <v>2024</v>
      </c>
      <c r="R2324" t="s">
        <v>92</v>
      </c>
      <c r="S2324" t="s">
        <v>93</v>
      </c>
      <c r="T2324">
        <v>7136</v>
      </c>
      <c r="U2324">
        <v>7136</v>
      </c>
      <c r="V2324" t="s">
        <v>103</v>
      </c>
      <c r="W2324">
        <v>122040</v>
      </c>
      <c r="X2324" t="s">
        <v>325</v>
      </c>
      <c r="Y2324" t="b">
        <v>1</v>
      </c>
      <c r="Z2324" t="b">
        <v>1</v>
      </c>
      <c r="AA2324" t="s">
        <v>849</v>
      </c>
      <c r="AB2324" t="b">
        <v>1</v>
      </c>
      <c r="AC2324" t="b">
        <v>1</v>
      </c>
      <c r="AD2324" t="b">
        <v>1</v>
      </c>
      <c r="AE2324" t="b">
        <v>1</v>
      </c>
      <c r="AF2324" t="b">
        <v>1</v>
      </c>
      <c r="AG2324" t="s">
        <v>412</v>
      </c>
      <c r="AH2324" t="b">
        <v>0</v>
      </c>
      <c r="AI2324" t="b">
        <v>1</v>
      </c>
      <c r="AJ2324" t="b">
        <v>1</v>
      </c>
      <c r="AK2324" t="b">
        <v>1</v>
      </c>
      <c r="AL2324" t="s">
        <v>236</v>
      </c>
      <c r="AM2324">
        <v>2023</v>
      </c>
      <c r="AN2324" t="s">
        <v>413</v>
      </c>
      <c r="AO2324" t="s">
        <v>83</v>
      </c>
      <c r="AP2324" t="s">
        <v>622</v>
      </c>
      <c r="AQ2324" t="s">
        <v>190</v>
      </c>
      <c r="AR2324" t="s">
        <v>97</v>
      </c>
      <c r="AS2324" t="s">
        <v>92</v>
      </c>
      <c r="AT2324" t="s">
        <v>624</v>
      </c>
      <c r="AV2324" t="s">
        <v>83</v>
      </c>
      <c r="AW2324" t="s">
        <v>83</v>
      </c>
      <c r="AX2324" t="s">
        <v>83</v>
      </c>
      <c r="AY2324" t="s">
        <v>408</v>
      </c>
      <c r="AZ2324" t="s">
        <v>83</v>
      </c>
      <c r="BA2324" t="s">
        <v>83</v>
      </c>
      <c r="BB2324" t="s">
        <v>325</v>
      </c>
      <c r="BC2324" t="s">
        <v>83</v>
      </c>
      <c r="BD2324" t="s">
        <v>83</v>
      </c>
      <c r="BE2324" t="s">
        <v>412</v>
      </c>
      <c r="BF2324" t="s">
        <v>83</v>
      </c>
      <c r="BG2324" t="s">
        <v>177</v>
      </c>
      <c r="BH2324">
        <v>1</v>
      </c>
      <c r="BI2324">
        <v>1.25</v>
      </c>
      <c r="BJ2324">
        <v>261150</v>
      </c>
      <c r="BK2324">
        <v>122040</v>
      </c>
      <c r="BL2324">
        <v>1.25</v>
      </c>
      <c r="BM2324">
        <v>261150</v>
      </c>
      <c r="BN2324">
        <v>326437.5</v>
      </c>
      <c r="BO2324">
        <v>1.25</v>
      </c>
      <c r="BP2324">
        <f t="shared" si="43"/>
        <v>1.2135922330097086</v>
      </c>
    </row>
    <row r="2325" spans="1:68" x14ac:dyDescent="0.2">
      <c r="A2325" t="s">
        <v>622</v>
      </c>
      <c r="B2325" t="s">
        <v>68</v>
      </c>
      <c r="C2325" t="s">
        <v>623</v>
      </c>
      <c r="D2325" t="s">
        <v>177</v>
      </c>
      <c r="E2325" t="s">
        <v>849</v>
      </c>
      <c r="F2325" t="s">
        <v>72</v>
      </c>
      <c r="G2325" t="s">
        <v>408</v>
      </c>
      <c r="H2325" t="s">
        <v>409</v>
      </c>
      <c r="I2325" t="s">
        <v>1120</v>
      </c>
      <c r="J2325" s="3">
        <v>2019</v>
      </c>
      <c r="K2325" t="s">
        <v>410</v>
      </c>
      <c r="L2325" t="s">
        <v>411</v>
      </c>
      <c r="M2325" s="4">
        <v>44995</v>
      </c>
      <c r="N2325" s="5">
        <v>45261</v>
      </c>
      <c r="O2325" s="6">
        <v>45343</v>
      </c>
      <c r="P2325" s="6" t="b">
        <v>0</v>
      </c>
      <c r="Q2325" s="3">
        <v>2024</v>
      </c>
      <c r="R2325" t="s">
        <v>92</v>
      </c>
      <c r="S2325" t="s">
        <v>93</v>
      </c>
      <c r="T2325">
        <v>7136</v>
      </c>
      <c r="U2325">
        <v>7136</v>
      </c>
      <c r="V2325" t="s">
        <v>103</v>
      </c>
      <c r="W2325">
        <v>122041</v>
      </c>
      <c r="X2325" t="s">
        <v>325</v>
      </c>
      <c r="Y2325" t="b">
        <v>1</v>
      </c>
      <c r="Z2325" t="b">
        <v>1</v>
      </c>
      <c r="AA2325" t="s">
        <v>849</v>
      </c>
      <c r="AB2325" t="b">
        <v>1</v>
      </c>
      <c r="AC2325" t="b">
        <v>1</v>
      </c>
      <c r="AD2325" t="b">
        <v>1</v>
      </c>
      <c r="AE2325" t="b">
        <v>1</v>
      </c>
      <c r="AF2325" t="b">
        <v>1</v>
      </c>
      <c r="AG2325" t="s">
        <v>412</v>
      </c>
      <c r="AH2325" t="b">
        <v>0</v>
      </c>
      <c r="AI2325" t="b">
        <v>1</v>
      </c>
      <c r="AJ2325" t="b">
        <v>1</v>
      </c>
      <c r="AK2325" t="b">
        <v>1</v>
      </c>
      <c r="AL2325" t="s">
        <v>236</v>
      </c>
      <c r="AM2325">
        <v>2023</v>
      </c>
      <c r="AN2325" t="s">
        <v>413</v>
      </c>
      <c r="AO2325" t="s">
        <v>83</v>
      </c>
      <c r="AP2325" t="s">
        <v>622</v>
      </c>
      <c r="AQ2325" t="s">
        <v>190</v>
      </c>
      <c r="AR2325" t="s">
        <v>97</v>
      </c>
      <c r="AS2325" t="s">
        <v>92</v>
      </c>
      <c r="AT2325" t="s">
        <v>624</v>
      </c>
      <c r="AV2325" t="s">
        <v>83</v>
      </c>
      <c r="AW2325" t="s">
        <v>83</v>
      </c>
      <c r="AX2325" t="s">
        <v>83</v>
      </c>
      <c r="AY2325" t="s">
        <v>408</v>
      </c>
      <c r="AZ2325" t="s">
        <v>83</v>
      </c>
      <c r="BA2325" t="s">
        <v>83</v>
      </c>
      <c r="BB2325" t="s">
        <v>325</v>
      </c>
      <c r="BC2325" t="s">
        <v>83</v>
      </c>
      <c r="BD2325" t="s">
        <v>83</v>
      </c>
      <c r="BE2325" t="s">
        <v>412</v>
      </c>
      <c r="BF2325" t="s">
        <v>83</v>
      </c>
      <c r="BG2325" t="s">
        <v>177</v>
      </c>
      <c r="BH2325">
        <v>1</v>
      </c>
      <c r="BI2325">
        <v>1.25</v>
      </c>
      <c r="BJ2325">
        <v>391890</v>
      </c>
      <c r="BK2325">
        <v>122041</v>
      </c>
      <c r="BL2325">
        <v>1.25</v>
      </c>
      <c r="BM2325">
        <v>391890</v>
      </c>
      <c r="BN2325">
        <v>489862.5</v>
      </c>
      <c r="BO2325">
        <v>1.25</v>
      </c>
      <c r="BP2325">
        <f t="shared" si="43"/>
        <v>1.2135922330097086</v>
      </c>
    </row>
    <row r="2326" spans="1:68" x14ac:dyDescent="0.2">
      <c r="A2326" t="s">
        <v>622</v>
      </c>
      <c r="B2326" t="s">
        <v>68</v>
      </c>
      <c r="C2326" t="s">
        <v>623</v>
      </c>
      <c r="D2326" t="s">
        <v>169</v>
      </c>
      <c r="E2326" t="s">
        <v>849</v>
      </c>
      <c r="F2326" t="s">
        <v>72</v>
      </c>
      <c r="G2326" t="s">
        <v>408</v>
      </c>
      <c r="H2326" t="s">
        <v>409</v>
      </c>
      <c r="I2326" t="s">
        <v>1120</v>
      </c>
      <c r="J2326" s="3">
        <v>2019</v>
      </c>
      <c r="K2326" t="s">
        <v>410</v>
      </c>
      <c r="L2326" t="s">
        <v>411</v>
      </c>
      <c r="M2326" s="4">
        <v>43601</v>
      </c>
      <c r="N2326" s="5">
        <v>43753</v>
      </c>
      <c r="O2326" s="6">
        <v>43770</v>
      </c>
      <c r="P2326" s="6" t="b">
        <v>0</v>
      </c>
      <c r="Q2326" s="3">
        <v>2019</v>
      </c>
      <c r="R2326" t="s">
        <v>92</v>
      </c>
      <c r="S2326" t="s">
        <v>93</v>
      </c>
      <c r="T2326" t="s">
        <v>877</v>
      </c>
      <c r="U2326" t="s">
        <v>877</v>
      </c>
      <c r="V2326" t="s">
        <v>103</v>
      </c>
      <c r="W2326">
        <v>106176</v>
      </c>
      <c r="X2326" t="s">
        <v>325</v>
      </c>
      <c r="Y2326" t="b">
        <v>1</v>
      </c>
      <c r="Z2326" t="b">
        <v>1</v>
      </c>
      <c r="AA2326" t="s">
        <v>849</v>
      </c>
      <c r="AB2326" t="b">
        <v>1</v>
      </c>
      <c r="AC2326" t="b">
        <v>1</v>
      </c>
      <c r="AD2326" t="b">
        <v>1</v>
      </c>
      <c r="AE2326" t="b">
        <v>1</v>
      </c>
      <c r="AF2326" t="b">
        <v>1</v>
      </c>
      <c r="AG2326" t="s">
        <v>412</v>
      </c>
      <c r="AH2326" t="b">
        <v>0</v>
      </c>
      <c r="AI2326" t="b">
        <v>1</v>
      </c>
      <c r="AJ2326" t="b">
        <v>1</v>
      </c>
      <c r="AK2326" t="b">
        <v>1</v>
      </c>
      <c r="AL2326" t="s">
        <v>236</v>
      </c>
      <c r="AM2326">
        <v>2019</v>
      </c>
      <c r="AN2326" t="s">
        <v>413</v>
      </c>
      <c r="AO2326" t="s">
        <v>83</v>
      </c>
      <c r="AP2326" t="s">
        <v>622</v>
      </c>
      <c r="AQ2326" t="s">
        <v>84</v>
      </c>
      <c r="AR2326" t="s">
        <v>97</v>
      </c>
      <c r="AS2326" t="s">
        <v>92</v>
      </c>
      <c r="AT2326" t="s">
        <v>624</v>
      </c>
      <c r="AV2326" t="s">
        <v>83</v>
      </c>
      <c r="AW2326" t="s">
        <v>83</v>
      </c>
      <c r="AX2326" t="s">
        <v>83</v>
      </c>
      <c r="AY2326" t="s">
        <v>408</v>
      </c>
      <c r="AZ2326" t="s">
        <v>83</v>
      </c>
      <c r="BA2326" t="s">
        <v>83</v>
      </c>
      <c r="BB2326" t="s">
        <v>325</v>
      </c>
      <c r="BC2326" t="s">
        <v>83</v>
      </c>
      <c r="BD2326" t="s">
        <v>83</v>
      </c>
      <c r="BE2326" t="s">
        <v>412</v>
      </c>
      <c r="BF2326" t="s">
        <v>83</v>
      </c>
      <c r="BG2326" t="s">
        <v>169</v>
      </c>
      <c r="BH2326">
        <v>1</v>
      </c>
      <c r="BI2326">
        <v>1.25</v>
      </c>
      <c r="BJ2326">
        <v>400000</v>
      </c>
      <c r="BK2326">
        <v>106176</v>
      </c>
      <c r="BL2326">
        <v>1.25</v>
      </c>
      <c r="BM2326">
        <v>400000</v>
      </c>
      <c r="BN2326">
        <v>500000</v>
      </c>
      <c r="BO2326">
        <v>1.25</v>
      </c>
      <c r="BP2326">
        <f t="shared" si="43"/>
        <v>1.4068860124999998</v>
      </c>
    </row>
    <row r="2327" spans="1:68" x14ac:dyDescent="0.2">
      <c r="A2327" t="s">
        <v>460</v>
      </c>
      <c r="B2327" t="s">
        <v>68</v>
      </c>
      <c r="C2327" t="s">
        <v>461</v>
      </c>
      <c r="D2327" t="s">
        <v>462</v>
      </c>
      <c r="E2327" t="s">
        <v>407</v>
      </c>
      <c r="F2327" t="s">
        <v>72</v>
      </c>
      <c r="G2327" t="s">
        <v>408</v>
      </c>
      <c r="H2327" t="s">
        <v>409</v>
      </c>
      <c r="I2327" t="s">
        <v>1117</v>
      </c>
      <c r="J2327" s="3">
        <v>2012</v>
      </c>
      <c r="K2327" t="s">
        <v>410</v>
      </c>
      <c r="L2327" t="s">
        <v>411</v>
      </c>
      <c r="M2327" s="4">
        <v>40987</v>
      </c>
      <c r="N2327" s="5">
        <v>41054</v>
      </c>
      <c r="O2327" s="6">
        <v>41054</v>
      </c>
      <c r="P2327" s="6" t="b">
        <v>0</v>
      </c>
      <c r="Q2327" s="3">
        <v>2012</v>
      </c>
      <c r="R2327" t="s">
        <v>68</v>
      </c>
      <c r="S2327" t="s">
        <v>93</v>
      </c>
      <c r="T2327">
        <v>20121329</v>
      </c>
      <c r="U2327" t="s">
        <v>463</v>
      </c>
      <c r="V2327" t="s">
        <v>103</v>
      </c>
      <c r="W2327">
        <v>33752</v>
      </c>
      <c r="X2327" t="s">
        <v>79</v>
      </c>
      <c r="Y2327" t="b">
        <v>1</v>
      </c>
      <c r="Z2327" t="b">
        <v>1</v>
      </c>
      <c r="AA2327" t="s">
        <v>407</v>
      </c>
      <c r="AB2327" t="b">
        <v>1</v>
      </c>
      <c r="AC2327" t="b">
        <v>1</v>
      </c>
      <c r="AD2327" t="b">
        <v>1</v>
      </c>
      <c r="AE2327" t="b">
        <v>1</v>
      </c>
      <c r="AF2327" t="b">
        <v>1</v>
      </c>
      <c r="AG2327" t="s">
        <v>412</v>
      </c>
      <c r="AH2327" t="b">
        <v>0</v>
      </c>
      <c r="AI2327" t="b">
        <v>1</v>
      </c>
      <c r="AJ2327" t="b">
        <v>1</v>
      </c>
      <c r="AK2327" t="b">
        <v>1</v>
      </c>
      <c r="AL2327" t="s">
        <v>424</v>
      </c>
      <c r="AM2327">
        <v>2012</v>
      </c>
      <c r="AN2327" t="s">
        <v>413</v>
      </c>
      <c r="AO2327" t="s">
        <v>83</v>
      </c>
      <c r="AP2327" t="s">
        <v>460</v>
      </c>
      <c r="AQ2327" t="s">
        <v>84</v>
      </c>
      <c r="AR2327" t="s">
        <v>97</v>
      </c>
      <c r="AS2327" t="s">
        <v>68</v>
      </c>
      <c r="AT2327" t="s">
        <v>464</v>
      </c>
      <c r="AV2327" t="s">
        <v>83</v>
      </c>
      <c r="AW2327" t="s">
        <v>83</v>
      </c>
      <c r="AX2327" t="s">
        <v>83</v>
      </c>
      <c r="AY2327" t="s">
        <v>408</v>
      </c>
      <c r="AZ2327" t="s">
        <v>83</v>
      </c>
      <c r="BA2327" t="s">
        <v>83</v>
      </c>
      <c r="BB2327" t="s">
        <v>79</v>
      </c>
      <c r="BC2327" t="s">
        <v>83</v>
      </c>
      <c r="BD2327" t="s">
        <v>83</v>
      </c>
      <c r="BE2327" t="s">
        <v>412</v>
      </c>
      <c r="BF2327" t="s">
        <v>83</v>
      </c>
      <c r="BG2327" t="s">
        <v>462</v>
      </c>
      <c r="BH2327">
        <v>1</v>
      </c>
      <c r="BI2327">
        <v>1.9973000000000001</v>
      </c>
      <c r="BJ2327">
        <v>3755</v>
      </c>
      <c r="BK2327">
        <v>33752</v>
      </c>
      <c r="BL2327">
        <v>1.9973000000000001</v>
      </c>
      <c r="BM2327">
        <v>3755</v>
      </c>
      <c r="BN2327">
        <v>7500</v>
      </c>
      <c r="BO2327">
        <v>1.9973000000000001</v>
      </c>
      <c r="BP2327">
        <f t="shared" si="43"/>
        <v>2.764730309997935</v>
      </c>
    </row>
    <row r="2328" spans="1:68" x14ac:dyDescent="0.2">
      <c r="A2328" t="s">
        <v>460</v>
      </c>
      <c r="B2328" t="s">
        <v>68</v>
      </c>
      <c r="C2328" t="s">
        <v>465</v>
      </c>
      <c r="D2328" t="s">
        <v>109</v>
      </c>
      <c r="E2328" t="s">
        <v>407</v>
      </c>
      <c r="F2328" t="s">
        <v>72</v>
      </c>
      <c r="G2328" t="s">
        <v>408</v>
      </c>
      <c r="H2328" t="s">
        <v>409</v>
      </c>
      <c r="I2328" t="s">
        <v>1117</v>
      </c>
      <c r="J2328" s="3">
        <v>2012</v>
      </c>
      <c r="K2328" t="s">
        <v>410</v>
      </c>
      <c r="L2328" t="s">
        <v>466</v>
      </c>
      <c r="M2328" s="4">
        <v>40991</v>
      </c>
      <c r="N2328" s="5">
        <v>41063</v>
      </c>
      <c r="O2328" s="6">
        <v>41071</v>
      </c>
      <c r="P2328" s="6" t="b">
        <v>0</v>
      </c>
      <c r="Q2328" s="3">
        <v>2012</v>
      </c>
      <c r="R2328" t="s">
        <v>68</v>
      </c>
      <c r="S2328" t="s">
        <v>93</v>
      </c>
      <c r="T2328" t="s">
        <v>467</v>
      </c>
      <c r="U2328" t="s">
        <v>468</v>
      </c>
      <c r="V2328" t="s">
        <v>103</v>
      </c>
      <c r="W2328">
        <v>33598</v>
      </c>
      <c r="X2328" t="s">
        <v>79</v>
      </c>
      <c r="Y2328" t="b">
        <v>1</v>
      </c>
      <c r="Z2328" t="b">
        <v>1</v>
      </c>
      <c r="AA2328" t="s">
        <v>407</v>
      </c>
      <c r="AB2328" t="b">
        <v>1</v>
      </c>
      <c r="AC2328" t="b">
        <v>1</v>
      </c>
      <c r="AD2328" t="b">
        <v>1</v>
      </c>
      <c r="AE2328" t="b">
        <v>1</v>
      </c>
      <c r="AF2328" t="b">
        <v>1</v>
      </c>
      <c r="AG2328" t="s">
        <v>412</v>
      </c>
      <c r="AH2328" t="b">
        <v>0</v>
      </c>
      <c r="AI2328" t="b">
        <v>1</v>
      </c>
      <c r="AJ2328" t="b">
        <v>1</v>
      </c>
      <c r="AK2328" t="b">
        <v>1</v>
      </c>
      <c r="AL2328" t="s">
        <v>424</v>
      </c>
      <c r="AM2328">
        <v>2012</v>
      </c>
      <c r="AN2328" t="s">
        <v>413</v>
      </c>
      <c r="AO2328" t="s">
        <v>83</v>
      </c>
      <c r="AP2328" t="s">
        <v>460</v>
      </c>
      <c r="AQ2328" t="s">
        <v>84</v>
      </c>
      <c r="AR2328" t="s">
        <v>97</v>
      </c>
      <c r="AS2328" t="s">
        <v>68</v>
      </c>
      <c r="AT2328" t="s">
        <v>464</v>
      </c>
      <c r="AV2328" t="s">
        <v>83</v>
      </c>
      <c r="AW2328" t="s">
        <v>83</v>
      </c>
      <c r="AX2328" t="s">
        <v>83</v>
      </c>
      <c r="AY2328" t="s">
        <v>408</v>
      </c>
      <c r="AZ2328" t="s">
        <v>83</v>
      </c>
      <c r="BA2328" t="s">
        <v>83</v>
      </c>
      <c r="BB2328" t="s">
        <v>79</v>
      </c>
      <c r="BC2328" t="s">
        <v>83</v>
      </c>
      <c r="BD2328" t="s">
        <v>83</v>
      </c>
      <c r="BE2328" t="s">
        <v>412</v>
      </c>
      <c r="BF2328" t="s">
        <v>83</v>
      </c>
      <c r="BG2328" t="s">
        <v>109</v>
      </c>
      <c r="BH2328">
        <v>5</v>
      </c>
      <c r="BI2328">
        <v>5</v>
      </c>
      <c r="BJ2328">
        <v>1500</v>
      </c>
      <c r="BK2328">
        <v>33598</v>
      </c>
      <c r="BL2328">
        <v>5</v>
      </c>
      <c r="BM2328">
        <v>7500</v>
      </c>
      <c r="BN2328">
        <v>7500</v>
      </c>
      <c r="BO2328">
        <v>1</v>
      </c>
      <c r="BP2328">
        <f t="shared" si="43"/>
        <v>1.3842338707244455</v>
      </c>
    </row>
    <row r="2329" spans="1:68" x14ac:dyDescent="0.2">
      <c r="A2329" t="s">
        <v>460</v>
      </c>
      <c r="B2329" t="s">
        <v>68</v>
      </c>
      <c r="C2329" t="s">
        <v>465</v>
      </c>
      <c r="D2329" t="s">
        <v>70</v>
      </c>
      <c r="E2329" t="s">
        <v>407</v>
      </c>
      <c r="F2329" t="s">
        <v>72</v>
      </c>
      <c r="G2329" t="s">
        <v>408</v>
      </c>
      <c r="H2329" t="s">
        <v>409</v>
      </c>
      <c r="I2329" t="s">
        <v>1117</v>
      </c>
      <c r="J2329" s="3">
        <v>2012</v>
      </c>
      <c r="K2329" t="s">
        <v>410</v>
      </c>
      <c r="L2329" t="s">
        <v>411</v>
      </c>
      <c r="M2329" s="4">
        <v>42837</v>
      </c>
      <c r="N2329" s="5">
        <v>42978</v>
      </c>
      <c r="O2329" s="6">
        <v>42879</v>
      </c>
      <c r="P2329" s="6" t="b">
        <v>0</v>
      </c>
      <c r="Q2329" s="3">
        <v>2017</v>
      </c>
      <c r="R2329" t="s">
        <v>92</v>
      </c>
      <c r="S2329" t="s">
        <v>93</v>
      </c>
      <c r="T2329" t="s">
        <v>474</v>
      </c>
      <c r="U2329">
        <v>3040724</v>
      </c>
      <c r="V2329" t="s">
        <v>103</v>
      </c>
      <c r="W2329">
        <v>70942</v>
      </c>
      <c r="X2329" t="s">
        <v>79</v>
      </c>
      <c r="Y2329" t="b">
        <v>1</v>
      </c>
      <c r="Z2329" t="b">
        <v>1</v>
      </c>
      <c r="AA2329" t="s">
        <v>407</v>
      </c>
      <c r="AB2329" t="b">
        <v>1</v>
      </c>
      <c r="AC2329" t="b">
        <v>1</v>
      </c>
      <c r="AD2329" t="b">
        <v>1</v>
      </c>
      <c r="AE2329" t="b">
        <v>1</v>
      </c>
      <c r="AF2329" t="b">
        <v>1</v>
      </c>
      <c r="AG2329" t="s">
        <v>412</v>
      </c>
      <c r="AH2329" t="b">
        <v>0</v>
      </c>
      <c r="AI2329" t="b">
        <v>1</v>
      </c>
      <c r="AJ2329" t="b">
        <v>1</v>
      </c>
      <c r="AK2329" t="b">
        <v>1</v>
      </c>
      <c r="AL2329" t="s">
        <v>424</v>
      </c>
      <c r="AM2329">
        <v>2017</v>
      </c>
      <c r="AN2329" t="s">
        <v>413</v>
      </c>
      <c r="AO2329" t="s">
        <v>83</v>
      </c>
      <c r="AP2329" t="s">
        <v>460</v>
      </c>
      <c r="AQ2329" t="s">
        <v>84</v>
      </c>
      <c r="AR2329" t="s">
        <v>97</v>
      </c>
      <c r="AS2329" t="s">
        <v>92</v>
      </c>
      <c r="AT2329" t="s">
        <v>464</v>
      </c>
      <c r="AV2329" t="s">
        <v>83</v>
      </c>
      <c r="AW2329" t="s">
        <v>83</v>
      </c>
      <c r="AX2329" t="s">
        <v>83</v>
      </c>
      <c r="AY2329" t="s">
        <v>408</v>
      </c>
      <c r="AZ2329" t="s">
        <v>83</v>
      </c>
      <c r="BA2329" t="s">
        <v>83</v>
      </c>
      <c r="BB2329" t="s">
        <v>79</v>
      </c>
      <c r="BC2329" t="s">
        <v>83</v>
      </c>
      <c r="BD2329" t="s">
        <v>83</v>
      </c>
      <c r="BE2329" t="s">
        <v>412</v>
      </c>
      <c r="BF2329" t="s">
        <v>83</v>
      </c>
      <c r="BG2329" t="s">
        <v>87</v>
      </c>
      <c r="BH2329">
        <v>1</v>
      </c>
      <c r="BI2329">
        <v>1.75</v>
      </c>
      <c r="BJ2329">
        <v>24200</v>
      </c>
      <c r="BK2329">
        <v>70942</v>
      </c>
      <c r="BL2329">
        <v>1.75</v>
      </c>
      <c r="BM2329">
        <v>24200</v>
      </c>
      <c r="BN2329">
        <v>42350</v>
      </c>
      <c r="BO2329">
        <v>1.75</v>
      </c>
      <c r="BP2329">
        <f t="shared" si="43"/>
        <v>2.0895915189257499</v>
      </c>
    </row>
    <row r="2330" spans="1:68" x14ac:dyDescent="0.2">
      <c r="A2330" t="s">
        <v>460</v>
      </c>
      <c r="B2330" t="s">
        <v>68</v>
      </c>
      <c r="C2330" t="s">
        <v>465</v>
      </c>
      <c r="D2330" t="s">
        <v>109</v>
      </c>
      <c r="E2330" t="s">
        <v>407</v>
      </c>
      <c r="F2330" t="s">
        <v>72</v>
      </c>
      <c r="G2330" t="s">
        <v>408</v>
      </c>
      <c r="H2330" t="s">
        <v>409</v>
      </c>
      <c r="I2330" t="s">
        <v>1117</v>
      </c>
      <c r="J2330" s="3">
        <v>2012</v>
      </c>
      <c r="K2330" t="s">
        <v>410</v>
      </c>
      <c r="L2330" t="s">
        <v>466</v>
      </c>
      <c r="M2330" s="4">
        <v>41036</v>
      </c>
      <c r="N2330" s="5">
        <v>41188</v>
      </c>
      <c r="O2330" s="6">
        <v>41174</v>
      </c>
      <c r="P2330" s="6" t="b">
        <v>0</v>
      </c>
      <c r="Q2330" s="3">
        <v>2012</v>
      </c>
      <c r="R2330" t="s">
        <v>68</v>
      </c>
      <c r="S2330" t="s">
        <v>93</v>
      </c>
      <c r="T2330" t="s">
        <v>499</v>
      </c>
      <c r="U2330" s="7" t="s">
        <v>500</v>
      </c>
      <c r="V2330" t="s">
        <v>103</v>
      </c>
      <c r="W2330">
        <v>36030</v>
      </c>
      <c r="X2330" t="s">
        <v>79</v>
      </c>
      <c r="Y2330" t="b">
        <v>1</v>
      </c>
      <c r="Z2330" t="b">
        <v>1</v>
      </c>
      <c r="AA2330" t="s">
        <v>407</v>
      </c>
      <c r="AB2330" t="b">
        <v>1</v>
      </c>
      <c r="AC2330" t="b">
        <v>1</v>
      </c>
      <c r="AD2330" t="b">
        <v>1</v>
      </c>
      <c r="AE2330" t="b">
        <v>1</v>
      </c>
      <c r="AF2330" t="b">
        <v>1</v>
      </c>
      <c r="AG2330" t="s">
        <v>412</v>
      </c>
      <c r="AH2330" t="b">
        <v>0</v>
      </c>
      <c r="AI2330" t="b">
        <v>1</v>
      </c>
      <c r="AJ2330" t="b">
        <v>1</v>
      </c>
      <c r="AK2330" t="b">
        <v>1</v>
      </c>
      <c r="AL2330" t="s">
        <v>424</v>
      </c>
      <c r="AM2330">
        <v>2012</v>
      </c>
      <c r="AN2330" t="s">
        <v>413</v>
      </c>
      <c r="AO2330" t="s">
        <v>83</v>
      </c>
      <c r="AP2330" t="s">
        <v>460</v>
      </c>
      <c r="AQ2330" t="s">
        <v>84</v>
      </c>
      <c r="AR2330" t="s">
        <v>97</v>
      </c>
      <c r="AS2330" t="s">
        <v>68</v>
      </c>
      <c r="AT2330" t="s">
        <v>464</v>
      </c>
      <c r="AV2330" t="s">
        <v>83</v>
      </c>
      <c r="AW2330" t="s">
        <v>83</v>
      </c>
      <c r="AX2330" t="s">
        <v>83</v>
      </c>
      <c r="AY2330" t="s">
        <v>408</v>
      </c>
      <c r="AZ2330" t="s">
        <v>83</v>
      </c>
      <c r="BA2330" t="s">
        <v>83</v>
      </c>
      <c r="BB2330" t="s">
        <v>79</v>
      </c>
      <c r="BC2330" t="s">
        <v>83</v>
      </c>
      <c r="BD2330" t="s">
        <v>83</v>
      </c>
      <c r="BE2330" t="s">
        <v>412</v>
      </c>
      <c r="BF2330" t="s">
        <v>83</v>
      </c>
      <c r="BG2330" t="s">
        <v>109</v>
      </c>
      <c r="BH2330">
        <v>5</v>
      </c>
      <c r="BI2330">
        <v>5</v>
      </c>
      <c r="BJ2330">
        <v>1500</v>
      </c>
      <c r="BK2330">
        <v>36030</v>
      </c>
      <c r="BL2330">
        <v>5</v>
      </c>
      <c r="BM2330">
        <v>7500</v>
      </c>
      <c r="BN2330">
        <v>7500</v>
      </c>
      <c r="BO2330">
        <v>1</v>
      </c>
      <c r="BP2330">
        <f t="shared" si="43"/>
        <v>1.3842338707244455</v>
      </c>
    </row>
    <row r="2331" spans="1:68" x14ac:dyDescent="0.2">
      <c r="A2331" t="s">
        <v>460</v>
      </c>
      <c r="B2331" t="s">
        <v>68</v>
      </c>
      <c r="C2331" t="s">
        <v>465</v>
      </c>
      <c r="D2331" t="s">
        <v>70</v>
      </c>
      <c r="E2331" t="s">
        <v>407</v>
      </c>
      <c r="F2331" t="s">
        <v>72</v>
      </c>
      <c r="G2331" t="s">
        <v>408</v>
      </c>
      <c r="H2331" t="s">
        <v>409</v>
      </c>
      <c r="I2331" t="s">
        <v>1117</v>
      </c>
      <c r="J2331" s="3">
        <v>2012</v>
      </c>
      <c r="K2331" t="s">
        <v>410</v>
      </c>
      <c r="L2331" t="s">
        <v>411</v>
      </c>
      <c r="M2331" s="4">
        <v>43115</v>
      </c>
      <c r="N2331" s="5">
        <v>43585</v>
      </c>
      <c r="O2331" s="6">
        <v>43140</v>
      </c>
      <c r="P2331" s="6" t="b">
        <v>0</v>
      </c>
      <c r="Q2331" s="3">
        <v>2018</v>
      </c>
      <c r="R2331" t="s">
        <v>92</v>
      </c>
      <c r="S2331" t="s">
        <v>77</v>
      </c>
      <c r="T2331" t="s">
        <v>580</v>
      </c>
      <c r="U2331">
        <v>3062623</v>
      </c>
      <c r="V2331" t="s">
        <v>103</v>
      </c>
      <c r="W2331">
        <v>74177</v>
      </c>
      <c r="X2331" t="s">
        <v>325</v>
      </c>
      <c r="Y2331" t="b">
        <v>1</v>
      </c>
      <c r="Z2331" t="b">
        <v>1</v>
      </c>
      <c r="AA2331" t="s">
        <v>407</v>
      </c>
      <c r="AB2331" t="b">
        <v>1</v>
      </c>
      <c r="AC2331" t="b">
        <v>1</v>
      </c>
      <c r="AD2331" t="b">
        <v>1</v>
      </c>
      <c r="AE2331" t="b">
        <v>1</v>
      </c>
      <c r="AF2331" t="b">
        <v>1</v>
      </c>
      <c r="AG2331" t="s">
        <v>412</v>
      </c>
      <c r="AH2331" t="b">
        <v>0</v>
      </c>
      <c r="AI2331" t="b">
        <v>1</v>
      </c>
      <c r="AJ2331" t="b">
        <v>1</v>
      </c>
      <c r="AK2331" t="b">
        <v>1</v>
      </c>
      <c r="AL2331" t="s">
        <v>424</v>
      </c>
      <c r="AM2331">
        <v>2018</v>
      </c>
      <c r="AN2331" t="s">
        <v>413</v>
      </c>
      <c r="AO2331" t="s">
        <v>83</v>
      </c>
      <c r="AP2331" t="s">
        <v>460</v>
      </c>
      <c r="AQ2331" t="s">
        <v>84</v>
      </c>
      <c r="AR2331" t="s">
        <v>85</v>
      </c>
      <c r="AS2331" t="s">
        <v>92</v>
      </c>
      <c r="AT2331" t="s">
        <v>464</v>
      </c>
      <c r="AV2331" t="s">
        <v>83</v>
      </c>
      <c r="AW2331" t="s">
        <v>83</v>
      </c>
      <c r="AX2331" t="s">
        <v>83</v>
      </c>
      <c r="AY2331" t="s">
        <v>408</v>
      </c>
      <c r="AZ2331" t="s">
        <v>83</v>
      </c>
      <c r="BA2331" t="s">
        <v>83</v>
      </c>
      <c r="BB2331" t="s">
        <v>325</v>
      </c>
      <c r="BC2331" t="s">
        <v>83</v>
      </c>
      <c r="BD2331" t="s">
        <v>83</v>
      </c>
      <c r="BE2331" t="s">
        <v>412</v>
      </c>
      <c r="BF2331" t="s">
        <v>83</v>
      </c>
      <c r="BG2331" t="s">
        <v>87</v>
      </c>
      <c r="BH2331">
        <v>1</v>
      </c>
      <c r="BI2331">
        <v>2.0499999999999998</v>
      </c>
      <c r="BJ2331">
        <v>1379</v>
      </c>
      <c r="BK2331">
        <v>74177</v>
      </c>
      <c r="BL2331">
        <v>2.0499999999999998</v>
      </c>
      <c r="BM2331">
        <v>1379</v>
      </c>
      <c r="BN2331">
        <v>2826.95</v>
      </c>
      <c r="BO2331">
        <v>2.0499999999999998</v>
      </c>
      <c r="BP2331">
        <f t="shared" si="43"/>
        <v>2.3765118523149993</v>
      </c>
    </row>
    <row r="2332" spans="1:68" x14ac:dyDescent="0.2">
      <c r="A2332" t="s">
        <v>460</v>
      </c>
      <c r="B2332" t="s">
        <v>68</v>
      </c>
      <c r="C2332" t="s">
        <v>593</v>
      </c>
      <c r="D2332" t="s">
        <v>70</v>
      </c>
      <c r="E2332" t="s">
        <v>407</v>
      </c>
      <c r="F2332" t="s">
        <v>72</v>
      </c>
      <c r="G2332" t="s">
        <v>408</v>
      </c>
      <c r="H2332" t="s">
        <v>409</v>
      </c>
      <c r="I2332" t="s">
        <v>1117</v>
      </c>
      <c r="J2332" s="3">
        <v>2012</v>
      </c>
      <c r="K2332" t="s">
        <v>410</v>
      </c>
      <c r="L2332" t="s">
        <v>411</v>
      </c>
      <c r="M2332" s="4">
        <v>42349</v>
      </c>
      <c r="N2332" s="5">
        <v>42429</v>
      </c>
      <c r="O2332" s="6">
        <v>42417</v>
      </c>
      <c r="P2332" s="6" t="b">
        <v>0</v>
      </c>
      <c r="Q2332" s="3">
        <v>2016</v>
      </c>
      <c r="R2332" t="s">
        <v>68</v>
      </c>
      <c r="S2332" t="s">
        <v>93</v>
      </c>
      <c r="T2332" t="s">
        <v>594</v>
      </c>
      <c r="U2332" t="s">
        <v>595</v>
      </c>
      <c r="V2332" t="s">
        <v>103</v>
      </c>
      <c r="W2332">
        <v>63085</v>
      </c>
      <c r="X2332" t="s">
        <v>325</v>
      </c>
      <c r="Y2332" t="b">
        <v>1</v>
      </c>
      <c r="Z2332" t="b">
        <v>1</v>
      </c>
      <c r="AA2332" t="s">
        <v>407</v>
      </c>
      <c r="AB2332" t="b">
        <v>1</v>
      </c>
      <c r="AC2332" t="b">
        <v>1</v>
      </c>
      <c r="AD2332" t="b">
        <v>1</v>
      </c>
      <c r="AE2332" t="b">
        <v>1</v>
      </c>
      <c r="AF2332" t="b">
        <v>1</v>
      </c>
      <c r="AG2332" t="s">
        <v>412</v>
      </c>
      <c r="AH2332" t="b">
        <v>0</v>
      </c>
      <c r="AI2332" t="b">
        <v>1</v>
      </c>
      <c r="AJ2332" t="b">
        <v>1</v>
      </c>
      <c r="AK2332" t="b">
        <v>1</v>
      </c>
      <c r="AL2332" t="s">
        <v>424</v>
      </c>
      <c r="AM2332">
        <v>2015</v>
      </c>
      <c r="AN2332" t="s">
        <v>413</v>
      </c>
      <c r="AO2332" t="s">
        <v>83</v>
      </c>
      <c r="AP2332" t="s">
        <v>460</v>
      </c>
      <c r="AQ2332" t="s">
        <v>84</v>
      </c>
      <c r="AR2332" t="s">
        <v>97</v>
      </c>
      <c r="AS2332" t="s">
        <v>68</v>
      </c>
      <c r="AT2332" t="s">
        <v>464</v>
      </c>
      <c r="AV2332" t="s">
        <v>83</v>
      </c>
      <c r="AW2332" t="s">
        <v>83</v>
      </c>
      <c r="AX2332" t="s">
        <v>83</v>
      </c>
      <c r="AY2332" t="s">
        <v>408</v>
      </c>
      <c r="AZ2332" t="s">
        <v>83</v>
      </c>
      <c r="BA2332" t="s">
        <v>83</v>
      </c>
      <c r="BB2332" t="s">
        <v>325</v>
      </c>
      <c r="BC2332" t="s">
        <v>83</v>
      </c>
      <c r="BD2332" t="s">
        <v>83</v>
      </c>
      <c r="BE2332" t="s">
        <v>412</v>
      </c>
      <c r="BF2332" t="s">
        <v>83</v>
      </c>
      <c r="BG2332" t="s">
        <v>87</v>
      </c>
      <c r="BH2332">
        <v>1</v>
      </c>
      <c r="BI2332">
        <v>1.65</v>
      </c>
      <c r="BJ2332">
        <v>210</v>
      </c>
      <c r="BK2332">
        <v>63085</v>
      </c>
      <c r="BL2332">
        <v>1.65</v>
      </c>
      <c r="BM2332">
        <v>210</v>
      </c>
      <c r="BN2332">
        <v>346.5</v>
      </c>
      <c r="BO2332">
        <v>1.65</v>
      </c>
      <c r="BP2332">
        <f t="shared" si="43"/>
        <v>2.0292918779510352</v>
      </c>
    </row>
    <row r="2333" spans="1:68" x14ac:dyDescent="0.2">
      <c r="A2333" t="s">
        <v>460</v>
      </c>
      <c r="B2333" t="s">
        <v>68</v>
      </c>
      <c r="C2333" t="s">
        <v>593</v>
      </c>
      <c r="D2333" t="s">
        <v>169</v>
      </c>
      <c r="E2333" t="s">
        <v>407</v>
      </c>
      <c r="F2333" t="s">
        <v>72</v>
      </c>
      <c r="G2333" t="s">
        <v>408</v>
      </c>
      <c r="H2333" t="s">
        <v>409</v>
      </c>
      <c r="I2333" t="s">
        <v>1117</v>
      </c>
      <c r="J2333" s="3">
        <v>2012</v>
      </c>
      <c r="K2333" t="s">
        <v>410</v>
      </c>
      <c r="L2333" t="s">
        <v>411</v>
      </c>
      <c r="M2333" s="4">
        <v>42796</v>
      </c>
      <c r="N2333" s="5">
        <v>42965</v>
      </c>
      <c r="O2333" s="6">
        <v>42979</v>
      </c>
      <c r="P2333" s="6" t="b">
        <v>0</v>
      </c>
      <c r="Q2333" s="3">
        <v>2017</v>
      </c>
      <c r="R2333" t="s">
        <v>92</v>
      </c>
      <c r="S2333" t="s">
        <v>93</v>
      </c>
      <c r="T2333" t="s">
        <v>628</v>
      </c>
      <c r="U2333">
        <v>50296</v>
      </c>
      <c r="V2333" t="s">
        <v>103</v>
      </c>
      <c r="W2333">
        <v>72354</v>
      </c>
      <c r="X2333" t="s">
        <v>325</v>
      </c>
      <c r="Y2333" t="b">
        <v>1</v>
      </c>
      <c r="Z2333" t="b">
        <v>1</v>
      </c>
      <c r="AA2333" t="s">
        <v>407</v>
      </c>
      <c r="AB2333" t="b">
        <v>1</v>
      </c>
      <c r="AC2333" t="b">
        <v>1</v>
      </c>
      <c r="AD2333" t="b">
        <v>1</v>
      </c>
      <c r="AE2333" t="b">
        <v>1</v>
      </c>
      <c r="AF2333" t="b">
        <v>1</v>
      </c>
      <c r="AG2333" t="s">
        <v>412</v>
      </c>
      <c r="AH2333" t="b">
        <v>0</v>
      </c>
      <c r="AI2333" t="b">
        <v>1</v>
      </c>
      <c r="AJ2333" t="b">
        <v>1</v>
      </c>
      <c r="AK2333" t="b">
        <v>1</v>
      </c>
      <c r="AL2333" t="s">
        <v>424</v>
      </c>
      <c r="AM2333">
        <v>2017</v>
      </c>
      <c r="AN2333" t="s">
        <v>413</v>
      </c>
      <c r="AO2333" t="s">
        <v>83</v>
      </c>
      <c r="AP2333" t="s">
        <v>460</v>
      </c>
      <c r="AQ2333" t="s">
        <v>84</v>
      </c>
      <c r="AR2333" t="s">
        <v>97</v>
      </c>
      <c r="AS2333" t="s">
        <v>92</v>
      </c>
      <c r="AT2333" t="s">
        <v>464</v>
      </c>
      <c r="AV2333" t="s">
        <v>83</v>
      </c>
      <c r="AW2333" t="s">
        <v>83</v>
      </c>
      <c r="AX2333" t="s">
        <v>83</v>
      </c>
      <c r="AY2333" t="s">
        <v>408</v>
      </c>
      <c r="AZ2333" t="s">
        <v>83</v>
      </c>
      <c r="BA2333" t="s">
        <v>83</v>
      </c>
      <c r="BB2333" t="s">
        <v>325</v>
      </c>
      <c r="BC2333" t="s">
        <v>83</v>
      </c>
      <c r="BD2333" t="s">
        <v>83</v>
      </c>
      <c r="BE2333" t="s">
        <v>412</v>
      </c>
      <c r="BF2333" t="s">
        <v>83</v>
      </c>
      <c r="BG2333" t="s">
        <v>169</v>
      </c>
      <c r="BH2333">
        <v>1</v>
      </c>
      <c r="BI2333">
        <v>1.45</v>
      </c>
      <c r="BJ2333">
        <v>432</v>
      </c>
      <c r="BK2333">
        <v>72354</v>
      </c>
      <c r="BL2333">
        <v>1.45</v>
      </c>
      <c r="BM2333">
        <v>432</v>
      </c>
      <c r="BN2333">
        <v>626.4</v>
      </c>
      <c r="BO2333">
        <v>1.45</v>
      </c>
      <c r="BP2333">
        <f t="shared" si="43"/>
        <v>1.7313758299670499</v>
      </c>
    </row>
    <row r="2334" spans="1:68" x14ac:dyDescent="0.2">
      <c r="A2334" t="s">
        <v>460</v>
      </c>
      <c r="B2334" t="s">
        <v>68</v>
      </c>
      <c r="C2334" t="s">
        <v>465</v>
      </c>
      <c r="D2334" t="s">
        <v>109</v>
      </c>
      <c r="E2334" t="s">
        <v>407</v>
      </c>
      <c r="F2334" t="s">
        <v>72</v>
      </c>
      <c r="G2334" t="s">
        <v>408</v>
      </c>
      <c r="H2334" t="s">
        <v>409</v>
      </c>
      <c r="I2334" t="s">
        <v>1117</v>
      </c>
      <c r="J2334" s="3">
        <v>2012</v>
      </c>
      <c r="K2334" t="s">
        <v>410</v>
      </c>
      <c r="L2334" t="s">
        <v>411</v>
      </c>
      <c r="M2334" s="4">
        <v>41334</v>
      </c>
      <c r="N2334" s="5">
        <v>41428</v>
      </c>
      <c r="O2334" s="6">
        <v>41450</v>
      </c>
      <c r="P2334" s="6" t="b">
        <v>0</v>
      </c>
      <c r="Q2334" s="3">
        <v>2013</v>
      </c>
      <c r="R2334" t="s">
        <v>68</v>
      </c>
      <c r="S2334" t="s">
        <v>93</v>
      </c>
      <c r="T2334" t="s">
        <v>654</v>
      </c>
      <c r="U2334" s="7" t="s">
        <v>655</v>
      </c>
      <c r="V2334" t="s">
        <v>103</v>
      </c>
      <c r="W2334">
        <v>42385</v>
      </c>
      <c r="X2334" t="s">
        <v>325</v>
      </c>
      <c r="Y2334" t="b">
        <v>1</v>
      </c>
      <c r="Z2334" t="b">
        <v>1</v>
      </c>
      <c r="AA2334" t="s">
        <v>407</v>
      </c>
      <c r="AB2334" t="b">
        <v>1</v>
      </c>
      <c r="AC2334" t="b">
        <v>1</v>
      </c>
      <c r="AD2334" t="b">
        <v>1</v>
      </c>
      <c r="AE2334" t="b">
        <v>1</v>
      </c>
      <c r="AF2334" t="b">
        <v>1</v>
      </c>
      <c r="AG2334" t="s">
        <v>412</v>
      </c>
      <c r="AH2334" t="b">
        <v>0</v>
      </c>
      <c r="AI2334" t="b">
        <v>1</v>
      </c>
      <c r="AJ2334" t="b">
        <v>1</v>
      </c>
      <c r="AK2334" t="b">
        <v>1</v>
      </c>
      <c r="AL2334" t="s">
        <v>424</v>
      </c>
      <c r="AM2334">
        <v>2013</v>
      </c>
      <c r="AN2334" t="s">
        <v>413</v>
      </c>
      <c r="AO2334" t="s">
        <v>83</v>
      </c>
      <c r="AP2334" t="s">
        <v>460</v>
      </c>
      <c r="AQ2334" t="s">
        <v>84</v>
      </c>
      <c r="AR2334" t="s">
        <v>97</v>
      </c>
      <c r="AS2334" t="s">
        <v>68</v>
      </c>
      <c r="AT2334" t="s">
        <v>464</v>
      </c>
      <c r="AV2334" t="s">
        <v>83</v>
      </c>
      <c r="AW2334" t="s">
        <v>83</v>
      </c>
      <c r="AX2334" t="s">
        <v>83</v>
      </c>
      <c r="AY2334" t="s">
        <v>408</v>
      </c>
      <c r="AZ2334" t="s">
        <v>83</v>
      </c>
      <c r="BA2334" t="s">
        <v>83</v>
      </c>
      <c r="BB2334" t="s">
        <v>325</v>
      </c>
      <c r="BC2334" t="s">
        <v>83</v>
      </c>
      <c r="BD2334" t="s">
        <v>83</v>
      </c>
      <c r="BE2334" t="s">
        <v>412</v>
      </c>
      <c r="BF2334" t="s">
        <v>83</v>
      </c>
      <c r="BG2334" t="s">
        <v>109</v>
      </c>
      <c r="BH2334">
        <v>1</v>
      </c>
      <c r="BI2334">
        <v>1.5</v>
      </c>
      <c r="BJ2334">
        <v>89182</v>
      </c>
      <c r="BK2334">
        <v>42385</v>
      </c>
      <c r="BL2334">
        <v>1.5</v>
      </c>
      <c r="BM2334">
        <v>89182</v>
      </c>
      <c r="BN2334">
        <v>133773</v>
      </c>
      <c r="BO2334">
        <v>1.5</v>
      </c>
      <c r="BP2334">
        <f t="shared" si="43"/>
        <v>2.0158745690161828</v>
      </c>
    </row>
    <row r="2335" spans="1:68" x14ac:dyDescent="0.2">
      <c r="A2335" t="s">
        <v>460</v>
      </c>
      <c r="B2335" t="s">
        <v>68</v>
      </c>
      <c r="C2335" t="s">
        <v>465</v>
      </c>
      <c r="D2335" t="s">
        <v>70</v>
      </c>
      <c r="E2335" t="s">
        <v>407</v>
      </c>
      <c r="F2335" t="s">
        <v>72</v>
      </c>
      <c r="G2335" t="s">
        <v>408</v>
      </c>
      <c r="H2335" t="s">
        <v>409</v>
      </c>
      <c r="I2335" t="s">
        <v>1117</v>
      </c>
      <c r="J2335" s="3">
        <v>2012</v>
      </c>
      <c r="K2335" t="s">
        <v>410</v>
      </c>
      <c r="L2335" t="s">
        <v>411</v>
      </c>
      <c r="M2335" s="4">
        <v>42509</v>
      </c>
      <c r="N2335" s="5">
        <v>42534</v>
      </c>
      <c r="O2335" s="6">
        <v>42559</v>
      </c>
      <c r="P2335" s="6" t="b">
        <v>0</v>
      </c>
      <c r="Q2335" s="3">
        <v>2016</v>
      </c>
      <c r="R2335" t="s">
        <v>92</v>
      </c>
      <c r="S2335" t="s">
        <v>93</v>
      </c>
      <c r="T2335" t="s">
        <v>660</v>
      </c>
      <c r="U2335">
        <v>3012845</v>
      </c>
      <c r="V2335" t="s">
        <v>103</v>
      </c>
      <c r="W2335">
        <v>67448</v>
      </c>
      <c r="X2335" t="s">
        <v>325</v>
      </c>
      <c r="Y2335" t="b">
        <v>1</v>
      </c>
      <c r="Z2335" t="b">
        <v>1</v>
      </c>
      <c r="AA2335" t="s">
        <v>407</v>
      </c>
      <c r="AB2335" t="b">
        <v>1</v>
      </c>
      <c r="AC2335" t="b">
        <v>1</v>
      </c>
      <c r="AD2335" t="b">
        <v>1</v>
      </c>
      <c r="AE2335" t="b">
        <v>1</v>
      </c>
      <c r="AF2335" t="b">
        <v>1</v>
      </c>
      <c r="AG2335" t="s">
        <v>412</v>
      </c>
      <c r="AH2335" t="b">
        <v>0</v>
      </c>
      <c r="AI2335" t="b">
        <v>1</v>
      </c>
      <c r="AJ2335" t="b">
        <v>1</v>
      </c>
      <c r="AK2335" t="b">
        <v>1</v>
      </c>
      <c r="AL2335" t="s">
        <v>424</v>
      </c>
      <c r="AM2335">
        <v>2016</v>
      </c>
      <c r="AN2335" t="s">
        <v>413</v>
      </c>
      <c r="AO2335" t="s">
        <v>83</v>
      </c>
      <c r="AP2335" t="s">
        <v>460</v>
      </c>
      <c r="AQ2335" t="s">
        <v>84</v>
      </c>
      <c r="AR2335" t="s">
        <v>97</v>
      </c>
      <c r="AS2335" t="s">
        <v>92</v>
      </c>
      <c r="AT2335" t="s">
        <v>464</v>
      </c>
      <c r="AV2335" t="s">
        <v>83</v>
      </c>
      <c r="AW2335" t="s">
        <v>83</v>
      </c>
      <c r="AX2335" t="s">
        <v>83</v>
      </c>
      <c r="AY2335" t="s">
        <v>408</v>
      </c>
      <c r="AZ2335" t="s">
        <v>83</v>
      </c>
      <c r="BA2335" t="s">
        <v>83</v>
      </c>
      <c r="BB2335" t="s">
        <v>325</v>
      </c>
      <c r="BC2335" t="s">
        <v>83</v>
      </c>
      <c r="BD2335" t="s">
        <v>83</v>
      </c>
      <c r="BE2335" t="s">
        <v>412</v>
      </c>
      <c r="BF2335" t="s">
        <v>83</v>
      </c>
      <c r="BG2335" t="s">
        <v>87</v>
      </c>
      <c r="BH2335">
        <v>1</v>
      </c>
      <c r="BI2335">
        <v>1.75</v>
      </c>
      <c r="BJ2335">
        <v>11280</v>
      </c>
      <c r="BK2335">
        <v>67448</v>
      </c>
      <c r="BL2335">
        <v>1.75</v>
      </c>
      <c r="BM2335">
        <v>11280</v>
      </c>
      <c r="BN2335">
        <v>19740</v>
      </c>
      <c r="BO2335">
        <v>1.75</v>
      </c>
      <c r="BP2335">
        <f t="shared" si="43"/>
        <v>2.1522792644935222</v>
      </c>
    </row>
    <row r="2336" spans="1:68" x14ac:dyDescent="0.2">
      <c r="A2336" t="s">
        <v>460</v>
      </c>
      <c r="B2336" t="s">
        <v>68</v>
      </c>
      <c r="C2336" t="s">
        <v>465</v>
      </c>
      <c r="D2336" t="s">
        <v>70</v>
      </c>
      <c r="E2336" t="s">
        <v>407</v>
      </c>
      <c r="F2336" t="s">
        <v>72</v>
      </c>
      <c r="G2336" t="s">
        <v>408</v>
      </c>
      <c r="H2336" t="s">
        <v>409</v>
      </c>
      <c r="I2336" t="s">
        <v>1117</v>
      </c>
      <c r="J2336" s="3">
        <v>2012</v>
      </c>
      <c r="K2336" t="s">
        <v>410</v>
      </c>
      <c r="L2336" t="s">
        <v>411</v>
      </c>
      <c r="M2336" s="4">
        <v>42837</v>
      </c>
      <c r="N2336" s="5">
        <v>42978</v>
      </c>
      <c r="O2336" s="6">
        <v>42997</v>
      </c>
      <c r="P2336" s="6" t="b">
        <v>0</v>
      </c>
      <c r="Q2336" s="3">
        <v>2017</v>
      </c>
      <c r="R2336" t="s">
        <v>92</v>
      </c>
      <c r="S2336" t="s">
        <v>93</v>
      </c>
      <c r="T2336" t="s">
        <v>692</v>
      </c>
      <c r="U2336">
        <v>3040724</v>
      </c>
      <c r="V2336" t="s">
        <v>103</v>
      </c>
      <c r="W2336">
        <v>73680</v>
      </c>
      <c r="X2336" t="s">
        <v>325</v>
      </c>
      <c r="Y2336" t="b">
        <v>1</v>
      </c>
      <c r="Z2336" t="b">
        <v>1</v>
      </c>
      <c r="AA2336" t="s">
        <v>407</v>
      </c>
      <c r="AB2336" t="b">
        <v>1</v>
      </c>
      <c r="AC2336" t="b">
        <v>1</v>
      </c>
      <c r="AD2336" t="b">
        <v>1</v>
      </c>
      <c r="AE2336" t="b">
        <v>1</v>
      </c>
      <c r="AF2336" t="b">
        <v>1</v>
      </c>
      <c r="AG2336" t="s">
        <v>412</v>
      </c>
      <c r="AH2336" t="b">
        <v>0</v>
      </c>
      <c r="AI2336" t="b">
        <v>1</v>
      </c>
      <c r="AJ2336" t="b">
        <v>1</v>
      </c>
      <c r="AK2336" t="b">
        <v>1</v>
      </c>
      <c r="AL2336" t="s">
        <v>424</v>
      </c>
      <c r="AM2336">
        <v>2017</v>
      </c>
      <c r="AN2336" t="s">
        <v>413</v>
      </c>
      <c r="AO2336" t="s">
        <v>83</v>
      </c>
      <c r="AP2336" t="s">
        <v>460</v>
      </c>
      <c r="AQ2336" t="s">
        <v>84</v>
      </c>
      <c r="AR2336" t="s">
        <v>97</v>
      </c>
      <c r="AS2336" t="s">
        <v>92</v>
      </c>
      <c r="AT2336" t="s">
        <v>464</v>
      </c>
      <c r="AV2336" t="s">
        <v>83</v>
      </c>
      <c r="AW2336" t="s">
        <v>83</v>
      </c>
      <c r="AX2336" t="s">
        <v>83</v>
      </c>
      <c r="AY2336" t="s">
        <v>408</v>
      </c>
      <c r="AZ2336" t="s">
        <v>83</v>
      </c>
      <c r="BA2336" t="s">
        <v>83</v>
      </c>
      <c r="BB2336" t="s">
        <v>325</v>
      </c>
      <c r="BC2336" t="s">
        <v>83</v>
      </c>
      <c r="BD2336" t="s">
        <v>83</v>
      </c>
      <c r="BE2336" t="s">
        <v>412</v>
      </c>
      <c r="BF2336" t="s">
        <v>83</v>
      </c>
      <c r="BG2336" t="s">
        <v>87</v>
      </c>
      <c r="BH2336">
        <v>1</v>
      </c>
      <c r="BI2336">
        <v>1.75</v>
      </c>
      <c r="BJ2336">
        <v>24197</v>
      </c>
      <c r="BK2336">
        <v>73680</v>
      </c>
      <c r="BL2336">
        <v>1.75</v>
      </c>
      <c r="BM2336">
        <v>24197</v>
      </c>
      <c r="BN2336">
        <v>42344.75</v>
      </c>
      <c r="BO2336">
        <v>1.75</v>
      </c>
      <c r="BP2336">
        <f t="shared" si="43"/>
        <v>2.0895915189257499</v>
      </c>
    </row>
    <row r="2337" spans="1:68" x14ac:dyDescent="0.2">
      <c r="A2337" t="s">
        <v>460</v>
      </c>
      <c r="B2337" t="s">
        <v>68</v>
      </c>
      <c r="C2337" t="s">
        <v>593</v>
      </c>
      <c r="D2337" t="s">
        <v>435</v>
      </c>
      <c r="E2337" t="s">
        <v>407</v>
      </c>
      <c r="F2337" t="s">
        <v>72</v>
      </c>
      <c r="G2337" t="s">
        <v>408</v>
      </c>
      <c r="H2337" t="s">
        <v>409</v>
      </c>
      <c r="I2337" t="s">
        <v>1117</v>
      </c>
      <c r="J2337" s="3">
        <v>2012</v>
      </c>
      <c r="K2337" t="s">
        <v>410</v>
      </c>
      <c r="L2337" t="s">
        <v>466</v>
      </c>
      <c r="M2337" s="4">
        <v>41366</v>
      </c>
      <c r="N2337" s="5">
        <v>41583</v>
      </c>
      <c r="O2337" s="6">
        <v>41583</v>
      </c>
      <c r="P2337" s="6" t="b">
        <v>0</v>
      </c>
      <c r="Q2337" s="3">
        <v>2013</v>
      </c>
      <c r="R2337" t="s">
        <v>68</v>
      </c>
      <c r="S2337" t="s">
        <v>93</v>
      </c>
      <c r="T2337" t="s">
        <v>721</v>
      </c>
      <c r="U2337" t="s">
        <v>722</v>
      </c>
      <c r="V2337" t="s">
        <v>103</v>
      </c>
      <c r="W2337">
        <v>43711</v>
      </c>
      <c r="X2337" t="s">
        <v>325</v>
      </c>
      <c r="Y2337" t="b">
        <v>1</v>
      </c>
      <c r="Z2337" t="b">
        <v>1</v>
      </c>
      <c r="AA2337" t="s">
        <v>407</v>
      </c>
      <c r="AB2337" t="b">
        <v>1</v>
      </c>
      <c r="AC2337" t="b">
        <v>1</v>
      </c>
      <c r="AD2337" t="b">
        <v>1</v>
      </c>
      <c r="AE2337" t="b">
        <v>1</v>
      </c>
      <c r="AF2337" t="b">
        <v>1</v>
      </c>
      <c r="AG2337" t="s">
        <v>412</v>
      </c>
      <c r="AH2337" t="b">
        <v>0</v>
      </c>
      <c r="AI2337" t="b">
        <v>1</v>
      </c>
      <c r="AJ2337" t="b">
        <v>1</v>
      </c>
      <c r="AK2337" t="b">
        <v>1</v>
      </c>
      <c r="AL2337" t="s">
        <v>424</v>
      </c>
      <c r="AM2337">
        <v>2013</v>
      </c>
      <c r="AN2337" t="s">
        <v>413</v>
      </c>
      <c r="AO2337" t="s">
        <v>83</v>
      </c>
      <c r="AP2337" t="s">
        <v>460</v>
      </c>
      <c r="AQ2337" t="s">
        <v>84</v>
      </c>
      <c r="AR2337" t="s">
        <v>97</v>
      </c>
      <c r="AS2337" t="s">
        <v>68</v>
      </c>
      <c r="AT2337" t="s">
        <v>464</v>
      </c>
      <c r="AV2337" t="s">
        <v>83</v>
      </c>
      <c r="AW2337" t="s">
        <v>83</v>
      </c>
      <c r="AX2337" t="s">
        <v>83</v>
      </c>
      <c r="AY2337" t="s">
        <v>408</v>
      </c>
      <c r="AZ2337" t="s">
        <v>83</v>
      </c>
      <c r="BA2337" t="s">
        <v>83</v>
      </c>
      <c r="BB2337" t="s">
        <v>325</v>
      </c>
      <c r="BC2337" t="s">
        <v>83</v>
      </c>
      <c r="BD2337" t="s">
        <v>83</v>
      </c>
      <c r="BE2337" t="s">
        <v>412</v>
      </c>
      <c r="BF2337" t="s">
        <v>83</v>
      </c>
      <c r="BG2337" t="s">
        <v>435</v>
      </c>
      <c r="BH2337">
        <v>5</v>
      </c>
      <c r="BI2337">
        <v>8.18</v>
      </c>
      <c r="BJ2337">
        <v>400</v>
      </c>
      <c r="BK2337">
        <v>43711</v>
      </c>
      <c r="BL2337">
        <v>8.18</v>
      </c>
      <c r="BM2337">
        <v>2000</v>
      </c>
      <c r="BN2337">
        <v>3272</v>
      </c>
      <c r="BO2337">
        <v>1.6359999999999999</v>
      </c>
      <c r="BP2337">
        <f t="shared" si="43"/>
        <v>2.1986471966069829</v>
      </c>
    </row>
    <row r="2338" spans="1:68" x14ac:dyDescent="0.2">
      <c r="A2338" t="s">
        <v>460</v>
      </c>
      <c r="B2338" t="s">
        <v>68</v>
      </c>
      <c r="C2338" t="s">
        <v>461</v>
      </c>
      <c r="D2338" t="s">
        <v>435</v>
      </c>
      <c r="E2338" t="s">
        <v>407</v>
      </c>
      <c r="F2338" t="s">
        <v>72</v>
      </c>
      <c r="G2338" t="s">
        <v>408</v>
      </c>
      <c r="H2338" t="s">
        <v>409</v>
      </c>
      <c r="I2338" t="s">
        <v>1117</v>
      </c>
      <c r="J2338" s="3">
        <v>2012</v>
      </c>
      <c r="K2338" t="s">
        <v>410</v>
      </c>
      <c r="L2338" t="s">
        <v>411</v>
      </c>
      <c r="M2338" s="4">
        <v>42048</v>
      </c>
      <c r="N2338" s="5">
        <v>42321</v>
      </c>
      <c r="O2338" s="6">
        <v>42321</v>
      </c>
      <c r="P2338" s="6" t="b">
        <v>0</v>
      </c>
      <c r="Q2338" s="3">
        <v>2015</v>
      </c>
      <c r="R2338" t="s">
        <v>92</v>
      </c>
      <c r="S2338" t="s">
        <v>77</v>
      </c>
      <c r="T2338" t="s">
        <v>754</v>
      </c>
      <c r="U2338" t="s">
        <v>755</v>
      </c>
      <c r="V2338" t="s">
        <v>103</v>
      </c>
      <c r="W2338">
        <v>60583</v>
      </c>
      <c r="X2338" t="s">
        <v>325</v>
      </c>
      <c r="Y2338" t="b">
        <v>1</v>
      </c>
      <c r="Z2338" t="b">
        <v>1</v>
      </c>
      <c r="AA2338" t="s">
        <v>407</v>
      </c>
      <c r="AB2338" t="b">
        <v>1</v>
      </c>
      <c r="AC2338" t="b">
        <v>1</v>
      </c>
      <c r="AD2338" t="b">
        <v>1</v>
      </c>
      <c r="AE2338" t="b">
        <v>1</v>
      </c>
      <c r="AF2338" t="b">
        <v>1</v>
      </c>
      <c r="AG2338" t="s">
        <v>412</v>
      </c>
      <c r="AH2338" t="b">
        <v>0</v>
      </c>
      <c r="AI2338" t="b">
        <v>1</v>
      </c>
      <c r="AJ2338" t="b">
        <v>1</v>
      </c>
      <c r="AK2338" t="b">
        <v>1</v>
      </c>
      <c r="AL2338" t="s">
        <v>424</v>
      </c>
      <c r="AM2338">
        <v>2015</v>
      </c>
      <c r="AN2338" t="s">
        <v>413</v>
      </c>
      <c r="AO2338" t="s">
        <v>83</v>
      </c>
      <c r="AP2338" t="s">
        <v>460</v>
      </c>
      <c r="AQ2338" t="s">
        <v>84</v>
      </c>
      <c r="AR2338" t="s">
        <v>85</v>
      </c>
      <c r="AS2338" t="s">
        <v>92</v>
      </c>
      <c r="AT2338" t="s">
        <v>464</v>
      </c>
      <c r="AV2338" t="s">
        <v>83</v>
      </c>
      <c r="AW2338" t="s">
        <v>83</v>
      </c>
      <c r="AX2338" t="s">
        <v>83</v>
      </c>
      <c r="AY2338" t="s">
        <v>408</v>
      </c>
      <c r="AZ2338" t="s">
        <v>83</v>
      </c>
      <c r="BA2338" t="s">
        <v>83</v>
      </c>
      <c r="BB2338" t="s">
        <v>325</v>
      </c>
      <c r="BC2338" t="s">
        <v>83</v>
      </c>
      <c r="BD2338" t="s">
        <v>83</v>
      </c>
      <c r="BE2338" t="s">
        <v>412</v>
      </c>
      <c r="BF2338" t="s">
        <v>83</v>
      </c>
      <c r="BG2338" t="s">
        <v>435</v>
      </c>
      <c r="BH2338">
        <v>1</v>
      </c>
      <c r="BI2338">
        <v>1.65</v>
      </c>
      <c r="BJ2338">
        <v>40</v>
      </c>
      <c r="BK2338">
        <v>60583</v>
      </c>
      <c r="BL2338">
        <v>1.65</v>
      </c>
      <c r="BM2338">
        <v>40</v>
      </c>
      <c r="BN2338">
        <v>66</v>
      </c>
      <c r="BO2338">
        <v>1.65</v>
      </c>
      <c r="BP2338">
        <f t="shared" si="43"/>
        <v>2.0901706342895663</v>
      </c>
    </row>
    <row r="2339" spans="1:68" x14ac:dyDescent="0.2">
      <c r="A2339" t="s">
        <v>460</v>
      </c>
      <c r="B2339" t="s">
        <v>68</v>
      </c>
      <c r="C2339" t="s">
        <v>593</v>
      </c>
      <c r="D2339" t="s">
        <v>435</v>
      </c>
      <c r="E2339" t="s">
        <v>407</v>
      </c>
      <c r="F2339" t="s">
        <v>72</v>
      </c>
      <c r="G2339" t="s">
        <v>408</v>
      </c>
      <c r="H2339" t="s">
        <v>409</v>
      </c>
      <c r="I2339" t="s">
        <v>1117</v>
      </c>
      <c r="J2339" s="3">
        <v>2012</v>
      </c>
      <c r="K2339" t="s">
        <v>410</v>
      </c>
      <c r="L2339" t="s">
        <v>411</v>
      </c>
      <c r="M2339" s="4">
        <v>42034</v>
      </c>
      <c r="N2339" s="5">
        <v>42369</v>
      </c>
      <c r="O2339" s="6">
        <v>42342</v>
      </c>
      <c r="P2339" s="6" t="b">
        <v>0</v>
      </c>
      <c r="Q2339" s="3">
        <v>2015</v>
      </c>
      <c r="R2339" t="s">
        <v>92</v>
      </c>
      <c r="S2339" t="s">
        <v>77</v>
      </c>
      <c r="T2339" t="s">
        <v>756</v>
      </c>
      <c r="U2339" t="s">
        <v>757</v>
      </c>
      <c r="V2339" t="s">
        <v>103</v>
      </c>
      <c r="W2339">
        <v>60142</v>
      </c>
      <c r="X2339" t="s">
        <v>325</v>
      </c>
      <c r="Y2339" t="b">
        <v>1</v>
      </c>
      <c r="Z2339" t="b">
        <v>1</v>
      </c>
      <c r="AA2339" t="s">
        <v>407</v>
      </c>
      <c r="AB2339" t="b">
        <v>1</v>
      </c>
      <c r="AC2339" t="b">
        <v>1</v>
      </c>
      <c r="AD2339" t="b">
        <v>1</v>
      </c>
      <c r="AE2339" t="b">
        <v>1</v>
      </c>
      <c r="AF2339" t="b">
        <v>1</v>
      </c>
      <c r="AG2339" t="s">
        <v>412</v>
      </c>
      <c r="AH2339" t="b">
        <v>0</v>
      </c>
      <c r="AI2339" t="b">
        <v>1</v>
      </c>
      <c r="AJ2339" t="b">
        <v>1</v>
      </c>
      <c r="AK2339" t="b">
        <v>1</v>
      </c>
      <c r="AL2339" t="s">
        <v>424</v>
      </c>
      <c r="AM2339">
        <v>2015</v>
      </c>
      <c r="AN2339" t="s">
        <v>413</v>
      </c>
      <c r="AO2339" t="s">
        <v>83</v>
      </c>
      <c r="AP2339" t="s">
        <v>460</v>
      </c>
      <c r="AQ2339" t="s">
        <v>84</v>
      </c>
      <c r="AR2339" t="s">
        <v>85</v>
      </c>
      <c r="AS2339" t="s">
        <v>92</v>
      </c>
      <c r="AT2339" t="s">
        <v>464</v>
      </c>
      <c r="AV2339" t="s">
        <v>83</v>
      </c>
      <c r="AW2339" t="s">
        <v>83</v>
      </c>
      <c r="AX2339" t="s">
        <v>83</v>
      </c>
      <c r="AY2339" t="s">
        <v>408</v>
      </c>
      <c r="AZ2339" t="s">
        <v>83</v>
      </c>
      <c r="BA2339" t="s">
        <v>83</v>
      </c>
      <c r="BB2339" t="s">
        <v>325</v>
      </c>
      <c r="BC2339" t="s">
        <v>83</v>
      </c>
      <c r="BD2339" t="s">
        <v>83</v>
      </c>
      <c r="BE2339" t="s">
        <v>412</v>
      </c>
      <c r="BF2339" t="s">
        <v>83</v>
      </c>
      <c r="BG2339" t="s">
        <v>435</v>
      </c>
      <c r="BH2339">
        <v>1</v>
      </c>
      <c r="BI2339">
        <v>1.65</v>
      </c>
      <c r="BJ2339">
        <v>900</v>
      </c>
      <c r="BK2339">
        <v>60142</v>
      </c>
      <c r="BL2339">
        <v>1.65</v>
      </c>
      <c r="BM2339">
        <v>900</v>
      </c>
      <c r="BN2339">
        <v>1485</v>
      </c>
      <c r="BO2339">
        <v>1.65</v>
      </c>
      <c r="BP2339">
        <f t="shared" si="43"/>
        <v>2.0901706342895663</v>
      </c>
    </row>
    <row r="2340" spans="1:68" x14ac:dyDescent="0.2">
      <c r="A2340" t="s">
        <v>521</v>
      </c>
      <c r="B2340" t="s">
        <v>68</v>
      </c>
      <c r="C2340" t="s">
        <v>522</v>
      </c>
      <c r="D2340" t="s">
        <v>523</v>
      </c>
      <c r="E2340" t="s">
        <v>407</v>
      </c>
      <c r="F2340" t="s">
        <v>72</v>
      </c>
      <c r="G2340" t="s">
        <v>408</v>
      </c>
      <c r="H2340" t="s">
        <v>409</v>
      </c>
      <c r="I2340" t="s">
        <v>1117</v>
      </c>
      <c r="J2340" s="3">
        <v>2012</v>
      </c>
      <c r="K2340" t="s">
        <v>410</v>
      </c>
      <c r="L2340" t="s">
        <v>411</v>
      </c>
      <c r="M2340" s="4">
        <v>41162</v>
      </c>
      <c r="N2340" s="5">
        <v>41201</v>
      </c>
      <c r="O2340" s="6">
        <v>41213</v>
      </c>
      <c r="P2340" s="6" t="b">
        <v>0</v>
      </c>
      <c r="Q2340" s="3">
        <v>2012</v>
      </c>
      <c r="R2340" t="s">
        <v>68</v>
      </c>
      <c r="S2340" t="s">
        <v>93</v>
      </c>
      <c r="T2340" t="s">
        <v>524</v>
      </c>
      <c r="U2340">
        <v>200612843</v>
      </c>
      <c r="V2340" t="s">
        <v>103</v>
      </c>
      <c r="W2340">
        <v>41632</v>
      </c>
      <c r="X2340" t="s">
        <v>79</v>
      </c>
      <c r="Y2340" t="b">
        <v>1</v>
      </c>
      <c r="Z2340" t="b">
        <v>1</v>
      </c>
      <c r="AA2340" t="s">
        <v>407</v>
      </c>
      <c r="AB2340" t="b">
        <v>1</v>
      </c>
      <c r="AC2340" t="b">
        <v>1</v>
      </c>
      <c r="AD2340" t="b">
        <v>1</v>
      </c>
      <c r="AE2340" t="b">
        <v>1</v>
      </c>
      <c r="AF2340" t="b">
        <v>1</v>
      </c>
      <c r="AG2340" t="s">
        <v>412</v>
      </c>
      <c r="AH2340" t="b">
        <v>0</v>
      </c>
      <c r="AI2340" t="b">
        <v>1</v>
      </c>
      <c r="AJ2340" t="b">
        <v>1</v>
      </c>
      <c r="AK2340" t="b">
        <v>1</v>
      </c>
      <c r="AL2340" t="s">
        <v>494</v>
      </c>
      <c r="AM2340">
        <v>2012</v>
      </c>
      <c r="AN2340" t="s">
        <v>413</v>
      </c>
      <c r="AO2340" t="s">
        <v>83</v>
      </c>
      <c r="AP2340" t="s">
        <v>521</v>
      </c>
      <c r="AQ2340" t="s">
        <v>84</v>
      </c>
      <c r="AR2340" t="s">
        <v>97</v>
      </c>
      <c r="AS2340" t="s">
        <v>68</v>
      </c>
      <c r="AT2340" t="s">
        <v>525</v>
      </c>
      <c r="AV2340" t="s">
        <v>83</v>
      </c>
      <c r="AW2340" t="s">
        <v>83</v>
      </c>
      <c r="AX2340" t="s">
        <v>83</v>
      </c>
      <c r="AY2340" t="s">
        <v>408</v>
      </c>
      <c r="AZ2340" t="s">
        <v>83</v>
      </c>
      <c r="BA2340" t="s">
        <v>83</v>
      </c>
      <c r="BB2340" t="s">
        <v>79</v>
      </c>
      <c r="BC2340" t="s">
        <v>83</v>
      </c>
      <c r="BD2340" t="s">
        <v>83</v>
      </c>
      <c r="BE2340" t="s">
        <v>412</v>
      </c>
      <c r="BF2340" t="s">
        <v>83</v>
      </c>
      <c r="BG2340" t="s">
        <v>523</v>
      </c>
      <c r="BH2340">
        <v>1</v>
      </c>
      <c r="BI2340">
        <v>11.333299999999999</v>
      </c>
      <c r="BJ2340">
        <v>60</v>
      </c>
      <c r="BK2340">
        <v>41632</v>
      </c>
      <c r="BL2340">
        <v>11.333299999999999</v>
      </c>
      <c r="BM2340">
        <v>60</v>
      </c>
      <c r="BN2340">
        <v>680</v>
      </c>
      <c r="BO2340">
        <v>11.333299999999999</v>
      </c>
      <c r="BP2340">
        <f t="shared" si="43"/>
        <v>15.687937727081357</v>
      </c>
    </row>
    <row r="2341" spans="1:68" x14ac:dyDescent="0.2">
      <c r="A2341" t="s">
        <v>521</v>
      </c>
      <c r="B2341" t="s">
        <v>68</v>
      </c>
      <c r="C2341" t="s">
        <v>618</v>
      </c>
      <c r="D2341" t="s">
        <v>169</v>
      </c>
      <c r="E2341" t="s">
        <v>407</v>
      </c>
      <c r="F2341" t="s">
        <v>72</v>
      </c>
      <c r="G2341" t="s">
        <v>408</v>
      </c>
      <c r="H2341" t="s">
        <v>409</v>
      </c>
      <c r="I2341" t="s">
        <v>1117</v>
      </c>
      <c r="J2341" s="3">
        <v>2012</v>
      </c>
      <c r="K2341" t="s">
        <v>410</v>
      </c>
      <c r="L2341" t="s">
        <v>411</v>
      </c>
      <c r="M2341" s="4">
        <v>42447</v>
      </c>
      <c r="N2341" s="5">
        <v>42531</v>
      </c>
      <c r="O2341" s="6">
        <v>42590</v>
      </c>
      <c r="P2341" s="6" t="b">
        <v>0</v>
      </c>
      <c r="Q2341" s="3">
        <v>2016</v>
      </c>
      <c r="R2341" t="s">
        <v>92</v>
      </c>
      <c r="S2341" t="s">
        <v>93</v>
      </c>
      <c r="T2341">
        <v>2258</v>
      </c>
      <c r="U2341">
        <v>2258</v>
      </c>
      <c r="V2341" t="s">
        <v>103</v>
      </c>
      <c r="W2341">
        <v>65293</v>
      </c>
      <c r="X2341" t="s">
        <v>325</v>
      </c>
      <c r="Y2341" t="b">
        <v>1</v>
      </c>
      <c r="Z2341" t="b">
        <v>1</v>
      </c>
      <c r="AA2341" t="s">
        <v>407</v>
      </c>
      <c r="AB2341" t="b">
        <v>1</v>
      </c>
      <c r="AC2341" t="b">
        <v>1</v>
      </c>
      <c r="AD2341" t="b">
        <v>1</v>
      </c>
      <c r="AE2341" t="b">
        <v>1</v>
      </c>
      <c r="AF2341" t="b">
        <v>1</v>
      </c>
      <c r="AG2341" t="s">
        <v>412</v>
      </c>
      <c r="AH2341" t="b">
        <v>0</v>
      </c>
      <c r="AI2341" t="b">
        <v>1</v>
      </c>
      <c r="AJ2341" t="b">
        <v>1</v>
      </c>
      <c r="AK2341" t="b">
        <v>1</v>
      </c>
      <c r="AL2341" t="s">
        <v>494</v>
      </c>
      <c r="AM2341">
        <v>2016</v>
      </c>
      <c r="AN2341" t="s">
        <v>413</v>
      </c>
      <c r="AO2341" t="s">
        <v>83</v>
      </c>
      <c r="AP2341" t="s">
        <v>521</v>
      </c>
      <c r="AQ2341" t="s">
        <v>84</v>
      </c>
      <c r="AR2341" t="s">
        <v>97</v>
      </c>
      <c r="AS2341" t="s">
        <v>92</v>
      </c>
      <c r="AT2341" t="s">
        <v>525</v>
      </c>
      <c r="AV2341" t="s">
        <v>83</v>
      </c>
      <c r="AW2341" t="s">
        <v>83</v>
      </c>
      <c r="AX2341" t="s">
        <v>83</v>
      </c>
      <c r="AY2341" t="s">
        <v>408</v>
      </c>
      <c r="AZ2341" t="s">
        <v>83</v>
      </c>
      <c r="BA2341" t="s">
        <v>83</v>
      </c>
      <c r="BB2341" t="s">
        <v>325</v>
      </c>
      <c r="BC2341" t="s">
        <v>83</v>
      </c>
      <c r="BD2341" t="s">
        <v>83</v>
      </c>
      <c r="BE2341" t="s">
        <v>412</v>
      </c>
      <c r="BF2341" t="s">
        <v>83</v>
      </c>
      <c r="BG2341" t="s">
        <v>169</v>
      </c>
      <c r="BH2341">
        <v>1</v>
      </c>
      <c r="BI2341">
        <v>1.56</v>
      </c>
      <c r="BJ2341">
        <v>230</v>
      </c>
      <c r="BK2341">
        <v>65293</v>
      </c>
      <c r="BL2341">
        <v>1.56</v>
      </c>
      <c r="BM2341">
        <v>230</v>
      </c>
      <c r="BN2341">
        <v>358.8</v>
      </c>
      <c r="BO2341">
        <v>1.56</v>
      </c>
      <c r="BP2341">
        <f t="shared" si="43"/>
        <v>1.9186032300627973</v>
      </c>
    </row>
    <row r="2342" spans="1:68" x14ac:dyDescent="0.2">
      <c r="A2342" t="s">
        <v>521</v>
      </c>
      <c r="B2342" t="s">
        <v>68</v>
      </c>
      <c r="C2342" t="s">
        <v>618</v>
      </c>
      <c r="D2342" t="s">
        <v>169</v>
      </c>
      <c r="E2342" t="s">
        <v>407</v>
      </c>
      <c r="F2342" t="s">
        <v>72</v>
      </c>
      <c r="G2342" t="s">
        <v>408</v>
      </c>
      <c r="H2342" t="s">
        <v>409</v>
      </c>
      <c r="I2342" t="s">
        <v>1117</v>
      </c>
      <c r="J2342" s="3">
        <v>2012</v>
      </c>
      <c r="K2342" t="s">
        <v>410</v>
      </c>
      <c r="L2342" t="s">
        <v>411</v>
      </c>
      <c r="M2342" s="4">
        <v>43262</v>
      </c>
      <c r="N2342" s="5">
        <v>43512</v>
      </c>
      <c r="O2342" s="6">
        <v>43500</v>
      </c>
      <c r="P2342" s="6" t="b">
        <v>0</v>
      </c>
      <c r="Q2342" s="3">
        <v>2019</v>
      </c>
      <c r="R2342" t="s">
        <v>92</v>
      </c>
      <c r="S2342" t="s">
        <v>93</v>
      </c>
      <c r="T2342">
        <v>50894</v>
      </c>
      <c r="U2342">
        <v>50894</v>
      </c>
      <c r="V2342" t="s">
        <v>103</v>
      </c>
      <c r="W2342">
        <v>83107</v>
      </c>
      <c r="X2342" t="s">
        <v>325</v>
      </c>
      <c r="Y2342" t="b">
        <v>1</v>
      </c>
      <c r="Z2342" t="b">
        <v>1</v>
      </c>
      <c r="AA2342" t="s">
        <v>407</v>
      </c>
      <c r="AB2342" t="b">
        <v>1</v>
      </c>
      <c r="AC2342" t="b">
        <v>1</v>
      </c>
      <c r="AD2342" t="b">
        <v>1</v>
      </c>
      <c r="AE2342" t="b">
        <v>1</v>
      </c>
      <c r="AF2342" t="b">
        <v>1</v>
      </c>
      <c r="AG2342" t="s">
        <v>412</v>
      </c>
      <c r="AH2342" t="b">
        <v>0</v>
      </c>
      <c r="AI2342" t="b">
        <v>1</v>
      </c>
      <c r="AJ2342" t="b">
        <v>1</v>
      </c>
      <c r="AK2342" t="b">
        <v>1</v>
      </c>
      <c r="AL2342" t="s">
        <v>494</v>
      </c>
      <c r="AM2342">
        <v>2018</v>
      </c>
      <c r="AN2342" t="s">
        <v>413</v>
      </c>
      <c r="AO2342" t="s">
        <v>83</v>
      </c>
      <c r="AP2342" t="s">
        <v>521</v>
      </c>
      <c r="AQ2342" t="s">
        <v>84</v>
      </c>
      <c r="AR2342" t="s">
        <v>97</v>
      </c>
      <c r="AS2342" t="s">
        <v>92</v>
      </c>
      <c r="AT2342" t="s">
        <v>525</v>
      </c>
      <c r="AV2342" t="s">
        <v>83</v>
      </c>
      <c r="AW2342" t="s">
        <v>83</v>
      </c>
      <c r="AX2342" t="s">
        <v>83</v>
      </c>
      <c r="AY2342" t="s">
        <v>408</v>
      </c>
      <c r="AZ2342" t="s">
        <v>83</v>
      </c>
      <c r="BA2342" t="s">
        <v>83</v>
      </c>
      <c r="BB2342" t="s">
        <v>325</v>
      </c>
      <c r="BC2342" t="s">
        <v>83</v>
      </c>
      <c r="BD2342" t="s">
        <v>83</v>
      </c>
      <c r="BE2342" t="s">
        <v>412</v>
      </c>
      <c r="BF2342" t="s">
        <v>83</v>
      </c>
      <c r="BG2342" t="s">
        <v>169</v>
      </c>
      <c r="BH2342">
        <v>1</v>
      </c>
      <c r="BI2342">
        <v>1.45</v>
      </c>
      <c r="BJ2342">
        <v>2292</v>
      </c>
      <c r="BK2342">
        <v>83107</v>
      </c>
      <c r="BL2342">
        <v>1.45</v>
      </c>
      <c r="BM2342">
        <v>2292</v>
      </c>
      <c r="BN2342">
        <v>3323.4</v>
      </c>
      <c r="BO2342">
        <v>1.45</v>
      </c>
      <c r="BP2342">
        <f t="shared" si="43"/>
        <v>1.6319877744999998</v>
      </c>
    </row>
    <row r="2343" spans="1:68" x14ac:dyDescent="0.2">
      <c r="A2343" t="s">
        <v>521</v>
      </c>
      <c r="B2343" t="s">
        <v>68</v>
      </c>
      <c r="C2343" t="s">
        <v>522</v>
      </c>
      <c r="D2343" t="s">
        <v>523</v>
      </c>
      <c r="E2343" t="s">
        <v>407</v>
      </c>
      <c r="F2343" t="s">
        <v>72</v>
      </c>
      <c r="G2343" t="s">
        <v>408</v>
      </c>
      <c r="H2343" t="s">
        <v>409</v>
      </c>
      <c r="I2343" t="s">
        <v>1117</v>
      </c>
      <c r="J2343" s="3">
        <v>2012</v>
      </c>
      <c r="K2343" t="s">
        <v>410</v>
      </c>
      <c r="L2343" t="s">
        <v>466</v>
      </c>
      <c r="M2343" s="4">
        <v>41379</v>
      </c>
      <c r="N2343" s="5">
        <v>41397</v>
      </c>
      <c r="O2343" s="6">
        <v>41386</v>
      </c>
      <c r="P2343" s="6" t="b">
        <v>0</v>
      </c>
      <c r="Q2343" s="3">
        <v>2013</v>
      </c>
      <c r="R2343" t="s">
        <v>68</v>
      </c>
      <c r="S2343" t="s">
        <v>93</v>
      </c>
      <c r="T2343" t="s">
        <v>649</v>
      </c>
      <c r="U2343">
        <v>200714032</v>
      </c>
      <c r="V2343" t="s">
        <v>103</v>
      </c>
      <c r="W2343">
        <v>41641</v>
      </c>
      <c r="X2343" t="s">
        <v>325</v>
      </c>
      <c r="Y2343" t="b">
        <v>1</v>
      </c>
      <c r="Z2343" t="b">
        <v>1</v>
      </c>
      <c r="AA2343" t="s">
        <v>407</v>
      </c>
      <c r="AB2343" t="b">
        <v>1</v>
      </c>
      <c r="AC2343" t="b">
        <v>1</v>
      </c>
      <c r="AD2343" t="b">
        <v>1</v>
      </c>
      <c r="AE2343" t="b">
        <v>1</v>
      </c>
      <c r="AF2343" t="b">
        <v>1</v>
      </c>
      <c r="AG2343" t="s">
        <v>412</v>
      </c>
      <c r="AH2343" t="b">
        <v>0</v>
      </c>
      <c r="AI2343" t="b">
        <v>1</v>
      </c>
      <c r="AJ2343" t="b">
        <v>1</v>
      </c>
      <c r="AK2343" t="b">
        <v>1</v>
      </c>
      <c r="AL2343" t="s">
        <v>494</v>
      </c>
      <c r="AM2343">
        <v>2013</v>
      </c>
      <c r="AN2343" t="s">
        <v>413</v>
      </c>
      <c r="AO2343" t="s">
        <v>83</v>
      </c>
      <c r="AP2343" t="s">
        <v>521</v>
      </c>
      <c r="AQ2343" t="s">
        <v>84</v>
      </c>
      <c r="AR2343" t="s">
        <v>97</v>
      </c>
      <c r="AS2343" t="s">
        <v>68</v>
      </c>
      <c r="AT2343" t="s">
        <v>525</v>
      </c>
      <c r="AV2343" t="s">
        <v>83</v>
      </c>
      <c r="AW2343" t="s">
        <v>83</v>
      </c>
      <c r="AX2343" t="s">
        <v>83</v>
      </c>
      <c r="AY2343" t="s">
        <v>408</v>
      </c>
      <c r="AZ2343" t="s">
        <v>83</v>
      </c>
      <c r="BA2343" t="s">
        <v>83</v>
      </c>
      <c r="BB2343" t="s">
        <v>325</v>
      </c>
      <c r="BC2343" t="s">
        <v>83</v>
      </c>
      <c r="BD2343" t="s">
        <v>83</v>
      </c>
      <c r="BE2343" t="s">
        <v>412</v>
      </c>
      <c r="BF2343" t="s">
        <v>83</v>
      </c>
      <c r="BG2343" t="s">
        <v>523</v>
      </c>
      <c r="BH2343">
        <v>5</v>
      </c>
      <c r="BI2343">
        <v>7.25</v>
      </c>
      <c r="BJ2343">
        <v>120</v>
      </c>
      <c r="BK2343">
        <v>41641</v>
      </c>
      <c r="BL2343">
        <v>7.25</v>
      </c>
      <c r="BM2343">
        <v>600</v>
      </c>
      <c r="BN2343">
        <v>870</v>
      </c>
      <c r="BO2343">
        <v>1.45</v>
      </c>
      <c r="BP2343">
        <f t="shared" si="43"/>
        <v>1.9486787500489766</v>
      </c>
    </row>
    <row r="2344" spans="1:68" x14ac:dyDescent="0.2">
      <c r="A2344" t="s">
        <v>521</v>
      </c>
      <c r="B2344" t="s">
        <v>68</v>
      </c>
      <c r="C2344" t="s">
        <v>618</v>
      </c>
      <c r="D2344" t="s">
        <v>169</v>
      </c>
      <c r="E2344" t="s">
        <v>407</v>
      </c>
      <c r="F2344" t="s">
        <v>72</v>
      </c>
      <c r="G2344" t="s">
        <v>408</v>
      </c>
      <c r="H2344" t="s">
        <v>409</v>
      </c>
      <c r="I2344" t="s">
        <v>1117</v>
      </c>
      <c r="J2344" s="3">
        <v>2012</v>
      </c>
      <c r="K2344" t="s">
        <v>410</v>
      </c>
      <c r="L2344" t="s">
        <v>411</v>
      </c>
      <c r="M2344" s="4">
        <v>42967</v>
      </c>
      <c r="N2344" s="5">
        <v>43181</v>
      </c>
      <c r="O2344" s="6">
        <v>43181</v>
      </c>
      <c r="P2344" s="6" t="b">
        <v>0</v>
      </c>
      <c r="Q2344" s="3">
        <v>2018</v>
      </c>
      <c r="R2344" t="s">
        <v>92</v>
      </c>
      <c r="S2344" t="s">
        <v>93</v>
      </c>
      <c r="T2344">
        <v>50530</v>
      </c>
      <c r="U2344">
        <v>50530</v>
      </c>
      <c r="V2344" t="s">
        <v>103</v>
      </c>
      <c r="W2344">
        <v>75868</v>
      </c>
      <c r="X2344" t="s">
        <v>325</v>
      </c>
      <c r="Y2344" t="b">
        <v>1</v>
      </c>
      <c r="Z2344" t="b">
        <v>1</v>
      </c>
      <c r="AA2344" t="s">
        <v>407</v>
      </c>
      <c r="AB2344" t="b">
        <v>1</v>
      </c>
      <c r="AC2344" t="b">
        <v>1</v>
      </c>
      <c r="AD2344" t="b">
        <v>1</v>
      </c>
      <c r="AE2344" t="b">
        <v>1</v>
      </c>
      <c r="AF2344" t="b">
        <v>1</v>
      </c>
      <c r="AG2344" t="s">
        <v>412</v>
      </c>
      <c r="AH2344" t="b">
        <v>0</v>
      </c>
      <c r="AI2344" t="b">
        <v>1</v>
      </c>
      <c r="AJ2344" t="b">
        <v>1</v>
      </c>
      <c r="AK2344" t="b">
        <v>1</v>
      </c>
      <c r="AL2344" t="s">
        <v>494</v>
      </c>
      <c r="AM2344">
        <v>2017</v>
      </c>
      <c r="AN2344" t="s">
        <v>413</v>
      </c>
      <c r="AO2344" t="s">
        <v>83</v>
      </c>
      <c r="AP2344" t="s">
        <v>521</v>
      </c>
      <c r="AQ2344" t="s">
        <v>84</v>
      </c>
      <c r="AR2344" t="s">
        <v>97</v>
      </c>
      <c r="AS2344" t="s">
        <v>92</v>
      </c>
      <c r="AT2344" t="s">
        <v>525</v>
      </c>
      <c r="AV2344" t="s">
        <v>83</v>
      </c>
      <c r="AW2344" t="s">
        <v>83</v>
      </c>
      <c r="AX2344" t="s">
        <v>83</v>
      </c>
      <c r="AY2344" t="s">
        <v>408</v>
      </c>
      <c r="AZ2344" t="s">
        <v>83</v>
      </c>
      <c r="BA2344" t="s">
        <v>83</v>
      </c>
      <c r="BB2344" t="s">
        <v>325</v>
      </c>
      <c r="BC2344" t="s">
        <v>83</v>
      </c>
      <c r="BD2344" t="s">
        <v>83</v>
      </c>
      <c r="BE2344" t="s">
        <v>412</v>
      </c>
      <c r="BF2344" t="s">
        <v>83</v>
      </c>
      <c r="BG2344" t="s">
        <v>169</v>
      </c>
      <c r="BH2344">
        <v>1</v>
      </c>
      <c r="BI2344">
        <v>1.45</v>
      </c>
      <c r="BJ2344">
        <v>925</v>
      </c>
      <c r="BK2344">
        <v>75868</v>
      </c>
      <c r="BL2344">
        <v>1.45</v>
      </c>
      <c r="BM2344">
        <v>925</v>
      </c>
      <c r="BN2344">
        <v>1341.25</v>
      </c>
      <c r="BO2344">
        <v>1.45</v>
      </c>
      <c r="BP2344">
        <f t="shared" si="43"/>
        <v>1.6809474077349997</v>
      </c>
    </row>
    <row r="2345" spans="1:68" x14ac:dyDescent="0.2">
      <c r="A2345" t="s">
        <v>521</v>
      </c>
      <c r="B2345" t="s">
        <v>68</v>
      </c>
      <c r="C2345" t="s">
        <v>618</v>
      </c>
      <c r="D2345" t="s">
        <v>169</v>
      </c>
      <c r="E2345" t="s">
        <v>407</v>
      </c>
      <c r="F2345" t="s">
        <v>72</v>
      </c>
      <c r="G2345" t="s">
        <v>408</v>
      </c>
      <c r="H2345" t="s">
        <v>409</v>
      </c>
      <c r="I2345" t="s">
        <v>1117</v>
      </c>
      <c r="J2345" s="3">
        <v>2012</v>
      </c>
      <c r="K2345" t="s">
        <v>410</v>
      </c>
      <c r="L2345" t="s">
        <v>411</v>
      </c>
      <c r="M2345" s="4">
        <v>42660</v>
      </c>
      <c r="N2345" s="5">
        <v>42842</v>
      </c>
      <c r="O2345" s="6">
        <v>42800</v>
      </c>
      <c r="P2345" s="6" t="b">
        <v>0</v>
      </c>
      <c r="Q2345" s="3">
        <v>2017</v>
      </c>
      <c r="R2345" t="s">
        <v>92</v>
      </c>
      <c r="S2345" t="s">
        <v>93</v>
      </c>
      <c r="T2345">
        <v>50118</v>
      </c>
      <c r="U2345">
        <v>50118</v>
      </c>
      <c r="V2345" t="s">
        <v>103</v>
      </c>
      <c r="W2345">
        <v>68624</v>
      </c>
      <c r="X2345" t="s">
        <v>325</v>
      </c>
      <c r="Y2345" t="b">
        <v>1</v>
      </c>
      <c r="Z2345" t="b">
        <v>1</v>
      </c>
      <c r="AA2345" t="s">
        <v>407</v>
      </c>
      <c r="AB2345" t="b">
        <v>1</v>
      </c>
      <c r="AC2345" t="b">
        <v>1</v>
      </c>
      <c r="AD2345" t="b">
        <v>1</v>
      </c>
      <c r="AE2345" t="b">
        <v>1</v>
      </c>
      <c r="AF2345" t="b">
        <v>1</v>
      </c>
      <c r="AG2345" t="s">
        <v>412</v>
      </c>
      <c r="AH2345" t="b">
        <v>0</v>
      </c>
      <c r="AI2345" t="b">
        <v>1</v>
      </c>
      <c r="AJ2345" t="b">
        <v>1</v>
      </c>
      <c r="AK2345" t="b">
        <v>1</v>
      </c>
      <c r="AL2345" t="s">
        <v>494</v>
      </c>
      <c r="AM2345">
        <v>2016</v>
      </c>
      <c r="AN2345" t="s">
        <v>413</v>
      </c>
      <c r="AO2345" t="s">
        <v>83</v>
      </c>
      <c r="AP2345" t="s">
        <v>521</v>
      </c>
      <c r="AQ2345" t="s">
        <v>84</v>
      </c>
      <c r="AR2345" t="s">
        <v>97</v>
      </c>
      <c r="AS2345" t="s">
        <v>92</v>
      </c>
      <c r="AT2345" t="s">
        <v>525</v>
      </c>
      <c r="AV2345" t="s">
        <v>83</v>
      </c>
      <c r="AW2345" t="s">
        <v>83</v>
      </c>
      <c r="AX2345" t="s">
        <v>83</v>
      </c>
      <c r="AY2345" t="s">
        <v>408</v>
      </c>
      <c r="AZ2345" t="s">
        <v>83</v>
      </c>
      <c r="BA2345" t="s">
        <v>83</v>
      </c>
      <c r="BB2345" t="s">
        <v>325</v>
      </c>
      <c r="BC2345" t="s">
        <v>83</v>
      </c>
      <c r="BD2345" t="s">
        <v>83</v>
      </c>
      <c r="BE2345" t="s">
        <v>412</v>
      </c>
      <c r="BF2345" t="s">
        <v>83</v>
      </c>
      <c r="BG2345" t="s">
        <v>169</v>
      </c>
      <c r="BH2345">
        <v>1</v>
      </c>
      <c r="BI2345">
        <v>1.45</v>
      </c>
      <c r="BJ2345">
        <v>1064</v>
      </c>
      <c r="BK2345">
        <v>68624</v>
      </c>
      <c r="BL2345">
        <v>1.45</v>
      </c>
      <c r="BM2345">
        <v>1064</v>
      </c>
      <c r="BN2345">
        <v>1542.8</v>
      </c>
      <c r="BO2345">
        <v>1.45</v>
      </c>
      <c r="BP2345">
        <f t="shared" si="43"/>
        <v>1.7313758299670499</v>
      </c>
    </row>
    <row r="2346" spans="1:68" x14ac:dyDescent="0.2">
      <c r="A2346" t="s">
        <v>521</v>
      </c>
      <c r="B2346" t="s">
        <v>68</v>
      </c>
      <c r="C2346" t="s">
        <v>618</v>
      </c>
      <c r="D2346" t="s">
        <v>177</v>
      </c>
      <c r="E2346" t="s">
        <v>849</v>
      </c>
      <c r="F2346" t="s">
        <v>72</v>
      </c>
      <c r="G2346" t="s">
        <v>408</v>
      </c>
      <c r="H2346" t="s">
        <v>409</v>
      </c>
      <c r="I2346" t="s">
        <v>1120</v>
      </c>
      <c r="J2346" s="3">
        <v>2019</v>
      </c>
      <c r="K2346" t="s">
        <v>410</v>
      </c>
      <c r="L2346" t="s">
        <v>411</v>
      </c>
      <c r="M2346" s="4">
        <v>44351</v>
      </c>
      <c r="N2346" s="5">
        <v>44547</v>
      </c>
      <c r="O2346" s="6">
        <v>44494</v>
      </c>
      <c r="P2346" s="6" t="b">
        <v>0</v>
      </c>
      <c r="Q2346" s="3">
        <v>2021</v>
      </c>
      <c r="R2346" t="s">
        <v>92</v>
      </c>
      <c r="S2346" t="s">
        <v>93</v>
      </c>
      <c r="T2346">
        <v>4607</v>
      </c>
      <c r="U2346">
        <v>4607</v>
      </c>
      <c r="V2346" t="s">
        <v>103</v>
      </c>
      <c r="W2346">
        <v>104576</v>
      </c>
      <c r="X2346" t="s">
        <v>79</v>
      </c>
      <c r="Y2346" t="b">
        <v>1</v>
      </c>
      <c r="Z2346" t="b">
        <v>1</v>
      </c>
      <c r="AA2346" t="s">
        <v>849</v>
      </c>
      <c r="AB2346" t="b">
        <v>1</v>
      </c>
      <c r="AC2346" t="b">
        <v>1</v>
      </c>
      <c r="AD2346" t="b">
        <v>1</v>
      </c>
      <c r="AE2346" t="b">
        <v>1</v>
      </c>
      <c r="AF2346" t="b">
        <v>1</v>
      </c>
      <c r="AG2346" t="s">
        <v>412</v>
      </c>
      <c r="AH2346" t="b">
        <v>0</v>
      </c>
      <c r="AI2346" t="b">
        <v>1</v>
      </c>
      <c r="AJ2346" t="b">
        <v>1</v>
      </c>
      <c r="AK2346" t="b">
        <v>1</v>
      </c>
      <c r="AL2346" t="s">
        <v>494</v>
      </c>
      <c r="AM2346">
        <v>2021</v>
      </c>
      <c r="AN2346" t="s">
        <v>413</v>
      </c>
      <c r="AO2346" t="s">
        <v>83</v>
      </c>
      <c r="AP2346" t="s">
        <v>521</v>
      </c>
      <c r="AQ2346" t="s">
        <v>84</v>
      </c>
      <c r="AR2346" t="s">
        <v>97</v>
      </c>
      <c r="AS2346" t="s">
        <v>92</v>
      </c>
      <c r="AT2346" t="s">
        <v>525</v>
      </c>
      <c r="AV2346" t="s">
        <v>83</v>
      </c>
      <c r="AW2346" t="s">
        <v>83</v>
      </c>
      <c r="AX2346" t="s">
        <v>83</v>
      </c>
      <c r="AY2346" t="s">
        <v>408</v>
      </c>
      <c r="AZ2346" t="s">
        <v>83</v>
      </c>
      <c r="BA2346" t="s">
        <v>83</v>
      </c>
      <c r="BB2346" t="s">
        <v>79</v>
      </c>
      <c r="BC2346" t="s">
        <v>83</v>
      </c>
      <c r="BD2346" t="s">
        <v>83</v>
      </c>
      <c r="BE2346" t="s">
        <v>412</v>
      </c>
      <c r="BF2346" t="s">
        <v>83</v>
      </c>
      <c r="BG2346" t="s">
        <v>177</v>
      </c>
      <c r="BH2346">
        <v>1</v>
      </c>
      <c r="BI2346">
        <v>1.25</v>
      </c>
      <c r="BJ2346">
        <v>3250</v>
      </c>
      <c r="BK2346">
        <v>104576</v>
      </c>
      <c r="BL2346">
        <v>1.25</v>
      </c>
      <c r="BM2346">
        <v>3250</v>
      </c>
      <c r="BN2346">
        <v>4062.5</v>
      </c>
      <c r="BO2346">
        <v>1.25</v>
      </c>
      <c r="BP2346">
        <f t="shared" si="43"/>
        <v>1.326125</v>
      </c>
    </row>
    <row r="2347" spans="1:68" x14ac:dyDescent="0.2">
      <c r="A2347" t="s">
        <v>521</v>
      </c>
      <c r="B2347" t="s">
        <v>68</v>
      </c>
      <c r="C2347" t="s">
        <v>618</v>
      </c>
      <c r="D2347" t="s">
        <v>177</v>
      </c>
      <c r="E2347" t="s">
        <v>849</v>
      </c>
      <c r="F2347" t="s">
        <v>72</v>
      </c>
      <c r="G2347" t="s">
        <v>408</v>
      </c>
      <c r="H2347" t="s">
        <v>409</v>
      </c>
      <c r="I2347" t="s">
        <v>1120</v>
      </c>
      <c r="J2347" s="3">
        <v>2019</v>
      </c>
      <c r="K2347" t="s">
        <v>410</v>
      </c>
      <c r="L2347" t="s">
        <v>411</v>
      </c>
      <c r="M2347" s="4">
        <v>45181</v>
      </c>
      <c r="N2347" s="5">
        <v>45280</v>
      </c>
      <c r="O2347" s="6">
        <v>45294</v>
      </c>
      <c r="P2347" s="6" t="b">
        <v>0</v>
      </c>
      <c r="Q2347" s="3">
        <v>2024</v>
      </c>
      <c r="R2347" t="s">
        <v>92</v>
      </c>
      <c r="S2347" t="s">
        <v>93</v>
      </c>
      <c r="T2347">
        <v>8563</v>
      </c>
      <c r="U2347">
        <v>8563</v>
      </c>
      <c r="V2347" t="s">
        <v>103</v>
      </c>
      <c r="W2347">
        <v>120179</v>
      </c>
      <c r="X2347" t="s">
        <v>325</v>
      </c>
      <c r="Y2347" t="b">
        <v>1</v>
      </c>
      <c r="Z2347" t="b">
        <v>1</v>
      </c>
      <c r="AA2347" t="s">
        <v>849</v>
      </c>
      <c r="AB2347" t="b">
        <v>1</v>
      </c>
      <c r="AC2347" t="b">
        <v>1</v>
      </c>
      <c r="AD2347" t="b">
        <v>1</v>
      </c>
      <c r="AE2347" t="b">
        <v>1</v>
      </c>
      <c r="AF2347" t="b">
        <v>1</v>
      </c>
      <c r="AG2347" t="s">
        <v>412</v>
      </c>
      <c r="AH2347" t="b">
        <v>0</v>
      </c>
      <c r="AI2347" t="b">
        <v>1</v>
      </c>
      <c r="AJ2347" t="b">
        <v>1</v>
      </c>
      <c r="AK2347" t="b">
        <v>1</v>
      </c>
      <c r="AL2347" t="s">
        <v>494</v>
      </c>
      <c r="AM2347">
        <v>2023</v>
      </c>
      <c r="AN2347" t="s">
        <v>413</v>
      </c>
      <c r="AO2347" t="s">
        <v>83</v>
      </c>
      <c r="AP2347" t="s">
        <v>521</v>
      </c>
      <c r="AQ2347" t="s">
        <v>84</v>
      </c>
      <c r="AR2347" t="s">
        <v>97</v>
      </c>
      <c r="AS2347" t="s">
        <v>92</v>
      </c>
      <c r="AT2347" t="s">
        <v>525</v>
      </c>
      <c r="AV2347" t="s">
        <v>83</v>
      </c>
      <c r="AW2347" t="s">
        <v>83</v>
      </c>
      <c r="AX2347" t="s">
        <v>83</v>
      </c>
      <c r="AY2347" t="s">
        <v>408</v>
      </c>
      <c r="AZ2347" t="s">
        <v>83</v>
      </c>
      <c r="BA2347" t="s">
        <v>83</v>
      </c>
      <c r="BB2347" t="s">
        <v>325</v>
      </c>
      <c r="BC2347" t="s">
        <v>83</v>
      </c>
      <c r="BD2347" t="s">
        <v>83</v>
      </c>
      <c r="BE2347" t="s">
        <v>412</v>
      </c>
      <c r="BF2347" t="s">
        <v>83</v>
      </c>
      <c r="BG2347" t="s">
        <v>177</v>
      </c>
      <c r="BH2347">
        <v>1</v>
      </c>
      <c r="BI2347">
        <v>1.25</v>
      </c>
      <c r="BJ2347">
        <v>3250</v>
      </c>
      <c r="BK2347">
        <v>120179</v>
      </c>
      <c r="BL2347">
        <v>1.25</v>
      </c>
      <c r="BM2347">
        <v>3250</v>
      </c>
      <c r="BN2347">
        <v>4062.5</v>
      </c>
      <c r="BO2347">
        <v>1.25</v>
      </c>
      <c r="BP2347">
        <f t="shared" si="43"/>
        <v>1.2135922330097086</v>
      </c>
    </row>
    <row r="2348" spans="1:68" x14ac:dyDescent="0.2">
      <c r="A2348" t="s">
        <v>521</v>
      </c>
      <c r="B2348" t="s">
        <v>68</v>
      </c>
      <c r="C2348" t="s">
        <v>618</v>
      </c>
      <c r="D2348" t="s">
        <v>177</v>
      </c>
      <c r="E2348" t="s">
        <v>849</v>
      </c>
      <c r="F2348" t="s">
        <v>72</v>
      </c>
      <c r="G2348" t="s">
        <v>408</v>
      </c>
      <c r="H2348" t="s">
        <v>409</v>
      </c>
      <c r="I2348" t="s">
        <v>1120</v>
      </c>
      <c r="J2348" s="3">
        <v>2019</v>
      </c>
      <c r="K2348" t="s">
        <v>410</v>
      </c>
      <c r="L2348" t="s">
        <v>411</v>
      </c>
      <c r="M2348" s="4">
        <v>43791</v>
      </c>
      <c r="N2348" s="5">
        <v>44043</v>
      </c>
      <c r="O2348" s="6">
        <v>44069</v>
      </c>
      <c r="P2348" s="6" t="b">
        <v>0</v>
      </c>
      <c r="Q2348" s="3">
        <v>2020</v>
      </c>
      <c r="R2348" t="s">
        <v>92</v>
      </c>
      <c r="S2348" t="s">
        <v>93</v>
      </c>
      <c r="T2348">
        <v>2178</v>
      </c>
      <c r="U2348">
        <v>2178</v>
      </c>
      <c r="V2348" t="s">
        <v>103</v>
      </c>
      <c r="W2348">
        <v>94247</v>
      </c>
      <c r="X2348" t="s">
        <v>325</v>
      </c>
      <c r="Y2348" t="b">
        <v>1</v>
      </c>
      <c r="Z2348" t="b">
        <v>1</v>
      </c>
      <c r="AA2348" t="s">
        <v>849</v>
      </c>
      <c r="AB2348" t="b">
        <v>1</v>
      </c>
      <c r="AC2348" t="b">
        <v>1</v>
      </c>
      <c r="AD2348" t="b">
        <v>1</v>
      </c>
      <c r="AE2348" t="b">
        <v>1</v>
      </c>
      <c r="AF2348" t="b">
        <v>1</v>
      </c>
      <c r="AG2348" t="s">
        <v>412</v>
      </c>
      <c r="AH2348" t="b">
        <v>0</v>
      </c>
      <c r="AI2348" t="b">
        <v>1</v>
      </c>
      <c r="AJ2348" t="b">
        <v>1</v>
      </c>
      <c r="AK2348" t="b">
        <v>1</v>
      </c>
      <c r="AL2348" t="s">
        <v>494</v>
      </c>
      <c r="AM2348">
        <v>2019</v>
      </c>
      <c r="AN2348" t="s">
        <v>413</v>
      </c>
      <c r="AO2348" t="s">
        <v>83</v>
      </c>
      <c r="AP2348" t="s">
        <v>521</v>
      </c>
      <c r="AQ2348" t="s">
        <v>84</v>
      </c>
      <c r="AR2348" t="s">
        <v>97</v>
      </c>
      <c r="AS2348" t="s">
        <v>92</v>
      </c>
      <c r="AT2348" t="s">
        <v>525</v>
      </c>
      <c r="AV2348" t="s">
        <v>83</v>
      </c>
      <c r="AW2348" t="s">
        <v>83</v>
      </c>
      <c r="AX2348" t="s">
        <v>83</v>
      </c>
      <c r="AY2348" t="s">
        <v>408</v>
      </c>
      <c r="AZ2348" t="s">
        <v>83</v>
      </c>
      <c r="BA2348" t="s">
        <v>83</v>
      </c>
      <c r="BB2348" t="s">
        <v>325</v>
      </c>
      <c r="BC2348" t="s">
        <v>83</v>
      </c>
      <c r="BD2348" t="s">
        <v>83</v>
      </c>
      <c r="BE2348" t="s">
        <v>412</v>
      </c>
      <c r="BF2348" t="s">
        <v>83</v>
      </c>
      <c r="BG2348" t="s">
        <v>177</v>
      </c>
      <c r="BH2348">
        <v>1</v>
      </c>
      <c r="BI2348">
        <v>1.25</v>
      </c>
      <c r="BJ2348">
        <v>3144</v>
      </c>
      <c r="BK2348">
        <v>94247</v>
      </c>
      <c r="BL2348">
        <v>1.25</v>
      </c>
      <c r="BM2348">
        <v>3144</v>
      </c>
      <c r="BN2348">
        <v>3930</v>
      </c>
      <c r="BO2348">
        <v>1.25</v>
      </c>
      <c r="BP2348">
        <f t="shared" si="43"/>
        <v>1.36590875</v>
      </c>
    </row>
    <row r="2349" spans="1:68" x14ac:dyDescent="0.2">
      <c r="A2349" t="s">
        <v>199</v>
      </c>
      <c r="B2349" t="s">
        <v>68</v>
      </c>
      <c r="C2349" t="s">
        <v>289</v>
      </c>
      <c r="D2349" t="s">
        <v>177</v>
      </c>
      <c r="E2349" t="s">
        <v>407</v>
      </c>
      <c r="F2349" t="s">
        <v>72</v>
      </c>
      <c r="G2349" t="s">
        <v>408</v>
      </c>
      <c r="H2349" t="s">
        <v>409</v>
      </c>
      <c r="I2349" t="s">
        <v>1117</v>
      </c>
      <c r="J2349" s="3">
        <v>2012</v>
      </c>
      <c r="K2349" t="s">
        <v>410</v>
      </c>
      <c r="L2349" t="s">
        <v>411</v>
      </c>
      <c r="M2349" s="4">
        <v>44417</v>
      </c>
      <c r="N2349" s="5">
        <v>44595</v>
      </c>
      <c r="O2349" s="6">
        <v>44574</v>
      </c>
      <c r="P2349" s="6" t="b">
        <v>0</v>
      </c>
      <c r="Q2349" s="3">
        <v>2022</v>
      </c>
      <c r="R2349" t="s">
        <v>92</v>
      </c>
      <c r="S2349" t="s">
        <v>93</v>
      </c>
      <c r="T2349">
        <v>4890</v>
      </c>
      <c r="U2349">
        <v>4890</v>
      </c>
      <c r="V2349" t="s">
        <v>103</v>
      </c>
      <c r="W2349">
        <v>105926</v>
      </c>
      <c r="X2349" t="s">
        <v>79</v>
      </c>
      <c r="Y2349" t="b">
        <v>1</v>
      </c>
      <c r="Z2349" t="b">
        <v>1</v>
      </c>
      <c r="AA2349" t="s">
        <v>407</v>
      </c>
      <c r="AB2349" t="b">
        <v>1</v>
      </c>
      <c r="AC2349" t="b">
        <v>1</v>
      </c>
      <c r="AD2349" t="b">
        <v>1</v>
      </c>
      <c r="AE2349" t="b">
        <v>1</v>
      </c>
      <c r="AF2349" t="b">
        <v>1</v>
      </c>
      <c r="AG2349" t="s">
        <v>412</v>
      </c>
      <c r="AH2349" t="b">
        <v>0</v>
      </c>
      <c r="AI2349" t="b">
        <v>1</v>
      </c>
      <c r="AJ2349" t="b">
        <v>1</v>
      </c>
      <c r="AK2349" t="b">
        <v>1</v>
      </c>
      <c r="AL2349" t="s">
        <v>81</v>
      </c>
      <c r="AM2349">
        <v>2021</v>
      </c>
      <c r="AN2349" t="s">
        <v>413</v>
      </c>
      <c r="AO2349" t="s">
        <v>83</v>
      </c>
      <c r="AP2349" t="s">
        <v>199</v>
      </c>
      <c r="AQ2349" t="s">
        <v>84</v>
      </c>
      <c r="AR2349" t="s">
        <v>97</v>
      </c>
      <c r="AS2349" t="s">
        <v>92</v>
      </c>
      <c r="AT2349" t="s">
        <v>201</v>
      </c>
      <c r="AV2349" t="s">
        <v>83</v>
      </c>
      <c r="AW2349" t="s">
        <v>83</v>
      </c>
      <c r="AX2349" t="s">
        <v>83</v>
      </c>
      <c r="AY2349" t="s">
        <v>408</v>
      </c>
      <c r="AZ2349" t="s">
        <v>83</v>
      </c>
      <c r="BA2349" t="s">
        <v>83</v>
      </c>
      <c r="BB2349" t="s">
        <v>79</v>
      </c>
      <c r="BC2349" t="s">
        <v>83</v>
      </c>
      <c r="BD2349" t="s">
        <v>83</v>
      </c>
      <c r="BE2349" t="s">
        <v>412</v>
      </c>
      <c r="BF2349" t="s">
        <v>83</v>
      </c>
      <c r="BG2349" t="s">
        <v>177</v>
      </c>
      <c r="BH2349">
        <v>1</v>
      </c>
      <c r="BI2349">
        <v>1.35</v>
      </c>
      <c r="BJ2349">
        <v>447583</v>
      </c>
      <c r="BK2349">
        <v>105926</v>
      </c>
      <c r="BL2349">
        <v>1.35</v>
      </c>
      <c r="BM2349">
        <v>447583</v>
      </c>
      <c r="BN2349">
        <v>604237.05000000005</v>
      </c>
      <c r="BO2349">
        <v>1.35</v>
      </c>
      <c r="BP2349">
        <f t="shared" si="43"/>
        <v>1.3905000000000001</v>
      </c>
    </row>
    <row r="2350" spans="1:68" x14ac:dyDescent="0.2">
      <c r="A2350" t="s">
        <v>199</v>
      </c>
      <c r="B2350" t="s">
        <v>68</v>
      </c>
      <c r="C2350" t="s">
        <v>289</v>
      </c>
      <c r="D2350" t="s">
        <v>169</v>
      </c>
      <c r="E2350" t="s">
        <v>407</v>
      </c>
      <c r="F2350" t="s">
        <v>72</v>
      </c>
      <c r="G2350" t="s">
        <v>408</v>
      </c>
      <c r="H2350" t="s">
        <v>409</v>
      </c>
      <c r="I2350" t="s">
        <v>1117</v>
      </c>
      <c r="J2350" s="3">
        <v>2012</v>
      </c>
      <c r="K2350" t="s">
        <v>410</v>
      </c>
      <c r="L2350" t="s">
        <v>411</v>
      </c>
      <c r="M2350" s="4">
        <v>43508</v>
      </c>
      <c r="N2350" s="5">
        <v>43668</v>
      </c>
      <c r="O2350" s="6">
        <v>43661</v>
      </c>
      <c r="P2350" s="6" t="b">
        <v>0</v>
      </c>
      <c r="Q2350" s="3">
        <v>2019</v>
      </c>
      <c r="R2350" t="s">
        <v>92</v>
      </c>
      <c r="S2350" t="s">
        <v>93</v>
      </c>
      <c r="T2350">
        <v>51257</v>
      </c>
      <c r="U2350" t="s">
        <v>617</v>
      </c>
      <c r="V2350" t="s">
        <v>103</v>
      </c>
      <c r="W2350">
        <v>86534</v>
      </c>
      <c r="X2350" t="s">
        <v>325</v>
      </c>
      <c r="Y2350" t="b">
        <v>1</v>
      </c>
      <c r="Z2350" t="b">
        <v>1</v>
      </c>
      <c r="AA2350" t="s">
        <v>407</v>
      </c>
      <c r="AB2350" t="b">
        <v>1</v>
      </c>
      <c r="AC2350" t="b">
        <v>1</v>
      </c>
      <c r="AD2350" t="b">
        <v>1</v>
      </c>
      <c r="AE2350" t="b">
        <v>1</v>
      </c>
      <c r="AF2350" t="b">
        <v>1</v>
      </c>
      <c r="AG2350" t="s">
        <v>412</v>
      </c>
      <c r="AH2350" t="b">
        <v>0</v>
      </c>
      <c r="AI2350" t="b">
        <v>1</v>
      </c>
      <c r="AJ2350" t="b">
        <v>1</v>
      </c>
      <c r="AK2350" t="b">
        <v>1</v>
      </c>
      <c r="AL2350" t="s">
        <v>81</v>
      </c>
      <c r="AM2350">
        <v>2019</v>
      </c>
      <c r="AN2350" t="s">
        <v>413</v>
      </c>
      <c r="AO2350" t="s">
        <v>83</v>
      </c>
      <c r="AP2350" t="s">
        <v>199</v>
      </c>
      <c r="AQ2350" t="s">
        <v>113</v>
      </c>
      <c r="AR2350" t="s">
        <v>97</v>
      </c>
      <c r="AS2350" t="s">
        <v>92</v>
      </c>
      <c r="AT2350" t="s">
        <v>201</v>
      </c>
      <c r="AV2350" t="s">
        <v>83</v>
      </c>
      <c r="AW2350" t="s">
        <v>83</v>
      </c>
      <c r="AX2350" t="s">
        <v>83</v>
      </c>
      <c r="AY2350" t="s">
        <v>408</v>
      </c>
      <c r="AZ2350" t="s">
        <v>83</v>
      </c>
      <c r="BA2350" t="s">
        <v>83</v>
      </c>
      <c r="BB2350" t="s">
        <v>325</v>
      </c>
      <c r="BC2350" t="s">
        <v>83</v>
      </c>
      <c r="BD2350" t="s">
        <v>83</v>
      </c>
      <c r="BE2350" t="s">
        <v>412</v>
      </c>
      <c r="BF2350" t="s">
        <v>83</v>
      </c>
      <c r="BG2350" t="s">
        <v>169</v>
      </c>
      <c r="BH2350">
        <v>1</v>
      </c>
      <c r="BI2350">
        <v>1.45</v>
      </c>
      <c r="BJ2350">
        <v>540000</v>
      </c>
      <c r="BK2350">
        <v>86534</v>
      </c>
      <c r="BL2350">
        <v>1.45</v>
      </c>
      <c r="BM2350">
        <v>540000</v>
      </c>
      <c r="BN2350">
        <v>783000</v>
      </c>
      <c r="BO2350">
        <v>1.45</v>
      </c>
      <c r="BP2350">
        <f t="shared" si="43"/>
        <v>1.6319877744999998</v>
      </c>
    </row>
    <row r="2351" spans="1:68" x14ac:dyDescent="0.2">
      <c r="A2351" t="s">
        <v>199</v>
      </c>
      <c r="B2351" t="s">
        <v>68</v>
      </c>
      <c r="C2351" t="s">
        <v>289</v>
      </c>
      <c r="D2351" t="s">
        <v>177</v>
      </c>
      <c r="E2351" t="s">
        <v>407</v>
      </c>
      <c r="F2351" t="s">
        <v>72</v>
      </c>
      <c r="G2351" t="s">
        <v>408</v>
      </c>
      <c r="H2351" t="s">
        <v>409</v>
      </c>
      <c r="I2351" t="s">
        <v>1117</v>
      </c>
      <c r="J2351" s="3">
        <v>2012</v>
      </c>
      <c r="K2351" t="s">
        <v>410</v>
      </c>
      <c r="L2351" t="s">
        <v>411</v>
      </c>
      <c r="M2351" s="4">
        <v>44257</v>
      </c>
      <c r="N2351" s="5">
        <v>44408</v>
      </c>
      <c r="O2351" s="6">
        <v>44406</v>
      </c>
      <c r="P2351" s="6" t="b">
        <v>0</v>
      </c>
      <c r="Q2351" s="3">
        <v>2021</v>
      </c>
      <c r="R2351" t="s">
        <v>92</v>
      </c>
      <c r="S2351" t="s">
        <v>93</v>
      </c>
      <c r="T2351">
        <v>4153</v>
      </c>
      <c r="U2351">
        <v>4153</v>
      </c>
      <c r="V2351" t="s">
        <v>103</v>
      </c>
      <c r="W2351">
        <v>106679</v>
      </c>
      <c r="X2351" t="s">
        <v>325</v>
      </c>
      <c r="Y2351" t="b">
        <v>1</v>
      </c>
      <c r="Z2351" t="b">
        <v>1</v>
      </c>
      <c r="AA2351" t="s">
        <v>407</v>
      </c>
      <c r="AB2351" t="b">
        <v>1</v>
      </c>
      <c r="AC2351" t="b">
        <v>1</v>
      </c>
      <c r="AD2351" t="b">
        <v>1</v>
      </c>
      <c r="AE2351" t="b">
        <v>1</v>
      </c>
      <c r="AF2351" t="b">
        <v>1</v>
      </c>
      <c r="AG2351" t="s">
        <v>412</v>
      </c>
      <c r="AH2351" t="b">
        <v>0</v>
      </c>
      <c r="AI2351" t="b">
        <v>1</v>
      </c>
      <c r="AJ2351" t="b">
        <v>1</v>
      </c>
      <c r="AK2351" t="b">
        <v>1</v>
      </c>
      <c r="AL2351" t="s">
        <v>81</v>
      </c>
      <c r="AM2351">
        <v>2021</v>
      </c>
      <c r="AN2351" t="s">
        <v>413</v>
      </c>
      <c r="AO2351" t="s">
        <v>83</v>
      </c>
      <c r="AP2351" t="s">
        <v>199</v>
      </c>
      <c r="AQ2351" t="s">
        <v>84</v>
      </c>
      <c r="AR2351" t="s">
        <v>97</v>
      </c>
      <c r="AS2351" t="s">
        <v>92</v>
      </c>
      <c r="AT2351" t="s">
        <v>201</v>
      </c>
      <c r="AV2351" t="s">
        <v>83</v>
      </c>
      <c r="AW2351" t="s">
        <v>83</v>
      </c>
      <c r="AX2351" t="s">
        <v>83</v>
      </c>
      <c r="AY2351" t="s">
        <v>408</v>
      </c>
      <c r="AZ2351" t="s">
        <v>83</v>
      </c>
      <c r="BA2351" t="s">
        <v>83</v>
      </c>
      <c r="BB2351" t="s">
        <v>325</v>
      </c>
      <c r="BC2351" t="s">
        <v>83</v>
      </c>
      <c r="BD2351" t="s">
        <v>83</v>
      </c>
      <c r="BE2351" t="s">
        <v>412</v>
      </c>
      <c r="BF2351" t="s">
        <v>83</v>
      </c>
      <c r="BG2351" t="s">
        <v>177</v>
      </c>
      <c r="BH2351">
        <v>1</v>
      </c>
      <c r="BI2351">
        <v>1.4499</v>
      </c>
      <c r="BJ2351">
        <v>745226</v>
      </c>
      <c r="BK2351">
        <v>106679</v>
      </c>
      <c r="BL2351">
        <v>1.4499</v>
      </c>
      <c r="BM2351">
        <v>745226</v>
      </c>
      <c r="BN2351">
        <v>1080557.7</v>
      </c>
      <c r="BO2351">
        <v>1.4499</v>
      </c>
      <c r="BP2351">
        <f t="shared" si="43"/>
        <v>1.53819891</v>
      </c>
    </row>
    <row r="2352" spans="1:68" x14ac:dyDescent="0.2">
      <c r="A2352" t="s">
        <v>199</v>
      </c>
      <c r="B2352" t="s">
        <v>68</v>
      </c>
      <c r="C2352" t="s">
        <v>289</v>
      </c>
      <c r="D2352" t="s">
        <v>177</v>
      </c>
      <c r="E2352" t="s">
        <v>407</v>
      </c>
      <c r="F2352" t="s">
        <v>72</v>
      </c>
      <c r="G2352" t="s">
        <v>408</v>
      </c>
      <c r="H2352" t="s">
        <v>409</v>
      </c>
      <c r="I2352" t="s">
        <v>1117</v>
      </c>
      <c r="J2352" s="3">
        <v>2012</v>
      </c>
      <c r="K2352" t="s">
        <v>410</v>
      </c>
      <c r="L2352" t="s">
        <v>411</v>
      </c>
      <c r="M2352" s="4">
        <v>45047</v>
      </c>
      <c r="N2352" s="5">
        <v>45177</v>
      </c>
      <c r="O2352" s="6">
        <v>45286</v>
      </c>
      <c r="P2352" s="6" t="b">
        <v>0</v>
      </c>
      <c r="Q2352" s="3">
        <v>2023</v>
      </c>
      <c r="R2352" t="s">
        <v>92</v>
      </c>
      <c r="S2352" t="s">
        <v>93</v>
      </c>
      <c r="T2352">
        <v>8064</v>
      </c>
      <c r="U2352">
        <v>8064</v>
      </c>
      <c r="V2352" t="s">
        <v>103</v>
      </c>
      <c r="W2352">
        <v>120154</v>
      </c>
      <c r="X2352" t="s">
        <v>325</v>
      </c>
      <c r="Y2352" t="b">
        <v>1</v>
      </c>
      <c r="Z2352" t="b">
        <v>1</v>
      </c>
      <c r="AA2352" t="s">
        <v>407</v>
      </c>
      <c r="AB2352" t="b">
        <v>1</v>
      </c>
      <c r="AC2352" t="b">
        <v>1</v>
      </c>
      <c r="AD2352" t="b">
        <v>1</v>
      </c>
      <c r="AE2352" t="b">
        <v>1</v>
      </c>
      <c r="AF2352" t="b">
        <v>1</v>
      </c>
      <c r="AG2352" t="s">
        <v>412</v>
      </c>
      <c r="AH2352" t="b">
        <v>0</v>
      </c>
      <c r="AI2352" t="b">
        <v>1</v>
      </c>
      <c r="AJ2352" t="b">
        <v>1</v>
      </c>
      <c r="AK2352" t="b">
        <v>1</v>
      </c>
      <c r="AL2352" t="s">
        <v>81</v>
      </c>
      <c r="AM2352">
        <v>2023</v>
      </c>
      <c r="AN2352" t="s">
        <v>413</v>
      </c>
      <c r="AO2352" t="s">
        <v>83</v>
      </c>
      <c r="AP2352" t="s">
        <v>199</v>
      </c>
      <c r="AQ2352" t="s">
        <v>84</v>
      </c>
      <c r="AR2352" t="s">
        <v>97</v>
      </c>
      <c r="AS2352" t="s">
        <v>92</v>
      </c>
      <c r="AT2352" t="s">
        <v>201</v>
      </c>
      <c r="AV2352" t="s">
        <v>83</v>
      </c>
      <c r="AW2352" t="s">
        <v>83</v>
      </c>
      <c r="AX2352" t="s">
        <v>83</v>
      </c>
      <c r="AY2352" t="s">
        <v>408</v>
      </c>
      <c r="AZ2352" t="s">
        <v>83</v>
      </c>
      <c r="BA2352" t="s">
        <v>83</v>
      </c>
      <c r="BB2352" t="s">
        <v>325</v>
      </c>
      <c r="BC2352" t="s">
        <v>83</v>
      </c>
      <c r="BD2352" t="s">
        <v>83</v>
      </c>
      <c r="BE2352" t="s">
        <v>412</v>
      </c>
      <c r="BF2352" t="s">
        <v>83</v>
      </c>
      <c r="BG2352" t="s">
        <v>177</v>
      </c>
      <c r="BH2352">
        <v>1</v>
      </c>
      <c r="BI2352">
        <v>1.35</v>
      </c>
      <c r="BJ2352">
        <v>155485</v>
      </c>
      <c r="BK2352">
        <v>120154</v>
      </c>
      <c r="BL2352">
        <v>1.35</v>
      </c>
      <c r="BM2352">
        <v>155485</v>
      </c>
      <c r="BN2352">
        <v>209904.75</v>
      </c>
      <c r="BO2352">
        <v>1.35</v>
      </c>
      <c r="BP2352">
        <f t="shared" si="43"/>
        <v>1.35</v>
      </c>
    </row>
    <row r="2353" spans="1:68" x14ac:dyDescent="0.2">
      <c r="A2353" t="s">
        <v>199</v>
      </c>
      <c r="B2353" t="s">
        <v>68</v>
      </c>
      <c r="C2353" t="s">
        <v>289</v>
      </c>
      <c r="D2353" t="s">
        <v>177</v>
      </c>
      <c r="E2353" t="s">
        <v>407</v>
      </c>
      <c r="F2353" t="s">
        <v>72</v>
      </c>
      <c r="G2353" t="s">
        <v>408</v>
      </c>
      <c r="H2353" t="s">
        <v>409</v>
      </c>
      <c r="I2353" t="s">
        <v>1117</v>
      </c>
      <c r="J2353" s="3">
        <v>2012</v>
      </c>
      <c r="K2353" t="s">
        <v>410</v>
      </c>
      <c r="L2353" t="s">
        <v>411</v>
      </c>
      <c r="M2353" s="4">
        <v>45047</v>
      </c>
      <c r="N2353" s="5">
        <v>45177</v>
      </c>
      <c r="O2353" s="6">
        <v>45286</v>
      </c>
      <c r="P2353" s="6" t="b">
        <v>0</v>
      </c>
      <c r="Q2353" s="3">
        <v>2023</v>
      </c>
      <c r="R2353" t="s">
        <v>92</v>
      </c>
      <c r="S2353" t="s">
        <v>93</v>
      </c>
      <c r="T2353">
        <v>8065</v>
      </c>
      <c r="U2353">
        <v>8065</v>
      </c>
      <c r="V2353" t="s">
        <v>103</v>
      </c>
      <c r="W2353">
        <v>120158</v>
      </c>
      <c r="X2353" t="s">
        <v>325</v>
      </c>
      <c r="Y2353" t="b">
        <v>1</v>
      </c>
      <c r="Z2353" t="b">
        <v>1</v>
      </c>
      <c r="AA2353" t="s">
        <v>407</v>
      </c>
      <c r="AB2353" t="b">
        <v>1</v>
      </c>
      <c r="AC2353" t="b">
        <v>1</v>
      </c>
      <c r="AD2353" t="b">
        <v>1</v>
      </c>
      <c r="AE2353" t="b">
        <v>1</v>
      </c>
      <c r="AF2353" t="b">
        <v>1</v>
      </c>
      <c r="AG2353" t="s">
        <v>412</v>
      </c>
      <c r="AH2353" t="b">
        <v>0</v>
      </c>
      <c r="AI2353" t="b">
        <v>1</v>
      </c>
      <c r="AJ2353" t="b">
        <v>1</v>
      </c>
      <c r="AK2353" t="b">
        <v>1</v>
      </c>
      <c r="AL2353" t="s">
        <v>81</v>
      </c>
      <c r="AM2353">
        <v>2023</v>
      </c>
      <c r="AN2353" t="s">
        <v>413</v>
      </c>
      <c r="AO2353" t="s">
        <v>83</v>
      </c>
      <c r="AP2353" t="s">
        <v>199</v>
      </c>
      <c r="AQ2353" t="s">
        <v>84</v>
      </c>
      <c r="AR2353" t="s">
        <v>97</v>
      </c>
      <c r="AS2353" t="s">
        <v>92</v>
      </c>
      <c r="AT2353" t="s">
        <v>201</v>
      </c>
      <c r="AV2353" t="s">
        <v>83</v>
      </c>
      <c r="AW2353" t="s">
        <v>83</v>
      </c>
      <c r="AX2353" t="s">
        <v>83</v>
      </c>
      <c r="AY2353" t="s">
        <v>408</v>
      </c>
      <c r="AZ2353" t="s">
        <v>83</v>
      </c>
      <c r="BA2353" t="s">
        <v>83</v>
      </c>
      <c r="BB2353" t="s">
        <v>325</v>
      </c>
      <c r="BC2353" t="s">
        <v>83</v>
      </c>
      <c r="BD2353" t="s">
        <v>83</v>
      </c>
      <c r="BE2353" t="s">
        <v>412</v>
      </c>
      <c r="BF2353" t="s">
        <v>83</v>
      </c>
      <c r="BG2353" t="s">
        <v>177</v>
      </c>
      <c r="BH2353">
        <v>1</v>
      </c>
      <c r="BI2353">
        <v>1.35</v>
      </c>
      <c r="BJ2353">
        <v>701622</v>
      </c>
      <c r="BK2353">
        <v>120158</v>
      </c>
      <c r="BL2353">
        <v>1.35</v>
      </c>
      <c r="BM2353">
        <v>701622</v>
      </c>
      <c r="BN2353">
        <v>947189.7</v>
      </c>
      <c r="BO2353">
        <v>1.35</v>
      </c>
      <c r="BP2353">
        <f t="shared" si="43"/>
        <v>1.35</v>
      </c>
    </row>
    <row r="2354" spans="1:68" x14ac:dyDescent="0.2">
      <c r="A2354" t="s">
        <v>199</v>
      </c>
      <c r="B2354" t="s">
        <v>68</v>
      </c>
      <c r="C2354" t="s">
        <v>289</v>
      </c>
      <c r="D2354" t="s">
        <v>169</v>
      </c>
      <c r="E2354" t="s">
        <v>407</v>
      </c>
      <c r="F2354" t="s">
        <v>72</v>
      </c>
      <c r="G2354" t="s">
        <v>408</v>
      </c>
      <c r="H2354" t="s">
        <v>409</v>
      </c>
      <c r="I2354" t="s">
        <v>1117</v>
      </c>
      <c r="J2354" s="3">
        <v>2012</v>
      </c>
      <c r="K2354" t="s">
        <v>410</v>
      </c>
      <c r="L2354" t="s">
        <v>411</v>
      </c>
      <c r="M2354" s="4">
        <v>43356</v>
      </c>
      <c r="N2354" s="5">
        <v>43556</v>
      </c>
      <c r="O2354" s="6">
        <v>43544</v>
      </c>
      <c r="P2354" s="6" t="b">
        <v>0</v>
      </c>
      <c r="Q2354" s="3">
        <v>2019</v>
      </c>
      <c r="R2354" t="s">
        <v>92</v>
      </c>
      <c r="S2354" t="s">
        <v>93</v>
      </c>
      <c r="T2354">
        <v>51048</v>
      </c>
      <c r="U2354" t="s">
        <v>677</v>
      </c>
      <c r="V2354" t="s">
        <v>103</v>
      </c>
      <c r="W2354">
        <v>87691</v>
      </c>
      <c r="X2354" t="s">
        <v>325</v>
      </c>
      <c r="Y2354" t="b">
        <v>1</v>
      </c>
      <c r="Z2354" t="b">
        <v>1</v>
      </c>
      <c r="AA2354" t="s">
        <v>407</v>
      </c>
      <c r="AB2354" t="b">
        <v>1</v>
      </c>
      <c r="AC2354" t="b">
        <v>1</v>
      </c>
      <c r="AD2354" t="b">
        <v>1</v>
      </c>
      <c r="AE2354" t="b">
        <v>1</v>
      </c>
      <c r="AF2354" t="b">
        <v>1</v>
      </c>
      <c r="AG2354" t="s">
        <v>412</v>
      </c>
      <c r="AH2354" t="b">
        <v>0</v>
      </c>
      <c r="AI2354" t="b">
        <v>1</v>
      </c>
      <c r="AJ2354" t="b">
        <v>1</v>
      </c>
      <c r="AK2354" t="b">
        <v>1</v>
      </c>
      <c r="AL2354" t="s">
        <v>81</v>
      </c>
      <c r="AM2354">
        <v>2018</v>
      </c>
      <c r="AN2354" t="s">
        <v>413</v>
      </c>
      <c r="AO2354" t="s">
        <v>83</v>
      </c>
      <c r="AP2354" t="s">
        <v>199</v>
      </c>
      <c r="AQ2354" t="s">
        <v>113</v>
      </c>
      <c r="AR2354" t="s">
        <v>97</v>
      </c>
      <c r="AS2354" t="s">
        <v>92</v>
      </c>
      <c r="AT2354" t="s">
        <v>201</v>
      </c>
      <c r="AV2354" t="s">
        <v>83</v>
      </c>
      <c r="AW2354" t="s">
        <v>83</v>
      </c>
      <c r="AX2354" t="s">
        <v>83</v>
      </c>
      <c r="AY2354" t="s">
        <v>408</v>
      </c>
      <c r="AZ2354" t="s">
        <v>83</v>
      </c>
      <c r="BA2354" t="s">
        <v>83</v>
      </c>
      <c r="BB2354" t="s">
        <v>325</v>
      </c>
      <c r="BC2354" t="s">
        <v>83</v>
      </c>
      <c r="BD2354" t="s">
        <v>83</v>
      </c>
      <c r="BE2354" t="s">
        <v>412</v>
      </c>
      <c r="BF2354" t="s">
        <v>83</v>
      </c>
      <c r="BG2354" t="s">
        <v>169</v>
      </c>
      <c r="BH2354">
        <v>1</v>
      </c>
      <c r="BI2354">
        <v>1.45</v>
      </c>
      <c r="BJ2354">
        <v>683321</v>
      </c>
      <c r="BK2354">
        <v>87691</v>
      </c>
      <c r="BL2354">
        <v>1.45</v>
      </c>
      <c r="BM2354">
        <v>683321</v>
      </c>
      <c r="BN2354">
        <v>990815.45</v>
      </c>
      <c r="BO2354">
        <v>1.45</v>
      </c>
      <c r="BP2354">
        <f t="shared" si="43"/>
        <v>1.6319877744999998</v>
      </c>
    </row>
    <row r="2355" spans="1:68" x14ac:dyDescent="0.2">
      <c r="A2355" t="s">
        <v>199</v>
      </c>
      <c r="B2355" t="s">
        <v>68</v>
      </c>
      <c r="C2355" t="s">
        <v>337</v>
      </c>
      <c r="D2355" t="s">
        <v>169</v>
      </c>
      <c r="E2355" t="s">
        <v>407</v>
      </c>
      <c r="F2355" t="s">
        <v>72</v>
      </c>
      <c r="G2355" t="s">
        <v>408</v>
      </c>
      <c r="H2355" t="s">
        <v>409</v>
      </c>
      <c r="I2355" t="s">
        <v>1117</v>
      </c>
      <c r="J2355" s="3">
        <v>2012</v>
      </c>
      <c r="K2355" t="s">
        <v>410</v>
      </c>
      <c r="L2355" t="s">
        <v>411</v>
      </c>
      <c r="M2355" s="4">
        <v>42627</v>
      </c>
      <c r="N2355" s="5">
        <v>42836</v>
      </c>
      <c r="O2355" s="6">
        <v>42836</v>
      </c>
      <c r="P2355" s="6" t="b">
        <v>0</v>
      </c>
      <c r="Q2355" s="3">
        <v>2017</v>
      </c>
      <c r="R2355" t="s">
        <v>92</v>
      </c>
      <c r="S2355" t="s">
        <v>93</v>
      </c>
      <c r="T2355">
        <v>2208</v>
      </c>
      <c r="U2355">
        <v>2208</v>
      </c>
      <c r="V2355" t="s">
        <v>103</v>
      </c>
      <c r="W2355">
        <v>69088</v>
      </c>
      <c r="X2355" t="s">
        <v>325</v>
      </c>
      <c r="Y2355" t="b">
        <v>1</v>
      </c>
      <c r="Z2355" t="b">
        <v>1</v>
      </c>
      <c r="AA2355" t="s">
        <v>407</v>
      </c>
      <c r="AB2355" t="b">
        <v>1</v>
      </c>
      <c r="AC2355" t="b">
        <v>1</v>
      </c>
      <c r="AD2355" t="b">
        <v>1</v>
      </c>
      <c r="AE2355" t="b">
        <v>1</v>
      </c>
      <c r="AF2355" t="b">
        <v>1</v>
      </c>
      <c r="AG2355" t="s">
        <v>412</v>
      </c>
      <c r="AH2355" t="b">
        <v>0</v>
      </c>
      <c r="AI2355" t="b">
        <v>1</v>
      </c>
      <c r="AJ2355" t="b">
        <v>1</v>
      </c>
      <c r="AK2355" t="b">
        <v>1</v>
      </c>
      <c r="AL2355" t="s">
        <v>81</v>
      </c>
      <c r="AM2355">
        <v>2016</v>
      </c>
      <c r="AN2355" t="s">
        <v>413</v>
      </c>
      <c r="AO2355" t="s">
        <v>83</v>
      </c>
      <c r="AP2355" t="s">
        <v>199</v>
      </c>
      <c r="AQ2355" t="s">
        <v>113</v>
      </c>
      <c r="AR2355" t="s">
        <v>97</v>
      </c>
      <c r="AS2355" t="s">
        <v>92</v>
      </c>
      <c r="AT2355" t="s">
        <v>201</v>
      </c>
      <c r="AV2355" t="s">
        <v>83</v>
      </c>
      <c r="AW2355" t="s">
        <v>83</v>
      </c>
      <c r="AX2355" t="s">
        <v>83</v>
      </c>
      <c r="AY2355" t="s">
        <v>408</v>
      </c>
      <c r="AZ2355" t="s">
        <v>83</v>
      </c>
      <c r="BA2355" t="s">
        <v>83</v>
      </c>
      <c r="BB2355" t="s">
        <v>325</v>
      </c>
      <c r="BC2355" t="s">
        <v>83</v>
      </c>
      <c r="BD2355" t="s">
        <v>83</v>
      </c>
      <c r="BE2355" t="s">
        <v>412</v>
      </c>
      <c r="BF2355" t="s">
        <v>83</v>
      </c>
      <c r="BG2355" t="s">
        <v>169</v>
      </c>
      <c r="BH2355">
        <v>1</v>
      </c>
      <c r="BI2355">
        <v>1.56</v>
      </c>
      <c r="BJ2355">
        <v>179108</v>
      </c>
      <c r="BK2355">
        <v>69088</v>
      </c>
      <c r="BL2355">
        <v>1.56</v>
      </c>
      <c r="BM2355">
        <v>179108</v>
      </c>
      <c r="BN2355">
        <v>279408.48</v>
      </c>
      <c r="BO2355">
        <v>1.56</v>
      </c>
      <c r="BP2355">
        <f t="shared" si="43"/>
        <v>1.8627215825852399</v>
      </c>
    </row>
    <row r="2356" spans="1:68" x14ac:dyDescent="0.2">
      <c r="A2356" t="s">
        <v>199</v>
      </c>
      <c r="B2356" t="s">
        <v>68</v>
      </c>
      <c r="C2356" t="s">
        <v>289</v>
      </c>
      <c r="D2356" t="s">
        <v>177</v>
      </c>
      <c r="E2356" t="s">
        <v>407</v>
      </c>
      <c r="F2356" t="s">
        <v>72</v>
      </c>
      <c r="G2356" t="s">
        <v>408</v>
      </c>
      <c r="H2356" t="s">
        <v>409</v>
      </c>
      <c r="I2356" t="s">
        <v>1117</v>
      </c>
      <c r="J2356" s="3">
        <v>2012</v>
      </c>
      <c r="K2356" t="s">
        <v>410</v>
      </c>
      <c r="L2356" t="s">
        <v>411</v>
      </c>
      <c r="M2356" s="4">
        <v>43740</v>
      </c>
      <c r="N2356" s="5">
        <v>43905</v>
      </c>
      <c r="O2356" s="6">
        <v>43891</v>
      </c>
      <c r="P2356" s="6" t="b">
        <v>0</v>
      </c>
      <c r="Q2356" s="3">
        <v>2020</v>
      </c>
      <c r="R2356" t="s">
        <v>92</v>
      </c>
      <c r="S2356" t="s">
        <v>93</v>
      </c>
      <c r="T2356">
        <v>2003</v>
      </c>
      <c r="U2356">
        <v>2003</v>
      </c>
      <c r="V2356" t="s">
        <v>103</v>
      </c>
      <c r="W2356">
        <v>91209</v>
      </c>
      <c r="X2356" t="s">
        <v>325</v>
      </c>
      <c r="Y2356" t="b">
        <v>1</v>
      </c>
      <c r="Z2356" t="b">
        <v>1</v>
      </c>
      <c r="AA2356" t="s">
        <v>407</v>
      </c>
      <c r="AB2356" t="b">
        <v>1</v>
      </c>
      <c r="AC2356" t="b">
        <v>1</v>
      </c>
      <c r="AD2356" t="b">
        <v>1</v>
      </c>
      <c r="AE2356" t="b">
        <v>1</v>
      </c>
      <c r="AF2356" t="b">
        <v>1</v>
      </c>
      <c r="AG2356" t="s">
        <v>412</v>
      </c>
      <c r="AH2356" t="b">
        <v>0</v>
      </c>
      <c r="AI2356" t="b">
        <v>1</v>
      </c>
      <c r="AJ2356" t="b">
        <v>1</v>
      </c>
      <c r="AK2356" t="b">
        <v>1</v>
      </c>
      <c r="AL2356" t="s">
        <v>81</v>
      </c>
      <c r="AM2356">
        <v>2019</v>
      </c>
      <c r="AN2356" t="s">
        <v>413</v>
      </c>
      <c r="AO2356" t="s">
        <v>83</v>
      </c>
      <c r="AP2356" t="s">
        <v>199</v>
      </c>
      <c r="AQ2356" t="s">
        <v>84</v>
      </c>
      <c r="AR2356" t="s">
        <v>97</v>
      </c>
      <c r="AS2356" t="s">
        <v>92</v>
      </c>
      <c r="AT2356" t="s">
        <v>201</v>
      </c>
      <c r="AV2356" t="s">
        <v>83</v>
      </c>
      <c r="AW2356" t="s">
        <v>83</v>
      </c>
      <c r="AX2356" t="s">
        <v>83</v>
      </c>
      <c r="AY2356" t="s">
        <v>408</v>
      </c>
      <c r="AZ2356" t="s">
        <v>83</v>
      </c>
      <c r="BA2356" t="s">
        <v>83</v>
      </c>
      <c r="BB2356" t="s">
        <v>325</v>
      </c>
      <c r="BC2356" t="s">
        <v>83</v>
      </c>
      <c r="BD2356" t="s">
        <v>83</v>
      </c>
      <c r="BE2356" t="s">
        <v>412</v>
      </c>
      <c r="BF2356" t="s">
        <v>83</v>
      </c>
      <c r="BG2356" t="s">
        <v>177</v>
      </c>
      <c r="BH2356">
        <v>1</v>
      </c>
      <c r="BI2356">
        <v>1.45</v>
      </c>
      <c r="BJ2356">
        <v>444955</v>
      </c>
      <c r="BK2356">
        <v>91209</v>
      </c>
      <c r="BL2356">
        <v>1.45</v>
      </c>
      <c r="BM2356">
        <v>444955</v>
      </c>
      <c r="BN2356">
        <v>645184.75</v>
      </c>
      <c r="BO2356">
        <v>1.45</v>
      </c>
      <c r="BP2356">
        <f t="shared" si="43"/>
        <v>1.58445415</v>
      </c>
    </row>
    <row r="2357" spans="1:68" x14ac:dyDescent="0.2">
      <c r="A2357" t="s">
        <v>199</v>
      </c>
      <c r="B2357" t="s">
        <v>68</v>
      </c>
      <c r="C2357" t="s">
        <v>289</v>
      </c>
      <c r="D2357" t="s">
        <v>169</v>
      </c>
      <c r="E2357" t="s">
        <v>407</v>
      </c>
      <c r="F2357" t="s">
        <v>72</v>
      </c>
      <c r="G2357" t="s">
        <v>408</v>
      </c>
      <c r="H2357" t="s">
        <v>409</v>
      </c>
      <c r="I2357" t="s">
        <v>1117</v>
      </c>
      <c r="J2357" s="3">
        <v>2012</v>
      </c>
      <c r="K2357" t="s">
        <v>410</v>
      </c>
      <c r="L2357" t="s">
        <v>411</v>
      </c>
      <c r="M2357" s="4">
        <v>43067</v>
      </c>
      <c r="N2357" s="5">
        <v>43245</v>
      </c>
      <c r="O2357" s="6">
        <v>43255</v>
      </c>
      <c r="P2357" s="6" t="b">
        <v>0</v>
      </c>
      <c r="Q2357" s="3">
        <v>2018</v>
      </c>
      <c r="R2357" t="s">
        <v>92</v>
      </c>
      <c r="S2357" t="s">
        <v>93</v>
      </c>
      <c r="T2357">
        <v>50622</v>
      </c>
      <c r="U2357">
        <v>50622</v>
      </c>
      <c r="V2357" t="s">
        <v>103</v>
      </c>
      <c r="W2357">
        <v>77439</v>
      </c>
      <c r="X2357" t="s">
        <v>325</v>
      </c>
      <c r="Y2357" t="b">
        <v>1</v>
      </c>
      <c r="Z2357" t="b">
        <v>1</v>
      </c>
      <c r="AA2357" t="s">
        <v>407</v>
      </c>
      <c r="AB2357" t="b">
        <v>1</v>
      </c>
      <c r="AC2357" t="b">
        <v>1</v>
      </c>
      <c r="AD2357" t="b">
        <v>1</v>
      </c>
      <c r="AE2357" t="b">
        <v>1</v>
      </c>
      <c r="AF2357" t="b">
        <v>1</v>
      </c>
      <c r="AG2357" t="s">
        <v>412</v>
      </c>
      <c r="AH2357" t="b">
        <v>0</v>
      </c>
      <c r="AI2357" t="b">
        <v>1</v>
      </c>
      <c r="AJ2357" t="b">
        <v>1</v>
      </c>
      <c r="AK2357" t="b">
        <v>1</v>
      </c>
      <c r="AL2357" t="s">
        <v>81</v>
      </c>
      <c r="AM2357">
        <v>2017</v>
      </c>
      <c r="AN2357" t="s">
        <v>413</v>
      </c>
      <c r="AO2357" t="s">
        <v>83</v>
      </c>
      <c r="AP2357" t="s">
        <v>199</v>
      </c>
      <c r="AQ2357" t="s">
        <v>84</v>
      </c>
      <c r="AR2357" t="s">
        <v>97</v>
      </c>
      <c r="AS2357" t="s">
        <v>92</v>
      </c>
      <c r="AT2357" t="s">
        <v>201</v>
      </c>
      <c r="AV2357" t="s">
        <v>83</v>
      </c>
      <c r="AW2357" t="s">
        <v>83</v>
      </c>
      <c r="AX2357" t="s">
        <v>83</v>
      </c>
      <c r="AY2357" t="s">
        <v>408</v>
      </c>
      <c r="AZ2357" t="s">
        <v>83</v>
      </c>
      <c r="BA2357" t="s">
        <v>83</v>
      </c>
      <c r="BB2357" t="s">
        <v>325</v>
      </c>
      <c r="BC2357" t="s">
        <v>83</v>
      </c>
      <c r="BD2357" t="s">
        <v>83</v>
      </c>
      <c r="BE2357" t="s">
        <v>412</v>
      </c>
      <c r="BF2357" t="s">
        <v>83</v>
      </c>
      <c r="BG2357" t="s">
        <v>169</v>
      </c>
      <c r="BH2357">
        <v>1</v>
      </c>
      <c r="BI2357">
        <v>1.45</v>
      </c>
      <c r="BJ2357">
        <v>350000</v>
      </c>
      <c r="BK2357">
        <v>77439</v>
      </c>
      <c r="BL2357">
        <v>1.45</v>
      </c>
      <c r="BM2357">
        <v>350000</v>
      </c>
      <c r="BN2357">
        <v>507500</v>
      </c>
      <c r="BO2357">
        <v>1.45</v>
      </c>
      <c r="BP2357">
        <f t="shared" si="43"/>
        <v>1.6809474077349997</v>
      </c>
    </row>
    <row r="2358" spans="1:68" x14ac:dyDescent="0.2">
      <c r="A2358" t="s">
        <v>199</v>
      </c>
      <c r="B2358" t="s">
        <v>68</v>
      </c>
      <c r="C2358" t="s">
        <v>289</v>
      </c>
      <c r="D2358" t="s">
        <v>345</v>
      </c>
      <c r="E2358" t="s">
        <v>407</v>
      </c>
      <c r="F2358" t="s">
        <v>72</v>
      </c>
      <c r="G2358" t="s">
        <v>408</v>
      </c>
      <c r="H2358" t="s">
        <v>409</v>
      </c>
      <c r="I2358" t="s">
        <v>1117</v>
      </c>
      <c r="J2358" s="3">
        <v>2012</v>
      </c>
      <c r="K2358" t="s">
        <v>410</v>
      </c>
      <c r="L2358" t="s">
        <v>411</v>
      </c>
      <c r="M2358" s="4">
        <v>42691</v>
      </c>
      <c r="N2358" s="5">
        <v>42942</v>
      </c>
      <c r="O2358" s="6">
        <v>42974</v>
      </c>
      <c r="P2358" s="6" t="b">
        <v>0</v>
      </c>
      <c r="Q2358" s="3">
        <v>2017</v>
      </c>
      <c r="R2358" t="s">
        <v>92</v>
      </c>
      <c r="S2358" t="s">
        <v>93</v>
      </c>
      <c r="T2358">
        <v>50162</v>
      </c>
      <c r="U2358">
        <v>50162</v>
      </c>
      <c r="V2358" t="s">
        <v>103</v>
      </c>
      <c r="W2358">
        <v>71439</v>
      </c>
      <c r="X2358" t="s">
        <v>325</v>
      </c>
      <c r="Y2358" t="b">
        <v>1</v>
      </c>
      <c r="Z2358" t="b">
        <v>1</v>
      </c>
      <c r="AA2358" t="s">
        <v>407</v>
      </c>
      <c r="AB2358" t="b">
        <v>1</v>
      </c>
      <c r="AC2358" t="b">
        <v>1</v>
      </c>
      <c r="AD2358" t="b">
        <v>1</v>
      </c>
      <c r="AE2358" t="b">
        <v>1</v>
      </c>
      <c r="AF2358" t="b">
        <v>1</v>
      </c>
      <c r="AG2358" t="s">
        <v>412</v>
      </c>
      <c r="AH2358" t="b">
        <v>0</v>
      </c>
      <c r="AI2358" t="b">
        <v>1</v>
      </c>
      <c r="AJ2358" t="b">
        <v>1</v>
      </c>
      <c r="AK2358" t="b">
        <v>1</v>
      </c>
      <c r="AL2358" t="s">
        <v>81</v>
      </c>
      <c r="AM2358">
        <v>2016</v>
      </c>
      <c r="AN2358" t="s">
        <v>413</v>
      </c>
      <c r="AO2358" t="s">
        <v>83</v>
      </c>
      <c r="AP2358" t="s">
        <v>199</v>
      </c>
      <c r="AQ2358" t="s">
        <v>84</v>
      </c>
      <c r="AR2358" t="s">
        <v>97</v>
      </c>
      <c r="AS2358" t="s">
        <v>92</v>
      </c>
      <c r="AT2358" t="s">
        <v>201</v>
      </c>
      <c r="AV2358" t="s">
        <v>83</v>
      </c>
      <c r="AW2358" t="s">
        <v>83</v>
      </c>
      <c r="AX2358" t="s">
        <v>83</v>
      </c>
      <c r="AY2358" t="s">
        <v>408</v>
      </c>
      <c r="AZ2358" t="s">
        <v>83</v>
      </c>
      <c r="BA2358" t="s">
        <v>83</v>
      </c>
      <c r="BB2358" t="s">
        <v>325</v>
      </c>
      <c r="BC2358" t="s">
        <v>83</v>
      </c>
      <c r="BD2358" t="s">
        <v>83</v>
      </c>
      <c r="BE2358" t="s">
        <v>412</v>
      </c>
      <c r="BF2358" t="s">
        <v>83</v>
      </c>
      <c r="BG2358" t="s">
        <v>345</v>
      </c>
      <c r="BH2358">
        <v>1</v>
      </c>
      <c r="BI2358">
        <v>1.45</v>
      </c>
      <c r="BJ2358">
        <v>236317</v>
      </c>
      <c r="BK2358">
        <v>71439</v>
      </c>
      <c r="BL2358">
        <v>1.45</v>
      </c>
      <c r="BM2358">
        <v>236317</v>
      </c>
      <c r="BN2358">
        <v>342659.65</v>
      </c>
      <c r="BO2358">
        <v>1.45</v>
      </c>
      <c r="BP2358">
        <f t="shared" si="43"/>
        <v>1.7313758299670499</v>
      </c>
    </row>
    <row r="2359" spans="1:68" x14ac:dyDescent="0.2">
      <c r="A2359" t="s">
        <v>199</v>
      </c>
      <c r="B2359" t="s">
        <v>68</v>
      </c>
      <c r="C2359" t="s">
        <v>289</v>
      </c>
      <c r="D2359" t="s">
        <v>177</v>
      </c>
      <c r="E2359" t="s">
        <v>407</v>
      </c>
      <c r="F2359" t="s">
        <v>72</v>
      </c>
      <c r="G2359" t="s">
        <v>408</v>
      </c>
      <c r="H2359" t="s">
        <v>409</v>
      </c>
      <c r="I2359" t="s">
        <v>1117</v>
      </c>
      <c r="J2359" s="3">
        <v>2012</v>
      </c>
      <c r="K2359" t="s">
        <v>410</v>
      </c>
      <c r="L2359" t="s">
        <v>411</v>
      </c>
      <c r="M2359" s="4">
        <v>44117</v>
      </c>
      <c r="N2359" s="5">
        <v>44185</v>
      </c>
      <c r="O2359" s="6">
        <v>44189</v>
      </c>
      <c r="P2359" s="6" t="b">
        <v>0</v>
      </c>
      <c r="Q2359" s="3">
        <v>2020</v>
      </c>
      <c r="R2359" t="s">
        <v>92</v>
      </c>
      <c r="S2359" t="s">
        <v>93</v>
      </c>
      <c r="T2359">
        <v>3469</v>
      </c>
      <c r="U2359">
        <v>3469</v>
      </c>
      <c r="V2359" t="s">
        <v>103</v>
      </c>
      <c r="W2359">
        <v>95391</v>
      </c>
      <c r="X2359" t="s">
        <v>325</v>
      </c>
      <c r="Y2359" t="b">
        <v>1</v>
      </c>
      <c r="Z2359" t="b">
        <v>1</v>
      </c>
      <c r="AA2359" t="s">
        <v>407</v>
      </c>
      <c r="AB2359" t="b">
        <v>1</v>
      </c>
      <c r="AC2359" t="b">
        <v>1</v>
      </c>
      <c r="AD2359" t="b">
        <v>1</v>
      </c>
      <c r="AE2359" t="b">
        <v>1</v>
      </c>
      <c r="AF2359" t="b">
        <v>1</v>
      </c>
      <c r="AG2359" t="s">
        <v>412</v>
      </c>
      <c r="AH2359" t="b">
        <v>0</v>
      </c>
      <c r="AI2359" t="b">
        <v>1</v>
      </c>
      <c r="AJ2359" t="b">
        <v>1</v>
      </c>
      <c r="AK2359" t="b">
        <v>1</v>
      </c>
      <c r="AL2359" t="s">
        <v>81</v>
      </c>
      <c r="AM2359">
        <v>2020</v>
      </c>
      <c r="AN2359" t="s">
        <v>413</v>
      </c>
      <c r="AO2359" t="s">
        <v>83</v>
      </c>
      <c r="AP2359" t="s">
        <v>199</v>
      </c>
      <c r="AQ2359" t="s">
        <v>84</v>
      </c>
      <c r="AR2359" t="s">
        <v>97</v>
      </c>
      <c r="AS2359" t="s">
        <v>92</v>
      </c>
      <c r="AT2359" t="s">
        <v>201</v>
      </c>
      <c r="AV2359" t="s">
        <v>83</v>
      </c>
      <c r="AW2359" t="s">
        <v>83</v>
      </c>
      <c r="AX2359" t="s">
        <v>83</v>
      </c>
      <c r="AY2359" t="s">
        <v>408</v>
      </c>
      <c r="AZ2359" t="s">
        <v>83</v>
      </c>
      <c r="BA2359" t="s">
        <v>83</v>
      </c>
      <c r="BB2359" t="s">
        <v>325</v>
      </c>
      <c r="BC2359" t="s">
        <v>83</v>
      </c>
      <c r="BD2359" t="s">
        <v>83</v>
      </c>
      <c r="BE2359" t="s">
        <v>412</v>
      </c>
      <c r="BF2359" t="s">
        <v>83</v>
      </c>
      <c r="BG2359" t="s">
        <v>177</v>
      </c>
      <c r="BH2359">
        <v>1</v>
      </c>
      <c r="BI2359">
        <v>1.45</v>
      </c>
      <c r="BJ2359">
        <v>100000</v>
      </c>
      <c r="BK2359">
        <v>95391</v>
      </c>
      <c r="BL2359">
        <v>1.45</v>
      </c>
      <c r="BM2359">
        <v>100000</v>
      </c>
      <c r="BN2359">
        <v>145000</v>
      </c>
      <c r="BO2359">
        <v>1.45</v>
      </c>
      <c r="BP2359">
        <f t="shared" si="43"/>
        <v>1.58445415</v>
      </c>
    </row>
    <row r="2360" spans="1:68" x14ac:dyDescent="0.2">
      <c r="A2360" t="s">
        <v>199</v>
      </c>
      <c r="B2360" t="s">
        <v>68</v>
      </c>
      <c r="C2360" t="s">
        <v>289</v>
      </c>
      <c r="D2360" t="s">
        <v>169</v>
      </c>
      <c r="E2360" t="s">
        <v>407</v>
      </c>
      <c r="F2360" t="s">
        <v>72</v>
      </c>
      <c r="G2360" t="s">
        <v>408</v>
      </c>
      <c r="H2360" t="s">
        <v>409</v>
      </c>
      <c r="I2360" t="s">
        <v>1117</v>
      </c>
      <c r="J2360" s="3">
        <v>2012</v>
      </c>
      <c r="K2360" t="s">
        <v>410</v>
      </c>
      <c r="L2360" t="s">
        <v>411</v>
      </c>
      <c r="M2360" s="4">
        <v>42706</v>
      </c>
      <c r="N2360" s="5">
        <v>43033</v>
      </c>
      <c r="O2360" s="6">
        <v>43033</v>
      </c>
      <c r="P2360" s="6" t="b">
        <v>0</v>
      </c>
      <c r="Q2360" s="3">
        <v>2017</v>
      </c>
      <c r="R2360" t="s">
        <v>92</v>
      </c>
      <c r="S2360" t="s">
        <v>93</v>
      </c>
      <c r="T2360">
        <v>50190</v>
      </c>
      <c r="U2360">
        <v>50190</v>
      </c>
      <c r="V2360" t="s">
        <v>103</v>
      </c>
      <c r="W2360">
        <v>72647</v>
      </c>
      <c r="X2360" t="s">
        <v>325</v>
      </c>
      <c r="Y2360" t="b">
        <v>1</v>
      </c>
      <c r="Z2360" t="b">
        <v>1</v>
      </c>
      <c r="AA2360" t="s">
        <v>407</v>
      </c>
      <c r="AB2360" t="b">
        <v>1</v>
      </c>
      <c r="AC2360" t="b">
        <v>1</v>
      </c>
      <c r="AD2360" t="b">
        <v>1</v>
      </c>
      <c r="AE2360" t="b">
        <v>1</v>
      </c>
      <c r="AF2360" t="b">
        <v>1</v>
      </c>
      <c r="AG2360" t="s">
        <v>412</v>
      </c>
      <c r="AH2360" t="b">
        <v>0</v>
      </c>
      <c r="AI2360" t="b">
        <v>1</v>
      </c>
      <c r="AJ2360" t="b">
        <v>1</v>
      </c>
      <c r="AK2360" t="b">
        <v>1</v>
      </c>
      <c r="AL2360" t="s">
        <v>81</v>
      </c>
      <c r="AM2360">
        <v>2016</v>
      </c>
      <c r="AN2360" t="s">
        <v>413</v>
      </c>
      <c r="AO2360" t="s">
        <v>83</v>
      </c>
      <c r="AP2360" t="s">
        <v>199</v>
      </c>
      <c r="AQ2360" t="s">
        <v>113</v>
      </c>
      <c r="AR2360" t="s">
        <v>97</v>
      </c>
      <c r="AS2360" t="s">
        <v>92</v>
      </c>
      <c r="AT2360" t="s">
        <v>201</v>
      </c>
      <c r="AV2360" t="s">
        <v>83</v>
      </c>
      <c r="AW2360" t="s">
        <v>83</v>
      </c>
      <c r="AX2360" t="s">
        <v>83</v>
      </c>
      <c r="AY2360" t="s">
        <v>408</v>
      </c>
      <c r="AZ2360" t="s">
        <v>83</v>
      </c>
      <c r="BA2360" t="s">
        <v>83</v>
      </c>
      <c r="BB2360" t="s">
        <v>325</v>
      </c>
      <c r="BC2360" t="s">
        <v>83</v>
      </c>
      <c r="BD2360" t="s">
        <v>83</v>
      </c>
      <c r="BE2360" t="s">
        <v>412</v>
      </c>
      <c r="BF2360" t="s">
        <v>83</v>
      </c>
      <c r="BG2360" t="s">
        <v>169</v>
      </c>
      <c r="BH2360">
        <v>1</v>
      </c>
      <c r="BI2360">
        <v>1.45</v>
      </c>
      <c r="BJ2360">
        <v>378107</v>
      </c>
      <c r="BK2360">
        <v>72647</v>
      </c>
      <c r="BL2360">
        <v>1.45</v>
      </c>
      <c r="BM2360">
        <v>378107</v>
      </c>
      <c r="BN2360">
        <v>548255.15</v>
      </c>
      <c r="BO2360">
        <v>1.45</v>
      </c>
      <c r="BP2360">
        <f t="shared" si="43"/>
        <v>1.7313758299670499</v>
      </c>
    </row>
    <row r="2361" spans="1:68" x14ac:dyDescent="0.2">
      <c r="A2361" t="s">
        <v>188</v>
      </c>
      <c r="B2361" t="s">
        <v>68</v>
      </c>
      <c r="C2361" t="s">
        <v>375</v>
      </c>
      <c r="D2361" t="s">
        <v>169</v>
      </c>
      <c r="E2361" t="s">
        <v>407</v>
      </c>
      <c r="F2361" t="s">
        <v>72</v>
      </c>
      <c r="G2361" t="s">
        <v>408</v>
      </c>
      <c r="H2361" t="s">
        <v>409</v>
      </c>
      <c r="I2361" t="s">
        <v>1117</v>
      </c>
      <c r="J2361" s="3">
        <v>2012</v>
      </c>
      <c r="K2361" t="s">
        <v>410</v>
      </c>
      <c r="L2361" t="s">
        <v>466</v>
      </c>
      <c r="M2361" s="4">
        <v>43197</v>
      </c>
      <c r="N2361" s="5">
        <v>43434</v>
      </c>
      <c r="O2361" s="6">
        <v>43444</v>
      </c>
      <c r="P2361" s="6" t="b">
        <v>0</v>
      </c>
      <c r="Q2361" s="3">
        <v>2018</v>
      </c>
      <c r="R2361" t="s">
        <v>92</v>
      </c>
      <c r="S2361" t="s">
        <v>93</v>
      </c>
      <c r="T2361">
        <v>50821</v>
      </c>
      <c r="U2361">
        <v>50821</v>
      </c>
      <c r="V2361" t="s">
        <v>103</v>
      </c>
      <c r="W2361">
        <v>81428</v>
      </c>
      <c r="X2361" t="s">
        <v>79</v>
      </c>
      <c r="Y2361" t="b">
        <v>1</v>
      </c>
      <c r="Z2361" t="b">
        <v>1</v>
      </c>
      <c r="AA2361" t="s">
        <v>407</v>
      </c>
      <c r="AB2361" t="b">
        <v>1</v>
      </c>
      <c r="AC2361" t="b">
        <v>1</v>
      </c>
      <c r="AD2361" t="b">
        <v>1</v>
      </c>
      <c r="AE2361" t="b">
        <v>1</v>
      </c>
      <c r="AF2361" t="b">
        <v>1</v>
      </c>
      <c r="AG2361" t="s">
        <v>412</v>
      </c>
      <c r="AH2361" t="b">
        <v>0</v>
      </c>
      <c r="AI2361" t="b">
        <v>1</v>
      </c>
      <c r="AJ2361" t="b">
        <v>1</v>
      </c>
      <c r="AK2361" t="b">
        <v>1</v>
      </c>
      <c r="AL2361" t="s">
        <v>96</v>
      </c>
      <c r="AM2361">
        <v>2018</v>
      </c>
      <c r="AN2361" t="s">
        <v>413</v>
      </c>
      <c r="AO2361" t="s">
        <v>83</v>
      </c>
      <c r="AP2361" t="s">
        <v>188</v>
      </c>
      <c r="AQ2361" t="s">
        <v>84</v>
      </c>
      <c r="AR2361" t="s">
        <v>97</v>
      </c>
      <c r="AS2361" t="s">
        <v>92</v>
      </c>
      <c r="AT2361" t="s">
        <v>191</v>
      </c>
      <c r="AV2361" t="s">
        <v>83</v>
      </c>
      <c r="AW2361" t="s">
        <v>83</v>
      </c>
      <c r="AX2361" t="s">
        <v>83</v>
      </c>
      <c r="AY2361" t="s">
        <v>408</v>
      </c>
      <c r="AZ2361" t="s">
        <v>83</v>
      </c>
      <c r="BA2361" t="s">
        <v>83</v>
      </c>
      <c r="BB2361" t="s">
        <v>79</v>
      </c>
      <c r="BC2361" t="s">
        <v>83</v>
      </c>
      <c r="BD2361" t="s">
        <v>83</v>
      </c>
      <c r="BE2361" t="s">
        <v>412</v>
      </c>
      <c r="BF2361" t="s">
        <v>83</v>
      </c>
      <c r="BG2361" t="s">
        <v>169</v>
      </c>
      <c r="BH2361">
        <v>5</v>
      </c>
      <c r="BI2361">
        <v>1.45</v>
      </c>
      <c r="BJ2361">
        <v>153683</v>
      </c>
      <c r="BK2361">
        <v>81428</v>
      </c>
      <c r="BL2361">
        <v>1.45</v>
      </c>
      <c r="BM2361">
        <v>768415</v>
      </c>
      <c r="BN2361">
        <v>222840.35</v>
      </c>
      <c r="BO2361">
        <v>0.28999999999999998</v>
      </c>
      <c r="BP2361">
        <f t="shared" si="43"/>
        <v>0.33618948154699996</v>
      </c>
    </row>
    <row r="2362" spans="1:68" x14ac:dyDescent="0.2">
      <c r="A2362" t="s">
        <v>188</v>
      </c>
      <c r="B2362" t="s">
        <v>68</v>
      </c>
      <c r="C2362" t="s">
        <v>375</v>
      </c>
      <c r="D2362" t="s">
        <v>169</v>
      </c>
      <c r="E2362" t="s">
        <v>407</v>
      </c>
      <c r="F2362" t="s">
        <v>72</v>
      </c>
      <c r="G2362" t="s">
        <v>408</v>
      </c>
      <c r="H2362" t="s">
        <v>409</v>
      </c>
      <c r="I2362" t="s">
        <v>1117</v>
      </c>
      <c r="J2362" s="3">
        <v>2012</v>
      </c>
      <c r="K2362" t="s">
        <v>410</v>
      </c>
      <c r="L2362" t="s">
        <v>466</v>
      </c>
      <c r="M2362" s="4">
        <v>43197</v>
      </c>
      <c r="N2362" s="5">
        <v>43434</v>
      </c>
      <c r="O2362" s="6">
        <v>43444</v>
      </c>
      <c r="P2362" s="6" t="b">
        <v>0</v>
      </c>
      <c r="Q2362" s="3">
        <v>2018</v>
      </c>
      <c r="R2362" t="s">
        <v>92</v>
      </c>
      <c r="S2362" t="s">
        <v>93</v>
      </c>
      <c r="T2362">
        <v>50821</v>
      </c>
      <c r="U2362">
        <v>50821</v>
      </c>
      <c r="V2362" t="s">
        <v>103</v>
      </c>
      <c r="W2362">
        <v>81429</v>
      </c>
      <c r="X2362" t="s">
        <v>79</v>
      </c>
      <c r="Y2362" t="b">
        <v>1</v>
      </c>
      <c r="Z2362" t="b">
        <v>1</v>
      </c>
      <c r="AA2362" t="s">
        <v>407</v>
      </c>
      <c r="AB2362" t="b">
        <v>1</v>
      </c>
      <c r="AC2362" t="b">
        <v>1</v>
      </c>
      <c r="AD2362" t="b">
        <v>1</v>
      </c>
      <c r="AE2362" t="b">
        <v>1</v>
      </c>
      <c r="AF2362" t="b">
        <v>1</v>
      </c>
      <c r="AG2362" t="s">
        <v>412</v>
      </c>
      <c r="AH2362" t="b">
        <v>0</v>
      </c>
      <c r="AI2362" t="b">
        <v>1</v>
      </c>
      <c r="AJ2362" t="b">
        <v>1</v>
      </c>
      <c r="AK2362" t="b">
        <v>1</v>
      </c>
      <c r="AL2362" t="s">
        <v>96</v>
      </c>
      <c r="AM2362">
        <v>2018</v>
      </c>
      <c r="AN2362" t="s">
        <v>413</v>
      </c>
      <c r="AO2362" t="s">
        <v>83</v>
      </c>
      <c r="AP2362" t="s">
        <v>188</v>
      </c>
      <c r="AQ2362" t="s">
        <v>84</v>
      </c>
      <c r="AR2362" t="s">
        <v>97</v>
      </c>
      <c r="AS2362" t="s">
        <v>92</v>
      </c>
      <c r="AT2362" t="s">
        <v>191</v>
      </c>
      <c r="AV2362" t="s">
        <v>83</v>
      </c>
      <c r="AW2362" t="s">
        <v>83</v>
      </c>
      <c r="AX2362" t="s">
        <v>83</v>
      </c>
      <c r="AY2362" t="s">
        <v>408</v>
      </c>
      <c r="AZ2362" t="s">
        <v>83</v>
      </c>
      <c r="BA2362" t="s">
        <v>83</v>
      </c>
      <c r="BB2362" t="s">
        <v>79</v>
      </c>
      <c r="BC2362" t="s">
        <v>83</v>
      </c>
      <c r="BD2362" t="s">
        <v>83</v>
      </c>
      <c r="BE2362" t="s">
        <v>412</v>
      </c>
      <c r="BF2362" t="s">
        <v>83</v>
      </c>
      <c r="BG2362" t="s">
        <v>169</v>
      </c>
      <c r="BH2362">
        <v>5</v>
      </c>
      <c r="BI2362">
        <v>1.45</v>
      </c>
      <c r="BJ2362">
        <v>312000</v>
      </c>
      <c r="BK2362">
        <v>81429</v>
      </c>
      <c r="BL2362">
        <v>1.45</v>
      </c>
      <c r="BM2362">
        <v>1560000</v>
      </c>
      <c r="BN2362">
        <v>452400</v>
      </c>
      <c r="BO2362">
        <v>0.28999999999999998</v>
      </c>
      <c r="BP2362">
        <f t="shared" si="43"/>
        <v>0.33618948154699996</v>
      </c>
    </row>
    <row r="2363" spans="1:68" x14ac:dyDescent="0.2">
      <c r="A2363" t="s">
        <v>188</v>
      </c>
      <c r="B2363" t="s">
        <v>68</v>
      </c>
      <c r="C2363" t="s">
        <v>255</v>
      </c>
      <c r="D2363" t="s">
        <v>169</v>
      </c>
      <c r="E2363" t="s">
        <v>407</v>
      </c>
      <c r="F2363" t="s">
        <v>72</v>
      </c>
      <c r="G2363" t="s">
        <v>408</v>
      </c>
      <c r="H2363" t="s">
        <v>409</v>
      </c>
      <c r="I2363" t="s">
        <v>1117</v>
      </c>
      <c r="J2363" s="3">
        <v>2012</v>
      </c>
      <c r="K2363" t="s">
        <v>410</v>
      </c>
      <c r="L2363" t="s">
        <v>411</v>
      </c>
      <c r="M2363" s="4">
        <v>42067</v>
      </c>
      <c r="N2363" s="5">
        <v>42597</v>
      </c>
      <c r="O2363" s="6">
        <v>42571</v>
      </c>
      <c r="P2363" s="6" t="b">
        <v>0</v>
      </c>
      <c r="Q2363" s="3">
        <v>2016</v>
      </c>
      <c r="R2363" t="s">
        <v>92</v>
      </c>
      <c r="S2363" t="s">
        <v>93</v>
      </c>
      <c r="T2363">
        <v>15784</v>
      </c>
      <c r="U2363">
        <v>15784</v>
      </c>
      <c r="V2363" t="s">
        <v>103</v>
      </c>
      <c r="W2363">
        <v>65297</v>
      </c>
      <c r="X2363" t="s">
        <v>325</v>
      </c>
      <c r="Y2363" t="b">
        <v>1</v>
      </c>
      <c r="Z2363" t="b">
        <v>1</v>
      </c>
      <c r="AA2363" t="s">
        <v>407</v>
      </c>
      <c r="AB2363" t="b">
        <v>1</v>
      </c>
      <c r="AC2363" t="b">
        <v>1</v>
      </c>
      <c r="AD2363" t="b">
        <v>1</v>
      </c>
      <c r="AE2363" t="b">
        <v>1</v>
      </c>
      <c r="AF2363" t="b">
        <v>1</v>
      </c>
      <c r="AG2363" t="s">
        <v>412</v>
      </c>
      <c r="AH2363" t="b">
        <v>0</v>
      </c>
      <c r="AI2363" t="b">
        <v>1</v>
      </c>
      <c r="AJ2363" t="b">
        <v>1</v>
      </c>
      <c r="AK2363" t="b">
        <v>1</v>
      </c>
      <c r="AL2363" t="s">
        <v>96</v>
      </c>
      <c r="AM2363">
        <v>2015</v>
      </c>
      <c r="AN2363" t="s">
        <v>413</v>
      </c>
      <c r="AO2363" t="s">
        <v>83</v>
      </c>
      <c r="AP2363" t="s">
        <v>188</v>
      </c>
      <c r="AQ2363" t="s">
        <v>190</v>
      </c>
      <c r="AR2363" t="s">
        <v>97</v>
      </c>
      <c r="AS2363" t="s">
        <v>92</v>
      </c>
      <c r="AT2363" t="s">
        <v>191</v>
      </c>
      <c r="AV2363" t="s">
        <v>83</v>
      </c>
      <c r="AW2363" t="s">
        <v>83</v>
      </c>
      <c r="AX2363" t="s">
        <v>83</v>
      </c>
      <c r="AY2363" t="s">
        <v>408</v>
      </c>
      <c r="AZ2363" t="s">
        <v>83</v>
      </c>
      <c r="BA2363" t="s">
        <v>83</v>
      </c>
      <c r="BB2363" t="s">
        <v>325</v>
      </c>
      <c r="BC2363" t="s">
        <v>83</v>
      </c>
      <c r="BD2363" t="s">
        <v>83</v>
      </c>
      <c r="BE2363" t="s">
        <v>412</v>
      </c>
      <c r="BF2363" t="s">
        <v>83</v>
      </c>
      <c r="BG2363" t="s">
        <v>169</v>
      </c>
      <c r="BH2363">
        <v>1</v>
      </c>
      <c r="BI2363">
        <v>1.42</v>
      </c>
      <c r="BJ2363">
        <v>2369232</v>
      </c>
      <c r="BK2363">
        <v>65297</v>
      </c>
      <c r="BL2363">
        <v>1.42</v>
      </c>
      <c r="BM2363">
        <v>2369232</v>
      </c>
      <c r="BN2363">
        <v>3364395</v>
      </c>
      <c r="BO2363">
        <v>1.42</v>
      </c>
      <c r="BP2363">
        <f t="shared" si="43"/>
        <v>1.7464208889033153</v>
      </c>
    </row>
    <row r="2364" spans="1:68" x14ac:dyDescent="0.2">
      <c r="A2364" t="s">
        <v>188</v>
      </c>
      <c r="B2364" t="s">
        <v>68</v>
      </c>
      <c r="C2364" t="s">
        <v>375</v>
      </c>
      <c r="D2364" t="s">
        <v>177</v>
      </c>
      <c r="E2364" t="s">
        <v>407</v>
      </c>
      <c r="F2364" t="s">
        <v>72</v>
      </c>
      <c r="G2364" t="s">
        <v>408</v>
      </c>
      <c r="H2364" t="s">
        <v>409</v>
      </c>
      <c r="I2364" t="s">
        <v>1117</v>
      </c>
      <c r="J2364" s="3">
        <v>2012</v>
      </c>
      <c r="K2364" t="s">
        <v>410</v>
      </c>
      <c r="L2364" t="s">
        <v>411</v>
      </c>
      <c r="M2364" s="4">
        <v>44368</v>
      </c>
      <c r="N2364" s="5">
        <v>44606</v>
      </c>
      <c r="O2364" s="6">
        <v>44760</v>
      </c>
      <c r="P2364" s="6" t="b">
        <v>0</v>
      </c>
      <c r="Q2364" s="3">
        <v>2022</v>
      </c>
      <c r="R2364" t="s">
        <v>92</v>
      </c>
      <c r="S2364" t="s">
        <v>93</v>
      </c>
      <c r="T2364">
        <v>4685</v>
      </c>
      <c r="U2364">
        <v>4685</v>
      </c>
      <c r="V2364" t="s">
        <v>103</v>
      </c>
      <c r="W2364">
        <v>110011</v>
      </c>
      <c r="X2364" t="s">
        <v>325</v>
      </c>
      <c r="Y2364" t="b">
        <v>1</v>
      </c>
      <c r="Z2364" t="b">
        <v>1</v>
      </c>
      <c r="AA2364" t="s">
        <v>407</v>
      </c>
      <c r="AB2364" t="b">
        <v>1</v>
      </c>
      <c r="AC2364" t="b">
        <v>1</v>
      </c>
      <c r="AD2364" t="b">
        <v>1</v>
      </c>
      <c r="AE2364" t="b">
        <v>1</v>
      </c>
      <c r="AF2364" t="b">
        <v>1</v>
      </c>
      <c r="AG2364" t="s">
        <v>412</v>
      </c>
      <c r="AH2364" t="b">
        <v>0</v>
      </c>
      <c r="AI2364" t="b">
        <v>1</v>
      </c>
      <c r="AJ2364" t="b">
        <v>1</v>
      </c>
      <c r="AK2364" t="b">
        <v>1</v>
      </c>
      <c r="AL2364" t="s">
        <v>96</v>
      </c>
      <c r="AM2364">
        <v>2021</v>
      </c>
      <c r="AN2364" t="s">
        <v>413</v>
      </c>
      <c r="AO2364" t="s">
        <v>83</v>
      </c>
      <c r="AP2364" t="s">
        <v>188</v>
      </c>
      <c r="AQ2364" t="s">
        <v>84</v>
      </c>
      <c r="AR2364" t="s">
        <v>97</v>
      </c>
      <c r="AS2364" t="s">
        <v>92</v>
      </c>
      <c r="AT2364" t="s">
        <v>191</v>
      </c>
      <c r="AV2364" t="s">
        <v>83</v>
      </c>
      <c r="AW2364" t="s">
        <v>83</v>
      </c>
      <c r="AX2364" t="s">
        <v>83</v>
      </c>
      <c r="AY2364" t="s">
        <v>408</v>
      </c>
      <c r="AZ2364" t="s">
        <v>83</v>
      </c>
      <c r="BA2364" t="s">
        <v>83</v>
      </c>
      <c r="BB2364" t="s">
        <v>325</v>
      </c>
      <c r="BC2364" t="s">
        <v>83</v>
      </c>
      <c r="BD2364" t="s">
        <v>83</v>
      </c>
      <c r="BE2364" t="s">
        <v>412</v>
      </c>
      <c r="BF2364" t="s">
        <v>83</v>
      </c>
      <c r="BG2364" t="s">
        <v>177</v>
      </c>
      <c r="BH2364">
        <v>1</v>
      </c>
      <c r="BI2364">
        <v>1.45</v>
      </c>
      <c r="BJ2364">
        <v>178000</v>
      </c>
      <c r="BK2364">
        <v>110011</v>
      </c>
      <c r="BL2364">
        <v>1.45</v>
      </c>
      <c r="BM2364">
        <v>178000</v>
      </c>
      <c r="BN2364">
        <v>258100</v>
      </c>
      <c r="BO2364">
        <v>1.45</v>
      </c>
      <c r="BP2364">
        <f t="shared" si="43"/>
        <v>1.4935</v>
      </c>
    </row>
    <row r="2365" spans="1:68" x14ac:dyDescent="0.2">
      <c r="A2365" t="s">
        <v>188</v>
      </c>
      <c r="B2365" t="s">
        <v>68</v>
      </c>
      <c r="C2365" t="s">
        <v>375</v>
      </c>
      <c r="D2365" t="s">
        <v>177</v>
      </c>
      <c r="E2365" t="s">
        <v>407</v>
      </c>
      <c r="F2365" t="s">
        <v>72</v>
      </c>
      <c r="G2365" t="s">
        <v>408</v>
      </c>
      <c r="H2365" t="s">
        <v>409</v>
      </c>
      <c r="I2365" t="s">
        <v>1117</v>
      </c>
      <c r="J2365" s="3">
        <v>2012</v>
      </c>
      <c r="K2365" t="s">
        <v>410</v>
      </c>
      <c r="L2365" t="s">
        <v>411</v>
      </c>
      <c r="M2365" s="4">
        <v>43942</v>
      </c>
      <c r="N2365" s="5">
        <v>44150</v>
      </c>
      <c r="O2365" s="6">
        <v>44183</v>
      </c>
      <c r="P2365" s="6" t="b">
        <v>0</v>
      </c>
      <c r="Q2365" s="3">
        <v>2020</v>
      </c>
      <c r="R2365" t="s">
        <v>92</v>
      </c>
      <c r="S2365" t="s">
        <v>93</v>
      </c>
      <c r="T2365">
        <v>2788</v>
      </c>
      <c r="U2365">
        <v>2788</v>
      </c>
      <c r="V2365" t="s">
        <v>103</v>
      </c>
      <c r="W2365">
        <v>95653</v>
      </c>
      <c r="X2365" t="s">
        <v>325</v>
      </c>
      <c r="Y2365" t="b">
        <v>1</v>
      </c>
      <c r="Z2365" t="b">
        <v>1</v>
      </c>
      <c r="AA2365" t="s">
        <v>407</v>
      </c>
      <c r="AB2365" t="b">
        <v>1</v>
      </c>
      <c r="AC2365" t="b">
        <v>1</v>
      </c>
      <c r="AD2365" t="b">
        <v>1</v>
      </c>
      <c r="AE2365" t="b">
        <v>1</v>
      </c>
      <c r="AF2365" t="b">
        <v>1</v>
      </c>
      <c r="AG2365" t="s">
        <v>412</v>
      </c>
      <c r="AH2365" t="b">
        <v>0</v>
      </c>
      <c r="AI2365" t="b">
        <v>1</v>
      </c>
      <c r="AJ2365" t="b">
        <v>1</v>
      </c>
      <c r="AK2365" t="b">
        <v>1</v>
      </c>
      <c r="AL2365" t="s">
        <v>96</v>
      </c>
      <c r="AM2365">
        <v>2020</v>
      </c>
      <c r="AN2365" t="s">
        <v>413</v>
      </c>
      <c r="AO2365" t="s">
        <v>83</v>
      </c>
      <c r="AP2365" t="s">
        <v>188</v>
      </c>
      <c r="AQ2365" t="s">
        <v>113</v>
      </c>
      <c r="AR2365" t="s">
        <v>97</v>
      </c>
      <c r="AS2365" t="s">
        <v>92</v>
      </c>
      <c r="AT2365" t="s">
        <v>191</v>
      </c>
      <c r="AV2365" t="s">
        <v>83</v>
      </c>
      <c r="AW2365" t="s">
        <v>83</v>
      </c>
      <c r="AX2365" t="s">
        <v>83</v>
      </c>
      <c r="AY2365" t="s">
        <v>408</v>
      </c>
      <c r="AZ2365" t="s">
        <v>83</v>
      </c>
      <c r="BA2365" t="s">
        <v>83</v>
      </c>
      <c r="BB2365" t="s">
        <v>325</v>
      </c>
      <c r="BC2365" t="s">
        <v>83</v>
      </c>
      <c r="BD2365" t="s">
        <v>83</v>
      </c>
      <c r="BE2365" t="s">
        <v>412</v>
      </c>
      <c r="BF2365" t="s">
        <v>83</v>
      </c>
      <c r="BG2365" t="s">
        <v>177</v>
      </c>
      <c r="BH2365">
        <v>1</v>
      </c>
      <c r="BI2365">
        <v>1.45</v>
      </c>
      <c r="BJ2365">
        <v>491120</v>
      </c>
      <c r="BK2365">
        <v>95653</v>
      </c>
      <c r="BL2365">
        <v>1.45</v>
      </c>
      <c r="BM2365">
        <v>491120</v>
      </c>
      <c r="BN2365">
        <v>712124</v>
      </c>
      <c r="BO2365">
        <v>1.45</v>
      </c>
      <c r="BP2365">
        <f t="shared" si="43"/>
        <v>1.58445415</v>
      </c>
    </row>
    <row r="2366" spans="1:68" x14ac:dyDescent="0.2">
      <c r="A2366" t="s">
        <v>188</v>
      </c>
      <c r="B2366" t="s">
        <v>68</v>
      </c>
      <c r="C2366" t="s">
        <v>375</v>
      </c>
      <c r="D2366" t="s">
        <v>177</v>
      </c>
      <c r="E2366" t="s">
        <v>407</v>
      </c>
      <c r="F2366" t="s">
        <v>72</v>
      </c>
      <c r="G2366" t="s">
        <v>408</v>
      </c>
      <c r="H2366" t="s">
        <v>409</v>
      </c>
      <c r="I2366" t="s">
        <v>1117</v>
      </c>
      <c r="J2366" s="3">
        <v>2012</v>
      </c>
      <c r="K2366" t="s">
        <v>410</v>
      </c>
      <c r="L2366" t="s">
        <v>411</v>
      </c>
      <c r="M2366" s="4">
        <v>44767</v>
      </c>
      <c r="N2366" s="5">
        <v>44985</v>
      </c>
      <c r="O2366" s="6">
        <v>45054</v>
      </c>
      <c r="P2366" s="6" t="b">
        <v>0</v>
      </c>
      <c r="Q2366" s="3">
        <v>2023</v>
      </c>
      <c r="R2366" t="s">
        <v>92</v>
      </c>
      <c r="S2366" t="s">
        <v>93</v>
      </c>
      <c r="T2366">
        <v>6821</v>
      </c>
      <c r="U2366">
        <v>6821</v>
      </c>
      <c r="V2366" t="s">
        <v>103</v>
      </c>
      <c r="W2366">
        <v>115414</v>
      </c>
      <c r="X2366" t="s">
        <v>325</v>
      </c>
      <c r="Y2366" t="b">
        <v>1</v>
      </c>
      <c r="Z2366" t="b">
        <v>1</v>
      </c>
      <c r="AA2366" t="s">
        <v>407</v>
      </c>
      <c r="AB2366" t="b">
        <v>1</v>
      </c>
      <c r="AC2366" t="b">
        <v>1</v>
      </c>
      <c r="AD2366" t="b">
        <v>1</v>
      </c>
      <c r="AE2366" t="b">
        <v>1</v>
      </c>
      <c r="AF2366" t="b">
        <v>1</v>
      </c>
      <c r="AG2366" t="s">
        <v>412</v>
      </c>
      <c r="AH2366" t="b">
        <v>0</v>
      </c>
      <c r="AI2366" t="b">
        <v>1</v>
      </c>
      <c r="AJ2366" t="b">
        <v>1</v>
      </c>
      <c r="AK2366" t="b">
        <v>1</v>
      </c>
      <c r="AL2366" t="s">
        <v>96</v>
      </c>
      <c r="AM2366">
        <v>2022</v>
      </c>
      <c r="AN2366" t="s">
        <v>413</v>
      </c>
      <c r="AO2366" t="s">
        <v>83</v>
      </c>
      <c r="AP2366" t="s">
        <v>188</v>
      </c>
      <c r="AQ2366" t="s">
        <v>84</v>
      </c>
      <c r="AR2366" t="s">
        <v>97</v>
      </c>
      <c r="AS2366" t="s">
        <v>92</v>
      </c>
      <c r="AT2366" t="s">
        <v>191</v>
      </c>
      <c r="AV2366" t="s">
        <v>83</v>
      </c>
      <c r="AW2366" t="s">
        <v>83</v>
      </c>
      <c r="AX2366" t="s">
        <v>83</v>
      </c>
      <c r="AY2366" t="s">
        <v>408</v>
      </c>
      <c r="AZ2366" t="s">
        <v>83</v>
      </c>
      <c r="BA2366" t="s">
        <v>83</v>
      </c>
      <c r="BB2366" t="s">
        <v>325</v>
      </c>
      <c r="BC2366" t="s">
        <v>83</v>
      </c>
      <c r="BD2366" t="s">
        <v>83</v>
      </c>
      <c r="BE2366" t="s">
        <v>412</v>
      </c>
      <c r="BF2366" t="s">
        <v>83</v>
      </c>
      <c r="BG2366" t="s">
        <v>177</v>
      </c>
      <c r="BH2366">
        <v>1</v>
      </c>
      <c r="BI2366">
        <v>1.35</v>
      </c>
      <c r="BJ2366">
        <v>616318</v>
      </c>
      <c r="BK2366">
        <v>115414</v>
      </c>
      <c r="BL2366">
        <v>1.35</v>
      </c>
      <c r="BM2366">
        <v>616318</v>
      </c>
      <c r="BN2366">
        <v>832030.65</v>
      </c>
      <c r="BO2366">
        <v>1.35</v>
      </c>
      <c r="BP2366">
        <f t="shared" si="43"/>
        <v>1.35</v>
      </c>
    </row>
    <row r="2367" spans="1:68" x14ac:dyDescent="0.2">
      <c r="A2367" t="s">
        <v>188</v>
      </c>
      <c r="B2367" t="s">
        <v>68</v>
      </c>
      <c r="C2367" t="s">
        <v>375</v>
      </c>
      <c r="D2367" t="s">
        <v>345</v>
      </c>
      <c r="E2367" t="s">
        <v>407</v>
      </c>
      <c r="F2367" t="s">
        <v>72</v>
      </c>
      <c r="G2367" t="s">
        <v>408</v>
      </c>
      <c r="H2367" t="s">
        <v>409</v>
      </c>
      <c r="I2367" t="s">
        <v>1117</v>
      </c>
      <c r="J2367" s="3">
        <v>2012</v>
      </c>
      <c r="K2367" t="s">
        <v>410</v>
      </c>
      <c r="L2367" t="s">
        <v>411</v>
      </c>
      <c r="M2367" s="4">
        <v>43363</v>
      </c>
      <c r="N2367" s="5">
        <v>43678</v>
      </c>
      <c r="O2367" s="6">
        <v>43640</v>
      </c>
      <c r="P2367" s="6" t="b">
        <v>0</v>
      </c>
      <c r="Q2367" s="3">
        <v>2019</v>
      </c>
      <c r="R2367" t="s">
        <v>92</v>
      </c>
      <c r="S2367" t="s">
        <v>93</v>
      </c>
      <c r="T2367">
        <v>51064</v>
      </c>
      <c r="U2367">
        <v>51064</v>
      </c>
      <c r="V2367" t="s">
        <v>103</v>
      </c>
      <c r="W2367">
        <v>86703</v>
      </c>
      <c r="X2367" t="s">
        <v>325</v>
      </c>
      <c r="Y2367" t="b">
        <v>1</v>
      </c>
      <c r="Z2367" t="b">
        <v>1</v>
      </c>
      <c r="AA2367" t="s">
        <v>407</v>
      </c>
      <c r="AB2367" t="b">
        <v>1</v>
      </c>
      <c r="AC2367" t="b">
        <v>1</v>
      </c>
      <c r="AD2367" t="b">
        <v>1</v>
      </c>
      <c r="AE2367" t="b">
        <v>1</v>
      </c>
      <c r="AF2367" t="b">
        <v>1</v>
      </c>
      <c r="AG2367" t="s">
        <v>412</v>
      </c>
      <c r="AH2367" t="b">
        <v>0</v>
      </c>
      <c r="AI2367" t="b">
        <v>1</v>
      </c>
      <c r="AJ2367" t="b">
        <v>1</v>
      </c>
      <c r="AK2367" t="b">
        <v>1</v>
      </c>
      <c r="AL2367" t="s">
        <v>96</v>
      </c>
      <c r="AM2367">
        <v>2018</v>
      </c>
      <c r="AN2367" t="s">
        <v>413</v>
      </c>
      <c r="AO2367" t="s">
        <v>83</v>
      </c>
      <c r="AP2367" t="s">
        <v>188</v>
      </c>
      <c r="AQ2367" t="s">
        <v>84</v>
      </c>
      <c r="AR2367" t="s">
        <v>97</v>
      </c>
      <c r="AS2367" t="s">
        <v>92</v>
      </c>
      <c r="AT2367" t="s">
        <v>191</v>
      </c>
      <c r="AV2367" t="s">
        <v>83</v>
      </c>
      <c r="AW2367" t="s">
        <v>83</v>
      </c>
      <c r="AX2367" t="s">
        <v>83</v>
      </c>
      <c r="AY2367" t="s">
        <v>408</v>
      </c>
      <c r="AZ2367" t="s">
        <v>83</v>
      </c>
      <c r="BA2367" t="s">
        <v>83</v>
      </c>
      <c r="BB2367" t="s">
        <v>325</v>
      </c>
      <c r="BC2367" t="s">
        <v>83</v>
      </c>
      <c r="BD2367" t="s">
        <v>83</v>
      </c>
      <c r="BE2367" t="s">
        <v>412</v>
      </c>
      <c r="BF2367" t="s">
        <v>83</v>
      </c>
      <c r="BG2367" t="s">
        <v>345</v>
      </c>
      <c r="BH2367">
        <v>1</v>
      </c>
      <c r="BI2367">
        <v>1.45</v>
      </c>
      <c r="BJ2367">
        <v>236518</v>
      </c>
      <c r="BK2367">
        <v>86703</v>
      </c>
      <c r="BL2367">
        <v>1.45</v>
      </c>
      <c r="BM2367">
        <v>236518</v>
      </c>
      <c r="BN2367">
        <v>342951.1</v>
      </c>
      <c r="BO2367">
        <v>1.45</v>
      </c>
      <c r="BP2367">
        <f t="shared" si="43"/>
        <v>1.6319877744999998</v>
      </c>
    </row>
    <row r="2368" spans="1:68" x14ac:dyDescent="0.2">
      <c r="A2368" t="s">
        <v>188</v>
      </c>
      <c r="B2368" t="s">
        <v>68</v>
      </c>
      <c r="C2368" t="s">
        <v>375</v>
      </c>
      <c r="D2368" t="s">
        <v>345</v>
      </c>
      <c r="E2368" t="s">
        <v>407</v>
      </c>
      <c r="F2368" t="s">
        <v>72</v>
      </c>
      <c r="G2368" t="s">
        <v>408</v>
      </c>
      <c r="H2368" t="s">
        <v>409</v>
      </c>
      <c r="I2368" t="s">
        <v>1117</v>
      </c>
      <c r="J2368" s="3">
        <v>2012</v>
      </c>
      <c r="K2368" t="s">
        <v>410</v>
      </c>
      <c r="L2368" t="s">
        <v>411</v>
      </c>
      <c r="M2368" s="4">
        <v>43363</v>
      </c>
      <c r="N2368" s="5">
        <v>43678</v>
      </c>
      <c r="O2368" s="6">
        <v>43640</v>
      </c>
      <c r="P2368" s="6" t="b">
        <v>0</v>
      </c>
      <c r="Q2368" s="3">
        <v>2019</v>
      </c>
      <c r="R2368" t="s">
        <v>92</v>
      </c>
      <c r="S2368" t="s">
        <v>93</v>
      </c>
      <c r="T2368">
        <v>51064</v>
      </c>
      <c r="U2368">
        <v>51064</v>
      </c>
      <c r="V2368" t="s">
        <v>103</v>
      </c>
      <c r="W2368">
        <v>86704</v>
      </c>
      <c r="X2368" t="s">
        <v>325</v>
      </c>
      <c r="Y2368" t="b">
        <v>1</v>
      </c>
      <c r="Z2368" t="b">
        <v>1</v>
      </c>
      <c r="AA2368" t="s">
        <v>407</v>
      </c>
      <c r="AB2368" t="b">
        <v>1</v>
      </c>
      <c r="AC2368" t="b">
        <v>1</v>
      </c>
      <c r="AD2368" t="b">
        <v>1</v>
      </c>
      <c r="AE2368" t="b">
        <v>1</v>
      </c>
      <c r="AF2368" t="b">
        <v>1</v>
      </c>
      <c r="AG2368" t="s">
        <v>412</v>
      </c>
      <c r="AH2368" t="b">
        <v>0</v>
      </c>
      <c r="AI2368" t="b">
        <v>1</v>
      </c>
      <c r="AJ2368" t="b">
        <v>1</v>
      </c>
      <c r="AK2368" t="b">
        <v>1</v>
      </c>
      <c r="AL2368" t="s">
        <v>96</v>
      </c>
      <c r="AM2368">
        <v>2018</v>
      </c>
      <c r="AN2368" t="s">
        <v>413</v>
      </c>
      <c r="AO2368" t="s">
        <v>83</v>
      </c>
      <c r="AP2368" t="s">
        <v>188</v>
      </c>
      <c r="AQ2368" t="s">
        <v>84</v>
      </c>
      <c r="AR2368" t="s">
        <v>97</v>
      </c>
      <c r="AS2368" t="s">
        <v>92</v>
      </c>
      <c r="AT2368" t="s">
        <v>191</v>
      </c>
      <c r="AV2368" t="s">
        <v>83</v>
      </c>
      <c r="AW2368" t="s">
        <v>83</v>
      </c>
      <c r="AX2368" t="s">
        <v>83</v>
      </c>
      <c r="AY2368" t="s">
        <v>408</v>
      </c>
      <c r="AZ2368" t="s">
        <v>83</v>
      </c>
      <c r="BA2368" t="s">
        <v>83</v>
      </c>
      <c r="BB2368" t="s">
        <v>325</v>
      </c>
      <c r="BC2368" t="s">
        <v>83</v>
      </c>
      <c r="BD2368" t="s">
        <v>83</v>
      </c>
      <c r="BE2368" t="s">
        <v>412</v>
      </c>
      <c r="BF2368" t="s">
        <v>83</v>
      </c>
      <c r="BG2368" t="s">
        <v>345</v>
      </c>
      <c r="BH2368">
        <v>1</v>
      </c>
      <c r="BI2368">
        <v>1.45</v>
      </c>
      <c r="BJ2368">
        <v>480200</v>
      </c>
      <c r="BK2368">
        <v>86704</v>
      </c>
      <c r="BL2368">
        <v>1.45</v>
      </c>
      <c r="BM2368">
        <v>480200</v>
      </c>
      <c r="BN2368">
        <v>696290</v>
      </c>
      <c r="BO2368">
        <v>1.45</v>
      </c>
      <c r="BP2368">
        <f t="shared" si="43"/>
        <v>1.6319877744999998</v>
      </c>
    </row>
    <row r="2369" spans="1:68" x14ac:dyDescent="0.2">
      <c r="A2369" t="s">
        <v>188</v>
      </c>
      <c r="B2369" t="s">
        <v>68</v>
      </c>
      <c r="C2369" t="s">
        <v>375</v>
      </c>
      <c r="D2369" t="s">
        <v>177</v>
      </c>
      <c r="E2369" t="s">
        <v>407</v>
      </c>
      <c r="F2369" t="s">
        <v>72</v>
      </c>
      <c r="G2369" t="s">
        <v>408</v>
      </c>
      <c r="H2369" t="s">
        <v>409</v>
      </c>
      <c r="I2369" t="s">
        <v>1117</v>
      </c>
      <c r="J2369" s="3">
        <v>2012</v>
      </c>
      <c r="K2369" t="s">
        <v>410</v>
      </c>
      <c r="L2369" t="s">
        <v>411</v>
      </c>
      <c r="M2369" s="4">
        <v>44547</v>
      </c>
      <c r="N2369" s="5">
        <v>44749</v>
      </c>
      <c r="O2369" s="6">
        <v>44760</v>
      </c>
      <c r="P2369" s="6" t="b">
        <v>0</v>
      </c>
      <c r="Q2369" s="3">
        <v>2022</v>
      </c>
      <c r="R2369" t="s">
        <v>92</v>
      </c>
      <c r="S2369" t="s">
        <v>93</v>
      </c>
      <c r="T2369">
        <v>5768</v>
      </c>
      <c r="U2369">
        <v>5768</v>
      </c>
      <c r="V2369" t="s">
        <v>103</v>
      </c>
      <c r="W2369">
        <v>109983</v>
      </c>
      <c r="X2369" t="s">
        <v>325</v>
      </c>
      <c r="Y2369" t="b">
        <v>1</v>
      </c>
      <c r="Z2369" t="b">
        <v>1</v>
      </c>
      <c r="AA2369" t="s">
        <v>407</v>
      </c>
      <c r="AB2369" t="b">
        <v>1</v>
      </c>
      <c r="AC2369" t="b">
        <v>1</v>
      </c>
      <c r="AD2369" t="b">
        <v>1</v>
      </c>
      <c r="AE2369" t="b">
        <v>1</v>
      </c>
      <c r="AF2369" t="b">
        <v>1</v>
      </c>
      <c r="AG2369" t="s">
        <v>412</v>
      </c>
      <c r="AH2369" t="b">
        <v>0</v>
      </c>
      <c r="AI2369" t="b">
        <v>1</v>
      </c>
      <c r="AJ2369" t="b">
        <v>1</v>
      </c>
      <c r="AK2369" t="b">
        <v>1</v>
      </c>
      <c r="AL2369" t="s">
        <v>96</v>
      </c>
      <c r="AM2369">
        <v>2021</v>
      </c>
      <c r="AN2369" t="s">
        <v>413</v>
      </c>
      <c r="AO2369" t="s">
        <v>83</v>
      </c>
      <c r="AP2369" t="s">
        <v>188</v>
      </c>
      <c r="AQ2369" t="s">
        <v>84</v>
      </c>
      <c r="AR2369" t="s">
        <v>97</v>
      </c>
      <c r="AS2369" t="s">
        <v>92</v>
      </c>
      <c r="AT2369" t="s">
        <v>191</v>
      </c>
      <c r="AV2369" t="s">
        <v>83</v>
      </c>
      <c r="AW2369" t="s">
        <v>83</v>
      </c>
      <c r="AX2369" t="s">
        <v>83</v>
      </c>
      <c r="AY2369" t="s">
        <v>408</v>
      </c>
      <c r="AZ2369" t="s">
        <v>83</v>
      </c>
      <c r="BA2369" t="s">
        <v>83</v>
      </c>
      <c r="BB2369" t="s">
        <v>325</v>
      </c>
      <c r="BC2369" t="s">
        <v>83</v>
      </c>
      <c r="BD2369" t="s">
        <v>83</v>
      </c>
      <c r="BE2369" t="s">
        <v>412</v>
      </c>
      <c r="BF2369" t="s">
        <v>83</v>
      </c>
      <c r="BG2369" t="s">
        <v>177</v>
      </c>
      <c r="BH2369">
        <v>1</v>
      </c>
      <c r="BI2369">
        <v>1.35</v>
      </c>
      <c r="BJ2369">
        <v>84018</v>
      </c>
      <c r="BK2369">
        <v>109983</v>
      </c>
      <c r="BL2369">
        <v>1.35</v>
      </c>
      <c r="BM2369">
        <v>84018</v>
      </c>
      <c r="BN2369">
        <v>113424.3</v>
      </c>
      <c r="BO2369">
        <v>1.35</v>
      </c>
      <c r="BP2369">
        <f t="shared" si="43"/>
        <v>1.3905000000000001</v>
      </c>
    </row>
    <row r="2370" spans="1:68" x14ac:dyDescent="0.2">
      <c r="A2370" t="s">
        <v>188</v>
      </c>
      <c r="B2370" t="s">
        <v>68</v>
      </c>
      <c r="C2370" t="s">
        <v>375</v>
      </c>
      <c r="D2370" t="s">
        <v>177</v>
      </c>
      <c r="E2370" t="s">
        <v>407</v>
      </c>
      <c r="F2370" t="s">
        <v>72</v>
      </c>
      <c r="G2370" t="s">
        <v>408</v>
      </c>
      <c r="H2370" t="s">
        <v>409</v>
      </c>
      <c r="I2370" t="s">
        <v>1117</v>
      </c>
      <c r="J2370" s="3">
        <v>2012</v>
      </c>
      <c r="K2370" t="s">
        <v>410</v>
      </c>
      <c r="L2370" t="s">
        <v>411</v>
      </c>
      <c r="M2370" s="4">
        <v>44889</v>
      </c>
      <c r="N2370" s="5">
        <v>45202</v>
      </c>
      <c r="O2370" s="6">
        <v>45189</v>
      </c>
      <c r="P2370" s="6" t="b">
        <v>0</v>
      </c>
      <c r="Q2370" s="3">
        <v>2023</v>
      </c>
      <c r="R2370" t="s">
        <v>92</v>
      </c>
      <c r="S2370" t="s">
        <v>93</v>
      </c>
      <c r="T2370">
        <v>7283</v>
      </c>
      <c r="U2370">
        <v>7283</v>
      </c>
      <c r="V2370" t="s">
        <v>103</v>
      </c>
      <c r="W2370">
        <v>118677</v>
      </c>
      <c r="X2370" t="s">
        <v>325</v>
      </c>
      <c r="Y2370" t="b">
        <v>1</v>
      </c>
      <c r="Z2370" t="b">
        <v>1</v>
      </c>
      <c r="AA2370" t="s">
        <v>407</v>
      </c>
      <c r="AB2370" t="b">
        <v>1</v>
      </c>
      <c r="AC2370" t="b">
        <v>1</v>
      </c>
      <c r="AD2370" t="b">
        <v>1</v>
      </c>
      <c r="AE2370" t="b">
        <v>1</v>
      </c>
      <c r="AF2370" t="b">
        <v>1</v>
      </c>
      <c r="AG2370" t="s">
        <v>412</v>
      </c>
      <c r="AH2370" t="b">
        <v>0</v>
      </c>
      <c r="AI2370" t="b">
        <v>1</v>
      </c>
      <c r="AJ2370" t="b">
        <v>1</v>
      </c>
      <c r="AK2370" t="b">
        <v>1</v>
      </c>
      <c r="AL2370" t="s">
        <v>96</v>
      </c>
      <c r="AM2370">
        <v>2022</v>
      </c>
      <c r="AN2370" t="s">
        <v>413</v>
      </c>
      <c r="AO2370" t="s">
        <v>83</v>
      </c>
      <c r="AP2370" t="s">
        <v>188</v>
      </c>
      <c r="AQ2370" t="s">
        <v>84</v>
      </c>
      <c r="AR2370" t="s">
        <v>97</v>
      </c>
      <c r="AS2370" t="s">
        <v>92</v>
      </c>
      <c r="AT2370" t="s">
        <v>191</v>
      </c>
      <c r="AV2370" t="s">
        <v>83</v>
      </c>
      <c r="AW2370" t="s">
        <v>83</v>
      </c>
      <c r="AX2370" t="s">
        <v>83</v>
      </c>
      <c r="AY2370" t="s">
        <v>408</v>
      </c>
      <c r="AZ2370" t="s">
        <v>83</v>
      </c>
      <c r="BA2370" t="s">
        <v>83</v>
      </c>
      <c r="BB2370" t="s">
        <v>325</v>
      </c>
      <c r="BC2370" t="s">
        <v>83</v>
      </c>
      <c r="BD2370" t="s">
        <v>83</v>
      </c>
      <c r="BE2370" t="s">
        <v>412</v>
      </c>
      <c r="BF2370" t="s">
        <v>83</v>
      </c>
      <c r="BG2370" t="s">
        <v>177</v>
      </c>
      <c r="BH2370">
        <v>1</v>
      </c>
      <c r="BI2370">
        <v>1.35</v>
      </c>
      <c r="BJ2370">
        <v>230117</v>
      </c>
      <c r="BK2370">
        <v>118677</v>
      </c>
      <c r="BL2370">
        <v>1.35</v>
      </c>
      <c r="BM2370">
        <v>230117</v>
      </c>
      <c r="BN2370">
        <v>310657.95</v>
      </c>
      <c r="BO2370">
        <v>1.35</v>
      </c>
      <c r="BP2370">
        <f t="shared" si="43"/>
        <v>1.35</v>
      </c>
    </row>
    <row r="2371" spans="1:68" x14ac:dyDescent="0.2">
      <c r="A2371" t="s">
        <v>188</v>
      </c>
      <c r="B2371" t="s">
        <v>68</v>
      </c>
      <c r="C2371" t="s">
        <v>375</v>
      </c>
      <c r="D2371" t="s">
        <v>177</v>
      </c>
      <c r="E2371" t="s">
        <v>407</v>
      </c>
      <c r="F2371" t="s">
        <v>72</v>
      </c>
      <c r="G2371" t="s">
        <v>408</v>
      </c>
      <c r="H2371" t="s">
        <v>409</v>
      </c>
      <c r="I2371" t="s">
        <v>1117</v>
      </c>
      <c r="J2371" s="3">
        <v>2012</v>
      </c>
      <c r="K2371" t="s">
        <v>410</v>
      </c>
      <c r="L2371" t="s">
        <v>411</v>
      </c>
      <c r="M2371" s="4">
        <v>44889</v>
      </c>
      <c r="N2371" s="5">
        <v>45202</v>
      </c>
      <c r="O2371" s="6">
        <v>45189</v>
      </c>
      <c r="P2371" s="6" t="b">
        <v>0</v>
      </c>
      <c r="Q2371" s="3">
        <v>2023</v>
      </c>
      <c r="R2371" t="s">
        <v>92</v>
      </c>
      <c r="S2371" t="s">
        <v>93</v>
      </c>
      <c r="T2371">
        <v>7283</v>
      </c>
      <c r="U2371">
        <v>7283</v>
      </c>
      <c r="V2371" t="s">
        <v>103</v>
      </c>
      <c r="W2371">
        <v>118678</v>
      </c>
      <c r="X2371" t="s">
        <v>325</v>
      </c>
      <c r="Y2371" t="b">
        <v>1</v>
      </c>
      <c r="Z2371" t="b">
        <v>1</v>
      </c>
      <c r="AA2371" t="s">
        <v>407</v>
      </c>
      <c r="AB2371" t="b">
        <v>1</v>
      </c>
      <c r="AC2371" t="b">
        <v>1</v>
      </c>
      <c r="AD2371" t="b">
        <v>1</v>
      </c>
      <c r="AE2371" t="b">
        <v>1</v>
      </c>
      <c r="AF2371" t="b">
        <v>1</v>
      </c>
      <c r="AG2371" t="s">
        <v>412</v>
      </c>
      <c r="AH2371" t="b">
        <v>0</v>
      </c>
      <c r="AI2371" t="b">
        <v>1</v>
      </c>
      <c r="AJ2371" t="b">
        <v>1</v>
      </c>
      <c r="AK2371" t="b">
        <v>1</v>
      </c>
      <c r="AL2371" t="s">
        <v>96</v>
      </c>
      <c r="AM2371">
        <v>2022</v>
      </c>
      <c r="AN2371" t="s">
        <v>413</v>
      </c>
      <c r="AO2371" t="s">
        <v>83</v>
      </c>
      <c r="AP2371" t="s">
        <v>188</v>
      </c>
      <c r="AQ2371" t="s">
        <v>84</v>
      </c>
      <c r="AR2371" t="s">
        <v>97</v>
      </c>
      <c r="AS2371" t="s">
        <v>92</v>
      </c>
      <c r="AT2371" t="s">
        <v>191</v>
      </c>
      <c r="AV2371" t="s">
        <v>83</v>
      </c>
      <c r="AW2371" t="s">
        <v>83</v>
      </c>
      <c r="AX2371" t="s">
        <v>83</v>
      </c>
      <c r="AY2371" t="s">
        <v>408</v>
      </c>
      <c r="AZ2371" t="s">
        <v>83</v>
      </c>
      <c r="BA2371" t="s">
        <v>83</v>
      </c>
      <c r="BB2371" t="s">
        <v>325</v>
      </c>
      <c r="BC2371" t="s">
        <v>83</v>
      </c>
      <c r="BD2371" t="s">
        <v>83</v>
      </c>
      <c r="BE2371" t="s">
        <v>412</v>
      </c>
      <c r="BF2371" t="s">
        <v>83</v>
      </c>
      <c r="BG2371" t="s">
        <v>177</v>
      </c>
      <c r="BH2371">
        <v>1</v>
      </c>
      <c r="BI2371">
        <v>1.3</v>
      </c>
      <c r="BJ2371">
        <v>230116</v>
      </c>
      <c r="BK2371">
        <v>118678</v>
      </c>
      <c r="BL2371">
        <v>1.3</v>
      </c>
      <c r="BM2371">
        <v>230116</v>
      </c>
      <c r="BN2371">
        <v>299150.8</v>
      </c>
      <c r="BO2371">
        <v>1.3</v>
      </c>
      <c r="BP2371">
        <f t="shared" ref="BP2371:BP2434" si="44">BO2371*(1.03^(2023-Q2371))</f>
        <v>1.3</v>
      </c>
    </row>
    <row r="2372" spans="1:68" x14ac:dyDescent="0.2">
      <c r="A2372" t="s">
        <v>188</v>
      </c>
      <c r="B2372" t="s">
        <v>68</v>
      </c>
      <c r="C2372" t="s">
        <v>375</v>
      </c>
      <c r="D2372" t="s">
        <v>177</v>
      </c>
      <c r="E2372" t="s">
        <v>849</v>
      </c>
      <c r="F2372" t="s">
        <v>72</v>
      </c>
      <c r="G2372" t="s">
        <v>408</v>
      </c>
      <c r="H2372" t="s">
        <v>409</v>
      </c>
      <c r="I2372" t="s">
        <v>1120</v>
      </c>
      <c r="J2372" s="3">
        <v>2019</v>
      </c>
      <c r="K2372" t="s">
        <v>410</v>
      </c>
      <c r="L2372" t="s">
        <v>411</v>
      </c>
      <c r="M2372" s="4">
        <v>44368</v>
      </c>
      <c r="N2372" s="5">
        <v>44606</v>
      </c>
      <c r="O2372" s="6">
        <v>44760</v>
      </c>
      <c r="P2372" s="6" t="b">
        <v>0</v>
      </c>
      <c r="Q2372" s="3">
        <v>2022</v>
      </c>
      <c r="R2372" t="s">
        <v>92</v>
      </c>
      <c r="S2372" t="s">
        <v>93</v>
      </c>
      <c r="T2372">
        <v>4685</v>
      </c>
      <c r="U2372">
        <v>4685</v>
      </c>
      <c r="V2372" t="s">
        <v>103</v>
      </c>
      <c r="W2372">
        <v>110010</v>
      </c>
      <c r="X2372" t="s">
        <v>325</v>
      </c>
      <c r="Y2372" t="b">
        <v>1</v>
      </c>
      <c r="Z2372" t="b">
        <v>1</v>
      </c>
      <c r="AA2372" t="s">
        <v>849</v>
      </c>
      <c r="AB2372" t="b">
        <v>1</v>
      </c>
      <c r="AC2372" t="b">
        <v>1</v>
      </c>
      <c r="AD2372" t="b">
        <v>1</v>
      </c>
      <c r="AE2372" t="b">
        <v>1</v>
      </c>
      <c r="AF2372" t="b">
        <v>1</v>
      </c>
      <c r="AG2372" t="s">
        <v>412</v>
      </c>
      <c r="AH2372" t="b">
        <v>0</v>
      </c>
      <c r="AI2372" t="b">
        <v>1</v>
      </c>
      <c r="AJ2372" t="b">
        <v>1</v>
      </c>
      <c r="AK2372" t="b">
        <v>1</v>
      </c>
      <c r="AL2372" t="s">
        <v>96</v>
      </c>
      <c r="AM2372">
        <v>2021</v>
      </c>
      <c r="AN2372" t="s">
        <v>413</v>
      </c>
      <c r="AO2372" t="s">
        <v>83</v>
      </c>
      <c r="AP2372" t="s">
        <v>188</v>
      </c>
      <c r="AQ2372" t="s">
        <v>84</v>
      </c>
      <c r="AR2372" t="s">
        <v>97</v>
      </c>
      <c r="AS2372" t="s">
        <v>92</v>
      </c>
      <c r="AT2372" t="s">
        <v>191</v>
      </c>
      <c r="AV2372" t="s">
        <v>83</v>
      </c>
      <c r="AW2372" t="s">
        <v>83</v>
      </c>
      <c r="AX2372" t="s">
        <v>83</v>
      </c>
      <c r="AY2372" t="s">
        <v>408</v>
      </c>
      <c r="AZ2372" t="s">
        <v>83</v>
      </c>
      <c r="BA2372" t="s">
        <v>83</v>
      </c>
      <c r="BB2372" t="s">
        <v>325</v>
      </c>
      <c r="BC2372" t="s">
        <v>83</v>
      </c>
      <c r="BD2372" t="s">
        <v>83</v>
      </c>
      <c r="BE2372" t="s">
        <v>412</v>
      </c>
      <c r="BF2372" t="s">
        <v>83</v>
      </c>
      <c r="BG2372" t="s">
        <v>177</v>
      </c>
      <c r="BH2372">
        <v>1</v>
      </c>
      <c r="BI2372">
        <v>1.25</v>
      </c>
      <c r="BJ2372">
        <v>200752</v>
      </c>
      <c r="BK2372">
        <v>110010</v>
      </c>
      <c r="BL2372">
        <v>1.25</v>
      </c>
      <c r="BM2372">
        <v>200752</v>
      </c>
      <c r="BN2372">
        <v>250940</v>
      </c>
      <c r="BO2372">
        <v>1.25</v>
      </c>
      <c r="BP2372">
        <f t="shared" si="44"/>
        <v>1.2875000000000001</v>
      </c>
    </row>
    <row r="2373" spans="1:68" x14ac:dyDescent="0.2">
      <c r="A2373" t="s">
        <v>188</v>
      </c>
      <c r="B2373" t="s">
        <v>68</v>
      </c>
      <c r="C2373" t="s">
        <v>375</v>
      </c>
      <c r="D2373" t="s">
        <v>177</v>
      </c>
      <c r="E2373" t="s">
        <v>849</v>
      </c>
      <c r="F2373" t="s">
        <v>72</v>
      </c>
      <c r="G2373" t="s">
        <v>408</v>
      </c>
      <c r="H2373" t="s">
        <v>409</v>
      </c>
      <c r="I2373" t="s">
        <v>1120</v>
      </c>
      <c r="J2373" s="3">
        <v>2019</v>
      </c>
      <c r="K2373" t="s">
        <v>410</v>
      </c>
      <c r="L2373" t="s">
        <v>411</v>
      </c>
      <c r="M2373" s="4">
        <v>44916</v>
      </c>
      <c r="N2373" s="5">
        <v>45199</v>
      </c>
      <c r="O2373" s="6">
        <v>45184</v>
      </c>
      <c r="P2373" s="6" t="b">
        <v>0</v>
      </c>
      <c r="Q2373" s="3">
        <v>2023</v>
      </c>
      <c r="R2373" t="s">
        <v>92</v>
      </c>
      <c r="S2373" t="s">
        <v>93</v>
      </c>
      <c r="T2373">
        <v>7472</v>
      </c>
      <c r="U2373">
        <v>7472</v>
      </c>
      <c r="V2373" t="s">
        <v>103</v>
      </c>
      <c r="W2373">
        <v>117650</v>
      </c>
      <c r="X2373" t="s">
        <v>325</v>
      </c>
      <c r="Y2373" t="b">
        <v>1</v>
      </c>
      <c r="Z2373" t="b">
        <v>1</v>
      </c>
      <c r="AA2373" t="s">
        <v>849</v>
      </c>
      <c r="AB2373" t="b">
        <v>1</v>
      </c>
      <c r="AC2373" t="b">
        <v>1</v>
      </c>
      <c r="AD2373" t="b">
        <v>1</v>
      </c>
      <c r="AE2373" t="b">
        <v>1</v>
      </c>
      <c r="AF2373" t="b">
        <v>1</v>
      </c>
      <c r="AG2373" t="s">
        <v>412</v>
      </c>
      <c r="AH2373" t="b">
        <v>0</v>
      </c>
      <c r="AI2373" t="b">
        <v>1</v>
      </c>
      <c r="AJ2373" t="b">
        <v>1</v>
      </c>
      <c r="AK2373" t="b">
        <v>1</v>
      </c>
      <c r="AL2373" t="s">
        <v>96</v>
      </c>
      <c r="AM2373">
        <v>2022</v>
      </c>
      <c r="AN2373" t="s">
        <v>413</v>
      </c>
      <c r="AO2373" t="s">
        <v>83</v>
      </c>
      <c r="AP2373" t="s">
        <v>188</v>
      </c>
      <c r="AQ2373" t="s">
        <v>84</v>
      </c>
      <c r="AR2373" t="s">
        <v>97</v>
      </c>
      <c r="AS2373" t="s">
        <v>92</v>
      </c>
      <c r="AT2373" t="s">
        <v>191</v>
      </c>
      <c r="AV2373" t="s">
        <v>83</v>
      </c>
      <c r="AW2373" t="s">
        <v>83</v>
      </c>
      <c r="AX2373" t="s">
        <v>83</v>
      </c>
      <c r="AY2373" t="s">
        <v>408</v>
      </c>
      <c r="AZ2373" t="s">
        <v>83</v>
      </c>
      <c r="BA2373" t="s">
        <v>83</v>
      </c>
      <c r="BB2373" t="s">
        <v>325</v>
      </c>
      <c r="BC2373" t="s">
        <v>83</v>
      </c>
      <c r="BD2373" t="s">
        <v>83</v>
      </c>
      <c r="BE2373" t="s">
        <v>412</v>
      </c>
      <c r="BF2373" t="s">
        <v>83</v>
      </c>
      <c r="BG2373" t="s">
        <v>177</v>
      </c>
      <c r="BH2373">
        <v>1</v>
      </c>
      <c r="BI2373">
        <v>1.25</v>
      </c>
      <c r="BJ2373">
        <v>153411</v>
      </c>
      <c r="BK2373">
        <v>117650</v>
      </c>
      <c r="BL2373">
        <v>1.25</v>
      </c>
      <c r="BM2373">
        <v>153411</v>
      </c>
      <c r="BN2373">
        <v>191763.75</v>
      </c>
      <c r="BO2373">
        <v>1.25</v>
      </c>
      <c r="BP2373">
        <f t="shared" si="44"/>
        <v>1.25</v>
      </c>
    </row>
    <row r="2374" spans="1:68" x14ac:dyDescent="0.2">
      <c r="A2374" t="s">
        <v>551</v>
      </c>
      <c r="B2374" t="s">
        <v>68</v>
      </c>
      <c r="C2374" t="s">
        <v>552</v>
      </c>
      <c r="D2374" t="s">
        <v>169</v>
      </c>
      <c r="E2374" t="s">
        <v>407</v>
      </c>
      <c r="F2374" t="s">
        <v>72</v>
      </c>
      <c r="G2374" t="s">
        <v>408</v>
      </c>
      <c r="H2374" t="s">
        <v>409</v>
      </c>
      <c r="I2374" t="s">
        <v>1117</v>
      </c>
      <c r="J2374" s="3">
        <v>2012</v>
      </c>
      <c r="K2374" t="s">
        <v>410</v>
      </c>
      <c r="L2374" t="s">
        <v>466</v>
      </c>
      <c r="M2374" s="4">
        <v>41254</v>
      </c>
      <c r="N2374" s="5">
        <v>41411</v>
      </c>
      <c r="O2374" s="6">
        <v>41411</v>
      </c>
      <c r="P2374" s="6" t="b">
        <v>0</v>
      </c>
      <c r="Q2374" s="3">
        <v>2013</v>
      </c>
      <c r="R2374" t="s">
        <v>92</v>
      </c>
      <c r="S2374" t="s">
        <v>93</v>
      </c>
      <c r="T2374">
        <v>11122</v>
      </c>
      <c r="U2374">
        <v>11122</v>
      </c>
      <c r="V2374" t="s">
        <v>103</v>
      </c>
      <c r="W2374">
        <v>38734</v>
      </c>
      <c r="X2374" t="s">
        <v>79</v>
      </c>
      <c r="Y2374" t="b">
        <v>1</v>
      </c>
      <c r="Z2374" t="b">
        <v>1</v>
      </c>
      <c r="AA2374" t="s">
        <v>407</v>
      </c>
      <c r="AB2374" t="b">
        <v>1</v>
      </c>
      <c r="AC2374" t="b">
        <v>1</v>
      </c>
      <c r="AD2374" t="b">
        <v>1</v>
      </c>
      <c r="AE2374" t="b">
        <v>1</v>
      </c>
      <c r="AF2374" t="b">
        <v>1</v>
      </c>
      <c r="AG2374" t="s">
        <v>412</v>
      </c>
      <c r="AH2374" t="b">
        <v>0</v>
      </c>
      <c r="AI2374" t="b">
        <v>1</v>
      </c>
      <c r="AJ2374" t="b">
        <v>1</v>
      </c>
      <c r="AK2374" t="b">
        <v>1</v>
      </c>
      <c r="AL2374" t="s">
        <v>424</v>
      </c>
      <c r="AM2374">
        <v>2012</v>
      </c>
      <c r="AN2374" t="s">
        <v>413</v>
      </c>
      <c r="AO2374" t="s">
        <v>83</v>
      </c>
      <c r="AP2374" t="s">
        <v>551</v>
      </c>
      <c r="AQ2374" t="s">
        <v>84</v>
      </c>
      <c r="AR2374" t="s">
        <v>97</v>
      </c>
      <c r="AS2374" t="s">
        <v>92</v>
      </c>
      <c r="AT2374" t="s">
        <v>553</v>
      </c>
      <c r="AV2374" t="s">
        <v>83</v>
      </c>
      <c r="AW2374" t="s">
        <v>83</v>
      </c>
      <c r="AX2374" t="s">
        <v>83</v>
      </c>
      <c r="AY2374" t="s">
        <v>408</v>
      </c>
      <c r="AZ2374" t="s">
        <v>83</v>
      </c>
      <c r="BA2374" t="s">
        <v>83</v>
      </c>
      <c r="BB2374" t="s">
        <v>79</v>
      </c>
      <c r="BC2374" t="s">
        <v>83</v>
      </c>
      <c r="BD2374" t="s">
        <v>83</v>
      </c>
      <c r="BE2374" t="s">
        <v>412</v>
      </c>
      <c r="BF2374" t="s">
        <v>83</v>
      </c>
      <c r="BG2374" t="s">
        <v>169</v>
      </c>
      <c r="BH2374">
        <v>5</v>
      </c>
      <c r="BI2374">
        <v>6.75</v>
      </c>
      <c r="BJ2374">
        <v>1224</v>
      </c>
      <c r="BK2374">
        <v>38734</v>
      </c>
      <c r="BL2374">
        <v>6.75</v>
      </c>
      <c r="BM2374">
        <v>6120</v>
      </c>
      <c r="BN2374">
        <v>8262</v>
      </c>
      <c r="BO2374">
        <v>1.35</v>
      </c>
      <c r="BP2374">
        <f t="shared" si="44"/>
        <v>1.8142871121145645</v>
      </c>
    </row>
    <row r="2375" spans="1:68" x14ac:dyDescent="0.2">
      <c r="A2375" t="s">
        <v>551</v>
      </c>
      <c r="B2375" t="s">
        <v>68</v>
      </c>
      <c r="C2375" t="s">
        <v>552</v>
      </c>
      <c r="D2375" t="s">
        <v>177</v>
      </c>
      <c r="E2375" t="s">
        <v>407</v>
      </c>
      <c r="F2375" t="s">
        <v>72</v>
      </c>
      <c r="G2375" t="s">
        <v>408</v>
      </c>
      <c r="H2375" t="s">
        <v>409</v>
      </c>
      <c r="I2375" t="s">
        <v>1117</v>
      </c>
      <c r="J2375" s="3">
        <v>2012</v>
      </c>
      <c r="K2375" t="s">
        <v>410</v>
      </c>
      <c r="L2375" t="s">
        <v>411</v>
      </c>
      <c r="M2375" s="4">
        <v>44232</v>
      </c>
      <c r="N2375" s="5">
        <v>44427</v>
      </c>
      <c r="O2375" s="6">
        <v>44403</v>
      </c>
      <c r="P2375" s="6" t="b">
        <v>0</v>
      </c>
      <c r="Q2375" s="3">
        <v>2021</v>
      </c>
      <c r="R2375" t="s">
        <v>92</v>
      </c>
      <c r="S2375" t="s">
        <v>93</v>
      </c>
      <c r="T2375">
        <v>3961</v>
      </c>
      <c r="U2375">
        <v>3961</v>
      </c>
      <c r="V2375" t="s">
        <v>103</v>
      </c>
      <c r="W2375">
        <v>104722</v>
      </c>
      <c r="X2375" t="s">
        <v>325</v>
      </c>
      <c r="Y2375" t="b">
        <v>1</v>
      </c>
      <c r="Z2375" t="b">
        <v>1</v>
      </c>
      <c r="AA2375" t="s">
        <v>407</v>
      </c>
      <c r="AB2375" t="b">
        <v>1</v>
      </c>
      <c r="AC2375" t="b">
        <v>1</v>
      </c>
      <c r="AD2375" t="b">
        <v>1</v>
      </c>
      <c r="AE2375" t="b">
        <v>1</v>
      </c>
      <c r="AF2375" t="b">
        <v>1</v>
      </c>
      <c r="AG2375" t="s">
        <v>412</v>
      </c>
      <c r="AH2375" t="b">
        <v>0</v>
      </c>
      <c r="AI2375" t="b">
        <v>1</v>
      </c>
      <c r="AJ2375" t="b">
        <v>1</v>
      </c>
      <c r="AK2375" t="b">
        <v>1</v>
      </c>
      <c r="AL2375" t="s">
        <v>424</v>
      </c>
      <c r="AM2375">
        <v>2021</v>
      </c>
      <c r="AN2375" t="s">
        <v>413</v>
      </c>
      <c r="AO2375" t="s">
        <v>83</v>
      </c>
      <c r="AP2375" t="s">
        <v>551</v>
      </c>
      <c r="AQ2375" t="s">
        <v>190</v>
      </c>
      <c r="AR2375" t="s">
        <v>97</v>
      </c>
      <c r="AS2375" t="s">
        <v>92</v>
      </c>
      <c r="AT2375" t="s">
        <v>553</v>
      </c>
      <c r="AV2375" t="s">
        <v>83</v>
      </c>
      <c r="AW2375" t="s">
        <v>83</v>
      </c>
      <c r="AX2375" t="s">
        <v>83</v>
      </c>
      <c r="AY2375" t="s">
        <v>408</v>
      </c>
      <c r="AZ2375" t="s">
        <v>83</v>
      </c>
      <c r="BA2375" t="s">
        <v>83</v>
      </c>
      <c r="BB2375" t="s">
        <v>325</v>
      </c>
      <c r="BC2375" t="s">
        <v>83</v>
      </c>
      <c r="BD2375" t="s">
        <v>83</v>
      </c>
      <c r="BE2375" t="s">
        <v>412</v>
      </c>
      <c r="BF2375" t="s">
        <v>83</v>
      </c>
      <c r="BG2375" t="s">
        <v>177</v>
      </c>
      <c r="BH2375">
        <v>1</v>
      </c>
      <c r="BI2375">
        <v>1.45</v>
      </c>
      <c r="BJ2375">
        <v>5000</v>
      </c>
      <c r="BK2375">
        <v>104722</v>
      </c>
      <c r="BL2375">
        <v>1.45</v>
      </c>
      <c r="BM2375">
        <v>5000</v>
      </c>
      <c r="BN2375">
        <v>7250</v>
      </c>
      <c r="BO2375">
        <v>1.45</v>
      </c>
      <c r="BP2375">
        <f t="shared" si="44"/>
        <v>1.5383049999999998</v>
      </c>
    </row>
    <row r="2376" spans="1:68" x14ac:dyDescent="0.2">
      <c r="A2376" t="s">
        <v>551</v>
      </c>
      <c r="B2376" t="s">
        <v>68</v>
      </c>
      <c r="C2376" t="s">
        <v>552</v>
      </c>
      <c r="D2376" t="s">
        <v>177</v>
      </c>
      <c r="E2376" t="s">
        <v>407</v>
      </c>
      <c r="F2376" t="s">
        <v>72</v>
      </c>
      <c r="G2376" t="s">
        <v>408</v>
      </c>
      <c r="H2376" t="s">
        <v>409</v>
      </c>
      <c r="I2376" t="s">
        <v>1117</v>
      </c>
      <c r="J2376" s="3">
        <v>2012</v>
      </c>
      <c r="K2376" t="s">
        <v>410</v>
      </c>
      <c r="L2376" t="s">
        <v>411</v>
      </c>
      <c r="M2376" s="4">
        <v>44634</v>
      </c>
      <c r="N2376" s="5">
        <v>44834</v>
      </c>
      <c r="O2376" s="6">
        <v>44820</v>
      </c>
      <c r="P2376" s="6" t="b">
        <v>0</v>
      </c>
      <c r="Q2376" s="3">
        <v>2022</v>
      </c>
      <c r="R2376" t="s">
        <v>92</v>
      </c>
      <c r="S2376" t="s">
        <v>93</v>
      </c>
      <c r="T2376">
        <v>6343</v>
      </c>
      <c r="U2376">
        <v>6343</v>
      </c>
      <c r="V2376" t="s">
        <v>103</v>
      </c>
      <c r="W2376">
        <v>111161</v>
      </c>
      <c r="X2376" t="s">
        <v>325</v>
      </c>
      <c r="Y2376" t="b">
        <v>1</v>
      </c>
      <c r="Z2376" t="b">
        <v>1</v>
      </c>
      <c r="AA2376" t="s">
        <v>407</v>
      </c>
      <c r="AB2376" t="b">
        <v>1</v>
      </c>
      <c r="AC2376" t="b">
        <v>1</v>
      </c>
      <c r="AD2376" t="b">
        <v>1</v>
      </c>
      <c r="AE2376" t="b">
        <v>1</v>
      </c>
      <c r="AF2376" t="b">
        <v>1</v>
      </c>
      <c r="AG2376" t="s">
        <v>412</v>
      </c>
      <c r="AH2376" t="b">
        <v>0</v>
      </c>
      <c r="AI2376" t="b">
        <v>1</v>
      </c>
      <c r="AJ2376" t="b">
        <v>1</v>
      </c>
      <c r="AK2376" t="b">
        <v>1</v>
      </c>
      <c r="AL2376" t="s">
        <v>424</v>
      </c>
      <c r="AM2376">
        <v>2022</v>
      </c>
      <c r="AN2376" t="s">
        <v>413</v>
      </c>
      <c r="AO2376" t="s">
        <v>83</v>
      </c>
      <c r="AP2376" t="s">
        <v>551</v>
      </c>
      <c r="AQ2376" t="s">
        <v>84</v>
      </c>
      <c r="AR2376" t="s">
        <v>97</v>
      </c>
      <c r="AS2376" t="s">
        <v>92</v>
      </c>
      <c r="AT2376" t="s">
        <v>553</v>
      </c>
      <c r="AV2376" t="s">
        <v>83</v>
      </c>
      <c r="AW2376" t="s">
        <v>83</v>
      </c>
      <c r="AX2376" t="s">
        <v>83</v>
      </c>
      <c r="AY2376" t="s">
        <v>408</v>
      </c>
      <c r="AZ2376" t="s">
        <v>83</v>
      </c>
      <c r="BA2376" t="s">
        <v>83</v>
      </c>
      <c r="BB2376" t="s">
        <v>325</v>
      </c>
      <c r="BC2376" t="s">
        <v>83</v>
      </c>
      <c r="BD2376" t="s">
        <v>83</v>
      </c>
      <c r="BE2376" t="s">
        <v>412</v>
      </c>
      <c r="BF2376" t="s">
        <v>83</v>
      </c>
      <c r="BG2376" t="s">
        <v>177</v>
      </c>
      <c r="BH2376">
        <v>1</v>
      </c>
      <c r="BI2376">
        <v>1.35</v>
      </c>
      <c r="BJ2376">
        <v>604</v>
      </c>
      <c r="BK2376">
        <v>111161</v>
      </c>
      <c r="BL2376">
        <v>1.35</v>
      </c>
      <c r="BM2376">
        <v>604</v>
      </c>
      <c r="BN2376">
        <v>815.4</v>
      </c>
      <c r="BO2376">
        <v>1.35</v>
      </c>
      <c r="BP2376">
        <f t="shared" si="44"/>
        <v>1.3905000000000001</v>
      </c>
    </row>
    <row r="2377" spans="1:68" x14ac:dyDescent="0.2">
      <c r="A2377" t="s">
        <v>551</v>
      </c>
      <c r="B2377" t="s">
        <v>68</v>
      </c>
      <c r="C2377" t="s">
        <v>552</v>
      </c>
      <c r="D2377" t="s">
        <v>169</v>
      </c>
      <c r="E2377" t="s">
        <v>407</v>
      </c>
      <c r="F2377" t="s">
        <v>72</v>
      </c>
      <c r="G2377" t="s">
        <v>408</v>
      </c>
      <c r="H2377" t="s">
        <v>409</v>
      </c>
      <c r="I2377" t="s">
        <v>1117</v>
      </c>
      <c r="J2377" s="3">
        <v>2012</v>
      </c>
      <c r="K2377" t="s">
        <v>410</v>
      </c>
      <c r="L2377" t="s">
        <v>411</v>
      </c>
      <c r="M2377" s="4">
        <v>42892</v>
      </c>
      <c r="N2377" s="5">
        <v>43103</v>
      </c>
      <c r="O2377" s="6">
        <v>43122</v>
      </c>
      <c r="P2377" s="6" t="b">
        <v>0</v>
      </c>
      <c r="Q2377" s="3">
        <v>2018</v>
      </c>
      <c r="R2377" t="s">
        <v>92</v>
      </c>
      <c r="S2377" t="s">
        <v>93</v>
      </c>
      <c r="T2377">
        <v>50434</v>
      </c>
      <c r="U2377">
        <v>50434</v>
      </c>
      <c r="V2377" t="s">
        <v>103</v>
      </c>
      <c r="W2377">
        <v>75017</v>
      </c>
      <c r="X2377" t="s">
        <v>325</v>
      </c>
      <c r="Y2377" t="b">
        <v>1</v>
      </c>
      <c r="Z2377" t="b">
        <v>1</v>
      </c>
      <c r="AA2377" t="s">
        <v>407</v>
      </c>
      <c r="AB2377" t="b">
        <v>1</v>
      </c>
      <c r="AC2377" t="b">
        <v>1</v>
      </c>
      <c r="AD2377" t="b">
        <v>1</v>
      </c>
      <c r="AE2377" t="b">
        <v>1</v>
      </c>
      <c r="AF2377" t="b">
        <v>1</v>
      </c>
      <c r="AG2377" t="s">
        <v>412</v>
      </c>
      <c r="AH2377" t="b">
        <v>0</v>
      </c>
      <c r="AI2377" t="b">
        <v>1</v>
      </c>
      <c r="AJ2377" t="b">
        <v>1</v>
      </c>
      <c r="AK2377" t="b">
        <v>1</v>
      </c>
      <c r="AL2377" t="s">
        <v>424</v>
      </c>
      <c r="AM2377">
        <v>2017</v>
      </c>
      <c r="AN2377" t="s">
        <v>413</v>
      </c>
      <c r="AO2377" t="s">
        <v>83</v>
      </c>
      <c r="AP2377" t="s">
        <v>551</v>
      </c>
      <c r="AQ2377" t="s">
        <v>84</v>
      </c>
      <c r="AR2377" t="s">
        <v>97</v>
      </c>
      <c r="AS2377" t="s">
        <v>92</v>
      </c>
      <c r="AT2377" t="s">
        <v>553</v>
      </c>
      <c r="AV2377" t="s">
        <v>83</v>
      </c>
      <c r="AW2377" t="s">
        <v>83</v>
      </c>
      <c r="AX2377" t="s">
        <v>83</v>
      </c>
      <c r="AY2377" t="s">
        <v>408</v>
      </c>
      <c r="AZ2377" t="s">
        <v>83</v>
      </c>
      <c r="BA2377" t="s">
        <v>83</v>
      </c>
      <c r="BB2377" t="s">
        <v>325</v>
      </c>
      <c r="BC2377" t="s">
        <v>83</v>
      </c>
      <c r="BD2377" t="s">
        <v>83</v>
      </c>
      <c r="BE2377" t="s">
        <v>412</v>
      </c>
      <c r="BF2377" t="s">
        <v>83</v>
      </c>
      <c r="BG2377" t="s">
        <v>169</v>
      </c>
      <c r="BH2377">
        <v>1</v>
      </c>
      <c r="BI2377">
        <v>1.45</v>
      </c>
      <c r="BJ2377">
        <v>5000</v>
      </c>
      <c r="BK2377">
        <v>75017</v>
      </c>
      <c r="BL2377">
        <v>1.45</v>
      </c>
      <c r="BM2377">
        <v>5000</v>
      </c>
      <c r="BN2377">
        <v>7250</v>
      </c>
      <c r="BO2377">
        <v>1.45</v>
      </c>
      <c r="BP2377">
        <f t="shared" si="44"/>
        <v>1.6809474077349997</v>
      </c>
    </row>
    <row r="2378" spans="1:68" x14ac:dyDescent="0.2">
      <c r="A2378" t="s">
        <v>551</v>
      </c>
      <c r="B2378" t="s">
        <v>68</v>
      </c>
      <c r="C2378" t="s">
        <v>552</v>
      </c>
      <c r="D2378" t="s">
        <v>169</v>
      </c>
      <c r="E2378" t="s">
        <v>407</v>
      </c>
      <c r="F2378" t="s">
        <v>72</v>
      </c>
      <c r="G2378" t="s">
        <v>408</v>
      </c>
      <c r="H2378" t="s">
        <v>409</v>
      </c>
      <c r="I2378" t="s">
        <v>1117</v>
      </c>
      <c r="J2378" s="3">
        <v>2012</v>
      </c>
      <c r="K2378" t="s">
        <v>410</v>
      </c>
      <c r="L2378" t="s">
        <v>411</v>
      </c>
      <c r="M2378" s="4">
        <v>42095</v>
      </c>
      <c r="N2378" s="5">
        <v>42244</v>
      </c>
      <c r="O2378" s="6">
        <v>42216</v>
      </c>
      <c r="P2378" s="6" t="b">
        <v>0</v>
      </c>
      <c r="Q2378" s="3">
        <v>2015</v>
      </c>
      <c r="R2378" t="s">
        <v>92</v>
      </c>
      <c r="S2378" t="s">
        <v>93</v>
      </c>
      <c r="T2378">
        <v>16110</v>
      </c>
      <c r="U2378">
        <v>16110</v>
      </c>
      <c r="V2378" t="s">
        <v>103</v>
      </c>
      <c r="W2378">
        <v>57727</v>
      </c>
      <c r="X2378" t="s">
        <v>325</v>
      </c>
      <c r="Y2378" t="b">
        <v>1</v>
      </c>
      <c r="Z2378" t="b">
        <v>1</v>
      </c>
      <c r="AA2378" t="s">
        <v>407</v>
      </c>
      <c r="AB2378" t="b">
        <v>1</v>
      </c>
      <c r="AC2378" t="b">
        <v>1</v>
      </c>
      <c r="AD2378" t="b">
        <v>1</v>
      </c>
      <c r="AE2378" t="b">
        <v>1</v>
      </c>
      <c r="AF2378" t="b">
        <v>1</v>
      </c>
      <c r="AG2378" t="s">
        <v>412</v>
      </c>
      <c r="AH2378" t="b">
        <v>0</v>
      </c>
      <c r="AI2378" t="b">
        <v>1</v>
      </c>
      <c r="AJ2378" t="b">
        <v>1</v>
      </c>
      <c r="AK2378" t="b">
        <v>1</v>
      </c>
      <c r="AL2378" t="s">
        <v>424</v>
      </c>
      <c r="AM2378">
        <v>2015</v>
      </c>
      <c r="AN2378" t="s">
        <v>413</v>
      </c>
      <c r="AO2378" t="s">
        <v>83</v>
      </c>
      <c r="AP2378" t="s">
        <v>551</v>
      </c>
      <c r="AQ2378" t="s">
        <v>84</v>
      </c>
      <c r="AR2378" t="s">
        <v>97</v>
      </c>
      <c r="AS2378" t="s">
        <v>92</v>
      </c>
      <c r="AT2378" t="s">
        <v>553</v>
      </c>
      <c r="AV2378" t="s">
        <v>83</v>
      </c>
      <c r="AW2378" t="s">
        <v>83</v>
      </c>
      <c r="AX2378" t="s">
        <v>83</v>
      </c>
      <c r="AY2378" t="s">
        <v>408</v>
      </c>
      <c r="AZ2378" t="s">
        <v>83</v>
      </c>
      <c r="BA2378" t="s">
        <v>83</v>
      </c>
      <c r="BB2378" t="s">
        <v>325</v>
      </c>
      <c r="BC2378" t="s">
        <v>83</v>
      </c>
      <c r="BD2378" t="s">
        <v>83</v>
      </c>
      <c r="BE2378" t="s">
        <v>412</v>
      </c>
      <c r="BF2378" t="s">
        <v>83</v>
      </c>
      <c r="BG2378" t="s">
        <v>169</v>
      </c>
      <c r="BH2378">
        <v>1</v>
      </c>
      <c r="BI2378">
        <v>1.42</v>
      </c>
      <c r="BJ2378">
        <v>5000</v>
      </c>
      <c r="BK2378">
        <v>57727</v>
      </c>
      <c r="BL2378">
        <v>1.42</v>
      </c>
      <c r="BM2378">
        <v>5000</v>
      </c>
      <c r="BN2378">
        <v>7100</v>
      </c>
      <c r="BO2378">
        <v>1.42</v>
      </c>
      <c r="BP2378">
        <f t="shared" si="44"/>
        <v>1.7988135155704146</v>
      </c>
    </row>
    <row r="2379" spans="1:68" x14ac:dyDescent="0.2">
      <c r="A2379" t="s">
        <v>551</v>
      </c>
      <c r="B2379" t="s">
        <v>68</v>
      </c>
      <c r="C2379" t="s">
        <v>552</v>
      </c>
      <c r="D2379" t="s">
        <v>169</v>
      </c>
      <c r="E2379" t="s">
        <v>407</v>
      </c>
      <c r="F2379" t="s">
        <v>72</v>
      </c>
      <c r="G2379" t="s">
        <v>408</v>
      </c>
      <c r="H2379" t="s">
        <v>409</v>
      </c>
      <c r="I2379" t="s">
        <v>1117</v>
      </c>
      <c r="J2379" s="3">
        <v>2012</v>
      </c>
      <c r="K2379" t="s">
        <v>410</v>
      </c>
      <c r="L2379" t="s">
        <v>466</v>
      </c>
      <c r="M2379" s="4">
        <v>41018</v>
      </c>
      <c r="N2379" s="5">
        <v>41150</v>
      </c>
      <c r="O2379" s="6">
        <v>41150</v>
      </c>
      <c r="P2379" s="6" t="b">
        <v>0</v>
      </c>
      <c r="Q2379" s="3">
        <v>2012</v>
      </c>
      <c r="R2379" t="s">
        <v>92</v>
      </c>
      <c r="S2379" t="s">
        <v>93</v>
      </c>
      <c r="T2379">
        <v>9752</v>
      </c>
      <c r="U2379">
        <v>9752</v>
      </c>
      <c r="V2379" t="s">
        <v>103</v>
      </c>
      <c r="W2379">
        <v>34191</v>
      </c>
      <c r="X2379" t="s">
        <v>325</v>
      </c>
      <c r="Y2379" t="b">
        <v>1</v>
      </c>
      <c r="Z2379" t="b">
        <v>1</v>
      </c>
      <c r="AA2379" t="s">
        <v>407</v>
      </c>
      <c r="AB2379" t="b">
        <v>1</v>
      </c>
      <c r="AC2379" t="b">
        <v>1</v>
      </c>
      <c r="AD2379" t="b">
        <v>1</v>
      </c>
      <c r="AE2379" t="b">
        <v>1</v>
      </c>
      <c r="AF2379" t="b">
        <v>1</v>
      </c>
      <c r="AG2379" t="s">
        <v>412</v>
      </c>
      <c r="AH2379" t="b">
        <v>0</v>
      </c>
      <c r="AI2379" t="b">
        <v>1</v>
      </c>
      <c r="AJ2379" t="b">
        <v>1</v>
      </c>
      <c r="AK2379" t="b">
        <v>1</v>
      </c>
      <c r="AL2379" t="s">
        <v>424</v>
      </c>
      <c r="AM2379">
        <v>2012</v>
      </c>
      <c r="AN2379" t="s">
        <v>413</v>
      </c>
      <c r="AO2379" t="s">
        <v>83</v>
      </c>
      <c r="AP2379" t="s">
        <v>551</v>
      </c>
      <c r="AQ2379" t="s">
        <v>84</v>
      </c>
      <c r="AR2379" t="s">
        <v>97</v>
      </c>
      <c r="AS2379" t="s">
        <v>92</v>
      </c>
      <c r="AT2379" t="s">
        <v>553</v>
      </c>
      <c r="AV2379" t="s">
        <v>83</v>
      </c>
      <c r="AW2379" t="s">
        <v>83</v>
      </c>
      <c r="AX2379" t="s">
        <v>83</v>
      </c>
      <c r="AY2379" t="s">
        <v>408</v>
      </c>
      <c r="AZ2379" t="s">
        <v>83</v>
      </c>
      <c r="BA2379" t="s">
        <v>83</v>
      </c>
      <c r="BB2379" t="s">
        <v>325</v>
      </c>
      <c r="BC2379" t="s">
        <v>83</v>
      </c>
      <c r="BD2379" t="s">
        <v>83</v>
      </c>
      <c r="BE2379" t="s">
        <v>412</v>
      </c>
      <c r="BF2379" t="s">
        <v>83</v>
      </c>
      <c r="BG2379" t="s">
        <v>169</v>
      </c>
      <c r="BH2379">
        <v>5</v>
      </c>
      <c r="BI2379">
        <v>7.4</v>
      </c>
      <c r="BJ2379">
        <v>1360</v>
      </c>
      <c r="BK2379">
        <v>34191</v>
      </c>
      <c r="BL2379">
        <v>7.4</v>
      </c>
      <c r="BM2379">
        <v>6800</v>
      </c>
      <c r="BN2379">
        <v>10064</v>
      </c>
      <c r="BO2379">
        <v>1.48</v>
      </c>
      <c r="BP2379">
        <f t="shared" si="44"/>
        <v>2.0486661286721795</v>
      </c>
    </row>
    <row r="2380" spans="1:68" x14ac:dyDescent="0.2">
      <c r="A2380" t="s">
        <v>551</v>
      </c>
      <c r="B2380" t="s">
        <v>68</v>
      </c>
      <c r="C2380" t="s">
        <v>552</v>
      </c>
      <c r="D2380" t="s">
        <v>177</v>
      </c>
      <c r="E2380" t="s">
        <v>407</v>
      </c>
      <c r="F2380" t="s">
        <v>72</v>
      </c>
      <c r="G2380" t="s">
        <v>408</v>
      </c>
      <c r="H2380" t="s">
        <v>409</v>
      </c>
      <c r="I2380" t="s">
        <v>1117</v>
      </c>
      <c r="J2380" s="3">
        <v>2012</v>
      </c>
      <c r="K2380" t="s">
        <v>410</v>
      </c>
      <c r="L2380" t="s">
        <v>411</v>
      </c>
      <c r="M2380" s="4">
        <v>45096</v>
      </c>
      <c r="N2380" s="5">
        <v>45186</v>
      </c>
      <c r="O2380" s="6">
        <v>45194</v>
      </c>
      <c r="P2380" s="6" t="b">
        <v>0</v>
      </c>
      <c r="Q2380" s="3">
        <v>2023</v>
      </c>
      <c r="R2380" t="s">
        <v>92</v>
      </c>
      <c r="S2380" t="s">
        <v>93</v>
      </c>
      <c r="T2380">
        <v>8260</v>
      </c>
      <c r="U2380">
        <v>8260</v>
      </c>
      <c r="V2380" t="s">
        <v>103</v>
      </c>
      <c r="W2380">
        <v>118789</v>
      </c>
      <c r="X2380" t="s">
        <v>325</v>
      </c>
      <c r="Y2380" t="b">
        <v>1</v>
      </c>
      <c r="Z2380" t="b">
        <v>1</v>
      </c>
      <c r="AA2380" t="s">
        <v>407</v>
      </c>
      <c r="AB2380" t="b">
        <v>1</v>
      </c>
      <c r="AC2380" t="b">
        <v>1</v>
      </c>
      <c r="AD2380" t="b">
        <v>1</v>
      </c>
      <c r="AE2380" t="b">
        <v>1</v>
      </c>
      <c r="AF2380" t="b">
        <v>1</v>
      </c>
      <c r="AG2380" t="s">
        <v>412</v>
      </c>
      <c r="AH2380" t="b">
        <v>0</v>
      </c>
      <c r="AI2380" t="b">
        <v>1</v>
      </c>
      <c r="AJ2380" t="b">
        <v>1</v>
      </c>
      <c r="AK2380" t="b">
        <v>1</v>
      </c>
      <c r="AL2380" t="s">
        <v>424</v>
      </c>
      <c r="AM2380">
        <v>2023</v>
      </c>
      <c r="AN2380" t="s">
        <v>413</v>
      </c>
      <c r="AO2380" t="s">
        <v>83</v>
      </c>
      <c r="AP2380" t="s">
        <v>551</v>
      </c>
      <c r="AQ2380" t="s">
        <v>84</v>
      </c>
      <c r="AR2380" t="s">
        <v>97</v>
      </c>
      <c r="AS2380" t="s">
        <v>92</v>
      </c>
      <c r="AT2380" t="s">
        <v>553</v>
      </c>
      <c r="AV2380" t="s">
        <v>83</v>
      </c>
      <c r="AW2380" t="s">
        <v>83</v>
      </c>
      <c r="AX2380" t="s">
        <v>83</v>
      </c>
      <c r="AY2380" t="s">
        <v>408</v>
      </c>
      <c r="AZ2380" t="s">
        <v>83</v>
      </c>
      <c r="BA2380" t="s">
        <v>83</v>
      </c>
      <c r="BB2380" t="s">
        <v>325</v>
      </c>
      <c r="BC2380" t="s">
        <v>83</v>
      </c>
      <c r="BD2380" t="s">
        <v>83</v>
      </c>
      <c r="BE2380" t="s">
        <v>412</v>
      </c>
      <c r="BF2380" t="s">
        <v>83</v>
      </c>
      <c r="BG2380" t="s">
        <v>177</v>
      </c>
      <c r="BH2380">
        <v>1</v>
      </c>
      <c r="BI2380">
        <v>1.35</v>
      </c>
      <c r="BJ2380">
        <v>10000</v>
      </c>
      <c r="BK2380">
        <v>118789</v>
      </c>
      <c r="BL2380">
        <v>1.35</v>
      </c>
      <c r="BM2380">
        <v>10000</v>
      </c>
      <c r="BN2380">
        <v>13500</v>
      </c>
      <c r="BO2380">
        <v>1.35</v>
      </c>
      <c r="BP2380">
        <f t="shared" si="44"/>
        <v>1.35</v>
      </c>
    </row>
    <row r="2381" spans="1:68" x14ac:dyDescent="0.2">
      <c r="A2381" t="s">
        <v>551</v>
      </c>
      <c r="B2381" t="s">
        <v>68</v>
      </c>
      <c r="C2381" t="s">
        <v>552</v>
      </c>
      <c r="D2381" t="s">
        <v>169</v>
      </c>
      <c r="E2381" t="s">
        <v>407</v>
      </c>
      <c r="F2381" t="s">
        <v>72</v>
      </c>
      <c r="G2381" t="s">
        <v>408</v>
      </c>
      <c r="H2381" t="s">
        <v>409</v>
      </c>
      <c r="I2381" t="s">
        <v>1117</v>
      </c>
      <c r="J2381" s="3">
        <v>2012</v>
      </c>
      <c r="K2381" t="s">
        <v>410</v>
      </c>
      <c r="L2381" t="s">
        <v>411</v>
      </c>
      <c r="M2381" s="4">
        <v>43234</v>
      </c>
      <c r="N2381" s="5">
        <v>43426</v>
      </c>
      <c r="O2381" s="6">
        <v>43416</v>
      </c>
      <c r="P2381" s="6" t="b">
        <v>0</v>
      </c>
      <c r="Q2381" s="3">
        <v>2018</v>
      </c>
      <c r="R2381" t="s">
        <v>92</v>
      </c>
      <c r="S2381" t="s">
        <v>93</v>
      </c>
      <c r="T2381">
        <v>50855</v>
      </c>
      <c r="U2381">
        <v>50855</v>
      </c>
      <c r="V2381" t="s">
        <v>103</v>
      </c>
      <c r="W2381">
        <v>80398</v>
      </c>
      <c r="X2381" t="s">
        <v>325</v>
      </c>
      <c r="Y2381" t="b">
        <v>1</v>
      </c>
      <c r="Z2381" t="b">
        <v>1</v>
      </c>
      <c r="AA2381" t="s">
        <v>407</v>
      </c>
      <c r="AB2381" t="b">
        <v>1</v>
      </c>
      <c r="AC2381" t="b">
        <v>1</v>
      </c>
      <c r="AD2381" t="b">
        <v>1</v>
      </c>
      <c r="AE2381" t="b">
        <v>1</v>
      </c>
      <c r="AF2381" t="b">
        <v>1</v>
      </c>
      <c r="AG2381" t="s">
        <v>412</v>
      </c>
      <c r="AH2381" t="b">
        <v>0</v>
      </c>
      <c r="AI2381" t="b">
        <v>1</v>
      </c>
      <c r="AJ2381" t="b">
        <v>1</v>
      </c>
      <c r="AK2381" t="b">
        <v>1</v>
      </c>
      <c r="AL2381" t="s">
        <v>424</v>
      </c>
      <c r="AM2381">
        <v>2018</v>
      </c>
      <c r="AN2381" t="s">
        <v>413</v>
      </c>
      <c r="AO2381" t="s">
        <v>83</v>
      </c>
      <c r="AP2381" t="s">
        <v>551</v>
      </c>
      <c r="AQ2381" t="s">
        <v>84</v>
      </c>
      <c r="AR2381" t="s">
        <v>97</v>
      </c>
      <c r="AS2381" t="s">
        <v>92</v>
      </c>
      <c r="AT2381" t="s">
        <v>553</v>
      </c>
      <c r="AV2381" t="s">
        <v>83</v>
      </c>
      <c r="AW2381" t="s">
        <v>83</v>
      </c>
      <c r="AX2381" t="s">
        <v>83</v>
      </c>
      <c r="AY2381" t="s">
        <v>408</v>
      </c>
      <c r="AZ2381" t="s">
        <v>83</v>
      </c>
      <c r="BA2381" t="s">
        <v>83</v>
      </c>
      <c r="BB2381" t="s">
        <v>325</v>
      </c>
      <c r="BC2381" t="s">
        <v>83</v>
      </c>
      <c r="BD2381" t="s">
        <v>83</v>
      </c>
      <c r="BE2381" t="s">
        <v>412</v>
      </c>
      <c r="BF2381" t="s">
        <v>83</v>
      </c>
      <c r="BG2381" t="s">
        <v>169</v>
      </c>
      <c r="BH2381">
        <v>1</v>
      </c>
      <c r="BI2381">
        <v>1.45</v>
      </c>
      <c r="BJ2381">
        <v>5000</v>
      </c>
      <c r="BK2381">
        <v>80398</v>
      </c>
      <c r="BL2381">
        <v>1.45</v>
      </c>
      <c r="BM2381">
        <v>5000</v>
      </c>
      <c r="BN2381">
        <v>7250</v>
      </c>
      <c r="BO2381">
        <v>1.45</v>
      </c>
      <c r="BP2381">
        <f t="shared" si="44"/>
        <v>1.6809474077349997</v>
      </c>
    </row>
    <row r="2382" spans="1:68" x14ac:dyDescent="0.2">
      <c r="A2382" t="s">
        <v>551</v>
      </c>
      <c r="B2382" t="s">
        <v>68</v>
      </c>
      <c r="C2382" t="s">
        <v>552</v>
      </c>
      <c r="D2382" t="s">
        <v>177</v>
      </c>
      <c r="E2382" t="s">
        <v>407</v>
      </c>
      <c r="F2382" t="s">
        <v>72</v>
      </c>
      <c r="G2382" t="s">
        <v>408</v>
      </c>
      <c r="H2382" t="s">
        <v>409</v>
      </c>
      <c r="I2382" t="s">
        <v>1117</v>
      </c>
      <c r="J2382" s="3">
        <v>2012</v>
      </c>
      <c r="K2382" t="s">
        <v>410</v>
      </c>
      <c r="L2382" t="s">
        <v>411</v>
      </c>
      <c r="M2382" s="4">
        <v>44837</v>
      </c>
      <c r="N2382" s="5">
        <v>44978</v>
      </c>
      <c r="O2382" s="6">
        <v>45005</v>
      </c>
      <c r="P2382" s="6" t="b">
        <v>0</v>
      </c>
      <c r="Q2382" s="3">
        <v>2023</v>
      </c>
      <c r="R2382" t="s">
        <v>92</v>
      </c>
      <c r="S2382" t="s">
        <v>93</v>
      </c>
      <c r="T2382">
        <v>7062</v>
      </c>
      <c r="U2382">
        <v>7062</v>
      </c>
      <c r="V2382" t="s">
        <v>103</v>
      </c>
      <c r="W2382">
        <v>114904</v>
      </c>
      <c r="X2382" t="s">
        <v>325</v>
      </c>
      <c r="Y2382" t="b">
        <v>1</v>
      </c>
      <c r="Z2382" t="b">
        <v>1</v>
      </c>
      <c r="AA2382" t="s">
        <v>407</v>
      </c>
      <c r="AB2382" t="b">
        <v>1</v>
      </c>
      <c r="AC2382" t="b">
        <v>1</v>
      </c>
      <c r="AD2382" t="b">
        <v>1</v>
      </c>
      <c r="AE2382" t="b">
        <v>1</v>
      </c>
      <c r="AF2382" t="b">
        <v>1</v>
      </c>
      <c r="AG2382" t="s">
        <v>412</v>
      </c>
      <c r="AH2382" t="b">
        <v>0</v>
      </c>
      <c r="AI2382" t="b">
        <v>1</v>
      </c>
      <c r="AJ2382" t="b">
        <v>1</v>
      </c>
      <c r="AK2382" t="b">
        <v>1</v>
      </c>
      <c r="AL2382" t="s">
        <v>424</v>
      </c>
      <c r="AM2382">
        <v>2022</v>
      </c>
      <c r="AN2382" t="s">
        <v>413</v>
      </c>
      <c r="AO2382" t="s">
        <v>83</v>
      </c>
      <c r="AP2382" t="s">
        <v>551</v>
      </c>
      <c r="AQ2382" t="s">
        <v>84</v>
      </c>
      <c r="AR2382" t="s">
        <v>97</v>
      </c>
      <c r="AS2382" t="s">
        <v>92</v>
      </c>
      <c r="AT2382" t="s">
        <v>553</v>
      </c>
      <c r="AV2382" t="s">
        <v>83</v>
      </c>
      <c r="AW2382" t="s">
        <v>83</v>
      </c>
      <c r="AX2382" t="s">
        <v>83</v>
      </c>
      <c r="AY2382" t="s">
        <v>408</v>
      </c>
      <c r="AZ2382" t="s">
        <v>83</v>
      </c>
      <c r="BA2382" t="s">
        <v>83</v>
      </c>
      <c r="BB2382" t="s">
        <v>325</v>
      </c>
      <c r="BC2382" t="s">
        <v>83</v>
      </c>
      <c r="BD2382" t="s">
        <v>83</v>
      </c>
      <c r="BE2382" t="s">
        <v>412</v>
      </c>
      <c r="BF2382" t="s">
        <v>83</v>
      </c>
      <c r="BG2382" t="s">
        <v>177</v>
      </c>
      <c r="BH2382">
        <v>1</v>
      </c>
      <c r="BI2382">
        <v>1.35</v>
      </c>
      <c r="BJ2382">
        <v>13100</v>
      </c>
      <c r="BK2382">
        <v>114904</v>
      </c>
      <c r="BL2382">
        <v>1.35</v>
      </c>
      <c r="BM2382">
        <v>13100</v>
      </c>
      <c r="BN2382">
        <v>17685</v>
      </c>
      <c r="BO2382">
        <v>1.35</v>
      </c>
      <c r="BP2382">
        <f t="shared" si="44"/>
        <v>1.35</v>
      </c>
    </row>
    <row r="2383" spans="1:68" x14ac:dyDescent="0.2">
      <c r="A2383" t="s">
        <v>551</v>
      </c>
      <c r="B2383" t="s">
        <v>68</v>
      </c>
      <c r="C2383" t="s">
        <v>552</v>
      </c>
      <c r="D2383" t="s">
        <v>169</v>
      </c>
      <c r="E2383" t="s">
        <v>407</v>
      </c>
      <c r="F2383" t="s">
        <v>72</v>
      </c>
      <c r="G2383" t="s">
        <v>408</v>
      </c>
      <c r="H2383" t="s">
        <v>409</v>
      </c>
      <c r="I2383" t="s">
        <v>1117</v>
      </c>
      <c r="J2383" s="3">
        <v>2012</v>
      </c>
      <c r="K2383" t="s">
        <v>410</v>
      </c>
      <c r="L2383" t="s">
        <v>411</v>
      </c>
      <c r="M2383" s="4">
        <v>43391</v>
      </c>
      <c r="N2383" s="5">
        <v>43496</v>
      </c>
      <c r="O2383" s="6">
        <v>43479</v>
      </c>
      <c r="P2383" s="6" t="b">
        <v>0</v>
      </c>
      <c r="Q2383" s="3">
        <v>2019</v>
      </c>
      <c r="R2383" t="s">
        <v>92</v>
      </c>
      <c r="S2383" t="s">
        <v>93</v>
      </c>
      <c r="T2383">
        <v>50824</v>
      </c>
      <c r="U2383">
        <v>50824</v>
      </c>
      <c r="V2383" t="s">
        <v>103</v>
      </c>
      <c r="W2383">
        <v>83073</v>
      </c>
      <c r="X2383" t="s">
        <v>325</v>
      </c>
      <c r="Y2383" t="b">
        <v>1</v>
      </c>
      <c r="Z2383" t="b">
        <v>1</v>
      </c>
      <c r="AA2383" t="s">
        <v>407</v>
      </c>
      <c r="AB2383" t="b">
        <v>1</v>
      </c>
      <c r="AC2383" t="b">
        <v>1</v>
      </c>
      <c r="AD2383" t="b">
        <v>1</v>
      </c>
      <c r="AE2383" t="b">
        <v>1</v>
      </c>
      <c r="AF2383" t="b">
        <v>1</v>
      </c>
      <c r="AG2383" t="s">
        <v>412</v>
      </c>
      <c r="AH2383" t="b">
        <v>0</v>
      </c>
      <c r="AI2383" t="b">
        <v>1</v>
      </c>
      <c r="AJ2383" t="b">
        <v>1</v>
      </c>
      <c r="AK2383" t="b">
        <v>1</v>
      </c>
      <c r="AL2383" t="s">
        <v>424</v>
      </c>
      <c r="AM2383">
        <v>2018</v>
      </c>
      <c r="AN2383" t="s">
        <v>413</v>
      </c>
      <c r="AO2383" t="s">
        <v>83</v>
      </c>
      <c r="AP2383" t="s">
        <v>551</v>
      </c>
      <c r="AQ2383" t="s">
        <v>84</v>
      </c>
      <c r="AR2383" t="s">
        <v>97</v>
      </c>
      <c r="AS2383" t="s">
        <v>92</v>
      </c>
      <c r="AT2383" t="s">
        <v>553</v>
      </c>
      <c r="AV2383" t="s">
        <v>83</v>
      </c>
      <c r="AW2383" t="s">
        <v>83</v>
      </c>
      <c r="AX2383" t="s">
        <v>83</v>
      </c>
      <c r="AY2383" t="s">
        <v>408</v>
      </c>
      <c r="AZ2383" t="s">
        <v>83</v>
      </c>
      <c r="BA2383" t="s">
        <v>83</v>
      </c>
      <c r="BB2383" t="s">
        <v>325</v>
      </c>
      <c r="BC2383" t="s">
        <v>83</v>
      </c>
      <c r="BD2383" t="s">
        <v>83</v>
      </c>
      <c r="BE2383" t="s">
        <v>412</v>
      </c>
      <c r="BF2383" t="s">
        <v>83</v>
      </c>
      <c r="BG2383" t="s">
        <v>169</v>
      </c>
      <c r="BH2383">
        <v>1</v>
      </c>
      <c r="BI2383">
        <v>1.45</v>
      </c>
      <c r="BJ2383">
        <v>5000</v>
      </c>
      <c r="BK2383">
        <v>83073</v>
      </c>
      <c r="BL2383">
        <v>1.45</v>
      </c>
      <c r="BM2383">
        <v>5000</v>
      </c>
      <c r="BN2383">
        <v>7250</v>
      </c>
      <c r="BO2383">
        <v>1.45</v>
      </c>
      <c r="BP2383">
        <f t="shared" si="44"/>
        <v>1.6319877744999998</v>
      </c>
    </row>
    <row r="2384" spans="1:68" x14ac:dyDescent="0.2">
      <c r="A2384" t="s">
        <v>551</v>
      </c>
      <c r="B2384" t="s">
        <v>68</v>
      </c>
      <c r="C2384" t="s">
        <v>552</v>
      </c>
      <c r="D2384" t="s">
        <v>177</v>
      </c>
      <c r="E2384" t="s">
        <v>407</v>
      </c>
      <c r="F2384" t="s">
        <v>72</v>
      </c>
      <c r="G2384" t="s">
        <v>408</v>
      </c>
      <c r="H2384" t="s">
        <v>409</v>
      </c>
      <c r="I2384" t="s">
        <v>1117</v>
      </c>
      <c r="J2384" s="3">
        <v>2012</v>
      </c>
      <c r="K2384" t="s">
        <v>410</v>
      </c>
      <c r="L2384" t="s">
        <v>411</v>
      </c>
      <c r="M2384" s="4">
        <v>44911</v>
      </c>
      <c r="N2384" s="5">
        <v>45011</v>
      </c>
      <c r="O2384" s="6">
        <v>45048</v>
      </c>
      <c r="P2384" s="6" t="b">
        <v>0</v>
      </c>
      <c r="Q2384" s="3">
        <v>2023</v>
      </c>
      <c r="R2384" t="s">
        <v>92</v>
      </c>
      <c r="S2384" t="s">
        <v>93</v>
      </c>
      <c r="T2384">
        <v>7434</v>
      </c>
      <c r="U2384">
        <v>7434</v>
      </c>
      <c r="V2384" t="s">
        <v>103</v>
      </c>
      <c r="W2384">
        <v>116112</v>
      </c>
      <c r="X2384" t="s">
        <v>325</v>
      </c>
      <c r="Y2384" t="b">
        <v>1</v>
      </c>
      <c r="Z2384" t="b">
        <v>1</v>
      </c>
      <c r="AA2384" t="s">
        <v>407</v>
      </c>
      <c r="AB2384" t="b">
        <v>1</v>
      </c>
      <c r="AC2384" t="b">
        <v>1</v>
      </c>
      <c r="AD2384" t="b">
        <v>1</v>
      </c>
      <c r="AE2384" t="b">
        <v>1</v>
      </c>
      <c r="AF2384" t="b">
        <v>1</v>
      </c>
      <c r="AG2384" t="s">
        <v>412</v>
      </c>
      <c r="AH2384" t="b">
        <v>0</v>
      </c>
      <c r="AI2384" t="b">
        <v>1</v>
      </c>
      <c r="AJ2384" t="b">
        <v>1</v>
      </c>
      <c r="AK2384" t="b">
        <v>1</v>
      </c>
      <c r="AL2384" t="s">
        <v>424</v>
      </c>
      <c r="AM2384">
        <v>2022</v>
      </c>
      <c r="AN2384" t="s">
        <v>413</v>
      </c>
      <c r="AO2384" t="s">
        <v>83</v>
      </c>
      <c r="AP2384" t="s">
        <v>551</v>
      </c>
      <c r="AQ2384" t="s">
        <v>84</v>
      </c>
      <c r="AR2384" t="s">
        <v>97</v>
      </c>
      <c r="AS2384" t="s">
        <v>92</v>
      </c>
      <c r="AT2384" t="s">
        <v>553</v>
      </c>
      <c r="AV2384" t="s">
        <v>83</v>
      </c>
      <c r="AW2384" t="s">
        <v>83</v>
      </c>
      <c r="AX2384" t="s">
        <v>83</v>
      </c>
      <c r="AY2384" t="s">
        <v>408</v>
      </c>
      <c r="AZ2384" t="s">
        <v>83</v>
      </c>
      <c r="BA2384" t="s">
        <v>83</v>
      </c>
      <c r="BB2384" t="s">
        <v>325</v>
      </c>
      <c r="BC2384" t="s">
        <v>83</v>
      </c>
      <c r="BD2384" t="s">
        <v>83</v>
      </c>
      <c r="BE2384" t="s">
        <v>412</v>
      </c>
      <c r="BF2384" t="s">
        <v>83</v>
      </c>
      <c r="BG2384" t="s">
        <v>177</v>
      </c>
      <c r="BH2384">
        <v>1</v>
      </c>
      <c r="BI2384">
        <v>1.35</v>
      </c>
      <c r="BJ2384">
        <v>2500</v>
      </c>
      <c r="BK2384">
        <v>116112</v>
      </c>
      <c r="BL2384">
        <v>1.35</v>
      </c>
      <c r="BM2384">
        <v>2500</v>
      </c>
      <c r="BN2384">
        <v>3375</v>
      </c>
      <c r="BO2384">
        <v>1.35</v>
      </c>
      <c r="BP2384">
        <f t="shared" si="44"/>
        <v>1.35</v>
      </c>
    </row>
    <row r="2385" spans="1:68" x14ac:dyDescent="0.2">
      <c r="A2385" t="s">
        <v>551</v>
      </c>
      <c r="B2385" t="s">
        <v>68</v>
      </c>
      <c r="C2385" t="s">
        <v>552</v>
      </c>
      <c r="D2385" t="s">
        <v>177</v>
      </c>
      <c r="E2385" t="s">
        <v>849</v>
      </c>
      <c r="F2385" t="s">
        <v>72</v>
      </c>
      <c r="G2385" t="s">
        <v>408</v>
      </c>
      <c r="H2385" t="s">
        <v>409</v>
      </c>
      <c r="I2385" t="s">
        <v>1120</v>
      </c>
      <c r="J2385" s="3">
        <v>2019</v>
      </c>
      <c r="K2385" t="s">
        <v>410</v>
      </c>
      <c r="L2385" t="s">
        <v>411</v>
      </c>
      <c r="M2385" s="4">
        <v>44379</v>
      </c>
      <c r="N2385" s="5">
        <v>44592</v>
      </c>
      <c r="O2385" s="6">
        <v>44512</v>
      </c>
      <c r="P2385" s="6" t="b">
        <v>0</v>
      </c>
      <c r="Q2385" s="3">
        <v>2021</v>
      </c>
      <c r="R2385" t="s">
        <v>92</v>
      </c>
      <c r="S2385" t="s">
        <v>93</v>
      </c>
      <c r="T2385">
        <v>4747</v>
      </c>
      <c r="U2385">
        <v>4747</v>
      </c>
      <c r="V2385" t="s">
        <v>103</v>
      </c>
      <c r="W2385">
        <v>105014</v>
      </c>
      <c r="X2385" t="s">
        <v>79</v>
      </c>
      <c r="Y2385" t="b">
        <v>1</v>
      </c>
      <c r="Z2385" t="b">
        <v>1</v>
      </c>
      <c r="AA2385" t="s">
        <v>849</v>
      </c>
      <c r="AB2385" t="b">
        <v>1</v>
      </c>
      <c r="AC2385" t="b">
        <v>1</v>
      </c>
      <c r="AD2385" t="b">
        <v>1</v>
      </c>
      <c r="AE2385" t="b">
        <v>1</v>
      </c>
      <c r="AF2385" t="b">
        <v>1</v>
      </c>
      <c r="AG2385" t="s">
        <v>412</v>
      </c>
      <c r="AH2385" t="b">
        <v>0</v>
      </c>
      <c r="AI2385" t="b">
        <v>1</v>
      </c>
      <c r="AJ2385" t="b">
        <v>1</v>
      </c>
      <c r="AK2385" t="b">
        <v>1</v>
      </c>
      <c r="AL2385" t="s">
        <v>424</v>
      </c>
      <c r="AM2385">
        <v>2021</v>
      </c>
      <c r="AN2385" t="s">
        <v>413</v>
      </c>
      <c r="AO2385" t="s">
        <v>83</v>
      </c>
      <c r="AP2385" t="s">
        <v>551</v>
      </c>
      <c r="AQ2385" t="s">
        <v>84</v>
      </c>
      <c r="AR2385" t="s">
        <v>97</v>
      </c>
      <c r="AS2385" t="s">
        <v>92</v>
      </c>
      <c r="AT2385" t="s">
        <v>553</v>
      </c>
      <c r="AV2385" t="s">
        <v>83</v>
      </c>
      <c r="AW2385" t="s">
        <v>83</v>
      </c>
      <c r="AX2385" t="s">
        <v>83</v>
      </c>
      <c r="AY2385" t="s">
        <v>408</v>
      </c>
      <c r="AZ2385" t="s">
        <v>83</v>
      </c>
      <c r="BA2385" t="s">
        <v>83</v>
      </c>
      <c r="BB2385" t="s">
        <v>79</v>
      </c>
      <c r="BC2385" t="s">
        <v>83</v>
      </c>
      <c r="BD2385" t="s">
        <v>83</v>
      </c>
      <c r="BE2385" t="s">
        <v>412</v>
      </c>
      <c r="BF2385" t="s">
        <v>83</v>
      </c>
      <c r="BG2385" t="s">
        <v>177</v>
      </c>
      <c r="BH2385">
        <v>1</v>
      </c>
      <c r="BI2385">
        <v>1.25</v>
      </c>
      <c r="BJ2385">
        <v>5000</v>
      </c>
      <c r="BK2385">
        <v>105014</v>
      </c>
      <c r="BL2385">
        <v>1.25</v>
      </c>
      <c r="BM2385">
        <v>5000</v>
      </c>
      <c r="BN2385">
        <v>6250</v>
      </c>
      <c r="BO2385">
        <v>1.25</v>
      </c>
      <c r="BP2385">
        <f t="shared" si="44"/>
        <v>1.326125</v>
      </c>
    </row>
    <row r="2386" spans="1:68" x14ac:dyDescent="0.2">
      <c r="A2386" t="s">
        <v>551</v>
      </c>
      <c r="B2386" t="s">
        <v>68</v>
      </c>
      <c r="C2386" t="s">
        <v>552</v>
      </c>
      <c r="D2386" t="s">
        <v>177</v>
      </c>
      <c r="E2386" t="s">
        <v>849</v>
      </c>
      <c r="F2386" t="s">
        <v>72</v>
      </c>
      <c r="G2386" t="s">
        <v>408</v>
      </c>
      <c r="H2386" t="s">
        <v>409</v>
      </c>
      <c r="I2386" t="s">
        <v>1120</v>
      </c>
      <c r="J2386" s="3">
        <v>2019</v>
      </c>
      <c r="K2386" t="s">
        <v>410</v>
      </c>
      <c r="L2386" t="s">
        <v>411</v>
      </c>
      <c r="M2386" s="4">
        <v>44658</v>
      </c>
      <c r="N2386" s="5">
        <v>44835</v>
      </c>
      <c r="O2386" s="6">
        <v>44820</v>
      </c>
      <c r="P2386" s="6" t="b">
        <v>0</v>
      </c>
      <c r="Q2386" s="3">
        <v>2022</v>
      </c>
      <c r="R2386" t="s">
        <v>92</v>
      </c>
      <c r="S2386" t="s">
        <v>93</v>
      </c>
      <c r="T2386">
        <v>6479</v>
      </c>
      <c r="U2386">
        <v>6479</v>
      </c>
      <c r="V2386" t="s">
        <v>103</v>
      </c>
      <c r="W2386">
        <v>111084</v>
      </c>
      <c r="X2386" t="s">
        <v>325</v>
      </c>
      <c r="Y2386" t="b">
        <v>1</v>
      </c>
      <c r="Z2386" t="b">
        <v>1</v>
      </c>
      <c r="AA2386" t="s">
        <v>849</v>
      </c>
      <c r="AB2386" t="b">
        <v>1</v>
      </c>
      <c r="AC2386" t="b">
        <v>1</v>
      </c>
      <c r="AD2386" t="b">
        <v>1</v>
      </c>
      <c r="AE2386" t="b">
        <v>1</v>
      </c>
      <c r="AF2386" t="b">
        <v>1</v>
      </c>
      <c r="AG2386" t="s">
        <v>412</v>
      </c>
      <c r="AH2386" t="b">
        <v>0</v>
      </c>
      <c r="AI2386" t="b">
        <v>1</v>
      </c>
      <c r="AJ2386" t="b">
        <v>1</v>
      </c>
      <c r="AK2386" t="b">
        <v>1</v>
      </c>
      <c r="AL2386" t="s">
        <v>424</v>
      </c>
      <c r="AM2386">
        <v>2022</v>
      </c>
      <c r="AN2386" t="s">
        <v>413</v>
      </c>
      <c r="AO2386" t="s">
        <v>83</v>
      </c>
      <c r="AP2386" t="s">
        <v>551</v>
      </c>
      <c r="AQ2386" t="s">
        <v>84</v>
      </c>
      <c r="AR2386" t="s">
        <v>97</v>
      </c>
      <c r="AS2386" t="s">
        <v>92</v>
      </c>
      <c r="AT2386" t="s">
        <v>553</v>
      </c>
      <c r="AV2386" t="s">
        <v>83</v>
      </c>
      <c r="AW2386" t="s">
        <v>83</v>
      </c>
      <c r="AX2386" t="s">
        <v>83</v>
      </c>
      <c r="AY2386" t="s">
        <v>408</v>
      </c>
      <c r="AZ2386" t="s">
        <v>83</v>
      </c>
      <c r="BA2386" t="s">
        <v>83</v>
      </c>
      <c r="BB2386" t="s">
        <v>325</v>
      </c>
      <c r="BC2386" t="s">
        <v>83</v>
      </c>
      <c r="BD2386" t="s">
        <v>83</v>
      </c>
      <c r="BE2386" t="s">
        <v>412</v>
      </c>
      <c r="BF2386" t="s">
        <v>83</v>
      </c>
      <c r="BG2386" t="s">
        <v>177</v>
      </c>
      <c r="BH2386">
        <v>1</v>
      </c>
      <c r="BI2386">
        <v>1.35</v>
      </c>
      <c r="BJ2386">
        <v>403</v>
      </c>
      <c r="BK2386">
        <v>111084</v>
      </c>
      <c r="BL2386">
        <v>1.35</v>
      </c>
      <c r="BM2386">
        <v>403</v>
      </c>
      <c r="BN2386">
        <v>544.04999999999995</v>
      </c>
      <c r="BO2386">
        <v>1.35</v>
      </c>
      <c r="BP2386">
        <f t="shared" si="44"/>
        <v>1.3905000000000001</v>
      </c>
    </row>
    <row r="2387" spans="1:68" x14ac:dyDescent="0.2">
      <c r="A2387" t="s">
        <v>551</v>
      </c>
      <c r="B2387" t="s">
        <v>68</v>
      </c>
      <c r="C2387" t="s">
        <v>552</v>
      </c>
      <c r="D2387" t="s">
        <v>177</v>
      </c>
      <c r="E2387" t="s">
        <v>849</v>
      </c>
      <c r="F2387" t="s">
        <v>72</v>
      </c>
      <c r="G2387" t="s">
        <v>408</v>
      </c>
      <c r="H2387" t="s">
        <v>409</v>
      </c>
      <c r="I2387" t="s">
        <v>1120</v>
      </c>
      <c r="J2387" s="3">
        <v>2019</v>
      </c>
      <c r="K2387" t="s">
        <v>410</v>
      </c>
      <c r="L2387" t="s">
        <v>411</v>
      </c>
      <c r="M2387" s="4">
        <v>43938</v>
      </c>
      <c r="N2387" s="5">
        <v>44124</v>
      </c>
      <c r="O2387" s="6">
        <v>44151</v>
      </c>
      <c r="P2387" s="6" t="b">
        <v>0</v>
      </c>
      <c r="Q2387" s="3">
        <v>2020</v>
      </c>
      <c r="R2387" t="s">
        <v>92</v>
      </c>
      <c r="S2387" t="s">
        <v>93</v>
      </c>
      <c r="T2387">
        <v>2765</v>
      </c>
      <c r="U2387">
        <v>2765</v>
      </c>
      <c r="V2387" t="s">
        <v>103</v>
      </c>
      <c r="W2387">
        <v>95072</v>
      </c>
      <c r="X2387" t="s">
        <v>325</v>
      </c>
      <c r="Y2387" t="b">
        <v>1</v>
      </c>
      <c r="Z2387" t="b">
        <v>1</v>
      </c>
      <c r="AA2387" t="s">
        <v>849</v>
      </c>
      <c r="AB2387" t="b">
        <v>1</v>
      </c>
      <c r="AC2387" t="b">
        <v>1</v>
      </c>
      <c r="AD2387" t="b">
        <v>1</v>
      </c>
      <c r="AE2387" t="b">
        <v>1</v>
      </c>
      <c r="AF2387" t="b">
        <v>1</v>
      </c>
      <c r="AG2387" t="s">
        <v>412</v>
      </c>
      <c r="AH2387" t="b">
        <v>0</v>
      </c>
      <c r="AI2387" t="b">
        <v>1</v>
      </c>
      <c r="AJ2387" t="b">
        <v>1</v>
      </c>
      <c r="AK2387" t="b">
        <v>1</v>
      </c>
      <c r="AL2387" t="s">
        <v>424</v>
      </c>
      <c r="AM2387">
        <v>2020</v>
      </c>
      <c r="AN2387" t="s">
        <v>413</v>
      </c>
      <c r="AO2387" t="s">
        <v>83</v>
      </c>
      <c r="AP2387" t="s">
        <v>551</v>
      </c>
      <c r="AQ2387" t="s">
        <v>84</v>
      </c>
      <c r="AR2387" t="s">
        <v>97</v>
      </c>
      <c r="AS2387" t="s">
        <v>92</v>
      </c>
      <c r="AT2387" t="s">
        <v>553</v>
      </c>
      <c r="AV2387" t="s">
        <v>83</v>
      </c>
      <c r="AW2387" t="s">
        <v>83</v>
      </c>
      <c r="AX2387" t="s">
        <v>83</v>
      </c>
      <c r="AY2387" t="s">
        <v>408</v>
      </c>
      <c r="AZ2387" t="s">
        <v>83</v>
      </c>
      <c r="BA2387" t="s">
        <v>83</v>
      </c>
      <c r="BB2387" t="s">
        <v>325</v>
      </c>
      <c r="BC2387" t="s">
        <v>83</v>
      </c>
      <c r="BD2387" t="s">
        <v>83</v>
      </c>
      <c r="BE2387" t="s">
        <v>412</v>
      </c>
      <c r="BF2387" t="s">
        <v>83</v>
      </c>
      <c r="BG2387" t="s">
        <v>177</v>
      </c>
      <c r="BH2387">
        <v>1</v>
      </c>
      <c r="BI2387">
        <v>1.25</v>
      </c>
      <c r="BJ2387">
        <v>5000</v>
      </c>
      <c r="BK2387">
        <v>95072</v>
      </c>
      <c r="BL2387">
        <v>1.25</v>
      </c>
      <c r="BM2387">
        <v>5000</v>
      </c>
      <c r="BN2387">
        <v>6250</v>
      </c>
      <c r="BO2387">
        <v>1.25</v>
      </c>
      <c r="BP2387">
        <f t="shared" si="44"/>
        <v>1.36590875</v>
      </c>
    </row>
    <row r="2388" spans="1:68" x14ac:dyDescent="0.2">
      <c r="A2388" t="s">
        <v>551</v>
      </c>
      <c r="B2388" t="s">
        <v>68</v>
      </c>
      <c r="C2388" t="s">
        <v>552</v>
      </c>
      <c r="D2388" t="s">
        <v>177</v>
      </c>
      <c r="E2388" t="s">
        <v>849</v>
      </c>
      <c r="F2388" t="s">
        <v>72</v>
      </c>
      <c r="G2388" t="s">
        <v>408</v>
      </c>
      <c r="H2388" t="s">
        <v>409</v>
      </c>
      <c r="I2388" t="s">
        <v>1120</v>
      </c>
      <c r="J2388" s="3">
        <v>2019</v>
      </c>
      <c r="K2388" t="s">
        <v>410</v>
      </c>
      <c r="L2388" t="s">
        <v>411</v>
      </c>
      <c r="M2388" s="4">
        <v>45111</v>
      </c>
      <c r="N2388" s="5">
        <v>45275</v>
      </c>
      <c r="O2388" s="6">
        <v>45278</v>
      </c>
      <c r="P2388" s="6" t="b">
        <v>0</v>
      </c>
      <c r="Q2388" s="3">
        <v>2023</v>
      </c>
      <c r="R2388" t="s">
        <v>92</v>
      </c>
      <c r="S2388" t="s">
        <v>93</v>
      </c>
      <c r="T2388">
        <v>8321</v>
      </c>
      <c r="U2388">
        <v>8321</v>
      </c>
      <c r="V2388" t="s">
        <v>103</v>
      </c>
      <c r="W2388">
        <v>119713</v>
      </c>
      <c r="X2388" t="s">
        <v>325</v>
      </c>
      <c r="Y2388" t="b">
        <v>1</v>
      </c>
      <c r="Z2388" t="b">
        <v>1</v>
      </c>
      <c r="AA2388" t="s">
        <v>849</v>
      </c>
      <c r="AB2388" t="b">
        <v>1</v>
      </c>
      <c r="AC2388" t="b">
        <v>1</v>
      </c>
      <c r="AD2388" t="b">
        <v>1</v>
      </c>
      <c r="AE2388" t="b">
        <v>1</v>
      </c>
      <c r="AF2388" t="b">
        <v>1</v>
      </c>
      <c r="AG2388" t="s">
        <v>412</v>
      </c>
      <c r="AH2388" t="b">
        <v>0</v>
      </c>
      <c r="AI2388" t="b">
        <v>1</v>
      </c>
      <c r="AJ2388" t="b">
        <v>1</v>
      </c>
      <c r="AK2388" t="b">
        <v>1</v>
      </c>
      <c r="AL2388" t="s">
        <v>424</v>
      </c>
      <c r="AM2388">
        <v>2023</v>
      </c>
      <c r="AN2388" t="s">
        <v>413</v>
      </c>
      <c r="AO2388" t="s">
        <v>83</v>
      </c>
      <c r="AP2388" t="s">
        <v>551</v>
      </c>
      <c r="AQ2388" t="s">
        <v>84</v>
      </c>
      <c r="AR2388" t="s">
        <v>97</v>
      </c>
      <c r="AS2388" t="s">
        <v>92</v>
      </c>
      <c r="AT2388" t="s">
        <v>553</v>
      </c>
      <c r="AV2388" t="s">
        <v>83</v>
      </c>
      <c r="AW2388" t="s">
        <v>83</v>
      </c>
      <c r="AX2388" t="s">
        <v>83</v>
      </c>
      <c r="AY2388" t="s">
        <v>408</v>
      </c>
      <c r="AZ2388" t="s">
        <v>83</v>
      </c>
      <c r="BA2388" t="s">
        <v>83</v>
      </c>
      <c r="BB2388" t="s">
        <v>325</v>
      </c>
      <c r="BC2388" t="s">
        <v>83</v>
      </c>
      <c r="BD2388" t="s">
        <v>83</v>
      </c>
      <c r="BE2388" t="s">
        <v>412</v>
      </c>
      <c r="BF2388" t="s">
        <v>83</v>
      </c>
      <c r="BG2388" t="s">
        <v>177</v>
      </c>
      <c r="BH2388">
        <v>1</v>
      </c>
      <c r="BI2388">
        <v>1.25</v>
      </c>
      <c r="BJ2388">
        <v>6000</v>
      </c>
      <c r="BK2388">
        <v>119713</v>
      </c>
      <c r="BL2388">
        <v>1.25</v>
      </c>
      <c r="BM2388">
        <v>6000</v>
      </c>
      <c r="BN2388">
        <v>7500</v>
      </c>
      <c r="BO2388">
        <v>1.25</v>
      </c>
      <c r="BP2388">
        <f t="shared" si="44"/>
        <v>1.25</v>
      </c>
    </row>
    <row r="2389" spans="1:68" x14ac:dyDescent="0.2">
      <c r="A2389" t="s">
        <v>551</v>
      </c>
      <c r="B2389" t="s">
        <v>68</v>
      </c>
      <c r="C2389" t="s">
        <v>552</v>
      </c>
      <c r="D2389" t="s">
        <v>177</v>
      </c>
      <c r="E2389" t="s">
        <v>849</v>
      </c>
      <c r="F2389" t="s">
        <v>72</v>
      </c>
      <c r="G2389" t="s">
        <v>408</v>
      </c>
      <c r="H2389" t="s">
        <v>409</v>
      </c>
      <c r="I2389" t="s">
        <v>1120</v>
      </c>
      <c r="J2389" s="3">
        <v>2019</v>
      </c>
      <c r="K2389" t="s">
        <v>410</v>
      </c>
      <c r="L2389" t="s">
        <v>411</v>
      </c>
      <c r="M2389" s="4">
        <v>44501</v>
      </c>
      <c r="N2389" s="5">
        <v>44728</v>
      </c>
      <c r="O2389" s="6">
        <v>44691</v>
      </c>
      <c r="P2389" s="6" t="b">
        <v>0</v>
      </c>
      <c r="Q2389" s="3">
        <v>2022</v>
      </c>
      <c r="R2389" t="s">
        <v>92</v>
      </c>
      <c r="S2389" t="s">
        <v>93</v>
      </c>
      <c r="T2389">
        <v>5497</v>
      </c>
      <c r="U2389">
        <v>5497</v>
      </c>
      <c r="V2389" t="s">
        <v>103</v>
      </c>
      <c r="W2389">
        <v>108582</v>
      </c>
      <c r="X2389" t="s">
        <v>325</v>
      </c>
      <c r="Y2389" t="b">
        <v>1</v>
      </c>
      <c r="Z2389" t="b">
        <v>1</v>
      </c>
      <c r="AA2389" t="s">
        <v>849</v>
      </c>
      <c r="AB2389" t="b">
        <v>1</v>
      </c>
      <c r="AC2389" t="b">
        <v>1</v>
      </c>
      <c r="AD2389" t="b">
        <v>1</v>
      </c>
      <c r="AE2389" t="b">
        <v>1</v>
      </c>
      <c r="AF2389" t="b">
        <v>1</v>
      </c>
      <c r="AG2389" t="s">
        <v>412</v>
      </c>
      <c r="AH2389" t="b">
        <v>0</v>
      </c>
      <c r="AI2389" t="b">
        <v>1</v>
      </c>
      <c r="AJ2389" t="b">
        <v>1</v>
      </c>
      <c r="AK2389" t="b">
        <v>1</v>
      </c>
      <c r="AL2389" t="s">
        <v>424</v>
      </c>
      <c r="AM2389">
        <v>2021</v>
      </c>
      <c r="AN2389" t="s">
        <v>413</v>
      </c>
      <c r="AO2389" t="s">
        <v>83</v>
      </c>
      <c r="AP2389" t="s">
        <v>551</v>
      </c>
      <c r="AQ2389" t="s">
        <v>84</v>
      </c>
      <c r="AR2389" t="s">
        <v>97</v>
      </c>
      <c r="AS2389" t="s">
        <v>92</v>
      </c>
      <c r="AT2389" t="s">
        <v>553</v>
      </c>
      <c r="AV2389" t="s">
        <v>83</v>
      </c>
      <c r="AW2389" t="s">
        <v>83</v>
      </c>
      <c r="AX2389" t="s">
        <v>83</v>
      </c>
      <c r="AY2389" t="s">
        <v>408</v>
      </c>
      <c r="AZ2389" t="s">
        <v>83</v>
      </c>
      <c r="BA2389" t="s">
        <v>83</v>
      </c>
      <c r="BB2389" t="s">
        <v>325</v>
      </c>
      <c r="BC2389" t="s">
        <v>83</v>
      </c>
      <c r="BD2389" t="s">
        <v>83</v>
      </c>
      <c r="BE2389" t="s">
        <v>412</v>
      </c>
      <c r="BF2389" t="s">
        <v>83</v>
      </c>
      <c r="BG2389" t="s">
        <v>177</v>
      </c>
      <c r="BH2389">
        <v>1</v>
      </c>
      <c r="BI2389">
        <v>1.35</v>
      </c>
      <c r="BJ2389">
        <v>5000</v>
      </c>
      <c r="BK2389">
        <v>108582</v>
      </c>
      <c r="BL2389">
        <v>1.35</v>
      </c>
      <c r="BM2389">
        <v>5000</v>
      </c>
      <c r="BN2389">
        <v>6750</v>
      </c>
      <c r="BO2389">
        <v>1.35</v>
      </c>
      <c r="BP2389">
        <f t="shared" si="44"/>
        <v>1.3905000000000001</v>
      </c>
    </row>
    <row r="2390" spans="1:68" x14ac:dyDescent="0.2">
      <c r="A2390" t="s">
        <v>433</v>
      </c>
      <c r="B2390" t="s">
        <v>68</v>
      </c>
      <c r="C2390" t="s">
        <v>434</v>
      </c>
      <c r="D2390" t="s">
        <v>435</v>
      </c>
      <c r="E2390" t="s">
        <v>407</v>
      </c>
      <c r="F2390" t="s">
        <v>72</v>
      </c>
      <c r="G2390" t="s">
        <v>408</v>
      </c>
      <c r="H2390" t="s">
        <v>409</v>
      </c>
      <c r="I2390" t="s">
        <v>1117</v>
      </c>
      <c r="J2390" s="3">
        <v>2012</v>
      </c>
      <c r="K2390" t="s">
        <v>410</v>
      </c>
      <c r="L2390" t="s">
        <v>411</v>
      </c>
      <c r="M2390" s="4">
        <v>44159</v>
      </c>
      <c r="N2390" s="5">
        <v>44185</v>
      </c>
      <c r="O2390" s="6">
        <v>44280</v>
      </c>
      <c r="P2390" s="6" t="b">
        <v>0</v>
      </c>
      <c r="Q2390" s="3">
        <v>2021</v>
      </c>
      <c r="R2390" t="s">
        <v>68</v>
      </c>
      <c r="S2390" t="s">
        <v>93</v>
      </c>
      <c r="T2390" t="s">
        <v>436</v>
      </c>
      <c r="U2390" t="s">
        <v>437</v>
      </c>
      <c r="V2390" t="s">
        <v>103</v>
      </c>
      <c r="W2390">
        <v>102145</v>
      </c>
      <c r="X2390" t="s">
        <v>79</v>
      </c>
      <c r="Y2390" t="b">
        <v>1</v>
      </c>
      <c r="Z2390" t="b">
        <v>1</v>
      </c>
      <c r="AA2390" t="s">
        <v>407</v>
      </c>
      <c r="AB2390" t="b">
        <v>1</v>
      </c>
      <c r="AC2390" t="b">
        <v>1</v>
      </c>
      <c r="AD2390" t="b">
        <v>1</v>
      </c>
      <c r="AE2390" t="b">
        <v>1</v>
      </c>
      <c r="AF2390" t="b">
        <v>1</v>
      </c>
      <c r="AG2390" t="s">
        <v>412</v>
      </c>
      <c r="AH2390" t="b">
        <v>0</v>
      </c>
      <c r="AI2390" t="b">
        <v>1</v>
      </c>
      <c r="AJ2390" t="b">
        <v>1</v>
      </c>
      <c r="AK2390" t="b">
        <v>1</v>
      </c>
      <c r="AL2390" t="s">
        <v>424</v>
      </c>
      <c r="AM2390">
        <v>2020</v>
      </c>
      <c r="AN2390" t="s">
        <v>413</v>
      </c>
      <c r="AO2390" t="s">
        <v>83</v>
      </c>
      <c r="AP2390" t="s">
        <v>433</v>
      </c>
      <c r="AQ2390" t="s">
        <v>84</v>
      </c>
      <c r="AR2390" t="s">
        <v>97</v>
      </c>
      <c r="AS2390" t="s">
        <v>68</v>
      </c>
      <c r="AT2390" t="s">
        <v>438</v>
      </c>
      <c r="AV2390" t="s">
        <v>83</v>
      </c>
      <c r="AW2390" t="s">
        <v>83</v>
      </c>
      <c r="AX2390" t="s">
        <v>83</v>
      </c>
      <c r="AY2390" t="s">
        <v>408</v>
      </c>
      <c r="AZ2390" t="s">
        <v>83</v>
      </c>
      <c r="BA2390" t="s">
        <v>83</v>
      </c>
      <c r="BB2390" t="s">
        <v>79</v>
      </c>
      <c r="BC2390" t="s">
        <v>83</v>
      </c>
      <c r="BD2390" t="s">
        <v>83</v>
      </c>
      <c r="BE2390" t="s">
        <v>412</v>
      </c>
      <c r="BF2390" t="s">
        <v>83</v>
      </c>
      <c r="BG2390" t="s">
        <v>435</v>
      </c>
      <c r="BH2390">
        <v>1</v>
      </c>
      <c r="BI2390">
        <v>2.5</v>
      </c>
      <c r="BJ2390">
        <v>1500</v>
      </c>
      <c r="BK2390">
        <v>102145</v>
      </c>
      <c r="BL2390">
        <v>2.5</v>
      </c>
      <c r="BM2390">
        <v>1500</v>
      </c>
      <c r="BN2390">
        <v>3750</v>
      </c>
      <c r="BO2390">
        <v>2.5</v>
      </c>
      <c r="BP2390">
        <f t="shared" si="44"/>
        <v>2.65225</v>
      </c>
    </row>
    <row r="2391" spans="1:68" x14ac:dyDescent="0.2">
      <c r="A2391" t="s">
        <v>433</v>
      </c>
      <c r="B2391" t="s">
        <v>68</v>
      </c>
      <c r="C2391" t="s">
        <v>434</v>
      </c>
      <c r="D2391" t="s">
        <v>435</v>
      </c>
      <c r="E2391" t="s">
        <v>407</v>
      </c>
      <c r="F2391" t="s">
        <v>72</v>
      </c>
      <c r="G2391" t="s">
        <v>408</v>
      </c>
      <c r="H2391" t="s">
        <v>409</v>
      </c>
      <c r="I2391" t="s">
        <v>1117</v>
      </c>
      <c r="J2391" s="3">
        <v>2012</v>
      </c>
      <c r="K2391" t="s">
        <v>410</v>
      </c>
      <c r="L2391" t="s">
        <v>411</v>
      </c>
      <c r="M2391" s="4">
        <v>43084</v>
      </c>
      <c r="N2391" s="5">
        <v>43281</v>
      </c>
      <c r="O2391" s="6">
        <v>43595</v>
      </c>
      <c r="P2391" s="6" t="b">
        <v>0</v>
      </c>
      <c r="Q2391" s="3">
        <v>2019</v>
      </c>
      <c r="R2391" t="s">
        <v>68</v>
      </c>
      <c r="S2391" t="s">
        <v>93</v>
      </c>
      <c r="T2391">
        <v>19300499</v>
      </c>
      <c r="U2391" t="s">
        <v>650</v>
      </c>
      <c r="V2391" t="s">
        <v>103</v>
      </c>
      <c r="W2391">
        <v>86063</v>
      </c>
      <c r="X2391" t="s">
        <v>325</v>
      </c>
      <c r="Y2391" t="b">
        <v>1</v>
      </c>
      <c r="Z2391" t="b">
        <v>1</v>
      </c>
      <c r="AA2391" t="s">
        <v>407</v>
      </c>
      <c r="AB2391" t="b">
        <v>1</v>
      </c>
      <c r="AC2391" t="b">
        <v>1</v>
      </c>
      <c r="AD2391" t="b">
        <v>1</v>
      </c>
      <c r="AE2391" t="b">
        <v>1</v>
      </c>
      <c r="AF2391" t="b">
        <v>1</v>
      </c>
      <c r="AG2391" t="s">
        <v>412</v>
      </c>
      <c r="AH2391" t="b">
        <v>0</v>
      </c>
      <c r="AI2391" t="b">
        <v>1</v>
      </c>
      <c r="AJ2391" t="b">
        <v>1</v>
      </c>
      <c r="AK2391" t="b">
        <v>1</v>
      </c>
      <c r="AL2391" t="s">
        <v>424</v>
      </c>
      <c r="AM2391">
        <v>2017</v>
      </c>
      <c r="AN2391" t="s">
        <v>413</v>
      </c>
      <c r="AO2391" t="s">
        <v>83</v>
      </c>
      <c r="AP2391" t="s">
        <v>433</v>
      </c>
      <c r="AQ2391" t="s">
        <v>84</v>
      </c>
      <c r="AR2391" t="s">
        <v>97</v>
      </c>
      <c r="AS2391" t="s">
        <v>68</v>
      </c>
      <c r="AT2391" t="s">
        <v>438</v>
      </c>
      <c r="AV2391" t="s">
        <v>83</v>
      </c>
      <c r="AW2391" t="s">
        <v>83</v>
      </c>
      <c r="AX2391" t="s">
        <v>83</v>
      </c>
      <c r="AY2391" t="s">
        <v>408</v>
      </c>
      <c r="AZ2391" t="s">
        <v>83</v>
      </c>
      <c r="BA2391" t="s">
        <v>83</v>
      </c>
      <c r="BB2391" t="s">
        <v>325</v>
      </c>
      <c r="BC2391" t="s">
        <v>83</v>
      </c>
      <c r="BD2391" t="s">
        <v>83</v>
      </c>
      <c r="BE2391" t="s">
        <v>412</v>
      </c>
      <c r="BF2391" t="s">
        <v>83</v>
      </c>
      <c r="BG2391" t="s">
        <v>435</v>
      </c>
      <c r="BH2391">
        <v>1</v>
      </c>
      <c r="BI2391">
        <v>2.3199999999999998</v>
      </c>
      <c r="BJ2391">
        <v>3700</v>
      </c>
      <c r="BK2391">
        <v>86063</v>
      </c>
      <c r="BL2391">
        <v>2.3199999999999998</v>
      </c>
      <c r="BM2391">
        <v>3700</v>
      </c>
      <c r="BN2391">
        <v>8584</v>
      </c>
      <c r="BO2391">
        <v>2.3199999999999998</v>
      </c>
      <c r="BP2391">
        <f t="shared" si="44"/>
        <v>2.6111804391999995</v>
      </c>
    </row>
    <row r="2392" spans="1:68" x14ac:dyDescent="0.2">
      <c r="A2392" t="s">
        <v>433</v>
      </c>
      <c r="B2392" t="s">
        <v>68</v>
      </c>
      <c r="C2392" t="s">
        <v>434</v>
      </c>
      <c r="D2392" t="s">
        <v>435</v>
      </c>
      <c r="E2392" t="s">
        <v>407</v>
      </c>
      <c r="F2392" t="s">
        <v>72</v>
      </c>
      <c r="G2392" t="s">
        <v>408</v>
      </c>
      <c r="H2392" t="s">
        <v>409</v>
      </c>
      <c r="I2392" t="s">
        <v>1117</v>
      </c>
      <c r="J2392" s="3">
        <v>2012</v>
      </c>
      <c r="K2392" t="s">
        <v>410</v>
      </c>
      <c r="L2392" t="s">
        <v>411</v>
      </c>
      <c r="M2392" s="4">
        <v>42885</v>
      </c>
      <c r="N2392" s="5">
        <v>43069</v>
      </c>
      <c r="O2392" s="6">
        <v>43312</v>
      </c>
      <c r="P2392" s="6" t="b">
        <v>0</v>
      </c>
      <c r="Q2392" s="3">
        <v>2018</v>
      </c>
      <c r="R2392" t="s">
        <v>68</v>
      </c>
      <c r="S2392" t="s">
        <v>93</v>
      </c>
      <c r="T2392" t="s">
        <v>701</v>
      </c>
      <c r="U2392" t="s">
        <v>702</v>
      </c>
      <c r="V2392" t="s">
        <v>103</v>
      </c>
      <c r="W2392">
        <v>77814</v>
      </c>
      <c r="X2392" t="s">
        <v>325</v>
      </c>
      <c r="Y2392" t="b">
        <v>1</v>
      </c>
      <c r="Z2392" t="b">
        <v>1</v>
      </c>
      <c r="AA2392" t="s">
        <v>407</v>
      </c>
      <c r="AB2392" t="b">
        <v>1</v>
      </c>
      <c r="AC2392" t="b">
        <v>1</v>
      </c>
      <c r="AD2392" t="b">
        <v>1</v>
      </c>
      <c r="AE2392" t="b">
        <v>1</v>
      </c>
      <c r="AF2392" t="b">
        <v>1</v>
      </c>
      <c r="AG2392" t="s">
        <v>412</v>
      </c>
      <c r="AH2392" t="b">
        <v>0</v>
      </c>
      <c r="AI2392" t="b">
        <v>1</v>
      </c>
      <c r="AJ2392" t="b">
        <v>1</v>
      </c>
      <c r="AK2392" t="b">
        <v>1</v>
      </c>
      <c r="AL2392" t="s">
        <v>424</v>
      </c>
      <c r="AM2392">
        <v>2017</v>
      </c>
      <c r="AN2392" t="s">
        <v>413</v>
      </c>
      <c r="AO2392" t="s">
        <v>83</v>
      </c>
      <c r="AP2392" t="s">
        <v>433</v>
      </c>
      <c r="AQ2392" t="s">
        <v>84</v>
      </c>
      <c r="AR2392" t="s">
        <v>97</v>
      </c>
      <c r="AS2392" t="s">
        <v>68</v>
      </c>
      <c r="AT2392" t="s">
        <v>438</v>
      </c>
      <c r="AV2392" t="s">
        <v>83</v>
      </c>
      <c r="AW2392" t="s">
        <v>83</v>
      </c>
      <c r="AX2392" t="s">
        <v>83</v>
      </c>
      <c r="AY2392" t="s">
        <v>408</v>
      </c>
      <c r="AZ2392" t="s">
        <v>83</v>
      </c>
      <c r="BA2392" t="s">
        <v>83</v>
      </c>
      <c r="BB2392" t="s">
        <v>325</v>
      </c>
      <c r="BC2392" t="s">
        <v>83</v>
      </c>
      <c r="BD2392" t="s">
        <v>83</v>
      </c>
      <c r="BE2392" t="s">
        <v>412</v>
      </c>
      <c r="BF2392" t="s">
        <v>83</v>
      </c>
      <c r="BG2392" t="s">
        <v>435</v>
      </c>
      <c r="BH2392">
        <v>1</v>
      </c>
      <c r="BI2392">
        <v>2.2599999999999998</v>
      </c>
      <c r="BJ2392">
        <v>635</v>
      </c>
      <c r="BK2392">
        <v>77814</v>
      </c>
      <c r="BL2392">
        <v>2.2599999999999998</v>
      </c>
      <c r="BM2392">
        <v>635</v>
      </c>
      <c r="BN2392">
        <v>1435.1</v>
      </c>
      <c r="BO2392">
        <v>2.2599999999999998</v>
      </c>
      <c r="BP2392">
        <f t="shared" si="44"/>
        <v>2.6199594079179995</v>
      </c>
    </row>
    <row r="2393" spans="1:68" x14ac:dyDescent="0.2">
      <c r="A2393" t="s">
        <v>433</v>
      </c>
      <c r="B2393" t="s">
        <v>68</v>
      </c>
      <c r="C2393" t="s">
        <v>434</v>
      </c>
      <c r="D2393" t="s">
        <v>435</v>
      </c>
      <c r="E2393" t="s">
        <v>407</v>
      </c>
      <c r="F2393" t="s">
        <v>72</v>
      </c>
      <c r="G2393" t="s">
        <v>408</v>
      </c>
      <c r="H2393" t="s">
        <v>409</v>
      </c>
      <c r="I2393" t="s">
        <v>1117</v>
      </c>
      <c r="J2393" s="3">
        <v>2012</v>
      </c>
      <c r="K2393" t="s">
        <v>410</v>
      </c>
      <c r="L2393" t="s">
        <v>411</v>
      </c>
      <c r="M2393" s="4">
        <v>42885</v>
      </c>
      <c r="N2393" s="5">
        <v>43069</v>
      </c>
      <c r="O2393" s="6">
        <v>43312</v>
      </c>
      <c r="P2393" s="6" t="b">
        <v>0</v>
      </c>
      <c r="Q2393" s="3">
        <v>2018</v>
      </c>
      <c r="R2393" t="s">
        <v>68</v>
      </c>
      <c r="S2393" t="s">
        <v>93</v>
      </c>
      <c r="T2393" t="s">
        <v>703</v>
      </c>
      <c r="U2393" t="s">
        <v>702</v>
      </c>
      <c r="V2393" t="s">
        <v>103</v>
      </c>
      <c r="W2393">
        <v>77828</v>
      </c>
      <c r="X2393" t="s">
        <v>325</v>
      </c>
      <c r="Y2393" t="b">
        <v>1</v>
      </c>
      <c r="Z2393" t="b">
        <v>1</v>
      </c>
      <c r="AA2393" t="s">
        <v>407</v>
      </c>
      <c r="AB2393" t="b">
        <v>1</v>
      </c>
      <c r="AC2393" t="b">
        <v>1</v>
      </c>
      <c r="AD2393" t="b">
        <v>1</v>
      </c>
      <c r="AE2393" t="b">
        <v>1</v>
      </c>
      <c r="AF2393" t="b">
        <v>1</v>
      </c>
      <c r="AG2393" t="s">
        <v>412</v>
      </c>
      <c r="AH2393" t="b">
        <v>0</v>
      </c>
      <c r="AI2393" t="b">
        <v>1</v>
      </c>
      <c r="AJ2393" t="b">
        <v>1</v>
      </c>
      <c r="AK2393" t="b">
        <v>1</v>
      </c>
      <c r="AL2393" t="s">
        <v>424</v>
      </c>
      <c r="AM2393">
        <v>2017</v>
      </c>
      <c r="AN2393" t="s">
        <v>413</v>
      </c>
      <c r="AO2393" t="s">
        <v>83</v>
      </c>
      <c r="AP2393" t="s">
        <v>433</v>
      </c>
      <c r="AQ2393" t="s">
        <v>84</v>
      </c>
      <c r="AR2393" t="s">
        <v>97</v>
      </c>
      <c r="AS2393" t="s">
        <v>68</v>
      </c>
      <c r="AT2393" t="s">
        <v>438</v>
      </c>
      <c r="AV2393" t="s">
        <v>83</v>
      </c>
      <c r="AW2393" t="s">
        <v>83</v>
      </c>
      <c r="AX2393" t="s">
        <v>83</v>
      </c>
      <c r="AY2393" t="s">
        <v>408</v>
      </c>
      <c r="AZ2393" t="s">
        <v>83</v>
      </c>
      <c r="BA2393" t="s">
        <v>83</v>
      </c>
      <c r="BB2393" t="s">
        <v>325</v>
      </c>
      <c r="BC2393" t="s">
        <v>83</v>
      </c>
      <c r="BD2393" t="s">
        <v>83</v>
      </c>
      <c r="BE2393" t="s">
        <v>412</v>
      </c>
      <c r="BF2393" t="s">
        <v>83</v>
      </c>
      <c r="BG2393" t="s">
        <v>435</v>
      </c>
      <c r="BH2393">
        <v>1</v>
      </c>
      <c r="BI2393">
        <v>2.2599999999999998</v>
      </c>
      <c r="BJ2393">
        <v>2161</v>
      </c>
      <c r="BK2393">
        <v>77828</v>
      </c>
      <c r="BL2393">
        <v>2.2599999999999998</v>
      </c>
      <c r="BM2393">
        <v>2161</v>
      </c>
      <c r="BN2393">
        <v>4883.8599999999997</v>
      </c>
      <c r="BO2393">
        <v>2.2599999999999998</v>
      </c>
      <c r="BP2393">
        <f t="shared" si="44"/>
        <v>2.6199594079179995</v>
      </c>
    </row>
    <row r="2394" spans="1:68" x14ac:dyDescent="0.2">
      <c r="A2394" t="s">
        <v>433</v>
      </c>
      <c r="B2394" t="s">
        <v>68</v>
      </c>
      <c r="C2394" t="s">
        <v>434</v>
      </c>
      <c r="D2394" t="s">
        <v>435</v>
      </c>
      <c r="E2394" t="s">
        <v>407</v>
      </c>
      <c r="F2394" t="s">
        <v>72</v>
      </c>
      <c r="G2394" t="s">
        <v>408</v>
      </c>
      <c r="H2394" t="s">
        <v>409</v>
      </c>
      <c r="I2394" t="s">
        <v>1117</v>
      </c>
      <c r="J2394" s="3">
        <v>2012</v>
      </c>
      <c r="K2394" t="s">
        <v>410</v>
      </c>
      <c r="L2394" t="s">
        <v>411</v>
      </c>
      <c r="M2394" s="4">
        <v>42885</v>
      </c>
      <c r="N2394" s="5">
        <v>43069</v>
      </c>
      <c r="O2394" s="6">
        <v>43159</v>
      </c>
      <c r="P2394" s="6" t="b">
        <v>0</v>
      </c>
      <c r="Q2394" s="3">
        <v>2018</v>
      </c>
      <c r="R2394" t="s">
        <v>68</v>
      </c>
      <c r="S2394" t="s">
        <v>93</v>
      </c>
      <c r="T2394" t="s">
        <v>743</v>
      </c>
      <c r="U2394" t="s">
        <v>702</v>
      </c>
      <c r="V2394" t="s">
        <v>103</v>
      </c>
      <c r="W2394">
        <v>77818</v>
      </c>
      <c r="X2394" t="s">
        <v>325</v>
      </c>
      <c r="Y2394" t="b">
        <v>1</v>
      </c>
      <c r="Z2394" t="b">
        <v>1</v>
      </c>
      <c r="AA2394" t="s">
        <v>407</v>
      </c>
      <c r="AB2394" t="b">
        <v>1</v>
      </c>
      <c r="AC2394" t="b">
        <v>1</v>
      </c>
      <c r="AD2394" t="b">
        <v>1</v>
      </c>
      <c r="AE2394" t="b">
        <v>1</v>
      </c>
      <c r="AF2394" t="b">
        <v>1</v>
      </c>
      <c r="AG2394" t="s">
        <v>412</v>
      </c>
      <c r="AH2394" t="b">
        <v>0</v>
      </c>
      <c r="AI2394" t="b">
        <v>1</v>
      </c>
      <c r="AJ2394" t="b">
        <v>1</v>
      </c>
      <c r="AK2394" t="b">
        <v>1</v>
      </c>
      <c r="AL2394" t="s">
        <v>424</v>
      </c>
      <c r="AM2394">
        <v>2017</v>
      </c>
      <c r="AN2394" t="s">
        <v>413</v>
      </c>
      <c r="AO2394" t="s">
        <v>83</v>
      </c>
      <c r="AP2394" t="s">
        <v>433</v>
      </c>
      <c r="AQ2394" t="s">
        <v>84</v>
      </c>
      <c r="AR2394" t="s">
        <v>97</v>
      </c>
      <c r="AS2394" t="s">
        <v>68</v>
      </c>
      <c r="AT2394" t="s">
        <v>438</v>
      </c>
      <c r="AV2394" t="s">
        <v>83</v>
      </c>
      <c r="AW2394" t="s">
        <v>83</v>
      </c>
      <c r="AX2394" t="s">
        <v>83</v>
      </c>
      <c r="AY2394" t="s">
        <v>408</v>
      </c>
      <c r="AZ2394" t="s">
        <v>83</v>
      </c>
      <c r="BA2394" t="s">
        <v>83</v>
      </c>
      <c r="BB2394" t="s">
        <v>325</v>
      </c>
      <c r="BC2394" t="s">
        <v>83</v>
      </c>
      <c r="BD2394" t="s">
        <v>83</v>
      </c>
      <c r="BE2394" t="s">
        <v>412</v>
      </c>
      <c r="BF2394" t="s">
        <v>83</v>
      </c>
      <c r="BG2394" t="s">
        <v>435</v>
      </c>
      <c r="BH2394">
        <v>1</v>
      </c>
      <c r="BI2394">
        <v>2.2599999999999998</v>
      </c>
      <c r="BJ2394">
        <v>2894</v>
      </c>
      <c r="BK2394">
        <v>77818</v>
      </c>
      <c r="BL2394">
        <v>2.2599999999999998</v>
      </c>
      <c r="BM2394">
        <v>2894</v>
      </c>
      <c r="BN2394">
        <v>6540.44</v>
      </c>
      <c r="BO2394">
        <v>2.2599999999999998</v>
      </c>
      <c r="BP2394">
        <f t="shared" si="44"/>
        <v>2.6199594079179995</v>
      </c>
    </row>
    <row r="2395" spans="1:68" x14ac:dyDescent="0.2">
      <c r="A2395" t="s">
        <v>433</v>
      </c>
      <c r="B2395" t="s">
        <v>68</v>
      </c>
      <c r="C2395" t="s">
        <v>434</v>
      </c>
      <c r="D2395" t="s">
        <v>70</v>
      </c>
      <c r="E2395" t="s">
        <v>407</v>
      </c>
      <c r="F2395" t="s">
        <v>72</v>
      </c>
      <c r="G2395" t="s">
        <v>408</v>
      </c>
      <c r="H2395" t="s">
        <v>409</v>
      </c>
      <c r="I2395" t="s">
        <v>1117</v>
      </c>
      <c r="J2395" s="3">
        <v>2012</v>
      </c>
      <c r="K2395" t="s">
        <v>410</v>
      </c>
      <c r="L2395" t="s">
        <v>411</v>
      </c>
      <c r="M2395" s="4">
        <v>42541</v>
      </c>
      <c r="N2395" s="5">
        <v>42704</v>
      </c>
      <c r="O2395" s="6">
        <v>42724</v>
      </c>
      <c r="P2395" s="6" t="b">
        <v>0</v>
      </c>
      <c r="Q2395" s="3">
        <v>2016</v>
      </c>
      <c r="R2395" t="s">
        <v>68</v>
      </c>
      <c r="S2395" t="s">
        <v>93</v>
      </c>
      <c r="T2395" t="s">
        <v>766</v>
      </c>
      <c r="U2395" t="s">
        <v>767</v>
      </c>
      <c r="V2395" t="s">
        <v>103</v>
      </c>
      <c r="W2395">
        <v>69878</v>
      </c>
      <c r="X2395" t="s">
        <v>325</v>
      </c>
      <c r="Y2395" t="b">
        <v>1</v>
      </c>
      <c r="Z2395" t="b">
        <v>1</v>
      </c>
      <c r="AA2395" t="s">
        <v>407</v>
      </c>
      <c r="AB2395" t="b">
        <v>1</v>
      </c>
      <c r="AC2395" t="b">
        <v>1</v>
      </c>
      <c r="AD2395" t="b">
        <v>1</v>
      </c>
      <c r="AE2395" t="b">
        <v>1</v>
      </c>
      <c r="AF2395" t="b">
        <v>1</v>
      </c>
      <c r="AG2395" t="s">
        <v>412</v>
      </c>
      <c r="AH2395" t="b">
        <v>0</v>
      </c>
      <c r="AI2395" t="b">
        <v>1</v>
      </c>
      <c r="AJ2395" t="b">
        <v>1</v>
      </c>
      <c r="AK2395" t="b">
        <v>1</v>
      </c>
      <c r="AL2395" t="s">
        <v>424</v>
      </c>
      <c r="AM2395">
        <v>2016</v>
      </c>
      <c r="AN2395" t="s">
        <v>413</v>
      </c>
      <c r="AO2395" t="s">
        <v>83</v>
      </c>
      <c r="AP2395" t="s">
        <v>433</v>
      </c>
      <c r="AQ2395" t="s">
        <v>84</v>
      </c>
      <c r="AR2395" t="s">
        <v>97</v>
      </c>
      <c r="AS2395" t="s">
        <v>68</v>
      </c>
      <c r="AT2395" t="s">
        <v>438</v>
      </c>
      <c r="AV2395" t="s">
        <v>83</v>
      </c>
      <c r="AW2395" t="s">
        <v>83</v>
      </c>
      <c r="AX2395" t="s">
        <v>83</v>
      </c>
      <c r="AY2395" t="s">
        <v>408</v>
      </c>
      <c r="AZ2395" t="s">
        <v>83</v>
      </c>
      <c r="BA2395" t="s">
        <v>83</v>
      </c>
      <c r="BB2395" t="s">
        <v>325</v>
      </c>
      <c r="BC2395" t="s">
        <v>83</v>
      </c>
      <c r="BD2395" t="s">
        <v>83</v>
      </c>
      <c r="BE2395" t="s">
        <v>412</v>
      </c>
      <c r="BF2395" t="s">
        <v>83</v>
      </c>
      <c r="BG2395" t="s">
        <v>87</v>
      </c>
      <c r="BH2395">
        <v>1</v>
      </c>
      <c r="BI2395">
        <v>2.46</v>
      </c>
      <c r="BJ2395">
        <v>4896</v>
      </c>
      <c r="BK2395">
        <v>69878</v>
      </c>
      <c r="BL2395">
        <v>2.46</v>
      </c>
      <c r="BM2395">
        <v>4896</v>
      </c>
      <c r="BN2395">
        <v>12044.16</v>
      </c>
      <c r="BO2395">
        <v>2.46</v>
      </c>
      <c r="BP2395">
        <f t="shared" si="44"/>
        <v>3.0254897089451802</v>
      </c>
    </row>
    <row r="2396" spans="1:68" x14ac:dyDescent="0.2">
      <c r="A2396" t="s">
        <v>433</v>
      </c>
      <c r="B2396" t="s">
        <v>68</v>
      </c>
      <c r="C2396" t="s">
        <v>434</v>
      </c>
      <c r="D2396" t="s">
        <v>177</v>
      </c>
      <c r="E2396" t="s">
        <v>849</v>
      </c>
      <c r="F2396" t="s">
        <v>72</v>
      </c>
      <c r="G2396" t="s">
        <v>408</v>
      </c>
      <c r="H2396" t="s">
        <v>409</v>
      </c>
      <c r="I2396" t="s">
        <v>1120</v>
      </c>
      <c r="J2396" s="3">
        <v>2019</v>
      </c>
      <c r="K2396" t="s">
        <v>410</v>
      </c>
      <c r="L2396" t="s">
        <v>411</v>
      </c>
      <c r="M2396" s="4">
        <v>44904</v>
      </c>
      <c r="N2396" s="5">
        <v>45068</v>
      </c>
      <c r="O2396" s="6">
        <v>45061</v>
      </c>
      <c r="P2396" s="6" t="b">
        <v>0</v>
      </c>
      <c r="Q2396" s="3">
        <v>2023</v>
      </c>
      <c r="R2396" t="s">
        <v>92</v>
      </c>
      <c r="S2396" t="s">
        <v>93</v>
      </c>
      <c r="T2396">
        <v>6919</v>
      </c>
      <c r="U2396">
        <v>6919</v>
      </c>
      <c r="V2396" t="s">
        <v>103</v>
      </c>
      <c r="W2396">
        <v>115713</v>
      </c>
      <c r="X2396" t="s">
        <v>325</v>
      </c>
      <c r="Y2396" t="b">
        <v>1</v>
      </c>
      <c r="Z2396" t="b">
        <v>1</v>
      </c>
      <c r="AA2396" t="s">
        <v>849</v>
      </c>
      <c r="AB2396" t="b">
        <v>1</v>
      </c>
      <c r="AC2396" t="b">
        <v>1</v>
      </c>
      <c r="AD2396" t="b">
        <v>1</v>
      </c>
      <c r="AE2396" t="b">
        <v>1</v>
      </c>
      <c r="AF2396" t="b">
        <v>1</v>
      </c>
      <c r="AG2396" t="s">
        <v>412</v>
      </c>
      <c r="AH2396" t="b">
        <v>0</v>
      </c>
      <c r="AI2396" t="b">
        <v>1</v>
      </c>
      <c r="AJ2396" t="b">
        <v>1</v>
      </c>
      <c r="AK2396" t="b">
        <v>1</v>
      </c>
      <c r="AL2396" t="s">
        <v>424</v>
      </c>
      <c r="AM2396">
        <v>2022</v>
      </c>
      <c r="AN2396" t="s">
        <v>413</v>
      </c>
      <c r="AO2396" t="s">
        <v>83</v>
      </c>
      <c r="AP2396" t="s">
        <v>433</v>
      </c>
      <c r="AQ2396" t="s">
        <v>190</v>
      </c>
      <c r="AR2396" t="s">
        <v>97</v>
      </c>
      <c r="AS2396" t="s">
        <v>92</v>
      </c>
      <c r="AT2396" t="s">
        <v>438</v>
      </c>
      <c r="AV2396" t="s">
        <v>83</v>
      </c>
      <c r="AW2396" t="s">
        <v>83</v>
      </c>
      <c r="AX2396" t="s">
        <v>83</v>
      </c>
      <c r="AY2396" t="s">
        <v>408</v>
      </c>
      <c r="AZ2396" t="s">
        <v>83</v>
      </c>
      <c r="BA2396" t="s">
        <v>83</v>
      </c>
      <c r="BB2396" t="s">
        <v>325</v>
      </c>
      <c r="BC2396" t="s">
        <v>83</v>
      </c>
      <c r="BD2396" t="s">
        <v>83</v>
      </c>
      <c r="BE2396" t="s">
        <v>412</v>
      </c>
      <c r="BF2396" t="s">
        <v>83</v>
      </c>
      <c r="BG2396" t="s">
        <v>177</v>
      </c>
      <c r="BH2396">
        <v>1</v>
      </c>
      <c r="BI2396">
        <v>1.25</v>
      </c>
      <c r="BJ2396">
        <v>5707</v>
      </c>
      <c r="BK2396">
        <v>115713</v>
      </c>
      <c r="BL2396">
        <v>1.25</v>
      </c>
      <c r="BM2396">
        <v>5707</v>
      </c>
      <c r="BN2396">
        <v>7133.75</v>
      </c>
      <c r="BO2396">
        <v>1.25</v>
      </c>
      <c r="BP2396">
        <f t="shared" si="44"/>
        <v>1.25</v>
      </c>
    </row>
    <row r="2397" spans="1:68" x14ac:dyDescent="0.2">
      <c r="A2397" t="s">
        <v>433</v>
      </c>
      <c r="B2397" t="s">
        <v>68</v>
      </c>
      <c r="C2397" t="s">
        <v>434</v>
      </c>
      <c r="D2397" t="s">
        <v>177</v>
      </c>
      <c r="E2397" t="s">
        <v>849</v>
      </c>
      <c r="F2397" t="s">
        <v>72</v>
      </c>
      <c r="G2397" t="s">
        <v>408</v>
      </c>
      <c r="H2397" t="s">
        <v>409</v>
      </c>
      <c r="I2397" t="s">
        <v>1120</v>
      </c>
      <c r="J2397" s="3">
        <v>2019</v>
      </c>
      <c r="K2397" t="s">
        <v>410</v>
      </c>
      <c r="L2397" t="s">
        <v>411</v>
      </c>
      <c r="M2397" s="4">
        <v>44174</v>
      </c>
      <c r="N2397" s="5">
        <v>44348</v>
      </c>
      <c r="O2397" s="6">
        <v>44312</v>
      </c>
      <c r="P2397" s="6" t="b">
        <v>0</v>
      </c>
      <c r="Q2397" s="3">
        <v>2021</v>
      </c>
      <c r="R2397" t="s">
        <v>92</v>
      </c>
      <c r="S2397" t="s">
        <v>93</v>
      </c>
      <c r="T2397">
        <v>3686</v>
      </c>
      <c r="U2397">
        <v>3686</v>
      </c>
      <c r="V2397" t="s">
        <v>103</v>
      </c>
      <c r="W2397">
        <v>100865</v>
      </c>
      <c r="X2397" t="s">
        <v>325</v>
      </c>
      <c r="Y2397" t="b">
        <v>1</v>
      </c>
      <c r="Z2397" t="b">
        <v>1</v>
      </c>
      <c r="AA2397" t="s">
        <v>849</v>
      </c>
      <c r="AB2397" t="b">
        <v>1</v>
      </c>
      <c r="AC2397" t="b">
        <v>1</v>
      </c>
      <c r="AD2397" t="b">
        <v>1</v>
      </c>
      <c r="AE2397" t="b">
        <v>1</v>
      </c>
      <c r="AF2397" t="b">
        <v>1</v>
      </c>
      <c r="AG2397" t="s">
        <v>412</v>
      </c>
      <c r="AH2397" t="b">
        <v>0</v>
      </c>
      <c r="AI2397" t="b">
        <v>1</v>
      </c>
      <c r="AJ2397" t="b">
        <v>1</v>
      </c>
      <c r="AK2397" t="b">
        <v>1</v>
      </c>
      <c r="AL2397" t="s">
        <v>424</v>
      </c>
      <c r="AM2397">
        <v>2020</v>
      </c>
      <c r="AN2397" t="s">
        <v>413</v>
      </c>
      <c r="AO2397" t="s">
        <v>83</v>
      </c>
      <c r="AP2397" t="s">
        <v>433</v>
      </c>
      <c r="AQ2397" t="s">
        <v>84</v>
      </c>
      <c r="AR2397" t="s">
        <v>97</v>
      </c>
      <c r="AS2397" t="s">
        <v>92</v>
      </c>
      <c r="AT2397" t="s">
        <v>438</v>
      </c>
      <c r="AV2397" t="s">
        <v>83</v>
      </c>
      <c r="AW2397" t="s">
        <v>83</v>
      </c>
      <c r="AX2397" t="s">
        <v>83</v>
      </c>
      <c r="AY2397" t="s">
        <v>408</v>
      </c>
      <c r="AZ2397" t="s">
        <v>83</v>
      </c>
      <c r="BA2397" t="s">
        <v>83</v>
      </c>
      <c r="BB2397" t="s">
        <v>325</v>
      </c>
      <c r="BC2397" t="s">
        <v>83</v>
      </c>
      <c r="BD2397" t="s">
        <v>83</v>
      </c>
      <c r="BE2397" t="s">
        <v>412</v>
      </c>
      <c r="BF2397" t="s">
        <v>83</v>
      </c>
      <c r="BG2397" t="s">
        <v>177</v>
      </c>
      <c r="BH2397">
        <v>1</v>
      </c>
      <c r="BI2397">
        <v>1.25</v>
      </c>
      <c r="BJ2397">
        <v>4668</v>
      </c>
      <c r="BK2397">
        <v>100865</v>
      </c>
      <c r="BL2397">
        <v>1.25</v>
      </c>
      <c r="BM2397">
        <v>4668</v>
      </c>
      <c r="BN2397">
        <v>5835</v>
      </c>
      <c r="BO2397">
        <v>1.25</v>
      </c>
      <c r="BP2397">
        <f t="shared" si="44"/>
        <v>1.326125</v>
      </c>
    </row>
    <row r="2398" spans="1:68" x14ac:dyDescent="0.2">
      <c r="A2398" t="s">
        <v>515</v>
      </c>
      <c r="B2398" t="s">
        <v>68</v>
      </c>
      <c r="C2398" t="s">
        <v>516</v>
      </c>
      <c r="D2398" t="s">
        <v>70</v>
      </c>
      <c r="E2398" t="s">
        <v>407</v>
      </c>
      <c r="F2398" t="s">
        <v>72</v>
      </c>
      <c r="G2398" t="s">
        <v>408</v>
      </c>
      <c r="H2398" t="s">
        <v>409</v>
      </c>
      <c r="I2398" t="s">
        <v>1117</v>
      </c>
      <c r="J2398" s="3">
        <v>2012</v>
      </c>
      <c r="K2398" t="s">
        <v>410</v>
      </c>
      <c r="L2398" t="s">
        <v>411</v>
      </c>
      <c r="M2398" s="4">
        <v>41477</v>
      </c>
      <c r="N2398" s="5">
        <v>41532</v>
      </c>
      <c r="O2398" s="6">
        <v>41572</v>
      </c>
      <c r="P2398" s="6" t="b">
        <v>0</v>
      </c>
      <c r="Q2398" s="3">
        <v>2013</v>
      </c>
      <c r="R2398" t="s">
        <v>92</v>
      </c>
      <c r="S2398" t="s">
        <v>77</v>
      </c>
      <c r="T2398" t="s">
        <v>517</v>
      </c>
      <c r="U2398" t="s">
        <v>518</v>
      </c>
      <c r="V2398" t="s">
        <v>103</v>
      </c>
      <c r="W2398">
        <v>45430</v>
      </c>
      <c r="X2398" t="s">
        <v>79</v>
      </c>
      <c r="Y2398" t="b">
        <v>1</v>
      </c>
      <c r="Z2398" t="b">
        <v>1</v>
      </c>
      <c r="AA2398" t="s">
        <v>407</v>
      </c>
      <c r="AB2398" t="b">
        <v>1</v>
      </c>
      <c r="AC2398" t="b">
        <v>1</v>
      </c>
      <c r="AD2398" t="b">
        <v>1</v>
      </c>
      <c r="AE2398" t="b">
        <v>1</v>
      </c>
      <c r="AF2398" t="b">
        <v>1</v>
      </c>
      <c r="AG2398" t="s">
        <v>412</v>
      </c>
      <c r="AH2398" t="b">
        <v>0</v>
      </c>
      <c r="AI2398" t="b">
        <v>1</v>
      </c>
      <c r="AJ2398" t="b">
        <v>1</v>
      </c>
      <c r="AK2398" t="b">
        <v>1</v>
      </c>
      <c r="AL2398" t="s">
        <v>139</v>
      </c>
      <c r="AM2398">
        <v>2013</v>
      </c>
      <c r="AN2398" t="s">
        <v>413</v>
      </c>
      <c r="AO2398" t="s">
        <v>83</v>
      </c>
      <c r="AP2398" t="s">
        <v>515</v>
      </c>
      <c r="AQ2398" t="s">
        <v>84</v>
      </c>
      <c r="AR2398" t="s">
        <v>85</v>
      </c>
      <c r="AS2398" t="s">
        <v>92</v>
      </c>
      <c r="AT2398" t="s">
        <v>519</v>
      </c>
      <c r="AV2398" t="s">
        <v>83</v>
      </c>
      <c r="AW2398" t="s">
        <v>83</v>
      </c>
      <c r="AX2398" t="s">
        <v>83</v>
      </c>
      <c r="AY2398" t="s">
        <v>408</v>
      </c>
      <c r="AZ2398" t="s">
        <v>83</v>
      </c>
      <c r="BA2398" t="s">
        <v>83</v>
      </c>
      <c r="BB2398" t="s">
        <v>79</v>
      </c>
      <c r="BC2398" t="s">
        <v>83</v>
      </c>
      <c r="BD2398" t="s">
        <v>83</v>
      </c>
      <c r="BE2398" t="s">
        <v>412</v>
      </c>
      <c r="BF2398" t="s">
        <v>83</v>
      </c>
      <c r="BG2398" t="s">
        <v>87</v>
      </c>
      <c r="BH2398">
        <v>1</v>
      </c>
      <c r="BI2398">
        <v>2</v>
      </c>
      <c r="BJ2398">
        <v>102795</v>
      </c>
      <c r="BK2398">
        <v>45430</v>
      </c>
      <c r="BL2398">
        <v>2</v>
      </c>
      <c r="BM2398">
        <v>102795</v>
      </c>
      <c r="BN2398">
        <v>205590</v>
      </c>
      <c r="BO2398">
        <v>2</v>
      </c>
      <c r="BP2398">
        <f t="shared" si="44"/>
        <v>2.6878327586882436</v>
      </c>
    </row>
    <row r="2399" spans="1:68" x14ac:dyDescent="0.2">
      <c r="A2399" t="s">
        <v>175</v>
      </c>
      <c r="B2399" t="s">
        <v>68</v>
      </c>
      <c r="C2399" t="s">
        <v>176</v>
      </c>
      <c r="D2399" t="s">
        <v>177</v>
      </c>
      <c r="E2399" t="s">
        <v>407</v>
      </c>
      <c r="F2399" t="s">
        <v>72</v>
      </c>
      <c r="G2399" t="s">
        <v>408</v>
      </c>
      <c r="H2399" t="s">
        <v>409</v>
      </c>
      <c r="I2399" t="s">
        <v>1117</v>
      </c>
      <c r="J2399" s="3">
        <v>2012</v>
      </c>
      <c r="K2399" t="s">
        <v>410</v>
      </c>
      <c r="L2399" t="s">
        <v>411</v>
      </c>
      <c r="M2399" s="4">
        <v>44494</v>
      </c>
      <c r="N2399" s="5">
        <v>44532</v>
      </c>
      <c r="O2399" s="6">
        <v>44543</v>
      </c>
      <c r="P2399" s="6" t="b">
        <v>0</v>
      </c>
      <c r="Q2399" s="3">
        <v>2021</v>
      </c>
      <c r="R2399" t="s">
        <v>92</v>
      </c>
      <c r="S2399" t="s">
        <v>93</v>
      </c>
      <c r="T2399">
        <v>5456</v>
      </c>
      <c r="U2399">
        <v>5456</v>
      </c>
      <c r="V2399" t="s">
        <v>103</v>
      </c>
      <c r="W2399">
        <v>105495</v>
      </c>
      <c r="X2399" t="s">
        <v>79</v>
      </c>
      <c r="Y2399" t="b">
        <v>1</v>
      </c>
      <c r="Z2399" t="b">
        <v>1</v>
      </c>
      <c r="AA2399" t="s">
        <v>407</v>
      </c>
      <c r="AB2399" t="b">
        <v>1</v>
      </c>
      <c r="AC2399" t="b">
        <v>1</v>
      </c>
      <c r="AD2399" t="b">
        <v>1</v>
      </c>
      <c r="AE2399" t="b">
        <v>1</v>
      </c>
      <c r="AF2399" t="b">
        <v>1</v>
      </c>
      <c r="AG2399" t="s">
        <v>412</v>
      </c>
      <c r="AH2399" t="b">
        <v>0</v>
      </c>
      <c r="AI2399" t="b">
        <v>1</v>
      </c>
      <c r="AJ2399" t="b">
        <v>1</v>
      </c>
      <c r="AK2399" t="b">
        <v>1</v>
      </c>
      <c r="AL2399" t="s">
        <v>81</v>
      </c>
      <c r="AM2399">
        <v>2021</v>
      </c>
      <c r="AN2399" t="s">
        <v>413</v>
      </c>
      <c r="AO2399" t="s">
        <v>83</v>
      </c>
      <c r="AP2399" t="s">
        <v>175</v>
      </c>
      <c r="AQ2399" t="s">
        <v>84</v>
      </c>
      <c r="AR2399" t="s">
        <v>97</v>
      </c>
      <c r="AS2399" t="s">
        <v>92</v>
      </c>
      <c r="AT2399" t="s">
        <v>178</v>
      </c>
      <c r="AV2399" t="s">
        <v>83</v>
      </c>
      <c r="AW2399" t="s">
        <v>83</v>
      </c>
      <c r="AX2399" t="s">
        <v>83</v>
      </c>
      <c r="AY2399" t="s">
        <v>408</v>
      </c>
      <c r="AZ2399" t="s">
        <v>83</v>
      </c>
      <c r="BA2399" t="s">
        <v>83</v>
      </c>
      <c r="BB2399" t="s">
        <v>79</v>
      </c>
      <c r="BC2399" t="s">
        <v>83</v>
      </c>
      <c r="BD2399" t="s">
        <v>83</v>
      </c>
      <c r="BE2399" t="s">
        <v>412</v>
      </c>
      <c r="BF2399" t="s">
        <v>83</v>
      </c>
      <c r="BG2399" t="s">
        <v>177</v>
      </c>
      <c r="BH2399">
        <v>1</v>
      </c>
      <c r="BI2399">
        <v>1.35</v>
      </c>
      <c r="BJ2399">
        <v>1259</v>
      </c>
      <c r="BK2399">
        <v>105495</v>
      </c>
      <c r="BL2399">
        <v>1.35</v>
      </c>
      <c r="BM2399">
        <v>1259</v>
      </c>
      <c r="BN2399">
        <v>1699.65</v>
      </c>
      <c r="BO2399">
        <v>1.35</v>
      </c>
      <c r="BP2399">
        <f t="shared" si="44"/>
        <v>1.432215</v>
      </c>
    </row>
    <row r="2400" spans="1:68" x14ac:dyDescent="0.2">
      <c r="A2400" t="s">
        <v>175</v>
      </c>
      <c r="B2400" t="s">
        <v>68</v>
      </c>
      <c r="C2400" t="s">
        <v>176</v>
      </c>
      <c r="D2400" t="s">
        <v>177</v>
      </c>
      <c r="E2400" t="s">
        <v>407</v>
      </c>
      <c r="F2400" t="s">
        <v>72</v>
      </c>
      <c r="G2400" t="s">
        <v>408</v>
      </c>
      <c r="H2400" t="s">
        <v>409</v>
      </c>
      <c r="I2400" t="s">
        <v>1117</v>
      </c>
      <c r="J2400" s="3">
        <v>2012</v>
      </c>
      <c r="K2400" t="s">
        <v>410</v>
      </c>
      <c r="L2400" t="s">
        <v>411</v>
      </c>
      <c r="M2400" s="4">
        <v>44897</v>
      </c>
      <c r="N2400" s="5">
        <v>45009</v>
      </c>
      <c r="O2400" s="6">
        <v>45003</v>
      </c>
      <c r="P2400" s="6" t="b">
        <v>0</v>
      </c>
      <c r="Q2400" s="3">
        <v>2023</v>
      </c>
      <c r="R2400" t="s">
        <v>92</v>
      </c>
      <c r="S2400" t="s">
        <v>93</v>
      </c>
      <c r="T2400">
        <v>7348</v>
      </c>
      <c r="U2400">
        <v>7348</v>
      </c>
      <c r="V2400" t="s">
        <v>103</v>
      </c>
      <c r="W2400">
        <v>114919</v>
      </c>
      <c r="X2400" t="s">
        <v>325</v>
      </c>
      <c r="Y2400" t="b">
        <v>1</v>
      </c>
      <c r="Z2400" t="b">
        <v>1</v>
      </c>
      <c r="AA2400" t="s">
        <v>407</v>
      </c>
      <c r="AB2400" t="b">
        <v>1</v>
      </c>
      <c r="AC2400" t="b">
        <v>1</v>
      </c>
      <c r="AD2400" t="b">
        <v>1</v>
      </c>
      <c r="AE2400" t="b">
        <v>1</v>
      </c>
      <c r="AF2400" t="b">
        <v>1</v>
      </c>
      <c r="AG2400" t="s">
        <v>412</v>
      </c>
      <c r="AH2400" t="b">
        <v>0</v>
      </c>
      <c r="AI2400" t="b">
        <v>1</v>
      </c>
      <c r="AJ2400" t="b">
        <v>1</v>
      </c>
      <c r="AK2400" t="b">
        <v>1</v>
      </c>
      <c r="AL2400" t="s">
        <v>81</v>
      </c>
      <c r="AM2400">
        <v>2022</v>
      </c>
      <c r="AN2400" t="s">
        <v>413</v>
      </c>
      <c r="AO2400" t="s">
        <v>83</v>
      </c>
      <c r="AP2400" t="s">
        <v>175</v>
      </c>
      <c r="AQ2400" t="s">
        <v>84</v>
      </c>
      <c r="AR2400" t="s">
        <v>97</v>
      </c>
      <c r="AS2400" t="s">
        <v>92</v>
      </c>
      <c r="AT2400" t="s">
        <v>178</v>
      </c>
      <c r="AV2400" t="s">
        <v>83</v>
      </c>
      <c r="AW2400" t="s">
        <v>83</v>
      </c>
      <c r="AX2400" t="s">
        <v>83</v>
      </c>
      <c r="AY2400" t="s">
        <v>408</v>
      </c>
      <c r="AZ2400" t="s">
        <v>83</v>
      </c>
      <c r="BA2400" t="s">
        <v>83</v>
      </c>
      <c r="BB2400" t="s">
        <v>325</v>
      </c>
      <c r="BC2400" t="s">
        <v>83</v>
      </c>
      <c r="BD2400" t="s">
        <v>83</v>
      </c>
      <c r="BE2400" t="s">
        <v>412</v>
      </c>
      <c r="BF2400" t="s">
        <v>83</v>
      </c>
      <c r="BG2400" t="s">
        <v>177</v>
      </c>
      <c r="BH2400">
        <v>1</v>
      </c>
      <c r="BI2400">
        <v>1.35</v>
      </c>
      <c r="BJ2400">
        <v>12166</v>
      </c>
      <c r="BK2400">
        <v>114919</v>
      </c>
      <c r="BL2400">
        <v>1.35</v>
      </c>
      <c r="BM2400">
        <v>12166</v>
      </c>
      <c r="BN2400">
        <v>16424.099999999999</v>
      </c>
      <c r="BO2400">
        <v>1.35</v>
      </c>
      <c r="BP2400">
        <f t="shared" si="44"/>
        <v>1.35</v>
      </c>
    </row>
    <row r="2401" spans="1:68" x14ac:dyDescent="0.2">
      <c r="A2401" t="s">
        <v>67</v>
      </c>
      <c r="B2401" t="s">
        <v>68</v>
      </c>
      <c r="C2401" t="s">
        <v>633</v>
      </c>
      <c r="D2401" t="s">
        <v>177</v>
      </c>
      <c r="E2401" t="s">
        <v>407</v>
      </c>
      <c r="F2401" t="s">
        <v>72</v>
      </c>
      <c r="G2401" t="s">
        <v>408</v>
      </c>
      <c r="H2401" t="s">
        <v>409</v>
      </c>
      <c r="I2401" t="s">
        <v>1117</v>
      </c>
      <c r="J2401" s="3">
        <v>2012</v>
      </c>
      <c r="K2401" t="s">
        <v>410</v>
      </c>
      <c r="L2401" t="s">
        <v>411</v>
      </c>
      <c r="M2401" s="4">
        <v>44568</v>
      </c>
      <c r="N2401" s="5">
        <v>44839</v>
      </c>
      <c r="O2401" s="6">
        <v>44838</v>
      </c>
      <c r="P2401" s="6" t="b">
        <v>0</v>
      </c>
      <c r="Q2401" s="3">
        <v>2022</v>
      </c>
      <c r="R2401" t="s">
        <v>92</v>
      </c>
      <c r="S2401" t="s">
        <v>93</v>
      </c>
      <c r="T2401">
        <v>5878</v>
      </c>
      <c r="U2401">
        <v>5878</v>
      </c>
      <c r="V2401" t="s">
        <v>103</v>
      </c>
      <c r="W2401">
        <v>111124</v>
      </c>
      <c r="X2401" t="s">
        <v>325</v>
      </c>
      <c r="Y2401" t="b">
        <v>1</v>
      </c>
      <c r="Z2401" t="b">
        <v>1</v>
      </c>
      <c r="AA2401" t="s">
        <v>407</v>
      </c>
      <c r="AB2401" t="b">
        <v>1</v>
      </c>
      <c r="AC2401" t="b">
        <v>1</v>
      </c>
      <c r="AD2401" t="b">
        <v>1</v>
      </c>
      <c r="AE2401" t="b">
        <v>1</v>
      </c>
      <c r="AF2401" t="b">
        <v>1</v>
      </c>
      <c r="AG2401" t="s">
        <v>412</v>
      </c>
      <c r="AH2401" t="b">
        <v>0</v>
      </c>
      <c r="AI2401" t="b">
        <v>1</v>
      </c>
      <c r="AJ2401" t="b">
        <v>1</v>
      </c>
      <c r="AK2401" t="b">
        <v>1</v>
      </c>
      <c r="AL2401" t="s">
        <v>81</v>
      </c>
      <c r="AM2401">
        <v>2022</v>
      </c>
      <c r="AN2401" t="s">
        <v>413</v>
      </c>
      <c r="AO2401" t="s">
        <v>83</v>
      </c>
      <c r="AP2401" t="s">
        <v>67</v>
      </c>
      <c r="AQ2401" t="s">
        <v>113</v>
      </c>
      <c r="AR2401" t="s">
        <v>97</v>
      </c>
      <c r="AS2401" t="s">
        <v>92</v>
      </c>
      <c r="AT2401" t="s">
        <v>86</v>
      </c>
      <c r="AV2401" t="s">
        <v>83</v>
      </c>
      <c r="AW2401" t="s">
        <v>83</v>
      </c>
      <c r="AX2401" t="s">
        <v>83</v>
      </c>
      <c r="AY2401" t="s">
        <v>408</v>
      </c>
      <c r="AZ2401" t="s">
        <v>83</v>
      </c>
      <c r="BA2401" t="s">
        <v>83</v>
      </c>
      <c r="BB2401" t="s">
        <v>325</v>
      </c>
      <c r="BC2401" t="s">
        <v>83</v>
      </c>
      <c r="BD2401" t="s">
        <v>83</v>
      </c>
      <c r="BE2401" t="s">
        <v>412</v>
      </c>
      <c r="BF2401" t="s">
        <v>83</v>
      </c>
      <c r="BG2401" t="s">
        <v>177</v>
      </c>
      <c r="BH2401">
        <v>1</v>
      </c>
      <c r="BI2401">
        <v>1.35</v>
      </c>
      <c r="BJ2401">
        <v>219043</v>
      </c>
      <c r="BK2401">
        <v>111124</v>
      </c>
      <c r="BL2401">
        <v>1.35</v>
      </c>
      <c r="BM2401">
        <v>219043</v>
      </c>
      <c r="BN2401">
        <v>295708.05</v>
      </c>
      <c r="BO2401">
        <v>1.35</v>
      </c>
      <c r="BP2401">
        <f t="shared" si="44"/>
        <v>1.3905000000000001</v>
      </c>
    </row>
    <row r="2402" spans="1:68" x14ac:dyDescent="0.2">
      <c r="A2402" t="s">
        <v>67</v>
      </c>
      <c r="B2402" t="s">
        <v>68</v>
      </c>
      <c r="C2402" t="s">
        <v>633</v>
      </c>
      <c r="D2402" t="s">
        <v>169</v>
      </c>
      <c r="E2402" t="s">
        <v>407</v>
      </c>
      <c r="F2402" t="s">
        <v>72</v>
      </c>
      <c r="G2402" t="s">
        <v>408</v>
      </c>
      <c r="H2402" t="s">
        <v>409</v>
      </c>
      <c r="I2402" t="s">
        <v>1117</v>
      </c>
      <c r="J2402" s="3">
        <v>2012</v>
      </c>
      <c r="K2402" t="s">
        <v>410</v>
      </c>
      <c r="L2402" t="s">
        <v>411</v>
      </c>
      <c r="M2402" s="4">
        <v>43014</v>
      </c>
      <c r="N2402" s="5">
        <v>43294</v>
      </c>
      <c r="O2402" s="6">
        <v>43294</v>
      </c>
      <c r="P2402" s="6" t="b">
        <v>0</v>
      </c>
      <c r="Q2402" s="3">
        <v>2018</v>
      </c>
      <c r="R2402" t="s">
        <v>92</v>
      </c>
      <c r="S2402" t="s">
        <v>93</v>
      </c>
      <c r="T2402">
        <v>50570</v>
      </c>
      <c r="U2402">
        <v>50570</v>
      </c>
      <c r="V2402" t="s">
        <v>103</v>
      </c>
      <c r="W2402">
        <v>77852</v>
      </c>
      <c r="X2402" t="s">
        <v>325</v>
      </c>
      <c r="Y2402" t="b">
        <v>1</v>
      </c>
      <c r="Z2402" t="b">
        <v>1</v>
      </c>
      <c r="AA2402" t="s">
        <v>407</v>
      </c>
      <c r="AB2402" t="b">
        <v>1</v>
      </c>
      <c r="AC2402" t="b">
        <v>1</v>
      </c>
      <c r="AD2402" t="b">
        <v>1</v>
      </c>
      <c r="AE2402" t="b">
        <v>1</v>
      </c>
      <c r="AF2402" t="b">
        <v>1</v>
      </c>
      <c r="AG2402" t="s">
        <v>412</v>
      </c>
      <c r="AH2402" t="b">
        <v>0</v>
      </c>
      <c r="AI2402" t="b">
        <v>1</v>
      </c>
      <c r="AJ2402" t="b">
        <v>1</v>
      </c>
      <c r="AK2402" t="b">
        <v>1</v>
      </c>
      <c r="AL2402" t="s">
        <v>81</v>
      </c>
      <c r="AM2402">
        <v>2017</v>
      </c>
      <c r="AN2402" t="s">
        <v>413</v>
      </c>
      <c r="AO2402" t="s">
        <v>83</v>
      </c>
      <c r="AP2402" t="s">
        <v>67</v>
      </c>
      <c r="AQ2402" t="s">
        <v>84</v>
      </c>
      <c r="AR2402" t="s">
        <v>97</v>
      </c>
      <c r="AS2402" t="s">
        <v>92</v>
      </c>
      <c r="AT2402" t="s">
        <v>86</v>
      </c>
      <c r="AV2402" t="s">
        <v>83</v>
      </c>
      <c r="AW2402" t="s">
        <v>83</v>
      </c>
      <c r="AX2402" t="s">
        <v>83</v>
      </c>
      <c r="AY2402" t="s">
        <v>408</v>
      </c>
      <c r="AZ2402" t="s">
        <v>83</v>
      </c>
      <c r="BA2402" t="s">
        <v>83</v>
      </c>
      <c r="BB2402" t="s">
        <v>325</v>
      </c>
      <c r="BC2402" t="s">
        <v>83</v>
      </c>
      <c r="BD2402" t="s">
        <v>83</v>
      </c>
      <c r="BE2402" t="s">
        <v>412</v>
      </c>
      <c r="BF2402" t="s">
        <v>83</v>
      </c>
      <c r="BG2402" t="s">
        <v>169</v>
      </c>
      <c r="BH2402">
        <v>1</v>
      </c>
      <c r="BI2402">
        <v>1.45</v>
      </c>
      <c r="BJ2402">
        <v>550000</v>
      </c>
      <c r="BK2402">
        <v>77852</v>
      </c>
      <c r="BL2402">
        <v>1.45</v>
      </c>
      <c r="BM2402">
        <v>550000</v>
      </c>
      <c r="BN2402">
        <v>797500</v>
      </c>
      <c r="BO2402">
        <v>1.45</v>
      </c>
      <c r="BP2402">
        <f t="shared" si="44"/>
        <v>1.6809474077349997</v>
      </c>
    </row>
    <row r="2403" spans="1:68" x14ac:dyDescent="0.2">
      <c r="A2403" t="s">
        <v>492</v>
      </c>
      <c r="B2403" t="s">
        <v>68</v>
      </c>
      <c r="C2403" t="s">
        <v>493</v>
      </c>
      <c r="D2403" t="s">
        <v>169</v>
      </c>
      <c r="E2403" t="s">
        <v>407</v>
      </c>
      <c r="F2403" t="s">
        <v>72</v>
      </c>
      <c r="G2403" t="s">
        <v>408</v>
      </c>
      <c r="H2403" t="s">
        <v>409</v>
      </c>
      <c r="I2403" t="s">
        <v>1117</v>
      </c>
      <c r="J2403" s="3">
        <v>2012</v>
      </c>
      <c r="K2403" t="s">
        <v>410</v>
      </c>
      <c r="L2403" t="s">
        <v>411</v>
      </c>
      <c r="M2403" s="4">
        <v>42125</v>
      </c>
      <c r="N2403" s="5">
        <v>42303</v>
      </c>
      <c r="O2403" s="6">
        <v>42278</v>
      </c>
      <c r="P2403" s="6" t="b">
        <v>0</v>
      </c>
      <c r="Q2403" s="3">
        <v>2015</v>
      </c>
      <c r="R2403" t="s">
        <v>92</v>
      </c>
      <c r="S2403" t="s">
        <v>93</v>
      </c>
      <c r="T2403">
        <v>16225</v>
      </c>
      <c r="U2403">
        <v>16225</v>
      </c>
      <c r="V2403" t="s">
        <v>103</v>
      </c>
      <c r="W2403">
        <v>58154</v>
      </c>
      <c r="X2403" t="s">
        <v>79</v>
      </c>
      <c r="Y2403" t="b">
        <v>1</v>
      </c>
      <c r="Z2403" t="b">
        <v>1</v>
      </c>
      <c r="AA2403" t="s">
        <v>407</v>
      </c>
      <c r="AB2403" t="b">
        <v>1</v>
      </c>
      <c r="AC2403" t="b">
        <v>1</v>
      </c>
      <c r="AD2403" t="b">
        <v>1</v>
      </c>
      <c r="AE2403" t="b">
        <v>1</v>
      </c>
      <c r="AF2403" t="b">
        <v>1</v>
      </c>
      <c r="AG2403" t="s">
        <v>412</v>
      </c>
      <c r="AH2403" t="b">
        <v>0</v>
      </c>
      <c r="AI2403" t="b">
        <v>1</v>
      </c>
      <c r="AJ2403" t="b">
        <v>1</v>
      </c>
      <c r="AK2403" t="b">
        <v>1</v>
      </c>
      <c r="AL2403" t="s">
        <v>494</v>
      </c>
      <c r="AM2403">
        <v>2015</v>
      </c>
      <c r="AN2403" t="s">
        <v>413</v>
      </c>
      <c r="AO2403" t="s">
        <v>83</v>
      </c>
      <c r="AP2403" t="s">
        <v>492</v>
      </c>
      <c r="AQ2403" t="s">
        <v>190</v>
      </c>
      <c r="AR2403" t="s">
        <v>97</v>
      </c>
      <c r="AS2403" t="s">
        <v>92</v>
      </c>
      <c r="AT2403" t="s">
        <v>495</v>
      </c>
      <c r="AV2403" t="s">
        <v>83</v>
      </c>
      <c r="AW2403" t="s">
        <v>83</v>
      </c>
      <c r="AX2403" t="s">
        <v>83</v>
      </c>
      <c r="AY2403" t="s">
        <v>408</v>
      </c>
      <c r="AZ2403" t="s">
        <v>83</v>
      </c>
      <c r="BA2403" t="s">
        <v>83</v>
      </c>
      <c r="BB2403" t="s">
        <v>79</v>
      </c>
      <c r="BC2403" t="s">
        <v>83</v>
      </c>
      <c r="BD2403" t="s">
        <v>83</v>
      </c>
      <c r="BE2403" t="s">
        <v>412</v>
      </c>
      <c r="BF2403" t="s">
        <v>83</v>
      </c>
      <c r="BG2403" t="s">
        <v>169</v>
      </c>
      <c r="BH2403">
        <v>1</v>
      </c>
      <c r="BI2403">
        <v>1.42</v>
      </c>
      <c r="BJ2403">
        <v>18000</v>
      </c>
      <c r="BK2403">
        <v>58154</v>
      </c>
      <c r="BL2403">
        <v>1.42</v>
      </c>
      <c r="BM2403">
        <v>18000</v>
      </c>
      <c r="BN2403">
        <v>25560</v>
      </c>
      <c r="BO2403">
        <v>1.42</v>
      </c>
      <c r="BP2403">
        <f t="shared" si="44"/>
        <v>1.7988135155704146</v>
      </c>
    </row>
    <row r="2404" spans="1:68" x14ac:dyDescent="0.2">
      <c r="A2404" t="s">
        <v>492</v>
      </c>
      <c r="B2404" t="s">
        <v>68</v>
      </c>
      <c r="C2404" t="s">
        <v>493</v>
      </c>
      <c r="D2404" t="s">
        <v>177</v>
      </c>
      <c r="E2404" t="s">
        <v>407</v>
      </c>
      <c r="F2404" t="s">
        <v>72</v>
      </c>
      <c r="G2404" t="s">
        <v>408</v>
      </c>
      <c r="H2404" t="s">
        <v>409</v>
      </c>
      <c r="I2404" t="s">
        <v>1117</v>
      </c>
      <c r="J2404" s="3">
        <v>2012</v>
      </c>
      <c r="K2404" t="s">
        <v>410</v>
      </c>
      <c r="L2404" t="s">
        <v>411</v>
      </c>
      <c r="M2404" s="4">
        <v>44643</v>
      </c>
      <c r="N2404" s="5">
        <v>44802</v>
      </c>
      <c r="O2404" s="6">
        <v>44789</v>
      </c>
      <c r="P2404" s="6" t="b">
        <v>0</v>
      </c>
      <c r="Q2404" s="3">
        <v>2022</v>
      </c>
      <c r="R2404" t="s">
        <v>92</v>
      </c>
      <c r="S2404" t="s">
        <v>93</v>
      </c>
      <c r="T2404">
        <v>6395</v>
      </c>
      <c r="U2404">
        <v>6395</v>
      </c>
      <c r="V2404" t="s">
        <v>103</v>
      </c>
      <c r="W2404">
        <v>110333</v>
      </c>
      <c r="X2404" t="s">
        <v>325</v>
      </c>
      <c r="Y2404" t="b">
        <v>1</v>
      </c>
      <c r="Z2404" t="b">
        <v>1</v>
      </c>
      <c r="AA2404" t="s">
        <v>407</v>
      </c>
      <c r="AB2404" t="b">
        <v>1</v>
      </c>
      <c r="AC2404" t="b">
        <v>1</v>
      </c>
      <c r="AD2404" t="b">
        <v>1</v>
      </c>
      <c r="AE2404" t="b">
        <v>1</v>
      </c>
      <c r="AF2404" t="b">
        <v>1</v>
      </c>
      <c r="AG2404" t="s">
        <v>412</v>
      </c>
      <c r="AH2404" t="b">
        <v>0</v>
      </c>
      <c r="AI2404" t="b">
        <v>1</v>
      </c>
      <c r="AJ2404" t="b">
        <v>1</v>
      </c>
      <c r="AK2404" t="b">
        <v>1</v>
      </c>
      <c r="AL2404" t="s">
        <v>494</v>
      </c>
      <c r="AM2404">
        <v>2022</v>
      </c>
      <c r="AN2404" t="s">
        <v>413</v>
      </c>
      <c r="AO2404" t="s">
        <v>83</v>
      </c>
      <c r="AP2404" t="s">
        <v>492</v>
      </c>
      <c r="AQ2404" t="s">
        <v>190</v>
      </c>
      <c r="AR2404" t="s">
        <v>97</v>
      </c>
      <c r="AS2404" t="s">
        <v>92</v>
      </c>
      <c r="AT2404" t="s">
        <v>495</v>
      </c>
      <c r="AV2404" t="s">
        <v>83</v>
      </c>
      <c r="AW2404" t="s">
        <v>83</v>
      </c>
      <c r="AX2404" t="s">
        <v>83</v>
      </c>
      <c r="AY2404" t="s">
        <v>408</v>
      </c>
      <c r="AZ2404" t="s">
        <v>83</v>
      </c>
      <c r="BA2404" t="s">
        <v>83</v>
      </c>
      <c r="BB2404" t="s">
        <v>325</v>
      </c>
      <c r="BC2404" t="s">
        <v>83</v>
      </c>
      <c r="BD2404" t="s">
        <v>83</v>
      </c>
      <c r="BE2404" t="s">
        <v>412</v>
      </c>
      <c r="BF2404" t="s">
        <v>83</v>
      </c>
      <c r="BG2404" t="s">
        <v>177</v>
      </c>
      <c r="BH2404">
        <v>1</v>
      </c>
      <c r="BI2404">
        <v>1.35</v>
      </c>
      <c r="BJ2404">
        <v>15260</v>
      </c>
      <c r="BK2404">
        <v>110333</v>
      </c>
      <c r="BL2404">
        <v>1.35</v>
      </c>
      <c r="BM2404">
        <v>15260</v>
      </c>
      <c r="BN2404">
        <v>20601</v>
      </c>
      <c r="BO2404">
        <v>1.35</v>
      </c>
      <c r="BP2404">
        <f t="shared" si="44"/>
        <v>1.3905000000000001</v>
      </c>
    </row>
    <row r="2405" spans="1:68" x14ac:dyDescent="0.2">
      <c r="A2405" t="s">
        <v>492</v>
      </c>
      <c r="B2405" t="s">
        <v>68</v>
      </c>
      <c r="C2405" t="s">
        <v>493</v>
      </c>
      <c r="D2405" t="s">
        <v>169</v>
      </c>
      <c r="E2405" t="s">
        <v>407</v>
      </c>
      <c r="F2405" t="s">
        <v>72</v>
      </c>
      <c r="G2405" t="s">
        <v>408</v>
      </c>
      <c r="H2405" t="s">
        <v>409</v>
      </c>
      <c r="I2405" t="s">
        <v>1117</v>
      </c>
      <c r="J2405" s="3">
        <v>2012</v>
      </c>
      <c r="K2405" t="s">
        <v>410</v>
      </c>
      <c r="L2405" t="s">
        <v>411</v>
      </c>
      <c r="M2405" s="4">
        <v>42593</v>
      </c>
      <c r="N2405" s="5">
        <v>42767</v>
      </c>
      <c r="O2405" s="6">
        <v>42755</v>
      </c>
      <c r="P2405" s="6" t="b">
        <v>0</v>
      </c>
      <c r="Q2405" s="3">
        <v>2017</v>
      </c>
      <c r="R2405" t="s">
        <v>92</v>
      </c>
      <c r="S2405" t="s">
        <v>93</v>
      </c>
      <c r="T2405">
        <v>50039</v>
      </c>
      <c r="U2405">
        <v>50039</v>
      </c>
      <c r="V2405" t="s">
        <v>103</v>
      </c>
      <c r="W2405">
        <v>67402</v>
      </c>
      <c r="X2405" t="s">
        <v>325</v>
      </c>
      <c r="Y2405" t="b">
        <v>1</v>
      </c>
      <c r="Z2405" t="b">
        <v>1</v>
      </c>
      <c r="AA2405" t="s">
        <v>407</v>
      </c>
      <c r="AB2405" t="b">
        <v>1</v>
      </c>
      <c r="AC2405" t="b">
        <v>1</v>
      </c>
      <c r="AD2405" t="b">
        <v>1</v>
      </c>
      <c r="AE2405" t="b">
        <v>1</v>
      </c>
      <c r="AF2405" t="b">
        <v>1</v>
      </c>
      <c r="AG2405" t="s">
        <v>412</v>
      </c>
      <c r="AH2405" t="b">
        <v>0</v>
      </c>
      <c r="AI2405" t="b">
        <v>1</v>
      </c>
      <c r="AJ2405" t="b">
        <v>1</v>
      </c>
      <c r="AK2405" t="b">
        <v>1</v>
      </c>
      <c r="AL2405" t="s">
        <v>494</v>
      </c>
      <c r="AM2405">
        <v>2016</v>
      </c>
      <c r="AN2405" t="s">
        <v>413</v>
      </c>
      <c r="AO2405" t="s">
        <v>83</v>
      </c>
      <c r="AP2405" t="s">
        <v>492</v>
      </c>
      <c r="AQ2405" t="s">
        <v>190</v>
      </c>
      <c r="AR2405" t="s">
        <v>97</v>
      </c>
      <c r="AS2405" t="s">
        <v>92</v>
      </c>
      <c r="AT2405" t="s">
        <v>495</v>
      </c>
      <c r="AV2405" t="s">
        <v>83</v>
      </c>
      <c r="AW2405" t="s">
        <v>83</v>
      </c>
      <c r="AX2405" t="s">
        <v>83</v>
      </c>
      <c r="AY2405" t="s">
        <v>408</v>
      </c>
      <c r="AZ2405" t="s">
        <v>83</v>
      </c>
      <c r="BA2405" t="s">
        <v>83</v>
      </c>
      <c r="BB2405" t="s">
        <v>325</v>
      </c>
      <c r="BC2405" t="s">
        <v>83</v>
      </c>
      <c r="BD2405" t="s">
        <v>83</v>
      </c>
      <c r="BE2405" t="s">
        <v>412</v>
      </c>
      <c r="BF2405" t="s">
        <v>83</v>
      </c>
      <c r="BG2405" t="s">
        <v>169</v>
      </c>
      <c r="BH2405">
        <v>1</v>
      </c>
      <c r="BI2405">
        <v>1.45</v>
      </c>
      <c r="BJ2405">
        <v>12000</v>
      </c>
      <c r="BK2405">
        <v>67402</v>
      </c>
      <c r="BL2405">
        <v>1.45</v>
      </c>
      <c r="BM2405">
        <v>12000</v>
      </c>
      <c r="BN2405">
        <v>17400</v>
      </c>
      <c r="BO2405">
        <v>1.45</v>
      </c>
      <c r="BP2405">
        <f t="shared" si="44"/>
        <v>1.7313758299670499</v>
      </c>
    </row>
    <row r="2406" spans="1:68" x14ac:dyDescent="0.2">
      <c r="A2406" t="s">
        <v>492</v>
      </c>
      <c r="B2406" t="s">
        <v>68</v>
      </c>
      <c r="C2406" t="s">
        <v>493</v>
      </c>
      <c r="D2406" t="s">
        <v>169</v>
      </c>
      <c r="E2406" t="s">
        <v>407</v>
      </c>
      <c r="F2406" t="s">
        <v>72</v>
      </c>
      <c r="G2406" t="s">
        <v>408</v>
      </c>
      <c r="H2406" t="s">
        <v>409</v>
      </c>
      <c r="I2406" t="s">
        <v>1117</v>
      </c>
      <c r="J2406" s="3">
        <v>2012</v>
      </c>
      <c r="K2406" t="s">
        <v>410</v>
      </c>
      <c r="L2406" t="s">
        <v>411</v>
      </c>
      <c r="M2406" s="4">
        <v>43040</v>
      </c>
      <c r="N2406" s="5">
        <v>43277</v>
      </c>
      <c r="O2406" s="6">
        <v>43277</v>
      </c>
      <c r="P2406" s="6" t="b">
        <v>0</v>
      </c>
      <c r="Q2406" s="3">
        <v>2018</v>
      </c>
      <c r="R2406" t="s">
        <v>92</v>
      </c>
      <c r="S2406" t="s">
        <v>93</v>
      </c>
      <c r="T2406">
        <v>50597</v>
      </c>
      <c r="U2406" t="s">
        <v>748</v>
      </c>
      <c r="V2406" t="s">
        <v>103</v>
      </c>
      <c r="W2406">
        <v>77410</v>
      </c>
      <c r="X2406" t="s">
        <v>325</v>
      </c>
      <c r="Y2406" t="b">
        <v>1</v>
      </c>
      <c r="Z2406" t="b">
        <v>1</v>
      </c>
      <c r="AA2406" t="s">
        <v>407</v>
      </c>
      <c r="AB2406" t="b">
        <v>1</v>
      </c>
      <c r="AC2406" t="b">
        <v>1</v>
      </c>
      <c r="AD2406" t="b">
        <v>1</v>
      </c>
      <c r="AE2406" t="b">
        <v>1</v>
      </c>
      <c r="AF2406" t="b">
        <v>1</v>
      </c>
      <c r="AG2406" t="s">
        <v>412</v>
      </c>
      <c r="AH2406" t="b">
        <v>0</v>
      </c>
      <c r="AI2406" t="b">
        <v>1</v>
      </c>
      <c r="AJ2406" t="b">
        <v>1</v>
      </c>
      <c r="AK2406" t="b">
        <v>1</v>
      </c>
      <c r="AL2406" t="s">
        <v>494</v>
      </c>
      <c r="AM2406">
        <v>2017</v>
      </c>
      <c r="AN2406" t="s">
        <v>413</v>
      </c>
      <c r="AO2406" t="s">
        <v>83</v>
      </c>
      <c r="AP2406" t="s">
        <v>492</v>
      </c>
      <c r="AQ2406" t="s">
        <v>190</v>
      </c>
      <c r="AR2406" t="s">
        <v>97</v>
      </c>
      <c r="AS2406" t="s">
        <v>92</v>
      </c>
      <c r="AT2406" t="s">
        <v>495</v>
      </c>
      <c r="AV2406" t="s">
        <v>83</v>
      </c>
      <c r="AW2406" t="s">
        <v>83</v>
      </c>
      <c r="AX2406" t="s">
        <v>83</v>
      </c>
      <c r="AY2406" t="s">
        <v>408</v>
      </c>
      <c r="AZ2406" t="s">
        <v>83</v>
      </c>
      <c r="BA2406" t="s">
        <v>83</v>
      </c>
      <c r="BB2406" t="s">
        <v>325</v>
      </c>
      <c r="BC2406" t="s">
        <v>83</v>
      </c>
      <c r="BD2406" t="s">
        <v>83</v>
      </c>
      <c r="BE2406" t="s">
        <v>412</v>
      </c>
      <c r="BF2406" t="s">
        <v>83</v>
      </c>
      <c r="BG2406" t="s">
        <v>169</v>
      </c>
      <c r="BH2406">
        <v>1</v>
      </c>
      <c r="BI2406">
        <v>1.45</v>
      </c>
      <c r="BJ2406">
        <v>53000</v>
      </c>
      <c r="BK2406">
        <v>77410</v>
      </c>
      <c r="BL2406">
        <v>1.45</v>
      </c>
      <c r="BM2406">
        <v>53000</v>
      </c>
      <c r="BN2406">
        <v>76850</v>
      </c>
      <c r="BO2406">
        <v>1.45</v>
      </c>
      <c r="BP2406">
        <f t="shared" si="44"/>
        <v>1.6809474077349997</v>
      </c>
    </row>
    <row r="2407" spans="1:68" x14ac:dyDescent="0.2">
      <c r="A2407" t="s">
        <v>179</v>
      </c>
      <c r="B2407" t="s">
        <v>68</v>
      </c>
      <c r="C2407" t="s">
        <v>180</v>
      </c>
      <c r="D2407" t="s">
        <v>70</v>
      </c>
      <c r="E2407" t="s">
        <v>407</v>
      </c>
      <c r="F2407" t="s">
        <v>72</v>
      </c>
      <c r="G2407" t="s">
        <v>408</v>
      </c>
      <c r="H2407" t="s">
        <v>409</v>
      </c>
      <c r="I2407" t="s">
        <v>1117</v>
      </c>
      <c r="J2407" s="3">
        <v>2012</v>
      </c>
      <c r="K2407" t="s">
        <v>410</v>
      </c>
      <c r="L2407" t="s">
        <v>466</v>
      </c>
      <c r="M2407" s="4">
        <v>42593</v>
      </c>
      <c r="N2407" s="5">
        <v>42886</v>
      </c>
      <c r="O2407" s="6">
        <v>42886</v>
      </c>
      <c r="P2407" s="6" t="b">
        <v>0</v>
      </c>
      <c r="Q2407" s="3">
        <v>2017</v>
      </c>
      <c r="R2407" t="s">
        <v>92</v>
      </c>
      <c r="S2407" t="s">
        <v>93</v>
      </c>
      <c r="T2407" t="s">
        <v>605</v>
      </c>
      <c r="U2407" t="s">
        <v>606</v>
      </c>
      <c r="V2407" t="s">
        <v>103</v>
      </c>
      <c r="W2407">
        <v>69146</v>
      </c>
      <c r="X2407" t="s">
        <v>325</v>
      </c>
      <c r="Y2407" t="b">
        <v>1</v>
      </c>
      <c r="Z2407" t="b">
        <v>1</v>
      </c>
      <c r="AA2407" t="s">
        <v>407</v>
      </c>
      <c r="AB2407" t="b">
        <v>1</v>
      </c>
      <c r="AC2407" t="b">
        <v>1</v>
      </c>
      <c r="AD2407" t="b">
        <v>1</v>
      </c>
      <c r="AE2407" t="b">
        <v>1</v>
      </c>
      <c r="AF2407" t="b">
        <v>1</v>
      </c>
      <c r="AG2407" t="s">
        <v>412</v>
      </c>
      <c r="AH2407" t="b">
        <v>0</v>
      </c>
      <c r="AI2407" t="b">
        <v>1</v>
      </c>
      <c r="AJ2407" t="b">
        <v>1</v>
      </c>
      <c r="AK2407" t="b">
        <v>1</v>
      </c>
      <c r="AL2407" t="s">
        <v>183</v>
      </c>
      <c r="AM2407">
        <v>2016</v>
      </c>
      <c r="AN2407" t="s">
        <v>413</v>
      </c>
      <c r="AO2407" t="s">
        <v>83</v>
      </c>
      <c r="AP2407" t="s">
        <v>179</v>
      </c>
      <c r="AQ2407" t="s">
        <v>84</v>
      </c>
      <c r="AR2407" t="s">
        <v>97</v>
      </c>
      <c r="AS2407" t="s">
        <v>92</v>
      </c>
      <c r="AT2407" t="s">
        <v>184</v>
      </c>
      <c r="AV2407" t="s">
        <v>83</v>
      </c>
      <c r="AW2407" t="s">
        <v>83</v>
      </c>
      <c r="AX2407" t="s">
        <v>83</v>
      </c>
      <c r="AY2407" t="s">
        <v>408</v>
      </c>
      <c r="AZ2407" t="s">
        <v>83</v>
      </c>
      <c r="BA2407" t="s">
        <v>83</v>
      </c>
      <c r="BB2407" t="s">
        <v>325</v>
      </c>
      <c r="BC2407" t="s">
        <v>83</v>
      </c>
      <c r="BD2407" t="s">
        <v>83</v>
      </c>
      <c r="BE2407" t="s">
        <v>412</v>
      </c>
      <c r="BF2407" t="s">
        <v>83</v>
      </c>
      <c r="BG2407" t="s">
        <v>87</v>
      </c>
      <c r="BH2407">
        <v>5</v>
      </c>
      <c r="BI2407">
        <v>8.5</v>
      </c>
      <c r="BJ2407">
        <v>34709</v>
      </c>
      <c r="BK2407">
        <v>69146</v>
      </c>
      <c r="BL2407">
        <v>8.5</v>
      </c>
      <c r="BM2407">
        <v>173545</v>
      </c>
      <c r="BN2407">
        <v>295026.5</v>
      </c>
      <c r="BO2407">
        <v>1.7</v>
      </c>
      <c r="BP2407">
        <f t="shared" si="44"/>
        <v>2.0298889040993</v>
      </c>
    </row>
    <row r="2408" spans="1:68" x14ac:dyDescent="0.2">
      <c r="A2408" t="s">
        <v>179</v>
      </c>
      <c r="B2408" t="s">
        <v>68</v>
      </c>
      <c r="C2408" t="s">
        <v>180</v>
      </c>
      <c r="D2408" t="s">
        <v>70</v>
      </c>
      <c r="E2408" t="s">
        <v>407</v>
      </c>
      <c r="F2408" t="s">
        <v>72</v>
      </c>
      <c r="G2408" t="s">
        <v>408</v>
      </c>
      <c r="H2408" t="s">
        <v>409</v>
      </c>
      <c r="I2408" t="s">
        <v>1117</v>
      </c>
      <c r="J2408" s="3">
        <v>2012</v>
      </c>
      <c r="K2408" t="s">
        <v>410</v>
      </c>
      <c r="L2408" t="s">
        <v>411</v>
      </c>
      <c r="M2408" s="4">
        <v>42661</v>
      </c>
      <c r="N2408" s="5">
        <v>42824</v>
      </c>
      <c r="O2408" s="6">
        <v>42936</v>
      </c>
      <c r="P2408" s="6" t="b">
        <v>0</v>
      </c>
      <c r="Q2408" s="3">
        <v>2017</v>
      </c>
      <c r="R2408" t="s">
        <v>92</v>
      </c>
      <c r="S2408" t="s">
        <v>93</v>
      </c>
      <c r="T2408" t="s">
        <v>665</v>
      </c>
      <c r="U2408" t="s">
        <v>666</v>
      </c>
      <c r="V2408" t="s">
        <v>103</v>
      </c>
      <c r="W2408">
        <v>70746</v>
      </c>
      <c r="X2408" t="s">
        <v>325</v>
      </c>
      <c r="Y2408" t="b">
        <v>1</v>
      </c>
      <c r="Z2408" t="b">
        <v>1</v>
      </c>
      <c r="AA2408" t="s">
        <v>407</v>
      </c>
      <c r="AB2408" t="b">
        <v>1</v>
      </c>
      <c r="AC2408" t="b">
        <v>1</v>
      </c>
      <c r="AD2408" t="b">
        <v>1</v>
      </c>
      <c r="AE2408" t="b">
        <v>1</v>
      </c>
      <c r="AF2408" t="b">
        <v>1</v>
      </c>
      <c r="AG2408" t="s">
        <v>412</v>
      </c>
      <c r="AH2408" t="b">
        <v>0</v>
      </c>
      <c r="AI2408" t="b">
        <v>1</v>
      </c>
      <c r="AJ2408" t="b">
        <v>1</v>
      </c>
      <c r="AK2408" t="b">
        <v>1</v>
      </c>
      <c r="AL2408" t="s">
        <v>183</v>
      </c>
      <c r="AM2408">
        <v>2016</v>
      </c>
      <c r="AN2408" t="s">
        <v>413</v>
      </c>
      <c r="AO2408" t="s">
        <v>83</v>
      </c>
      <c r="AP2408" t="s">
        <v>179</v>
      </c>
      <c r="AQ2408" t="s">
        <v>84</v>
      </c>
      <c r="AR2408" t="s">
        <v>97</v>
      </c>
      <c r="AS2408" t="s">
        <v>92</v>
      </c>
      <c r="AT2408" t="s">
        <v>184</v>
      </c>
      <c r="AV2408" t="s">
        <v>83</v>
      </c>
      <c r="AW2408" t="s">
        <v>83</v>
      </c>
      <c r="AX2408" t="s">
        <v>83</v>
      </c>
      <c r="AY2408" t="s">
        <v>408</v>
      </c>
      <c r="AZ2408" t="s">
        <v>83</v>
      </c>
      <c r="BA2408" t="s">
        <v>83</v>
      </c>
      <c r="BB2408" t="s">
        <v>325</v>
      </c>
      <c r="BC2408" t="s">
        <v>83</v>
      </c>
      <c r="BD2408" t="s">
        <v>83</v>
      </c>
      <c r="BE2408" t="s">
        <v>412</v>
      </c>
      <c r="BF2408" t="s">
        <v>83</v>
      </c>
      <c r="BG2408" t="s">
        <v>87</v>
      </c>
      <c r="BH2408">
        <v>1</v>
      </c>
      <c r="BI2408">
        <v>1.7</v>
      </c>
      <c r="BJ2408">
        <v>223545</v>
      </c>
      <c r="BK2408">
        <v>70746</v>
      </c>
      <c r="BL2408">
        <v>1.7</v>
      </c>
      <c r="BM2408">
        <v>223545</v>
      </c>
      <c r="BN2408">
        <v>380026.5</v>
      </c>
      <c r="BO2408">
        <v>1.7</v>
      </c>
      <c r="BP2408">
        <f t="shared" si="44"/>
        <v>2.0298889040993</v>
      </c>
    </row>
    <row r="2409" spans="1:68" x14ac:dyDescent="0.2">
      <c r="A2409" t="s">
        <v>179</v>
      </c>
      <c r="B2409" t="s">
        <v>68</v>
      </c>
      <c r="C2409" t="s">
        <v>180</v>
      </c>
      <c r="D2409" t="s">
        <v>70</v>
      </c>
      <c r="E2409" t="s">
        <v>407</v>
      </c>
      <c r="F2409" t="s">
        <v>72</v>
      </c>
      <c r="G2409" t="s">
        <v>408</v>
      </c>
      <c r="H2409" t="s">
        <v>409</v>
      </c>
      <c r="I2409" t="s">
        <v>1117</v>
      </c>
      <c r="J2409" s="3">
        <v>2012</v>
      </c>
      <c r="K2409" t="s">
        <v>410</v>
      </c>
      <c r="L2409" t="s">
        <v>411</v>
      </c>
      <c r="M2409" s="4">
        <v>41425</v>
      </c>
      <c r="N2409" s="5">
        <v>41465</v>
      </c>
      <c r="O2409" s="6">
        <v>41465</v>
      </c>
      <c r="P2409" s="6" t="b">
        <v>0</v>
      </c>
      <c r="Q2409" s="3">
        <v>2013</v>
      </c>
      <c r="R2409" t="s">
        <v>68</v>
      </c>
      <c r="S2409" t="s">
        <v>93</v>
      </c>
      <c r="T2409" t="s">
        <v>694</v>
      </c>
      <c r="U2409" t="s">
        <v>695</v>
      </c>
      <c r="V2409" t="s">
        <v>103</v>
      </c>
      <c r="W2409">
        <v>47272</v>
      </c>
      <c r="X2409" t="s">
        <v>325</v>
      </c>
      <c r="Y2409" t="b">
        <v>1</v>
      </c>
      <c r="Z2409" t="b">
        <v>1</v>
      </c>
      <c r="AA2409" t="s">
        <v>407</v>
      </c>
      <c r="AB2409" t="b">
        <v>1</v>
      </c>
      <c r="AC2409" t="b">
        <v>1</v>
      </c>
      <c r="AD2409" t="b">
        <v>1</v>
      </c>
      <c r="AE2409" t="b">
        <v>1</v>
      </c>
      <c r="AF2409" t="b">
        <v>1</v>
      </c>
      <c r="AG2409" t="s">
        <v>412</v>
      </c>
      <c r="AH2409" t="b">
        <v>0</v>
      </c>
      <c r="AI2409" t="b">
        <v>1</v>
      </c>
      <c r="AJ2409" t="b">
        <v>1</v>
      </c>
      <c r="AK2409" t="b">
        <v>1</v>
      </c>
      <c r="AL2409" t="s">
        <v>183</v>
      </c>
      <c r="AM2409">
        <v>2013</v>
      </c>
      <c r="AN2409" t="s">
        <v>413</v>
      </c>
      <c r="AO2409" t="s">
        <v>83</v>
      </c>
      <c r="AP2409" t="s">
        <v>179</v>
      </c>
      <c r="AQ2409" t="s">
        <v>84</v>
      </c>
      <c r="AR2409" t="s">
        <v>97</v>
      </c>
      <c r="AS2409" t="s">
        <v>68</v>
      </c>
      <c r="AT2409" t="s">
        <v>184</v>
      </c>
      <c r="AV2409" t="s">
        <v>83</v>
      </c>
      <c r="AW2409" t="s">
        <v>83</v>
      </c>
      <c r="AX2409" t="s">
        <v>83</v>
      </c>
      <c r="AY2409" t="s">
        <v>408</v>
      </c>
      <c r="AZ2409" t="s">
        <v>83</v>
      </c>
      <c r="BA2409" t="s">
        <v>83</v>
      </c>
      <c r="BB2409" t="s">
        <v>325</v>
      </c>
      <c r="BC2409" t="s">
        <v>83</v>
      </c>
      <c r="BD2409" t="s">
        <v>83</v>
      </c>
      <c r="BE2409" t="s">
        <v>412</v>
      </c>
      <c r="BF2409" t="s">
        <v>83</v>
      </c>
      <c r="BG2409" t="s">
        <v>87</v>
      </c>
      <c r="BH2409">
        <v>1</v>
      </c>
      <c r="BI2409">
        <v>1.5</v>
      </c>
      <c r="BJ2409">
        <v>118050</v>
      </c>
      <c r="BK2409">
        <v>47272</v>
      </c>
      <c r="BL2409">
        <v>1.5</v>
      </c>
      <c r="BM2409">
        <v>118050</v>
      </c>
      <c r="BN2409">
        <v>177075</v>
      </c>
      <c r="BO2409">
        <v>1.5</v>
      </c>
      <c r="BP2409">
        <f t="shared" si="44"/>
        <v>2.0158745690161828</v>
      </c>
    </row>
    <row r="2410" spans="1:68" x14ac:dyDescent="0.2">
      <c r="A2410" t="s">
        <v>179</v>
      </c>
      <c r="B2410" t="s">
        <v>68</v>
      </c>
      <c r="C2410" t="s">
        <v>180</v>
      </c>
      <c r="D2410" t="s">
        <v>70</v>
      </c>
      <c r="E2410" t="s">
        <v>407</v>
      </c>
      <c r="F2410" t="s">
        <v>72</v>
      </c>
      <c r="G2410" t="s">
        <v>408</v>
      </c>
      <c r="H2410" t="s">
        <v>409</v>
      </c>
      <c r="I2410" t="s">
        <v>1117</v>
      </c>
      <c r="J2410" s="3">
        <v>2012</v>
      </c>
      <c r="K2410" t="s">
        <v>410</v>
      </c>
      <c r="L2410" t="s">
        <v>411</v>
      </c>
      <c r="M2410" s="4">
        <v>43192</v>
      </c>
      <c r="N2410" s="5">
        <v>43312</v>
      </c>
      <c r="O2410" s="6">
        <v>43410</v>
      </c>
      <c r="P2410" s="6" t="b">
        <v>0</v>
      </c>
      <c r="Q2410" s="3">
        <v>2018</v>
      </c>
      <c r="R2410" t="s">
        <v>92</v>
      </c>
      <c r="S2410" t="s">
        <v>93</v>
      </c>
      <c r="T2410" t="s">
        <v>714</v>
      </c>
      <c r="U2410" t="s">
        <v>512</v>
      </c>
      <c r="V2410" t="s">
        <v>103</v>
      </c>
      <c r="W2410">
        <v>81648</v>
      </c>
      <c r="X2410" t="s">
        <v>325</v>
      </c>
      <c r="Y2410" t="b">
        <v>1</v>
      </c>
      <c r="Z2410" t="b">
        <v>1</v>
      </c>
      <c r="AA2410" t="s">
        <v>407</v>
      </c>
      <c r="AB2410" t="b">
        <v>1</v>
      </c>
      <c r="AC2410" t="b">
        <v>1</v>
      </c>
      <c r="AD2410" t="b">
        <v>1</v>
      </c>
      <c r="AE2410" t="b">
        <v>1</v>
      </c>
      <c r="AF2410" t="b">
        <v>1</v>
      </c>
      <c r="AG2410" t="s">
        <v>412</v>
      </c>
      <c r="AH2410" t="b">
        <v>0</v>
      </c>
      <c r="AI2410" t="b">
        <v>1</v>
      </c>
      <c r="AJ2410" t="b">
        <v>1</v>
      </c>
      <c r="AK2410" t="b">
        <v>1</v>
      </c>
      <c r="AL2410" t="s">
        <v>183</v>
      </c>
      <c r="AM2410">
        <v>2018</v>
      </c>
      <c r="AN2410" t="s">
        <v>413</v>
      </c>
      <c r="AO2410" t="s">
        <v>83</v>
      </c>
      <c r="AP2410" t="s">
        <v>179</v>
      </c>
      <c r="AQ2410" t="s">
        <v>84</v>
      </c>
      <c r="AR2410" t="s">
        <v>97</v>
      </c>
      <c r="AS2410" t="s">
        <v>92</v>
      </c>
      <c r="AT2410" t="s">
        <v>184</v>
      </c>
      <c r="AV2410" t="s">
        <v>83</v>
      </c>
      <c r="AW2410" t="s">
        <v>83</v>
      </c>
      <c r="AX2410" t="s">
        <v>83</v>
      </c>
      <c r="AY2410" t="s">
        <v>408</v>
      </c>
      <c r="AZ2410" t="s">
        <v>83</v>
      </c>
      <c r="BA2410" t="s">
        <v>83</v>
      </c>
      <c r="BB2410" t="s">
        <v>325</v>
      </c>
      <c r="BC2410" t="s">
        <v>83</v>
      </c>
      <c r="BD2410" t="s">
        <v>83</v>
      </c>
      <c r="BE2410" t="s">
        <v>412</v>
      </c>
      <c r="BF2410" t="s">
        <v>83</v>
      </c>
      <c r="BG2410" t="s">
        <v>87</v>
      </c>
      <c r="BH2410">
        <v>1</v>
      </c>
      <c r="BI2410">
        <v>1.7</v>
      </c>
      <c r="BJ2410">
        <v>435828</v>
      </c>
      <c r="BK2410">
        <v>81648</v>
      </c>
      <c r="BL2410">
        <v>1.7</v>
      </c>
      <c r="BM2410">
        <v>435828</v>
      </c>
      <c r="BN2410">
        <v>740907.6</v>
      </c>
      <c r="BO2410">
        <v>1.7</v>
      </c>
      <c r="BP2410">
        <f t="shared" si="44"/>
        <v>1.9707659263099997</v>
      </c>
    </row>
    <row r="2411" spans="1:68" x14ac:dyDescent="0.2">
      <c r="A2411" t="s">
        <v>179</v>
      </c>
      <c r="B2411" t="s">
        <v>68</v>
      </c>
      <c r="C2411" t="s">
        <v>180</v>
      </c>
      <c r="D2411" t="s">
        <v>70</v>
      </c>
      <c r="E2411" t="s">
        <v>407</v>
      </c>
      <c r="F2411" t="s">
        <v>72</v>
      </c>
      <c r="G2411" t="s">
        <v>408</v>
      </c>
      <c r="H2411" t="s">
        <v>409</v>
      </c>
      <c r="I2411" t="s">
        <v>1117</v>
      </c>
      <c r="J2411" s="3">
        <v>2012</v>
      </c>
      <c r="K2411" t="s">
        <v>410</v>
      </c>
      <c r="L2411" t="s">
        <v>411</v>
      </c>
      <c r="M2411" s="4">
        <v>42207</v>
      </c>
      <c r="N2411" s="5">
        <v>42331</v>
      </c>
      <c r="O2411" s="6">
        <v>42331</v>
      </c>
      <c r="P2411" s="6" t="b">
        <v>0</v>
      </c>
      <c r="Q2411" s="3">
        <v>2015</v>
      </c>
      <c r="R2411" t="s">
        <v>92</v>
      </c>
      <c r="S2411" t="s">
        <v>93</v>
      </c>
      <c r="T2411" t="s">
        <v>727</v>
      </c>
      <c r="U2411" t="s">
        <v>728</v>
      </c>
      <c r="V2411" t="s">
        <v>103</v>
      </c>
      <c r="W2411">
        <v>59304</v>
      </c>
      <c r="X2411" t="s">
        <v>325</v>
      </c>
      <c r="Y2411" t="b">
        <v>1</v>
      </c>
      <c r="Z2411" t="b">
        <v>1</v>
      </c>
      <c r="AA2411" t="s">
        <v>407</v>
      </c>
      <c r="AB2411" t="b">
        <v>1</v>
      </c>
      <c r="AC2411" t="b">
        <v>1</v>
      </c>
      <c r="AD2411" t="b">
        <v>1</v>
      </c>
      <c r="AE2411" t="b">
        <v>1</v>
      </c>
      <c r="AF2411" t="b">
        <v>1</v>
      </c>
      <c r="AG2411" t="s">
        <v>412</v>
      </c>
      <c r="AH2411" t="b">
        <v>0</v>
      </c>
      <c r="AI2411" t="b">
        <v>1</v>
      </c>
      <c r="AJ2411" t="b">
        <v>1</v>
      </c>
      <c r="AK2411" t="b">
        <v>1</v>
      </c>
      <c r="AL2411" t="s">
        <v>183</v>
      </c>
      <c r="AM2411">
        <v>2015</v>
      </c>
      <c r="AN2411" t="s">
        <v>413</v>
      </c>
      <c r="AO2411" t="s">
        <v>83</v>
      </c>
      <c r="AP2411" t="s">
        <v>179</v>
      </c>
      <c r="AQ2411" t="s">
        <v>84</v>
      </c>
      <c r="AR2411" t="s">
        <v>97</v>
      </c>
      <c r="AS2411" t="s">
        <v>92</v>
      </c>
      <c r="AT2411" t="s">
        <v>184</v>
      </c>
      <c r="AV2411" t="s">
        <v>83</v>
      </c>
      <c r="AW2411" t="s">
        <v>83</v>
      </c>
      <c r="AX2411" t="s">
        <v>83</v>
      </c>
      <c r="AY2411" t="s">
        <v>408</v>
      </c>
      <c r="AZ2411" t="s">
        <v>83</v>
      </c>
      <c r="BA2411" t="s">
        <v>83</v>
      </c>
      <c r="BB2411" t="s">
        <v>325</v>
      </c>
      <c r="BC2411" t="s">
        <v>83</v>
      </c>
      <c r="BD2411" t="s">
        <v>83</v>
      </c>
      <c r="BE2411" t="s">
        <v>412</v>
      </c>
      <c r="BF2411" t="s">
        <v>83</v>
      </c>
      <c r="BG2411" t="s">
        <v>87</v>
      </c>
      <c r="BH2411">
        <v>1</v>
      </c>
      <c r="BI2411">
        <v>1.7</v>
      </c>
      <c r="BJ2411">
        <v>85217</v>
      </c>
      <c r="BK2411">
        <v>59304</v>
      </c>
      <c r="BL2411">
        <v>1.7</v>
      </c>
      <c r="BM2411">
        <v>85217</v>
      </c>
      <c r="BN2411">
        <v>144868.9</v>
      </c>
      <c r="BO2411">
        <v>1.7</v>
      </c>
      <c r="BP2411">
        <f t="shared" si="44"/>
        <v>2.1535091383589471</v>
      </c>
    </row>
    <row r="2412" spans="1:68" x14ac:dyDescent="0.2">
      <c r="A2412" t="s">
        <v>179</v>
      </c>
      <c r="B2412" t="s">
        <v>68</v>
      </c>
      <c r="C2412" t="s">
        <v>180</v>
      </c>
      <c r="D2412" t="s">
        <v>70</v>
      </c>
      <c r="E2412" t="s">
        <v>407</v>
      </c>
      <c r="F2412" t="s">
        <v>72</v>
      </c>
      <c r="G2412" t="s">
        <v>408</v>
      </c>
      <c r="H2412" t="s">
        <v>409</v>
      </c>
      <c r="I2412" t="s">
        <v>1117</v>
      </c>
      <c r="J2412" s="3">
        <v>2012</v>
      </c>
      <c r="K2412" t="s">
        <v>410</v>
      </c>
      <c r="L2412" t="s">
        <v>466</v>
      </c>
      <c r="M2412" s="4">
        <v>42207</v>
      </c>
      <c r="N2412" s="5">
        <v>42432</v>
      </c>
      <c r="O2412" s="6">
        <v>42432</v>
      </c>
      <c r="P2412" s="6" t="b">
        <v>0</v>
      </c>
      <c r="Q2412" s="3">
        <v>2016</v>
      </c>
      <c r="R2412" t="s">
        <v>92</v>
      </c>
      <c r="S2412" t="s">
        <v>93</v>
      </c>
      <c r="T2412" t="s">
        <v>732</v>
      </c>
      <c r="U2412" t="s">
        <v>728</v>
      </c>
      <c r="V2412" t="s">
        <v>103</v>
      </c>
      <c r="W2412">
        <v>61360</v>
      </c>
      <c r="X2412" t="s">
        <v>325</v>
      </c>
      <c r="Y2412" t="b">
        <v>1</v>
      </c>
      <c r="Z2412" t="b">
        <v>1</v>
      </c>
      <c r="AA2412" t="s">
        <v>407</v>
      </c>
      <c r="AB2412" t="b">
        <v>1</v>
      </c>
      <c r="AC2412" t="b">
        <v>1</v>
      </c>
      <c r="AD2412" t="b">
        <v>1</v>
      </c>
      <c r="AE2412" t="b">
        <v>1</v>
      </c>
      <c r="AF2412" t="b">
        <v>1</v>
      </c>
      <c r="AG2412" t="s">
        <v>412</v>
      </c>
      <c r="AH2412" t="b">
        <v>0</v>
      </c>
      <c r="AI2412" t="b">
        <v>1</v>
      </c>
      <c r="AJ2412" t="b">
        <v>1</v>
      </c>
      <c r="AK2412" t="b">
        <v>1</v>
      </c>
      <c r="AL2412" t="s">
        <v>183</v>
      </c>
      <c r="AM2412">
        <v>2015</v>
      </c>
      <c r="AN2412" t="s">
        <v>413</v>
      </c>
      <c r="AO2412" t="s">
        <v>83</v>
      </c>
      <c r="AP2412" t="s">
        <v>179</v>
      </c>
      <c r="AQ2412" t="s">
        <v>84</v>
      </c>
      <c r="AR2412" t="s">
        <v>97</v>
      </c>
      <c r="AS2412" t="s">
        <v>92</v>
      </c>
      <c r="AT2412" t="s">
        <v>184</v>
      </c>
      <c r="AV2412" t="s">
        <v>83</v>
      </c>
      <c r="AW2412" t="s">
        <v>83</v>
      </c>
      <c r="AX2412" t="s">
        <v>83</v>
      </c>
      <c r="AY2412" t="s">
        <v>408</v>
      </c>
      <c r="AZ2412" t="s">
        <v>83</v>
      </c>
      <c r="BA2412" t="s">
        <v>83</v>
      </c>
      <c r="BB2412" t="s">
        <v>325</v>
      </c>
      <c r="BC2412" t="s">
        <v>83</v>
      </c>
      <c r="BD2412" t="s">
        <v>83</v>
      </c>
      <c r="BE2412" t="s">
        <v>412</v>
      </c>
      <c r="BF2412" t="s">
        <v>83</v>
      </c>
      <c r="BG2412" t="s">
        <v>87</v>
      </c>
      <c r="BH2412">
        <v>5</v>
      </c>
      <c r="BI2412">
        <v>8.5</v>
      </c>
      <c r="BJ2412">
        <v>76558</v>
      </c>
      <c r="BK2412">
        <v>61360</v>
      </c>
      <c r="BL2412">
        <v>8.5</v>
      </c>
      <c r="BM2412">
        <v>382790</v>
      </c>
      <c r="BN2412">
        <v>650744.69999999995</v>
      </c>
      <c r="BO2412">
        <v>1.7</v>
      </c>
      <c r="BP2412">
        <f t="shared" si="44"/>
        <v>2.0907855712222787</v>
      </c>
    </row>
    <row r="2413" spans="1:68" x14ac:dyDescent="0.2">
      <c r="A2413" t="s">
        <v>179</v>
      </c>
      <c r="B2413" t="s">
        <v>68</v>
      </c>
      <c r="C2413" t="s">
        <v>180</v>
      </c>
      <c r="D2413" t="s">
        <v>70</v>
      </c>
      <c r="E2413" t="s">
        <v>407</v>
      </c>
      <c r="F2413" t="s">
        <v>72</v>
      </c>
      <c r="G2413" t="s">
        <v>408</v>
      </c>
      <c r="H2413" t="s">
        <v>409</v>
      </c>
      <c r="I2413" t="s">
        <v>1117</v>
      </c>
      <c r="J2413" s="3">
        <v>2012</v>
      </c>
      <c r="K2413" t="s">
        <v>410</v>
      </c>
      <c r="L2413" t="s">
        <v>466</v>
      </c>
      <c r="M2413" s="4">
        <v>42593</v>
      </c>
      <c r="N2413" s="5">
        <v>42759</v>
      </c>
      <c r="O2413" s="6">
        <v>42759</v>
      </c>
      <c r="P2413" s="6" t="b">
        <v>0</v>
      </c>
      <c r="Q2413" s="3">
        <v>2017</v>
      </c>
      <c r="R2413" t="s">
        <v>68</v>
      </c>
      <c r="S2413" t="s">
        <v>93</v>
      </c>
      <c r="T2413" t="s">
        <v>733</v>
      </c>
      <c r="U2413">
        <v>9266</v>
      </c>
      <c r="V2413" t="s">
        <v>103</v>
      </c>
      <c r="W2413">
        <v>66983</v>
      </c>
      <c r="X2413" t="s">
        <v>325</v>
      </c>
      <c r="Y2413" t="b">
        <v>1</v>
      </c>
      <c r="Z2413" t="b">
        <v>1</v>
      </c>
      <c r="AA2413" t="s">
        <v>407</v>
      </c>
      <c r="AB2413" t="b">
        <v>1</v>
      </c>
      <c r="AC2413" t="b">
        <v>1</v>
      </c>
      <c r="AD2413" t="b">
        <v>1</v>
      </c>
      <c r="AE2413" t="b">
        <v>1</v>
      </c>
      <c r="AF2413" t="b">
        <v>1</v>
      </c>
      <c r="AG2413" t="s">
        <v>412</v>
      </c>
      <c r="AH2413" t="b">
        <v>0</v>
      </c>
      <c r="AI2413" t="b">
        <v>1</v>
      </c>
      <c r="AJ2413" t="b">
        <v>1</v>
      </c>
      <c r="AK2413" t="b">
        <v>1</v>
      </c>
      <c r="AL2413" t="s">
        <v>183</v>
      </c>
      <c r="AM2413">
        <v>2016</v>
      </c>
      <c r="AN2413" t="s">
        <v>413</v>
      </c>
      <c r="AO2413" t="s">
        <v>83</v>
      </c>
      <c r="AP2413" t="s">
        <v>179</v>
      </c>
      <c r="AQ2413" t="s">
        <v>84</v>
      </c>
      <c r="AR2413" t="s">
        <v>97</v>
      </c>
      <c r="AS2413" t="s">
        <v>68</v>
      </c>
      <c r="AT2413" t="s">
        <v>184</v>
      </c>
      <c r="AV2413" t="s">
        <v>83</v>
      </c>
      <c r="AW2413" t="s">
        <v>83</v>
      </c>
      <c r="AX2413" t="s">
        <v>83</v>
      </c>
      <c r="AY2413" t="s">
        <v>408</v>
      </c>
      <c r="AZ2413" t="s">
        <v>83</v>
      </c>
      <c r="BA2413" t="s">
        <v>83</v>
      </c>
      <c r="BB2413" t="s">
        <v>325</v>
      </c>
      <c r="BC2413" t="s">
        <v>83</v>
      </c>
      <c r="BD2413" t="s">
        <v>83</v>
      </c>
      <c r="BE2413" t="s">
        <v>412</v>
      </c>
      <c r="BF2413" t="s">
        <v>83</v>
      </c>
      <c r="BG2413" t="s">
        <v>87</v>
      </c>
      <c r="BH2413">
        <v>5</v>
      </c>
      <c r="BI2413">
        <v>8.5</v>
      </c>
      <c r="BJ2413">
        <v>11006</v>
      </c>
      <c r="BK2413">
        <v>66983</v>
      </c>
      <c r="BL2413">
        <v>8.5</v>
      </c>
      <c r="BM2413">
        <v>55030</v>
      </c>
      <c r="BN2413">
        <v>93551</v>
      </c>
      <c r="BO2413">
        <v>1.7</v>
      </c>
      <c r="BP2413">
        <f t="shared" si="44"/>
        <v>2.0298889040993</v>
      </c>
    </row>
    <row r="2414" spans="1:68" x14ac:dyDescent="0.2">
      <c r="A2414" t="s">
        <v>179</v>
      </c>
      <c r="B2414" t="s">
        <v>68</v>
      </c>
      <c r="C2414" t="s">
        <v>180</v>
      </c>
      <c r="D2414" t="s">
        <v>70</v>
      </c>
      <c r="E2414" t="s">
        <v>407</v>
      </c>
      <c r="F2414" t="s">
        <v>72</v>
      </c>
      <c r="G2414" t="s">
        <v>408</v>
      </c>
      <c r="H2414" t="s">
        <v>409</v>
      </c>
      <c r="I2414" t="s">
        <v>1117</v>
      </c>
      <c r="J2414" s="3">
        <v>2012</v>
      </c>
      <c r="K2414" t="s">
        <v>410</v>
      </c>
      <c r="L2414" t="s">
        <v>411</v>
      </c>
      <c r="M2414" s="4">
        <v>42933</v>
      </c>
      <c r="N2414" s="5">
        <v>43116</v>
      </c>
      <c r="O2414" s="6">
        <v>43116</v>
      </c>
      <c r="P2414" s="6" t="b">
        <v>0</v>
      </c>
      <c r="Q2414" s="3">
        <v>2018</v>
      </c>
      <c r="R2414" t="s">
        <v>92</v>
      </c>
      <c r="S2414" t="s">
        <v>93</v>
      </c>
      <c r="T2414" t="s">
        <v>741</v>
      </c>
      <c r="U2414" t="s">
        <v>742</v>
      </c>
      <c r="V2414" t="s">
        <v>103</v>
      </c>
      <c r="W2414">
        <v>75709</v>
      </c>
      <c r="X2414" t="s">
        <v>325</v>
      </c>
      <c r="Y2414" t="b">
        <v>1</v>
      </c>
      <c r="Z2414" t="b">
        <v>1</v>
      </c>
      <c r="AA2414" t="s">
        <v>407</v>
      </c>
      <c r="AB2414" t="b">
        <v>1</v>
      </c>
      <c r="AC2414" t="b">
        <v>1</v>
      </c>
      <c r="AD2414" t="b">
        <v>1</v>
      </c>
      <c r="AE2414" t="b">
        <v>1</v>
      </c>
      <c r="AF2414" t="b">
        <v>1</v>
      </c>
      <c r="AG2414" t="s">
        <v>412</v>
      </c>
      <c r="AH2414" t="b">
        <v>0</v>
      </c>
      <c r="AI2414" t="b">
        <v>1</v>
      </c>
      <c r="AJ2414" t="b">
        <v>1</v>
      </c>
      <c r="AK2414" t="b">
        <v>1</v>
      </c>
      <c r="AL2414" t="s">
        <v>183</v>
      </c>
      <c r="AM2414">
        <v>2017</v>
      </c>
      <c r="AN2414" t="s">
        <v>413</v>
      </c>
      <c r="AO2414" t="s">
        <v>83</v>
      </c>
      <c r="AP2414" t="s">
        <v>179</v>
      </c>
      <c r="AQ2414" t="s">
        <v>84</v>
      </c>
      <c r="AR2414" t="s">
        <v>97</v>
      </c>
      <c r="AS2414" t="s">
        <v>92</v>
      </c>
      <c r="AT2414" t="s">
        <v>184</v>
      </c>
      <c r="AV2414" t="s">
        <v>83</v>
      </c>
      <c r="AW2414" t="s">
        <v>83</v>
      </c>
      <c r="AX2414" t="s">
        <v>83</v>
      </c>
      <c r="AY2414" t="s">
        <v>408</v>
      </c>
      <c r="AZ2414" t="s">
        <v>83</v>
      </c>
      <c r="BA2414" t="s">
        <v>83</v>
      </c>
      <c r="BB2414" t="s">
        <v>325</v>
      </c>
      <c r="BC2414" t="s">
        <v>83</v>
      </c>
      <c r="BD2414" t="s">
        <v>83</v>
      </c>
      <c r="BE2414" t="s">
        <v>412</v>
      </c>
      <c r="BF2414" t="s">
        <v>83</v>
      </c>
      <c r="BG2414" t="s">
        <v>87</v>
      </c>
      <c r="BH2414">
        <v>1</v>
      </c>
      <c r="BI2414">
        <v>1.7</v>
      </c>
      <c r="BJ2414">
        <v>143274</v>
      </c>
      <c r="BK2414">
        <v>75709</v>
      </c>
      <c r="BL2414">
        <v>1.7</v>
      </c>
      <c r="BM2414">
        <v>143274</v>
      </c>
      <c r="BN2414">
        <v>243565.8</v>
      </c>
      <c r="BO2414">
        <v>1.7</v>
      </c>
      <c r="BP2414">
        <f t="shared" si="44"/>
        <v>1.9707659263099997</v>
      </c>
    </row>
    <row r="2415" spans="1:68" x14ac:dyDescent="0.2">
      <c r="A2415" t="s">
        <v>179</v>
      </c>
      <c r="B2415" t="s">
        <v>68</v>
      </c>
      <c r="C2415" t="s">
        <v>180</v>
      </c>
      <c r="D2415" t="s">
        <v>70</v>
      </c>
      <c r="E2415" t="s">
        <v>407</v>
      </c>
      <c r="F2415" t="s">
        <v>72</v>
      </c>
      <c r="G2415" t="s">
        <v>408</v>
      </c>
      <c r="H2415" t="s">
        <v>409</v>
      </c>
      <c r="I2415" t="s">
        <v>1117</v>
      </c>
      <c r="J2415" s="3">
        <v>2012</v>
      </c>
      <c r="K2415" t="s">
        <v>410</v>
      </c>
      <c r="L2415" t="s">
        <v>466</v>
      </c>
      <c r="M2415" s="4">
        <v>42593</v>
      </c>
      <c r="N2415" s="5">
        <v>42849</v>
      </c>
      <c r="O2415" s="6">
        <v>42849</v>
      </c>
      <c r="P2415" s="6" t="b">
        <v>0</v>
      </c>
      <c r="Q2415" s="3">
        <v>2017</v>
      </c>
      <c r="R2415" t="s">
        <v>92</v>
      </c>
      <c r="S2415" t="s">
        <v>93</v>
      </c>
      <c r="T2415" t="s">
        <v>747</v>
      </c>
      <c r="U2415" t="s">
        <v>606</v>
      </c>
      <c r="V2415" t="s">
        <v>103</v>
      </c>
      <c r="W2415">
        <v>69417</v>
      </c>
      <c r="X2415" t="s">
        <v>325</v>
      </c>
      <c r="Y2415" t="b">
        <v>1</v>
      </c>
      <c r="Z2415" t="b">
        <v>1</v>
      </c>
      <c r="AA2415" t="s">
        <v>407</v>
      </c>
      <c r="AB2415" t="b">
        <v>1</v>
      </c>
      <c r="AC2415" t="b">
        <v>1</v>
      </c>
      <c r="AD2415" t="b">
        <v>1</v>
      </c>
      <c r="AE2415" t="b">
        <v>1</v>
      </c>
      <c r="AF2415" t="b">
        <v>1</v>
      </c>
      <c r="AG2415" t="s">
        <v>412</v>
      </c>
      <c r="AH2415" t="b">
        <v>0</v>
      </c>
      <c r="AI2415" t="b">
        <v>1</v>
      </c>
      <c r="AJ2415" t="b">
        <v>1</v>
      </c>
      <c r="AK2415" t="b">
        <v>1</v>
      </c>
      <c r="AL2415" t="s">
        <v>183</v>
      </c>
      <c r="AM2415">
        <v>2016</v>
      </c>
      <c r="AN2415" t="s">
        <v>413</v>
      </c>
      <c r="AO2415" t="s">
        <v>83</v>
      </c>
      <c r="AP2415" t="s">
        <v>179</v>
      </c>
      <c r="AQ2415" t="s">
        <v>84</v>
      </c>
      <c r="AR2415" t="s">
        <v>97</v>
      </c>
      <c r="AS2415" t="s">
        <v>92</v>
      </c>
      <c r="AT2415" t="s">
        <v>184</v>
      </c>
      <c r="AV2415" t="s">
        <v>83</v>
      </c>
      <c r="AW2415" t="s">
        <v>83</v>
      </c>
      <c r="AX2415" t="s">
        <v>83</v>
      </c>
      <c r="AY2415" t="s">
        <v>408</v>
      </c>
      <c r="AZ2415" t="s">
        <v>83</v>
      </c>
      <c r="BA2415" t="s">
        <v>83</v>
      </c>
      <c r="BB2415" t="s">
        <v>325</v>
      </c>
      <c r="BC2415" t="s">
        <v>83</v>
      </c>
      <c r="BD2415" t="s">
        <v>83</v>
      </c>
      <c r="BE2415" t="s">
        <v>412</v>
      </c>
      <c r="BF2415" t="s">
        <v>83</v>
      </c>
      <c r="BG2415" t="s">
        <v>87</v>
      </c>
      <c r="BH2415">
        <v>5</v>
      </c>
      <c r="BI2415">
        <v>8.5</v>
      </c>
      <c r="BJ2415">
        <v>10000</v>
      </c>
      <c r="BK2415">
        <v>69417</v>
      </c>
      <c r="BL2415">
        <v>8.5</v>
      </c>
      <c r="BM2415">
        <v>50000</v>
      </c>
      <c r="BN2415">
        <v>85000</v>
      </c>
      <c r="BO2415">
        <v>1.7</v>
      </c>
      <c r="BP2415">
        <f t="shared" si="44"/>
        <v>2.0298889040993</v>
      </c>
    </row>
    <row r="2416" spans="1:68" x14ac:dyDescent="0.2">
      <c r="A2416" t="s">
        <v>416</v>
      </c>
      <c r="B2416" t="s">
        <v>68</v>
      </c>
      <c r="C2416" t="s">
        <v>417</v>
      </c>
      <c r="D2416" t="s">
        <v>109</v>
      </c>
      <c r="E2416" t="s">
        <v>407</v>
      </c>
      <c r="F2416" t="s">
        <v>72</v>
      </c>
      <c r="G2416" t="s">
        <v>408</v>
      </c>
      <c r="H2416" t="s">
        <v>409</v>
      </c>
      <c r="I2416" t="s">
        <v>1117</v>
      </c>
      <c r="J2416" s="3">
        <v>2012</v>
      </c>
      <c r="K2416" t="s">
        <v>410</v>
      </c>
      <c r="L2416" t="s">
        <v>411</v>
      </c>
      <c r="M2416" s="4">
        <v>43543</v>
      </c>
      <c r="N2416" s="5">
        <v>43616</v>
      </c>
      <c r="O2416" s="6">
        <v>43623</v>
      </c>
      <c r="P2416" s="6" t="b">
        <v>0</v>
      </c>
      <c r="Q2416" s="3">
        <v>2019</v>
      </c>
      <c r="R2416" t="s">
        <v>68</v>
      </c>
      <c r="S2416" t="s">
        <v>93</v>
      </c>
      <c r="T2416" t="s">
        <v>648</v>
      </c>
      <c r="U2416">
        <v>3087656</v>
      </c>
      <c r="V2416" t="s">
        <v>103</v>
      </c>
      <c r="W2416">
        <v>85836</v>
      </c>
      <c r="X2416" t="s">
        <v>325</v>
      </c>
      <c r="Y2416" t="b">
        <v>1</v>
      </c>
      <c r="Z2416" t="b">
        <v>1</v>
      </c>
      <c r="AA2416" t="s">
        <v>407</v>
      </c>
      <c r="AB2416" t="b">
        <v>1</v>
      </c>
      <c r="AC2416" t="b">
        <v>1</v>
      </c>
      <c r="AD2416" t="b">
        <v>1</v>
      </c>
      <c r="AE2416" t="b">
        <v>1</v>
      </c>
      <c r="AF2416" t="b">
        <v>1</v>
      </c>
      <c r="AG2416" t="s">
        <v>412</v>
      </c>
      <c r="AH2416" t="b">
        <v>0</v>
      </c>
      <c r="AI2416" t="b">
        <v>1</v>
      </c>
      <c r="AJ2416" t="b">
        <v>1</v>
      </c>
      <c r="AK2416" t="b">
        <v>1</v>
      </c>
      <c r="AL2416" t="s">
        <v>424</v>
      </c>
      <c r="AM2416">
        <v>2019</v>
      </c>
      <c r="AN2416" t="s">
        <v>413</v>
      </c>
      <c r="AO2416" t="s">
        <v>83</v>
      </c>
      <c r="AP2416" t="s">
        <v>416</v>
      </c>
      <c r="AQ2416" t="s">
        <v>84</v>
      </c>
      <c r="AR2416" t="s">
        <v>97</v>
      </c>
      <c r="AS2416" t="s">
        <v>68</v>
      </c>
      <c r="AT2416" t="s">
        <v>87</v>
      </c>
      <c r="AV2416" t="s">
        <v>83</v>
      </c>
      <c r="AW2416" t="s">
        <v>83</v>
      </c>
      <c r="AX2416" t="s">
        <v>83</v>
      </c>
      <c r="AY2416" t="s">
        <v>408</v>
      </c>
      <c r="AZ2416" t="s">
        <v>83</v>
      </c>
      <c r="BA2416" t="s">
        <v>83</v>
      </c>
      <c r="BB2416" t="s">
        <v>325</v>
      </c>
      <c r="BC2416" t="s">
        <v>83</v>
      </c>
      <c r="BD2416" t="s">
        <v>83</v>
      </c>
      <c r="BE2416" t="s">
        <v>412</v>
      </c>
      <c r="BF2416" t="s">
        <v>83</v>
      </c>
      <c r="BG2416" t="s">
        <v>109</v>
      </c>
      <c r="BH2416">
        <v>1</v>
      </c>
      <c r="BI2416">
        <v>1.7</v>
      </c>
      <c r="BJ2416">
        <v>461</v>
      </c>
      <c r="BK2416">
        <v>85836</v>
      </c>
      <c r="BL2416">
        <v>1.7</v>
      </c>
      <c r="BM2416">
        <v>461</v>
      </c>
      <c r="BN2416">
        <v>783.7</v>
      </c>
      <c r="BO2416">
        <v>1.7</v>
      </c>
      <c r="BP2416">
        <f t="shared" si="44"/>
        <v>1.9133649769999999</v>
      </c>
    </row>
    <row r="2417" spans="1:68" x14ac:dyDescent="0.2">
      <c r="A2417" t="s">
        <v>416</v>
      </c>
      <c r="B2417" t="s">
        <v>68</v>
      </c>
      <c r="C2417" t="s">
        <v>417</v>
      </c>
      <c r="D2417" t="s">
        <v>70</v>
      </c>
      <c r="E2417" t="s">
        <v>407</v>
      </c>
      <c r="F2417" t="s">
        <v>72</v>
      </c>
      <c r="G2417" t="s">
        <v>408</v>
      </c>
      <c r="H2417" t="s">
        <v>409</v>
      </c>
      <c r="I2417" t="s">
        <v>1117</v>
      </c>
      <c r="J2417" s="3">
        <v>2012</v>
      </c>
      <c r="K2417" t="s">
        <v>410</v>
      </c>
      <c r="L2417" t="s">
        <v>411</v>
      </c>
      <c r="M2417" s="4">
        <v>44483</v>
      </c>
      <c r="N2417" s="5">
        <v>44834</v>
      </c>
      <c r="O2417" s="6">
        <v>44740</v>
      </c>
      <c r="P2417" s="6" t="b">
        <v>0</v>
      </c>
      <c r="Q2417" s="3">
        <v>2022</v>
      </c>
      <c r="R2417" t="s">
        <v>92</v>
      </c>
      <c r="S2417" t="s">
        <v>93</v>
      </c>
      <c r="T2417">
        <v>92072680</v>
      </c>
      <c r="U2417">
        <v>3146500</v>
      </c>
      <c r="V2417" t="s">
        <v>103</v>
      </c>
      <c r="W2417">
        <v>110441</v>
      </c>
      <c r="X2417" t="s">
        <v>325</v>
      </c>
      <c r="Y2417" t="b">
        <v>1</v>
      </c>
      <c r="Z2417" t="b">
        <v>1</v>
      </c>
      <c r="AA2417" t="s">
        <v>407</v>
      </c>
      <c r="AB2417" t="b">
        <v>1</v>
      </c>
      <c r="AC2417" t="b">
        <v>1</v>
      </c>
      <c r="AD2417" t="b">
        <v>1</v>
      </c>
      <c r="AE2417" t="b">
        <v>1</v>
      </c>
      <c r="AF2417" t="b">
        <v>1</v>
      </c>
      <c r="AG2417" t="s">
        <v>412</v>
      </c>
      <c r="AH2417" t="b">
        <v>0</v>
      </c>
      <c r="AI2417" t="b">
        <v>1</v>
      </c>
      <c r="AJ2417" t="b">
        <v>1</v>
      </c>
      <c r="AK2417" t="b">
        <v>1</v>
      </c>
      <c r="AL2417" t="s">
        <v>424</v>
      </c>
      <c r="AM2417">
        <v>2021</v>
      </c>
      <c r="AN2417" t="s">
        <v>413</v>
      </c>
      <c r="AO2417" t="s">
        <v>83</v>
      </c>
      <c r="AP2417" t="s">
        <v>416</v>
      </c>
      <c r="AQ2417" t="s">
        <v>84</v>
      </c>
      <c r="AR2417" t="s">
        <v>97</v>
      </c>
      <c r="AS2417" t="s">
        <v>92</v>
      </c>
      <c r="AT2417" t="s">
        <v>87</v>
      </c>
      <c r="AV2417" t="s">
        <v>83</v>
      </c>
      <c r="AW2417" t="s">
        <v>83</v>
      </c>
      <c r="AX2417" t="s">
        <v>83</v>
      </c>
      <c r="AY2417" t="s">
        <v>408</v>
      </c>
      <c r="AZ2417" t="s">
        <v>83</v>
      </c>
      <c r="BA2417" t="s">
        <v>83</v>
      </c>
      <c r="BB2417" t="s">
        <v>325</v>
      </c>
      <c r="BC2417" t="s">
        <v>83</v>
      </c>
      <c r="BD2417" t="s">
        <v>83</v>
      </c>
      <c r="BE2417" t="s">
        <v>412</v>
      </c>
      <c r="BF2417" t="s">
        <v>83</v>
      </c>
      <c r="BG2417" t="s">
        <v>87</v>
      </c>
      <c r="BH2417">
        <v>1</v>
      </c>
      <c r="BI2417">
        <v>1.35</v>
      </c>
      <c r="BJ2417">
        <v>469</v>
      </c>
      <c r="BK2417">
        <v>110441</v>
      </c>
      <c r="BL2417">
        <v>1.35</v>
      </c>
      <c r="BM2417">
        <v>469</v>
      </c>
      <c r="BN2417">
        <v>633.15</v>
      </c>
      <c r="BO2417">
        <v>1.35</v>
      </c>
      <c r="BP2417">
        <f t="shared" si="44"/>
        <v>1.3905000000000001</v>
      </c>
    </row>
    <row r="2418" spans="1:68" x14ac:dyDescent="0.2">
      <c r="A2418" t="s">
        <v>416</v>
      </c>
      <c r="B2418" t="s">
        <v>68</v>
      </c>
      <c r="C2418" t="s">
        <v>417</v>
      </c>
      <c r="D2418" t="s">
        <v>70</v>
      </c>
      <c r="E2418" t="s">
        <v>407</v>
      </c>
      <c r="F2418" t="s">
        <v>72</v>
      </c>
      <c r="G2418" t="s">
        <v>408</v>
      </c>
      <c r="H2418" t="s">
        <v>409</v>
      </c>
      <c r="I2418" t="s">
        <v>1117</v>
      </c>
      <c r="J2418" s="3">
        <v>2012</v>
      </c>
      <c r="K2418" t="s">
        <v>410</v>
      </c>
      <c r="L2418" t="s">
        <v>411</v>
      </c>
      <c r="M2418" s="4">
        <v>43439</v>
      </c>
      <c r="N2418" s="5">
        <v>43708</v>
      </c>
      <c r="O2418" s="6">
        <v>43700</v>
      </c>
      <c r="P2418" s="6" t="b">
        <v>0</v>
      </c>
      <c r="Q2418" s="3">
        <v>2019</v>
      </c>
      <c r="R2418" t="s">
        <v>92</v>
      </c>
      <c r="S2418" t="s">
        <v>93</v>
      </c>
      <c r="T2418">
        <v>1200000936</v>
      </c>
      <c r="U2418">
        <v>3080897</v>
      </c>
      <c r="V2418" t="s">
        <v>103</v>
      </c>
      <c r="W2418">
        <v>88122</v>
      </c>
      <c r="X2418" t="s">
        <v>325</v>
      </c>
      <c r="Y2418" t="b">
        <v>1</v>
      </c>
      <c r="Z2418" t="b">
        <v>1</v>
      </c>
      <c r="AA2418" t="s">
        <v>407</v>
      </c>
      <c r="AB2418" t="b">
        <v>1</v>
      </c>
      <c r="AC2418" t="b">
        <v>1</v>
      </c>
      <c r="AD2418" t="b">
        <v>1</v>
      </c>
      <c r="AE2418" t="b">
        <v>1</v>
      </c>
      <c r="AF2418" t="b">
        <v>1</v>
      </c>
      <c r="AG2418" t="s">
        <v>412</v>
      </c>
      <c r="AH2418" t="b">
        <v>0</v>
      </c>
      <c r="AI2418" t="b">
        <v>1</v>
      </c>
      <c r="AJ2418" t="b">
        <v>1</v>
      </c>
      <c r="AK2418" t="b">
        <v>1</v>
      </c>
      <c r="AL2418" t="s">
        <v>424</v>
      </c>
      <c r="AM2418">
        <v>2018</v>
      </c>
      <c r="AN2418" t="s">
        <v>413</v>
      </c>
      <c r="AO2418" t="s">
        <v>83</v>
      </c>
      <c r="AP2418" t="s">
        <v>416</v>
      </c>
      <c r="AQ2418" t="s">
        <v>84</v>
      </c>
      <c r="AR2418" t="s">
        <v>97</v>
      </c>
      <c r="AS2418" t="s">
        <v>92</v>
      </c>
      <c r="AT2418" t="s">
        <v>87</v>
      </c>
      <c r="AV2418" t="s">
        <v>83</v>
      </c>
      <c r="AW2418" t="s">
        <v>83</v>
      </c>
      <c r="AX2418" t="s">
        <v>83</v>
      </c>
      <c r="AY2418" t="s">
        <v>408</v>
      </c>
      <c r="AZ2418" t="s">
        <v>83</v>
      </c>
      <c r="BA2418" t="s">
        <v>83</v>
      </c>
      <c r="BB2418" t="s">
        <v>325</v>
      </c>
      <c r="BC2418" t="s">
        <v>83</v>
      </c>
      <c r="BD2418" t="s">
        <v>83</v>
      </c>
      <c r="BE2418" t="s">
        <v>412</v>
      </c>
      <c r="BF2418" t="s">
        <v>83</v>
      </c>
      <c r="BG2418" t="s">
        <v>87</v>
      </c>
      <c r="BH2418">
        <v>1</v>
      </c>
      <c r="BI2418">
        <v>1.7</v>
      </c>
      <c r="BJ2418">
        <v>17538</v>
      </c>
      <c r="BK2418">
        <v>88122</v>
      </c>
      <c r="BL2418">
        <v>1.7</v>
      </c>
      <c r="BM2418">
        <v>17538</v>
      </c>
      <c r="BN2418">
        <v>29814.6</v>
      </c>
      <c r="BO2418">
        <v>1.7</v>
      </c>
      <c r="BP2418">
        <f t="shared" si="44"/>
        <v>1.9133649769999999</v>
      </c>
    </row>
    <row r="2419" spans="1:68" x14ac:dyDescent="0.2">
      <c r="A2419" t="s">
        <v>416</v>
      </c>
      <c r="B2419" t="s">
        <v>68</v>
      </c>
      <c r="C2419" t="s">
        <v>417</v>
      </c>
      <c r="D2419" t="s">
        <v>70</v>
      </c>
      <c r="E2419" t="s">
        <v>407</v>
      </c>
      <c r="F2419" t="s">
        <v>72</v>
      </c>
      <c r="G2419" t="s">
        <v>408</v>
      </c>
      <c r="H2419" t="s">
        <v>409</v>
      </c>
      <c r="I2419" t="s">
        <v>1117</v>
      </c>
      <c r="J2419" s="3">
        <v>2012</v>
      </c>
      <c r="K2419" t="s">
        <v>410</v>
      </c>
      <c r="L2419" t="s">
        <v>411</v>
      </c>
      <c r="M2419" s="4">
        <v>43144</v>
      </c>
      <c r="N2419" s="5">
        <v>43585</v>
      </c>
      <c r="O2419" s="6">
        <v>43551</v>
      </c>
      <c r="P2419" s="6" t="b">
        <v>0</v>
      </c>
      <c r="Q2419" s="3">
        <v>2019</v>
      </c>
      <c r="R2419" t="s">
        <v>92</v>
      </c>
      <c r="S2419" t="s">
        <v>77</v>
      </c>
      <c r="T2419" t="s">
        <v>739</v>
      </c>
      <c r="U2419">
        <v>3062623</v>
      </c>
      <c r="V2419" t="s">
        <v>103</v>
      </c>
      <c r="W2419">
        <v>85173</v>
      </c>
      <c r="X2419" t="s">
        <v>325</v>
      </c>
      <c r="Y2419" t="b">
        <v>1</v>
      </c>
      <c r="Z2419" t="b">
        <v>1</v>
      </c>
      <c r="AA2419" t="s">
        <v>407</v>
      </c>
      <c r="AB2419" t="b">
        <v>1</v>
      </c>
      <c r="AC2419" t="b">
        <v>1</v>
      </c>
      <c r="AD2419" t="b">
        <v>1</v>
      </c>
      <c r="AE2419" t="b">
        <v>1</v>
      </c>
      <c r="AF2419" t="b">
        <v>1</v>
      </c>
      <c r="AG2419" t="s">
        <v>412</v>
      </c>
      <c r="AH2419" t="b">
        <v>0</v>
      </c>
      <c r="AI2419" t="b">
        <v>1</v>
      </c>
      <c r="AJ2419" t="b">
        <v>1</v>
      </c>
      <c r="AK2419" t="b">
        <v>1</v>
      </c>
      <c r="AL2419" t="s">
        <v>424</v>
      </c>
      <c r="AM2419">
        <v>2018</v>
      </c>
      <c r="AN2419" t="s">
        <v>413</v>
      </c>
      <c r="AO2419" t="s">
        <v>83</v>
      </c>
      <c r="AP2419" t="s">
        <v>416</v>
      </c>
      <c r="AQ2419" t="s">
        <v>84</v>
      </c>
      <c r="AR2419" t="s">
        <v>85</v>
      </c>
      <c r="AS2419" t="s">
        <v>92</v>
      </c>
      <c r="AT2419" t="s">
        <v>87</v>
      </c>
      <c r="AV2419" t="s">
        <v>83</v>
      </c>
      <c r="AW2419" t="s">
        <v>83</v>
      </c>
      <c r="AX2419" t="s">
        <v>83</v>
      </c>
      <c r="AY2419" t="s">
        <v>408</v>
      </c>
      <c r="AZ2419" t="s">
        <v>83</v>
      </c>
      <c r="BA2419" t="s">
        <v>83</v>
      </c>
      <c r="BB2419" t="s">
        <v>325</v>
      </c>
      <c r="BC2419" t="s">
        <v>83</v>
      </c>
      <c r="BD2419" t="s">
        <v>83</v>
      </c>
      <c r="BE2419" t="s">
        <v>412</v>
      </c>
      <c r="BF2419" t="s">
        <v>83</v>
      </c>
      <c r="BG2419" t="s">
        <v>87</v>
      </c>
      <c r="BH2419">
        <v>1</v>
      </c>
      <c r="BI2419">
        <v>2.1490999999999998</v>
      </c>
      <c r="BJ2419">
        <v>858</v>
      </c>
      <c r="BK2419">
        <v>85173</v>
      </c>
      <c r="BL2419">
        <v>2.1490999999999998</v>
      </c>
      <c r="BM2419">
        <v>858</v>
      </c>
      <c r="BN2419">
        <v>1844</v>
      </c>
      <c r="BO2419">
        <v>2.1490999999999998</v>
      </c>
      <c r="BP2419">
        <f t="shared" si="44"/>
        <v>2.4188309835709996</v>
      </c>
    </row>
    <row r="2420" spans="1:68" x14ac:dyDescent="0.2">
      <c r="A2420" t="s">
        <v>416</v>
      </c>
      <c r="B2420" t="s">
        <v>68</v>
      </c>
      <c r="C2420" t="s">
        <v>417</v>
      </c>
      <c r="D2420" t="s">
        <v>109</v>
      </c>
      <c r="E2420" t="s">
        <v>407</v>
      </c>
      <c r="F2420" t="s">
        <v>72</v>
      </c>
      <c r="G2420" t="s">
        <v>408</v>
      </c>
      <c r="H2420" t="s">
        <v>409</v>
      </c>
      <c r="I2420" t="s">
        <v>1117</v>
      </c>
      <c r="J2420" s="3">
        <v>2012</v>
      </c>
      <c r="K2420" t="s">
        <v>410</v>
      </c>
      <c r="L2420" t="s">
        <v>411</v>
      </c>
      <c r="M2420" s="4">
        <v>43739</v>
      </c>
      <c r="N2420" s="5">
        <v>43830</v>
      </c>
      <c r="O2420" s="6">
        <v>43830</v>
      </c>
      <c r="P2420" s="6" t="b">
        <v>0</v>
      </c>
      <c r="Q2420" s="3">
        <v>2019</v>
      </c>
      <c r="R2420" t="s">
        <v>92</v>
      </c>
      <c r="S2420" t="s">
        <v>93</v>
      </c>
      <c r="T2420" t="s">
        <v>763</v>
      </c>
      <c r="U2420">
        <v>3099332</v>
      </c>
      <c r="V2420" t="s">
        <v>103</v>
      </c>
      <c r="W2420">
        <v>90541</v>
      </c>
      <c r="X2420" t="s">
        <v>325</v>
      </c>
      <c r="Y2420" t="b">
        <v>1</v>
      </c>
      <c r="Z2420" t="b">
        <v>1</v>
      </c>
      <c r="AA2420" t="s">
        <v>407</v>
      </c>
      <c r="AB2420" t="b">
        <v>1</v>
      </c>
      <c r="AC2420" t="b">
        <v>1</v>
      </c>
      <c r="AD2420" t="b">
        <v>1</v>
      </c>
      <c r="AE2420" t="b">
        <v>1</v>
      </c>
      <c r="AF2420" t="b">
        <v>1</v>
      </c>
      <c r="AG2420" t="s">
        <v>412</v>
      </c>
      <c r="AH2420" t="b">
        <v>0</v>
      </c>
      <c r="AI2420" t="b">
        <v>1</v>
      </c>
      <c r="AJ2420" t="b">
        <v>1</v>
      </c>
      <c r="AK2420" t="b">
        <v>1</v>
      </c>
      <c r="AL2420" t="s">
        <v>424</v>
      </c>
      <c r="AM2420">
        <v>2019</v>
      </c>
      <c r="AN2420" t="s">
        <v>413</v>
      </c>
      <c r="AO2420" t="s">
        <v>83</v>
      </c>
      <c r="AP2420" t="s">
        <v>416</v>
      </c>
      <c r="AQ2420" t="s">
        <v>84</v>
      </c>
      <c r="AR2420" t="s">
        <v>97</v>
      </c>
      <c r="AS2420" t="s">
        <v>92</v>
      </c>
      <c r="AT2420" t="s">
        <v>87</v>
      </c>
      <c r="AV2420" t="s">
        <v>83</v>
      </c>
      <c r="AW2420" t="s">
        <v>83</v>
      </c>
      <c r="AX2420" t="s">
        <v>83</v>
      </c>
      <c r="AY2420" t="s">
        <v>408</v>
      </c>
      <c r="AZ2420" t="s">
        <v>83</v>
      </c>
      <c r="BA2420" t="s">
        <v>83</v>
      </c>
      <c r="BB2420" t="s">
        <v>325</v>
      </c>
      <c r="BC2420" t="s">
        <v>83</v>
      </c>
      <c r="BD2420" t="s">
        <v>83</v>
      </c>
      <c r="BE2420" t="s">
        <v>412</v>
      </c>
      <c r="BF2420" t="s">
        <v>83</v>
      </c>
      <c r="BG2420" t="s">
        <v>109</v>
      </c>
      <c r="BH2420">
        <v>1</v>
      </c>
      <c r="BI2420">
        <v>1.7</v>
      </c>
      <c r="BJ2420">
        <v>2468</v>
      </c>
      <c r="BK2420">
        <v>90541</v>
      </c>
      <c r="BL2420">
        <v>1.7</v>
      </c>
      <c r="BM2420">
        <v>2468</v>
      </c>
      <c r="BN2420">
        <v>4195.6000000000004</v>
      </c>
      <c r="BO2420">
        <v>1.7</v>
      </c>
      <c r="BP2420">
        <f t="shared" si="44"/>
        <v>1.9133649769999999</v>
      </c>
    </row>
    <row r="2421" spans="1:68" x14ac:dyDescent="0.2">
      <c r="A2421" t="s">
        <v>416</v>
      </c>
      <c r="B2421" t="s">
        <v>68</v>
      </c>
      <c r="C2421" t="s">
        <v>417</v>
      </c>
      <c r="D2421" t="s">
        <v>70</v>
      </c>
      <c r="E2421" t="s">
        <v>407</v>
      </c>
      <c r="F2421" t="s">
        <v>72</v>
      </c>
      <c r="G2421" t="s">
        <v>408</v>
      </c>
      <c r="H2421" t="s">
        <v>409</v>
      </c>
      <c r="I2421" t="s">
        <v>1117</v>
      </c>
      <c r="J2421" s="3">
        <v>2012</v>
      </c>
      <c r="K2421" t="s">
        <v>410</v>
      </c>
      <c r="L2421" t="s">
        <v>411</v>
      </c>
      <c r="M2421" s="4">
        <v>43939</v>
      </c>
      <c r="N2421" s="5">
        <v>44027</v>
      </c>
      <c r="O2421" s="6">
        <v>44165</v>
      </c>
      <c r="P2421" s="6" t="b">
        <v>0</v>
      </c>
      <c r="Q2421" s="3">
        <v>2020</v>
      </c>
      <c r="R2421" t="s">
        <v>92</v>
      </c>
      <c r="S2421" t="s">
        <v>93</v>
      </c>
      <c r="T2421">
        <v>92061523</v>
      </c>
      <c r="U2421">
        <v>3112749</v>
      </c>
      <c r="V2421" t="s">
        <v>103</v>
      </c>
      <c r="W2421">
        <v>95414</v>
      </c>
      <c r="X2421" t="s">
        <v>325</v>
      </c>
      <c r="Y2421" t="b">
        <v>1</v>
      </c>
      <c r="Z2421" t="b">
        <v>1</v>
      </c>
      <c r="AA2421" t="s">
        <v>407</v>
      </c>
      <c r="AB2421" t="b">
        <v>1</v>
      </c>
      <c r="AC2421" t="b">
        <v>1</v>
      </c>
      <c r="AD2421" t="b">
        <v>1</v>
      </c>
      <c r="AE2421" t="b">
        <v>1</v>
      </c>
      <c r="AF2421" t="b">
        <v>1</v>
      </c>
      <c r="AG2421" t="s">
        <v>412</v>
      </c>
      <c r="AH2421" t="b">
        <v>0</v>
      </c>
      <c r="AI2421" t="b">
        <v>1</v>
      </c>
      <c r="AJ2421" t="b">
        <v>1</v>
      </c>
      <c r="AK2421" t="b">
        <v>1</v>
      </c>
      <c r="AL2421" t="s">
        <v>424</v>
      </c>
      <c r="AM2421">
        <v>2020</v>
      </c>
      <c r="AN2421" t="s">
        <v>413</v>
      </c>
      <c r="AO2421" t="s">
        <v>83</v>
      </c>
      <c r="AP2421" t="s">
        <v>416</v>
      </c>
      <c r="AQ2421" t="s">
        <v>84</v>
      </c>
      <c r="AR2421" t="s">
        <v>97</v>
      </c>
      <c r="AS2421" t="s">
        <v>92</v>
      </c>
      <c r="AT2421" t="s">
        <v>87</v>
      </c>
      <c r="AV2421" t="s">
        <v>83</v>
      </c>
      <c r="AW2421" t="s">
        <v>83</v>
      </c>
      <c r="AX2421" t="s">
        <v>83</v>
      </c>
      <c r="AY2421" t="s">
        <v>408</v>
      </c>
      <c r="AZ2421" t="s">
        <v>83</v>
      </c>
      <c r="BA2421" t="s">
        <v>83</v>
      </c>
      <c r="BB2421" t="s">
        <v>325</v>
      </c>
      <c r="BC2421" t="s">
        <v>83</v>
      </c>
      <c r="BD2421" t="s">
        <v>83</v>
      </c>
      <c r="BE2421" t="s">
        <v>412</v>
      </c>
      <c r="BF2421" t="s">
        <v>83</v>
      </c>
      <c r="BG2421" t="s">
        <v>87</v>
      </c>
      <c r="BH2421">
        <v>1</v>
      </c>
      <c r="BI2421">
        <v>1.5</v>
      </c>
      <c r="BJ2421">
        <v>10000</v>
      </c>
      <c r="BK2421">
        <v>95414</v>
      </c>
      <c r="BL2421">
        <v>1.5</v>
      </c>
      <c r="BM2421">
        <v>10000</v>
      </c>
      <c r="BN2421">
        <v>15000</v>
      </c>
      <c r="BO2421">
        <v>1.5</v>
      </c>
      <c r="BP2421">
        <f t="shared" si="44"/>
        <v>1.6390905</v>
      </c>
    </row>
    <row r="2422" spans="1:68" x14ac:dyDescent="0.2">
      <c r="A2422" t="s">
        <v>416</v>
      </c>
      <c r="B2422" t="s">
        <v>68</v>
      </c>
      <c r="C2422" t="s">
        <v>417</v>
      </c>
      <c r="D2422" t="s">
        <v>70</v>
      </c>
      <c r="E2422" t="s">
        <v>407</v>
      </c>
      <c r="F2422" t="s">
        <v>72</v>
      </c>
      <c r="G2422" t="s">
        <v>408</v>
      </c>
      <c r="H2422" t="s">
        <v>409</v>
      </c>
      <c r="I2422" t="s">
        <v>1117</v>
      </c>
      <c r="J2422" s="3">
        <v>2012</v>
      </c>
      <c r="K2422" t="s">
        <v>410</v>
      </c>
      <c r="L2422" t="s">
        <v>411</v>
      </c>
      <c r="M2422" s="4">
        <v>44483</v>
      </c>
      <c r="N2422" s="5">
        <v>44834</v>
      </c>
      <c r="O2422" s="6">
        <v>44903</v>
      </c>
      <c r="P2422" s="6" t="b">
        <v>0</v>
      </c>
      <c r="Q2422" s="3">
        <v>2022</v>
      </c>
      <c r="R2422" t="s">
        <v>92</v>
      </c>
      <c r="S2422" t="s">
        <v>93</v>
      </c>
      <c r="T2422">
        <v>92075654</v>
      </c>
      <c r="U2422">
        <v>3146500</v>
      </c>
      <c r="V2422" t="s">
        <v>103</v>
      </c>
      <c r="W2422">
        <v>112494</v>
      </c>
      <c r="X2422" t="s">
        <v>325</v>
      </c>
      <c r="Y2422" t="b">
        <v>1</v>
      </c>
      <c r="Z2422" t="b">
        <v>1</v>
      </c>
      <c r="AA2422" t="s">
        <v>407</v>
      </c>
      <c r="AB2422" t="b">
        <v>1</v>
      </c>
      <c r="AC2422" t="b">
        <v>1</v>
      </c>
      <c r="AD2422" t="b">
        <v>1</v>
      </c>
      <c r="AE2422" t="b">
        <v>1</v>
      </c>
      <c r="AF2422" t="b">
        <v>1</v>
      </c>
      <c r="AG2422" t="s">
        <v>412</v>
      </c>
      <c r="AH2422" t="b">
        <v>0</v>
      </c>
      <c r="AI2422" t="b">
        <v>1</v>
      </c>
      <c r="AJ2422" t="b">
        <v>1</v>
      </c>
      <c r="AK2422" t="b">
        <v>1</v>
      </c>
      <c r="AL2422" t="s">
        <v>424</v>
      </c>
      <c r="AM2422">
        <v>2021</v>
      </c>
      <c r="AN2422" t="s">
        <v>413</v>
      </c>
      <c r="AO2422" t="s">
        <v>83</v>
      </c>
      <c r="AP2422" t="s">
        <v>416</v>
      </c>
      <c r="AQ2422" t="s">
        <v>84</v>
      </c>
      <c r="AR2422" t="s">
        <v>97</v>
      </c>
      <c r="AS2422" t="s">
        <v>92</v>
      </c>
      <c r="AT2422" t="s">
        <v>87</v>
      </c>
      <c r="AV2422" t="s">
        <v>83</v>
      </c>
      <c r="AW2422" t="s">
        <v>83</v>
      </c>
      <c r="AX2422" t="s">
        <v>83</v>
      </c>
      <c r="AY2422" t="s">
        <v>408</v>
      </c>
      <c r="AZ2422" t="s">
        <v>83</v>
      </c>
      <c r="BA2422" t="s">
        <v>83</v>
      </c>
      <c r="BB2422" t="s">
        <v>325</v>
      </c>
      <c r="BC2422" t="s">
        <v>83</v>
      </c>
      <c r="BD2422" t="s">
        <v>83</v>
      </c>
      <c r="BE2422" t="s">
        <v>412</v>
      </c>
      <c r="BF2422" t="s">
        <v>83</v>
      </c>
      <c r="BG2422" t="s">
        <v>87</v>
      </c>
      <c r="BH2422">
        <v>1</v>
      </c>
      <c r="BI2422">
        <v>1.35</v>
      </c>
      <c r="BJ2422">
        <v>8977</v>
      </c>
      <c r="BK2422">
        <v>112494</v>
      </c>
      <c r="BL2422">
        <v>1.35</v>
      </c>
      <c r="BM2422">
        <v>8977</v>
      </c>
      <c r="BN2422">
        <v>12118.95</v>
      </c>
      <c r="BO2422">
        <v>1.35</v>
      </c>
      <c r="BP2422">
        <f t="shared" si="44"/>
        <v>1.3905000000000001</v>
      </c>
    </row>
    <row r="2423" spans="1:68" x14ac:dyDescent="0.2">
      <c r="A2423" t="s">
        <v>416</v>
      </c>
      <c r="B2423" t="s">
        <v>68</v>
      </c>
      <c r="C2423" t="s">
        <v>417</v>
      </c>
      <c r="D2423" t="s">
        <v>70</v>
      </c>
      <c r="E2423" t="s">
        <v>849</v>
      </c>
      <c r="F2423" t="s">
        <v>72</v>
      </c>
      <c r="G2423" t="s">
        <v>408</v>
      </c>
      <c r="H2423" t="s">
        <v>409</v>
      </c>
      <c r="I2423" t="s">
        <v>1120</v>
      </c>
      <c r="J2423" s="3">
        <v>2019</v>
      </c>
      <c r="K2423" t="s">
        <v>410</v>
      </c>
      <c r="L2423" t="s">
        <v>411</v>
      </c>
      <c r="M2423" s="4">
        <v>44223</v>
      </c>
      <c r="N2423" s="5">
        <v>44408</v>
      </c>
      <c r="O2423" s="6">
        <v>44444</v>
      </c>
      <c r="P2423" s="6" t="b">
        <v>0</v>
      </c>
      <c r="Q2423" s="3">
        <v>2021</v>
      </c>
      <c r="R2423" t="s">
        <v>92</v>
      </c>
      <c r="S2423" t="s">
        <v>93</v>
      </c>
      <c r="T2423" t="s">
        <v>850</v>
      </c>
      <c r="U2423">
        <v>3129116</v>
      </c>
      <c r="V2423" t="s">
        <v>103</v>
      </c>
      <c r="W2423">
        <v>104194</v>
      </c>
      <c r="X2423" t="s">
        <v>79</v>
      </c>
      <c r="Y2423" t="b">
        <v>1</v>
      </c>
      <c r="Z2423" t="b">
        <v>1</v>
      </c>
      <c r="AA2423" t="s">
        <v>849</v>
      </c>
      <c r="AB2423" t="b">
        <v>1</v>
      </c>
      <c r="AC2423" t="b">
        <v>1</v>
      </c>
      <c r="AD2423" t="b">
        <v>1</v>
      </c>
      <c r="AE2423" t="b">
        <v>1</v>
      </c>
      <c r="AF2423" t="b">
        <v>1</v>
      </c>
      <c r="AG2423" t="s">
        <v>412</v>
      </c>
      <c r="AH2423" t="b">
        <v>0</v>
      </c>
      <c r="AI2423" t="b">
        <v>1</v>
      </c>
      <c r="AJ2423" t="b">
        <v>1</v>
      </c>
      <c r="AK2423" t="b">
        <v>1</v>
      </c>
      <c r="AL2423" t="s">
        <v>424</v>
      </c>
      <c r="AM2423">
        <v>2021</v>
      </c>
      <c r="AN2423" t="s">
        <v>413</v>
      </c>
      <c r="AO2423" t="s">
        <v>83</v>
      </c>
      <c r="AP2423" t="s">
        <v>416</v>
      </c>
      <c r="AQ2423" t="s">
        <v>84</v>
      </c>
      <c r="AR2423" t="s">
        <v>97</v>
      </c>
      <c r="AS2423" t="s">
        <v>92</v>
      </c>
      <c r="AT2423" t="s">
        <v>87</v>
      </c>
      <c r="AV2423" t="s">
        <v>83</v>
      </c>
      <c r="AW2423" t="s">
        <v>83</v>
      </c>
      <c r="AX2423" t="s">
        <v>83</v>
      </c>
      <c r="AY2423" t="s">
        <v>408</v>
      </c>
      <c r="AZ2423" t="s">
        <v>83</v>
      </c>
      <c r="BA2423" t="s">
        <v>83</v>
      </c>
      <c r="BB2423" t="s">
        <v>79</v>
      </c>
      <c r="BC2423" t="s">
        <v>83</v>
      </c>
      <c r="BD2423" t="s">
        <v>83</v>
      </c>
      <c r="BE2423" t="s">
        <v>412</v>
      </c>
      <c r="BF2423" t="s">
        <v>83</v>
      </c>
      <c r="BG2423" t="s">
        <v>87</v>
      </c>
      <c r="BH2423">
        <v>1</v>
      </c>
      <c r="BI2423">
        <v>1.25</v>
      </c>
      <c r="BJ2423">
        <v>34694</v>
      </c>
      <c r="BK2423">
        <v>104194</v>
      </c>
      <c r="BL2423">
        <v>1.25</v>
      </c>
      <c r="BM2423">
        <v>34694</v>
      </c>
      <c r="BN2423">
        <v>43367.5</v>
      </c>
      <c r="BO2423">
        <v>1.25</v>
      </c>
      <c r="BP2423">
        <f t="shared" si="44"/>
        <v>1.326125</v>
      </c>
    </row>
    <row r="2424" spans="1:68" x14ac:dyDescent="0.2">
      <c r="A2424" t="s">
        <v>416</v>
      </c>
      <c r="B2424" t="s">
        <v>68</v>
      </c>
      <c r="C2424" t="s">
        <v>417</v>
      </c>
      <c r="D2424" t="s">
        <v>70</v>
      </c>
      <c r="E2424" t="s">
        <v>849</v>
      </c>
      <c r="F2424" t="s">
        <v>72</v>
      </c>
      <c r="G2424" t="s">
        <v>408</v>
      </c>
      <c r="H2424" t="s">
        <v>409</v>
      </c>
      <c r="I2424" t="s">
        <v>1120</v>
      </c>
      <c r="J2424" s="3">
        <v>2019</v>
      </c>
      <c r="K2424" t="s">
        <v>410</v>
      </c>
      <c r="L2424" t="s">
        <v>411</v>
      </c>
      <c r="M2424" s="4">
        <v>43753</v>
      </c>
      <c r="N2424" s="5">
        <v>43861</v>
      </c>
      <c r="O2424" s="6">
        <v>43901</v>
      </c>
      <c r="P2424" s="6" t="b">
        <v>0</v>
      </c>
      <c r="Q2424" s="3">
        <v>2020</v>
      </c>
      <c r="R2424" t="s">
        <v>92</v>
      </c>
      <c r="S2424" t="s">
        <v>77</v>
      </c>
      <c r="T2424" t="s">
        <v>851</v>
      </c>
      <c r="U2424">
        <v>3099818</v>
      </c>
      <c r="V2424" t="s">
        <v>103</v>
      </c>
      <c r="W2424">
        <v>94703</v>
      </c>
      <c r="X2424" t="s">
        <v>325</v>
      </c>
      <c r="Y2424" t="b">
        <v>1</v>
      </c>
      <c r="Z2424" t="b">
        <v>1</v>
      </c>
      <c r="AA2424" t="s">
        <v>849</v>
      </c>
      <c r="AB2424" t="b">
        <v>1</v>
      </c>
      <c r="AC2424" t="b">
        <v>1</v>
      </c>
      <c r="AD2424" t="b">
        <v>1</v>
      </c>
      <c r="AE2424" t="b">
        <v>1</v>
      </c>
      <c r="AF2424" t="b">
        <v>1</v>
      </c>
      <c r="AG2424" t="s">
        <v>412</v>
      </c>
      <c r="AH2424" t="b">
        <v>0</v>
      </c>
      <c r="AI2424" t="b">
        <v>1</v>
      </c>
      <c r="AJ2424" t="b">
        <v>1</v>
      </c>
      <c r="AK2424" t="b">
        <v>1</v>
      </c>
      <c r="AL2424" t="s">
        <v>424</v>
      </c>
      <c r="AM2424">
        <v>2019</v>
      </c>
      <c r="AN2424" t="s">
        <v>413</v>
      </c>
      <c r="AO2424" t="s">
        <v>83</v>
      </c>
      <c r="AP2424" t="s">
        <v>416</v>
      </c>
      <c r="AQ2424" t="s">
        <v>84</v>
      </c>
      <c r="AR2424" t="s">
        <v>85</v>
      </c>
      <c r="AS2424" t="s">
        <v>92</v>
      </c>
      <c r="AT2424" t="s">
        <v>87</v>
      </c>
      <c r="AV2424" t="s">
        <v>83</v>
      </c>
      <c r="AW2424" t="s">
        <v>83</v>
      </c>
      <c r="AX2424" t="s">
        <v>83</v>
      </c>
      <c r="AY2424" t="s">
        <v>408</v>
      </c>
      <c r="AZ2424" t="s">
        <v>83</v>
      </c>
      <c r="BA2424" t="s">
        <v>83</v>
      </c>
      <c r="BB2424" t="s">
        <v>325</v>
      </c>
      <c r="BC2424" t="s">
        <v>83</v>
      </c>
      <c r="BD2424" t="s">
        <v>83</v>
      </c>
      <c r="BE2424" t="s">
        <v>412</v>
      </c>
      <c r="BF2424" t="s">
        <v>83</v>
      </c>
      <c r="BG2424" t="s">
        <v>87</v>
      </c>
      <c r="BH2424">
        <v>1</v>
      </c>
      <c r="BI2424">
        <v>1.43</v>
      </c>
      <c r="BJ2424">
        <v>7336</v>
      </c>
      <c r="BK2424">
        <v>94703</v>
      </c>
      <c r="BL2424">
        <v>1.43</v>
      </c>
      <c r="BM2424">
        <v>7336</v>
      </c>
      <c r="BN2424">
        <v>10490.48</v>
      </c>
      <c r="BO2424">
        <v>1.43</v>
      </c>
      <c r="BP2424">
        <f t="shared" si="44"/>
        <v>1.5625996099999999</v>
      </c>
    </row>
    <row r="2425" spans="1:68" x14ac:dyDescent="0.2">
      <c r="A2425" t="s">
        <v>416</v>
      </c>
      <c r="B2425" t="s">
        <v>68</v>
      </c>
      <c r="C2425" t="s">
        <v>417</v>
      </c>
      <c r="D2425" t="s">
        <v>70</v>
      </c>
      <c r="E2425" t="s">
        <v>849</v>
      </c>
      <c r="F2425" t="s">
        <v>72</v>
      </c>
      <c r="G2425" t="s">
        <v>408</v>
      </c>
      <c r="H2425" t="s">
        <v>409</v>
      </c>
      <c r="I2425" t="s">
        <v>1120</v>
      </c>
      <c r="J2425" s="3">
        <v>2019</v>
      </c>
      <c r="K2425" t="s">
        <v>410</v>
      </c>
      <c r="L2425" t="s">
        <v>411</v>
      </c>
      <c r="M2425" s="4">
        <v>44372</v>
      </c>
      <c r="N2425" s="5">
        <v>44431</v>
      </c>
      <c r="O2425" s="6">
        <v>44694</v>
      </c>
      <c r="P2425" s="6" t="b">
        <v>0</v>
      </c>
      <c r="Q2425" s="3">
        <v>2022</v>
      </c>
      <c r="R2425" t="s">
        <v>92</v>
      </c>
      <c r="S2425" t="s">
        <v>93</v>
      </c>
      <c r="T2425" t="s">
        <v>871</v>
      </c>
      <c r="U2425">
        <v>3138764</v>
      </c>
      <c r="V2425" t="s">
        <v>103</v>
      </c>
      <c r="W2425">
        <v>109456</v>
      </c>
      <c r="X2425" t="s">
        <v>325</v>
      </c>
      <c r="Y2425" t="b">
        <v>1</v>
      </c>
      <c r="Z2425" t="b">
        <v>1</v>
      </c>
      <c r="AA2425" t="s">
        <v>849</v>
      </c>
      <c r="AB2425" t="b">
        <v>1</v>
      </c>
      <c r="AC2425" t="b">
        <v>1</v>
      </c>
      <c r="AD2425" t="b">
        <v>1</v>
      </c>
      <c r="AE2425" t="b">
        <v>1</v>
      </c>
      <c r="AF2425" t="b">
        <v>1</v>
      </c>
      <c r="AG2425" t="s">
        <v>412</v>
      </c>
      <c r="AH2425" t="b">
        <v>0</v>
      </c>
      <c r="AI2425" t="b">
        <v>1</v>
      </c>
      <c r="AJ2425" t="b">
        <v>1</v>
      </c>
      <c r="AK2425" t="b">
        <v>1</v>
      </c>
      <c r="AL2425" t="s">
        <v>424</v>
      </c>
      <c r="AM2425">
        <v>2021</v>
      </c>
      <c r="AN2425" t="s">
        <v>413</v>
      </c>
      <c r="AO2425" t="s">
        <v>83</v>
      </c>
      <c r="AP2425" t="s">
        <v>416</v>
      </c>
      <c r="AQ2425" t="s">
        <v>84</v>
      </c>
      <c r="AR2425" t="s">
        <v>97</v>
      </c>
      <c r="AS2425" t="s">
        <v>92</v>
      </c>
      <c r="AT2425" t="s">
        <v>87</v>
      </c>
      <c r="AV2425" t="s">
        <v>83</v>
      </c>
      <c r="AW2425" t="s">
        <v>83</v>
      </c>
      <c r="AX2425" t="s">
        <v>83</v>
      </c>
      <c r="AY2425" t="s">
        <v>408</v>
      </c>
      <c r="AZ2425" t="s">
        <v>83</v>
      </c>
      <c r="BA2425" t="s">
        <v>83</v>
      </c>
      <c r="BB2425" t="s">
        <v>325</v>
      </c>
      <c r="BC2425" t="s">
        <v>83</v>
      </c>
      <c r="BD2425" t="s">
        <v>83</v>
      </c>
      <c r="BE2425" t="s">
        <v>412</v>
      </c>
      <c r="BF2425" t="s">
        <v>83</v>
      </c>
      <c r="BG2425" t="s">
        <v>87</v>
      </c>
      <c r="BH2425">
        <v>1</v>
      </c>
      <c r="BI2425">
        <v>1.25</v>
      </c>
      <c r="BJ2425">
        <v>10080</v>
      </c>
      <c r="BK2425">
        <v>109456</v>
      </c>
      <c r="BL2425">
        <v>1.25</v>
      </c>
      <c r="BM2425">
        <v>10080</v>
      </c>
      <c r="BN2425">
        <v>12600</v>
      </c>
      <c r="BO2425">
        <v>1.25</v>
      </c>
      <c r="BP2425">
        <f t="shared" si="44"/>
        <v>1.2875000000000001</v>
      </c>
    </row>
    <row r="2426" spans="1:68" x14ac:dyDescent="0.2">
      <c r="A2426" t="s">
        <v>557</v>
      </c>
      <c r="B2426" t="s">
        <v>68</v>
      </c>
      <c r="C2426" t="s">
        <v>558</v>
      </c>
      <c r="D2426" t="s">
        <v>169</v>
      </c>
      <c r="E2426" t="s">
        <v>407</v>
      </c>
      <c r="F2426" t="s">
        <v>72</v>
      </c>
      <c r="G2426" t="s">
        <v>408</v>
      </c>
      <c r="H2426" t="s">
        <v>409</v>
      </c>
      <c r="I2426" t="s">
        <v>1117</v>
      </c>
      <c r="J2426" s="3">
        <v>2012</v>
      </c>
      <c r="K2426" t="s">
        <v>410</v>
      </c>
      <c r="L2426" t="s">
        <v>411</v>
      </c>
      <c r="M2426" s="4">
        <v>42340</v>
      </c>
      <c r="N2426" s="5">
        <v>42589</v>
      </c>
      <c r="O2426" s="6">
        <v>42622</v>
      </c>
      <c r="P2426" s="6" t="b">
        <v>0</v>
      </c>
      <c r="Q2426" s="3">
        <v>2016</v>
      </c>
      <c r="R2426" t="s">
        <v>92</v>
      </c>
      <c r="S2426" t="s">
        <v>93</v>
      </c>
      <c r="T2426">
        <v>2174</v>
      </c>
      <c r="U2426">
        <v>2174</v>
      </c>
      <c r="V2426" t="s">
        <v>103</v>
      </c>
      <c r="W2426">
        <v>66256</v>
      </c>
      <c r="X2426" t="s">
        <v>79</v>
      </c>
      <c r="Y2426" t="b">
        <v>1</v>
      </c>
      <c r="Z2426" t="b">
        <v>1</v>
      </c>
      <c r="AA2426" t="s">
        <v>407</v>
      </c>
      <c r="AB2426" t="b">
        <v>1</v>
      </c>
      <c r="AC2426" t="b">
        <v>1</v>
      </c>
      <c r="AD2426" t="b">
        <v>1</v>
      </c>
      <c r="AE2426" t="b">
        <v>1</v>
      </c>
      <c r="AF2426" t="b">
        <v>1</v>
      </c>
      <c r="AG2426" t="s">
        <v>412</v>
      </c>
      <c r="AH2426" t="b">
        <v>0</v>
      </c>
      <c r="AI2426" t="b">
        <v>1</v>
      </c>
      <c r="AJ2426" t="b">
        <v>1</v>
      </c>
      <c r="AK2426" t="b">
        <v>1</v>
      </c>
      <c r="AL2426" t="s">
        <v>494</v>
      </c>
      <c r="AM2426">
        <v>2015</v>
      </c>
      <c r="AN2426" t="s">
        <v>413</v>
      </c>
      <c r="AO2426" t="s">
        <v>83</v>
      </c>
      <c r="AP2426" t="s">
        <v>557</v>
      </c>
      <c r="AQ2426" t="s">
        <v>84</v>
      </c>
      <c r="AR2426" t="s">
        <v>97</v>
      </c>
      <c r="AS2426" t="s">
        <v>92</v>
      </c>
      <c r="AT2426" t="s">
        <v>559</v>
      </c>
      <c r="AV2426" t="s">
        <v>83</v>
      </c>
      <c r="AW2426" t="s">
        <v>83</v>
      </c>
      <c r="AX2426" t="s">
        <v>83</v>
      </c>
      <c r="AY2426" t="s">
        <v>408</v>
      </c>
      <c r="AZ2426" t="s">
        <v>83</v>
      </c>
      <c r="BA2426" t="s">
        <v>83</v>
      </c>
      <c r="BB2426" t="s">
        <v>79</v>
      </c>
      <c r="BC2426" t="s">
        <v>83</v>
      </c>
      <c r="BD2426" t="s">
        <v>83</v>
      </c>
      <c r="BE2426" t="s">
        <v>412</v>
      </c>
      <c r="BF2426" t="s">
        <v>83</v>
      </c>
      <c r="BG2426" t="s">
        <v>169</v>
      </c>
      <c r="BH2426">
        <v>1</v>
      </c>
      <c r="BI2426">
        <v>5</v>
      </c>
      <c r="BJ2426">
        <v>250</v>
      </c>
      <c r="BK2426">
        <v>66256</v>
      </c>
      <c r="BL2426">
        <v>5</v>
      </c>
      <c r="BM2426">
        <v>250</v>
      </c>
      <c r="BN2426">
        <v>1250</v>
      </c>
      <c r="BO2426">
        <v>5</v>
      </c>
      <c r="BP2426">
        <f t="shared" si="44"/>
        <v>6.1493693271243499</v>
      </c>
    </row>
    <row r="2427" spans="1:68" x14ac:dyDescent="0.2">
      <c r="A2427" t="s">
        <v>557</v>
      </c>
      <c r="B2427" t="s">
        <v>68</v>
      </c>
      <c r="C2427" t="s">
        <v>558</v>
      </c>
      <c r="D2427" t="s">
        <v>169</v>
      </c>
      <c r="E2427" t="s">
        <v>407</v>
      </c>
      <c r="F2427" t="s">
        <v>72</v>
      </c>
      <c r="G2427" t="s">
        <v>408</v>
      </c>
      <c r="H2427" t="s">
        <v>409</v>
      </c>
      <c r="I2427" t="s">
        <v>1117</v>
      </c>
      <c r="J2427" s="3">
        <v>2012</v>
      </c>
      <c r="K2427" t="s">
        <v>410</v>
      </c>
      <c r="L2427" t="s">
        <v>411</v>
      </c>
      <c r="M2427" s="4">
        <v>43129</v>
      </c>
      <c r="N2427" s="5">
        <v>43207</v>
      </c>
      <c r="O2427" s="6">
        <v>43210</v>
      </c>
      <c r="P2427" s="6" t="b">
        <v>0</v>
      </c>
      <c r="Q2427" s="3">
        <v>2018</v>
      </c>
      <c r="R2427" t="s">
        <v>92</v>
      </c>
      <c r="S2427" t="s">
        <v>93</v>
      </c>
      <c r="T2427">
        <v>50711</v>
      </c>
      <c r="U2427">
        <v>50711</v>
      </c>
      <c r="V2427" t="s">
        <v>103</v>
      </c>
      <c r="W2427">
        <v>76368</v>
      </c>
      <c r="X2427" t="s">
        <v>325</v>
      </c>
      <c r="Y2427" t="b">
        <v>1</v>
      </c>
      <c r="Z2427" t="b">
        <v>1</v>
      </c>
      <c r="AA2427" t="s">
        <v>407</v>
      </c>
      <c r="AB2427" t="b">
        <v>1</v>
      </c>
      <c r="AC2427" t="b">
        <v>1</v>
      </c>
      <c r="AD2427" t="b">
        <v>1</v>
      </c>
      <c r="AE2427" t="b">
        <v>1</v>
      </c>
      <c r="AF2427" t="b">
        <v>1</v>
      </c>
      <c r="AG2427" t="s">
        <v>412</v>
      </c>
      <c r="AH2427" t="b">
        <v>0</v>
      </c>
      <c r="AI2427" t="b">
        <v>1</v>
      </c>
      <c r="AJ2427" t="b">
        <v>1</v>
      </c>
      <c r="AK2427" t="b">
        <v>1</v>
      </c>
      <c r="AL2427" t="s">
        <v>494</v>
      </c>
      <c r="AM2427">
        <v>2018</v>
      </c>
      <c r="AN2427" t="s">
        <v>413</v>
      </c>
      <c r="AO2427" t="s">
        <v>83</v>
      </c>
      <c r="AP2427" t="s">
        <v>557</v>
      </c>
      <c r="AQ2427" t="s">
        <v>84</v>
      </c>
      <c r="AR2427" t="s">
        <v>97</v>
      </c>
      <c r="AS2427" t="s">
        <v>92</v>
      </c>
      <c r="AT2427" t="s">
        <v>559</v>
      </c>
      <c r="AV2427" t="s">
        <v>83</v>
      </c>
      <c r="AW2427" t="s">
        <v>83</v>
      </c>
      <c r="AX2427" t="s">
        <v>83</v>
      </c>
      <c r="AY2427" t="s">
        <v>408</v>
      </c>
      <c r="AZ2427" t="s">
        <v>83</v>
      </c>
      <c r="BA2427" t="s">
        <v>83</v>
      </c>
      <c r="BB2427" t="s">
        <v>325</v>
      </c>
      <c r="BC2427" t="s">
        <v>83</v>
      </c>
      <c r="BD2427" t="s">
        <v>83</v>
      </c>
      <c r="BE2427" t="s">
        <v>412</v>
      </c>
      <c r="BF2427" t="s">
        <v>83</v>
      </c>
      <c r="BG2427" t="s">
        <v>169</v>
      </c>
      <c r="BH2427">
        <v>1</v>
      </c>
      <c r="BI2427">
        <v>1.45</v>
      </c>
      <c r="BJ2427">
        <v>258</v>
      </c>
      <c r="BK2427">
        <v>76368</v>
      </c>
      <c r="BL2427">
        <v>1.45</v>
      </c>
      <c r="BM2427">
        <v>258</v>
      </c>
      <c r="BN2427">
        <v>374.1</v>
      </c>
      <c r="BO2427">
        <v>1.45</v>
      </c>
      <c r="BP2427">
        <f t="shared" si="44"/>
        <v>1.6809474077349997</v>
      </c>
    </row>
    <row r="2428" spans="1:68" x14ac:dyDescent="0.2">
      <c r="A2428" t="s">
        <v>526</v>
      </c>
      <c r="B2428" t="s">
        <v>68</v>
      </c>
      <c r="C2428" t="s">
        <v>527</v>
      </c>
      <c r="D2428" t="s">
        <v>70</v>
      </c>
      <c r="E2428" t="s">
        <v>407</v>
      </c>
      <c r="F2428" t="s">
        <v>72</v>
      </c>
      <c r="G2428" t="s">
        <v>408</v>
      </c>
      <c r="H2428" t="s">
        <v>409</v>
      </c>
      <c r="I2428" t="s">
        <v>1117</v>
      </c>
      <c r="J2428" s="3">
        <v>2012</v>
      </c>
      <c r="K2428" t="s">
        <v>410</v>
      </c>
      <c r="L2428" t="s">
        <v>411</v>
      </c>
      <c r="M2428" s="4">
        <v>42907</v>
      </c>
      <c r="N2428" s="5">
        <v>42997</v>
      </c>
      <c r="O2428" s="6">
        <v>43010</v>
      </c>
      <c r="P2428" s="6" t="b">
        <v>0</v>
      </c>
      <c r="Q2428" s="3">
        <v>2017</v>
      </c>
      <c r="R2428" t="s">
        <v>92</v>
      </c>
      <c r="S2428" t="s">
        <v>93</v>
      </c>
      <c r="T2428" t="s">
        <v>528</v>
      </c>
      <c r="U2428" t="s">
        <v>529</v>
      </c>
      <c r="V2428" t="s">
        <v>103</v>
      </c>
      <c r="W2428">
        <v>71420</v>
      </c>
      <c r="X2428" t="s">
        <v>79</v>
      </c>
      <c r="Y2428" t="b">
        <v>1</v>
      </c>
      <c r="Z2428" t="b">
        <v>1</v>
      </c>
      <c r="AA2428" t="s">
        <v>407</v>
      </c>
      <c r="AB2428" t="b">
        <v>1</v>
      </c>
      <c r="AC2428" t="b">
        <v>1</v>
      </c>
      <c r="AD2428" t="b">
        <v>1</v>
      </c>
      <c r="AE2428" t="b">
        <v>1</v>
      </c>
      <c r="AF2428" t="b">
        <v>1</v>
      </c>
      <c r="AG2428" t="s">
        <v>412</v>
      </c>
      <c r="AH2428" t="b">
        <v>0</v>
      </c>
      <c r="AI2428" t="b">
        <v>1</v>
      </c>
      <c r="AJ2428" t="b">
        <v>1</v>
      </c>
      <c r="AK2428" t="b">
        <v>1</v>
      </c>
      <c r="AL2428" t="s">
        <v>183</v>
      </c>
      <c r="AM2428">
        <v>2017</v>
      </c>
      <c r="AN2428" t="s">
        <v>413</v>
      </c>
      <c r="AO2428" t="s">
        <v>83</v>
      </c>
      <c r="AP2428" t="s">
        <v>526</v>
      </c>
      <c r="AQ2428" t="s">
        <v>84</v>
      </c>
      <c r="AR2428" t="s">
        <v>97</v>
      </c>
      <c r="AS2428" t="s">
        <v>92</v>
      </c>
      <c r="AT2428" t="s">
        <v>530</v>
      </c>
      <c r="AV2428" t="s">
        <v>83</v>
      </c>
      <c r="AW2428" t="s">
        <v>83</v>
      </c>
      <c r="AX2428" t="s">
        <v>83</v>
      </c>
      <c r="AY2428" t="s">
        <v>408</v>
      </c>
      <c r="AZ2428" t="s">
        <v>83</v>
      </c>
      <c r="BA2428" t="s">
        <v>83</v>
      </c>
      <c r="BB2428" t="s">
        <v>79</v>
      </c>
      <c r="BC2428" t="s">
        <v>83</v>
      </c>
      <c r="BD2428" t="s">
        <v>83</v>
      </c>
      <c r="BE2428" t="s">
        <v>412</v>
      </c>
      <c r="BF2428" t="s">
        <v>83</v>
      </c>
      <c r="BG2428" t="s">
        <v>87</v>
      </c>
      <c r="BH2428">
        <v>1</v>
      </c>
      <c r="BI2428">
        <v>1.65</v>
      </c>
      <c r="BJ2428">
        <v>72525</v>
      </c>
      <c r="BK2428">
        <v>71420</v>
      </c>
      <c r="BL2428">
        <v>1.65</v>
      </c>
      <c r="BM2428">
        <v>72525</v>
      </c>
      <c r="BN2428">
        <v>119666.25</v>
      </c>
      <c r="BO2428">
        <v>1.65</v>
      </c>
      <c r="BP2428">
        <f t="shared" si="44"/>
        <v>1.9701862892728497</v>
      </c>
    </row>
    <row r="2429" spans="1:68" x14ac:dyDescent="0.2">
      <c r="A2429" t="s">
        <v>526</v>
      </c>
      <c r="B2429" t="s">
        <v>68</v>
      </c>
      <c r="C2429" t="s">
        <v>560</v>
      </c>
      <c r="D2429" t="s">
        <v>109</v>
      </c>
      <c r="E2429" t="s">
        <v>407</v>
      </c>
      <c r="F2429" t="s">
        <v>72</v>
      </c>
      <c r="G2429" t="s">
        <v>408</v>
      </c>
      <c r="H2429" t="s">
        <v>409</v>
      </c>
      <c r="I2429" t="s">
        <v>1117</v>
      </c>
      <c r="J2429" s="3">
        <v>2012</v>
      </c>
      <c r="K2429" t="s">
        <v>410</v>
      </c>
      <c r="L2429" t="s">
        <v>411</v>
      </c>
      <c r="M2429" s="4">
        <v>43818</v>
      </c>
      <c r="N2429" s="5">
        <v>43892</v>
      </c>
      <c r="O2429" s="6">
        <v>43913</v>
      </c>
      <c r="P2429" s="6" t="b">
        <v>0</v>
      </c>
      <c r="Q2429" s="3">
        <v>2020</v>
      </c>
      <c r="R2429" t="s">
        <v>68</v>
      </c>
      <c r="S2429" t="s">
        <v>93</v>
      </c>
      <c r="T2429">
        <v>60073671</v>
      </c>
      <c r="U2429">
        <v>45169065</v>
      </c>
      <c r="V2429" t="s">
        <v>103</v>
      </c>
      <c r="W2429">
        <v>91879</v>
      </c>
      <c r="X2429" t="s">
        <v>325</v>
      </c>
      <c r="Y2429" t="b">
        <v>1</v>
      </c>
      <c r="Z2429" t="b">
        <v>1</v>
      </c>
      <c r="AA2429" t="s">
        <v>407</v>
      </c>
      <c r="AB2429" t="b">
        <v>1</v>
      </c>
      <c r="AC2429" t="b">
        <v>1</v>
      </c>
      <c r="AD2429" t="b">
        <v>1</v>
      </c>
      <c r="AE2429" t="b">
        <v>1</v>
      </c>
      <c r="AF2429" t="b">
        <v>1</v>
      </c>
      <c r="AG2429" t="s">
        <v>412</v>
      </c>
      <c r="AH2429" t="b">
        <v>0</v>
      </c>
      <c r="AI2429" t="b">
        <v>1</v>
      </c>
      <c r="AJ2429" t="b">
        <v>1</v>
      </c>
      <c r="AK2429" t="b">
        <v>1</v>
      </c>
      <c r="AL2429" t="s">
        <v>183</v>
      </c>
      <c r="AM2429">
        <v>2019</v>
      </c>
      <c r="AN2429" t="s">
        <v>413</v>
      </c>
      <c r="AO2429" t="s">
        <v>83</v>
      </c>
      <c r="AP2429" t="s">
        <v>526</v>
      </c>
      <c r="AQ2429" t="s">
        <v>84</v>
      </c>
      <c r="AR2429" t="s">
        <v>97</v>
      </c>
      <c r="AS2429" t="s">
        <v>68</v>
      </c>
      <c r="AT2429" t="s">
        <v>530</v>
      </c>
      <c r="AV2429" t="s">
        <v>83</v>
      </c>
      <c r="AW2429" t="s">
        <v>83</v>
      </c>
      <c r="AX2429" t="s">
        <v>83</v>
      </c>
      <c r="AY2429" t="s">
        <v>408</v>
      </c>
      <c r="AZ2429" t="s">
        <v>83</v>
      </c>
      <c r="BA2429" t="s">
        <v>83</v>
      </c>
      <c r="BB2429" t="s">
        <v>325</v>
      </c>
      <c r="BC2429" t="s">
        <v>83</v>
      </c>
      <c r="BD2429" t="s">
        <v>83</v>
      </c>
      <c r="BE2429" t="s">
        <v>412</v>
      </c>
      <c r="BF2429" t="s">
        <v>83</v>
      </c>
      <c r="BG2429" t="s">
        <v>109</v>
      </c>
      <c r="BH2429">
        <v>1</v>
      </c>
      <c r="BI2429">
        <v>1.7</v>
      </c>
      <c r="BJ2429">
        <v>13806</v>
      </c>
      <c r="BK2429">
        <v>91879</v>
      </c>
      <c r="BL2429">
        <v>1.7</v>
      </c>
      <c r="BM2429">
        <v>13806</v>
      </c>
      <c r="BN2429">
        <v>23470.2</v>
      </c>
      <c r="BO2429">
        <v>1.7</v>
      </c>
      <c r="BP2429">
        <f t="shared" si="44"/>
        <v>1.8576359</v>
      </c>
    </row>
    <row r="2430" spans="1:68" x14ac:dyDescent="0.2">
      <c r="A2430" t="s">
        <v>526</v>
      </c>
      <c r="B2430" t="s">
        <v>68</v>
      </c>
      <c r="C2430" t="s">
        <v>560</v>
      </c>
      <c r="D2430" t="s">
        <v>109</v>
      </c>
      <c r="E2430" t="s">
        <v>407</v>
      </c>
      <c r="F2430" t="s">
        <v>72</v>
      </c>
      <c r="G2430" t="s">
        <v>408</v>
      </c>
      <c r="H2430" t="s">
        <v>409</v>
      </c>
      <c r="I2430" t="s">
        <v>1117</v>
      </c>
      <c r="J2430" s="3">
        <v>2012</v>
      </c>
      <c r="K2430" t="s">
        <v>410</v>
      </c>
      <c r="L2430" t="s">
        <v>411</v>
      </c>
      <c r="M2430" s="4">
        <v>43578</v>
      </c>
      <c r="N2430" s="5">
        <v>43595</v>
      </c>
      <c r="O2430" s="6">
        <v>43605</v>
      </c>
      <c r="P2430" s="6" t="b">
        <v>0</v>
      </c>
      <c r="Q2430" s="3">
        <v>2019</v>
      </c>
      <c r="R2430" t="s">
        <v>68</v>
      </c>
      <c r="S2430" t="s">
        <v>93</v>
      </c>
      <c r="T2430" t="s">
        <v>638</v>
      </c>
      <c r="U2430">
        <v>45164420</v>
      </c>
      <c r="V2430" t="s">
        <v>103</v>
      </c>
      <c r="W2430">
        <v>89764</v>
      </c>
      <c r="X2430" t="s">
        <v>325</v>
      </c>
      <c r="Y2430" t="b">
        <v>1</v>
      </c>
      <c r="Z2430" t="b">
        <v>1</v>
      </c>
      <c r="AA2430" t="s">
        <v>407</v>
      </c>
      <c r="AB2430" t="b">
        <v>1</v>
      </c>
      <c r="AC2430" t="b">
        <v>1</v>
      </c>
      <c r="AD2430" t="b">
        <v>1</v>
      </c>
      <c r="AE2430" t="b">
        <v>1</v>
      </c>
      <c r="AF2430" t="b">
        <v>1</v>
      </c>
      <c r="AG2430" t="s">
        <v>412</v>
      </c>
      <c r="AH2430" t="b">
        <v>0</v>
      </c>
      <c r="AI2430" t="b">
        <v>1</v>
      </c>
      <c r="AJ2430" t="b">
        <v>1</v>
      </c>
      <c r="AK2430" t="b">
        <v>1</v>
      </c>
      <c r="AL2430" t="s">
        <v>183</v>
      </c>
      <c r="AM2430">
        <v>2019</v>
      </c>
      <c r="AN2430" t="s">
        <v>413</v>
      </c>
      <c r="AO2430" t="s">
        <v>83</v>
      </c>
      <c r="AP2430" t="s">
        <v>526</v>
      </c>
      <c r="AQ2430" t="s">
        <v>84</v>
      </c>
      <c r="AR2430" t="s">
        <v>97</v>
      </c>
      <c r="AS2430" t="s">
        <v>68</v>
      </c>
      <c r="AT2430" t="s">
        <v>530</v>
      </c>
      <c r="AV2430" t="s">
        <v>83</v>
      </c>
      <c r="AW2430" t="s">
        <v>83</v>
      </c>
      <c r="AX2430" t="s">
        <v>83</v>
      </c>
      <c r="AY2430" t="s">
        <v>408</v>
      </c>
      <c r="AZ2430" t="s">
        <v>83</v>
      </c>
      <c r="BA2430" t="s">
        <v>83</v>
      </c>
      <c r="BB2430" t="s">
        <v>325</v>
      </c>
      <c r="BC2430" t="s">
        <v>83</v>
      </c>
      <c r="BD2430" t="s">
        <v>83</v>
      </c>
      <c r="BE2430" t="s">
        <v>412</v>
      </c>
      <c r="BF2430" t="s">
        <v>83</v>
      </c>
      <c r="BG2430" t="s">
        <v>109</v>
      </c>
      <c r="BH2430">
        <v>1</v>
      </c>
      <c r="BI2430">
        <v>1.7</v>
      </c>
      <c r="BJ2430">
        <v>13623</v>
      </c>
      <c r="BK2430">
        <v>89764</v>
      </c>
      <c r="BL2430">
        <v>1.7</v>
      </c>
      <c r="BM2430">
        <v>13623</v>
      </c>
      <c r="BN2430">
        <v>23159.1</v>
      </c>
      <c r="BO2430">
        <v>1.7</v>
      </c>
      <c r="BP2430">
        <f t="shared" si="44"/>
        <v>1.9133649769999999</v>
      </c>
    </row>
    <row r="2431" spans="1:68" x14ac:dyDescent="0.2">
      <c r="A2431" t="s">
        <v>526</v>
      </c>
      <c r="B2431" t="s">
        <v>68</v>
      </c>
      <c r="C2431" t="s">
        <v>560</v>
      </c>
      <c r="D2431" t="s">
        <v>109</v>
      </c>
      <c r="E2431" t="s">
        <v>849</v>
      </c>
      <c r="F2431" t="s">
        <v>72</v>
      </c>
      <c r="G2431" t="s">
        <v>408</v>
      </c>
      <c r="H2431" t="s">
        <v>409</v>
      </c>
      <c r="I2431" t="s">
        <v>1120</v>
      </c>
      <c r="J2431" s="3">
        <v>2019</v>
      </c>
      <c r="K2431" t="s">
        <v>410</v>
      </c>
      <c r="L2431" t="s">
        <v>411</v>
      </c>
      <c r="M2431" s="4">
        <v>44533</v>
      </c>
      <c r="N2431" s="5">
        <v>44592</v>
      </c>
      <c r="O2431" s="6">
        <v>44651</v>
      </c>
      <c r="P2431" s="6" t="b">
        <v>0</v>
      </c>
      <c r="Q2431" s="3">
        <v>2022</v>
      </c>
      <c r="R2431" t="s">
        <v>68</v>
      </c>
      <c r="S2431" t="s">
        <v>93</v>
      </c>
      <c r="T2431" t="s">
        <v>852</v>
      </c>
      <c r="U2431">
        <v>45183673</v>
      </c>
      <c r="V2431" t="s">
        <v>103</v>
      </c>
      <c r="W2431">
        <v>109387</v>
      </c>
      <c r="X2431" t="s">
        <v>325</v>
      </c>
      <c r="Y2431" t="b">
        <v>1</v>
      </c>
      <c r="Z2431" t="b">
        <v>1</v>
      </c>
      <c r="AA2431" t="s">
        <v>849</v>
      </c>
      <c r="AB2431" t="b">
        <v>1</v>
      </c>
      <c r="AC2431" t="b">
        <v>1</v>
      </c>
      <c r="AD2431" t="b">
        <v>1</v>
      </c>
      <c r="AE2431" t="b">
        <v>1</v>
      </c>
      <c r="AF2431" t="b">
        <v>1</v>
      </c>
      <c r="AG2431" t="s">
        <v>412</v>
      </c>
      <c r="AH2431" t="b">
        <v>0</v>
      </c>
      <c r="AI2431" t="b">
        <v>1</v>
      </c>
      <c r="AJ2431" t="b">
        <v>1</v>
      </c>
      <c r="AK2431" t="b">
        <v>1</v>
      </c>
      <c r="AL2431" t="s">
        <v>183</v>
      </c>
      <c r="AM2431">
        <v>2021</v>
      </c>
      <c r="AN2431" t="s">
        <v>413</v>
      </c>
      <c r="AO2431" t="s">
        <v>83</v>
      </c>
      <c r="AP2431" t="s">
        <v>526</v>
      </c>
      <c r="AQ2431" t="s">
        <v>84</v>
      </c>
      <c r="AR2431" t="s">
        <v>97</v>
      </c>
      <c r="AS2431" t="s">
        <v>68</v>
      </c>
      <c r="AT2431" t="s">
        <v>530</v>
      </c>
      <c r="AV2431" t="s">
        <v>83</v>
      </c>
      <c r="AW2431" t="s">
        <v>83</v>
      </c>
      <c r="AX2431" t="s">
        <v>83</v>
      </c>
      <c r="AY2431" t="s">
        <v>408</v>
      </c>
      <c r="AZ2431" t="s">
        <v>83</v>
      </c>
      <c r="BA2431" t="s">
        <v>83</v>
      </c>
      <c r="BB2431" t="s">
        <v>325</v>
      </c>
      <c r="BC2431" t="s">
        <v>83</v>
      </c>
      <c r="BD2431" t="s">
        <v>83</v>
      </c>
      <c r="BE2431" t="s">
        <v>412</v>
      </c>
      <c r="BF2431" t="s">
        <v>83</v>
      </c>
      <c r="BG2431" t="s">
        <v>109</v>
      </c>
      <c r="BH2431">
        <v>1</v>
      </c>
      <c r="BI2431">
        <v>1.25</v>
      </c>
      <c r="BJ2431">
        <v>67501</v>
      </c>
      <c r="BK2431">
        <v>109387</v>
      </c>
      <c r="BL2431">
        <v>1.25</v>
      </c>
      <c r="BM2431">
        <v>67501</v>
      </c>
      <c r="BN2431">
        <v>84376.25</v>
      </c>
      <c r="BO2431">
        <v>1.25</v>
      </c>
      <c r="BP2431">
        <f t="shared" si="44"/>
        <v>1.2875000000000001</v>
      </c>
    </row>
    <row r="2432" spans="1:68" x14ac:dyDescent="0.2">
      <c r="A2432" t="s">
        <v>526</v>
      </c>
      <c r="B2432" t="s">
        <v>68</v>
      </c>
      <c r="C2432" t="s">
        <v>560</v>
      </c>
      <c r="D2432" t="s">
        <v>109</v>
      </c>
      <c r="E2432" t="s">
        <v>849</v>
      </c>
      <c r="F2432" t="s">
        <v>72</v>
      </c>
      <c r="G2432" t="s">
        <v>408</v>
      </c>
      <c r="H2432" t="s">
        <v>409</v>
      </c>
      <c r="I2432" t="s">
        <v>1120</v>
      </c>
      <c r="J2432" s="3">
        <v>2019</v>
      </c>
      <c r="K2432" t="s">
        <v>410</v>
      </c>
      <c r="L2432" t="s">
        <v>411</v>
      </c>
      <c r="M2432" s="4">
        <v>44533</v>
      </c>
      <c r="N2432" s="5">
        <v>44723</v>
      </c>
      <c r="O2432" s="6">
        <v>44718</v>
      </c>
      <c r="P2432" s="6" t="b">
        <v>0</v>
      </c>
      <c r="Q2432" s="3">
        <v>2022</v>
      </c>
      <c r="R2432" t="s">
        <v>68</v>
      </c>
      <c r="S2432" t="s">
        <v>93</v>
      </c>
      <c r="T2432" t="s">
        <v>866</v>
      </c>
      <c r="U2432">
        <v>45183673</v>
      </c>
      <c r="V2432" t="s">
        <v>103</v>
      </c>
      <c r="W2432">
        <v>109416</v>
      </c>
      <c r="X2432" t="s">
        <v>325</v>
      </c>
      <c r="Y2432" t="b">
        <v>1</v>
      </c>
      <c r="Z2432" t="b">
        <v>1</v>
      </c>
      <c r="AA2432" t="s">
        <v>849</v>
      </c>
      <c r="AB2432" t="b">
        <v>1</v>
      </c>
      <c r="AC2432" t="b">
        <v>1</v>
      </c>
      <c r="AD2432" t="b">
        <v>1</v>
      </c>
      <c r="AE2432" t="b">
        <v>1</v>
      </c>
      <c r="AF2432" t="b">
        <v>1</v>
      </c>
      <c r="AG2432" t="s">
        <v>412</v>
      </c>
      <c r="AH2432" t="b">
        <v>0</v>
      </c>
      <c r="AI2432" t="b">
        <v>1</v>
      </c>
      <c r="AJ2432" t="b">
        <v>1</v>
      </c>
      <c r="AK2432" t="b">
        <v>1</v>
      </c>
      <c r="AL2432" t="s">
        <v>183</v>
      </c>
      <c r="AM2432">
        <v>2021</v>
      </c>
      <c r="AN2432" t="s">
        <v>413</v>
      </c>
      <c r="AO2432" t="s">
        <v>83</v>
      </c>
      <c r="AP2432" t="s">
        <v>526</v>
      </c>
      <c r="AQ2432" t="s">
        <v>84</v>
      </c>
      <c r="AR2432" t="s">
        <v>97</v>
      </c>
      <c r="AS2432" t="s">
        <v>68</v>
      </c>
      <c r="AT2432" t="s">
        <v>530</v>
      </c>
      <c r="AV2432" t="s">
        <v>83</v>
      </c>
      <c r="AW2432" t="s">
        <v>83</v>
      </c>
      <c r="AX2432" t="s">
        <v>83</v>
      </c>
      <c r="AY2432" t="s">
        <v>408</v>
      </c>
      <c r="AZ2432" t="s">
        <v>83</v>
      </c>
      <c r="BA2432" t="s">
        <v>83</v>
      </c>
      <c r="BB2432" t="s">
        <v>325</v>
      </c>
      <c r="BC2432" t="s">
        <v>83</v>
      </c>
      <c r="BD2432" t="s">
        <v>83</v>
      </c>
      <c r="BE2432" t="s">
        <v>412</v>
      </c>
      <c r="BF2432" t="s">
        <v>83</v>
      </c>
      <c r="BG2432" t="s">
        <v>109</v>
      </c>
      <c r="BH2432">
        <v>1</v>
      </c>
      <c r="BI2432">
        <v>1.25</v>
      </c>
      <c r="BJ2432">
        <v>41760</v>
      </c>
      <c r="BK2432">
        <v>109416</v>
      </c>
      <c r="BL2432">
        <v>1.25</v>
      </c>
      <c r="BM2432">
        <v>41760</v>
      </c>
      <c r="BN2432">
        <v>52200</v>
      </c>
      <c r="BO2432">
        <v>1.25</v>
      </c>
      <c r="BP2432">
        <f t="shared" si="44"/>
        <v>1.2875000000000001</v>
      </c>
    </row>
    <row r="2433" spans="1:68" x14ac:dyDescent="0.2">
      <c r="A2433" t="s">
        <v>526</v>
      </c>
      <c r="B2433" t="s">
        <v>68</v>
      </c>
      <c r="C2433" t="s">
        <v>560</v>
      </c>
      <c r="D2433" t="s">
        <v>109</v>
      </c>
      <c r="E2433" t="s">
        <v>849</v>
      </c>
      <c r="F2433" t="s">
        <v>72</v>
      </c>
      <c r="G2433" t="s">
        <v>408</v>
      </c>
      <c r="H2433" t="s">
        <v>409</v>
      </c>
      <c r="I2433" t="s">
        <v>1120</v>
      </c>
      <c r="J2433" s="3">
        <v>2019</v>
      </c>
      <c r="K2433" t="s">
        <v>410</v>
      </c>
      <c r="L2433" t="s">
        <v>411</v>
      </c>
      <c r="M2433" s="4">
        <v>43818</v>
      </c>
      <c r="N2433" s="5">
        <v>43969</v>
      </c>
      <c r="O2433" s="6">
        <v>44014</v>
      </c>
      <c r="P2433" s="6" t="b">
        <v>0</v>
      </c>
      <c r="Q2433" s="3">
        <v>2020</v>
      </c>
      <c r="R2433" t="s">
        <v>68</v>
      </c>
      <c r="S2433" t="s">
        <v>93</v>
      </c>
      <c r="T2433">
        <v>60075224</v>
      </c>
      <c r="U2433" t="s">
        <v>749</v>
      </c>
      <c r="V2433" t="s">
        <v>103</v>
      </c>
      <c r="W2433">
        <v>92595</v>
      </c>
      <c r="X2433" t="s">
        <v>325</v>
      </c>
      <c r="Y2433" t="b">
        <v>1</v>
      </c>
      <c r="Z2433" t="b">
        <v>1</v>
      </c>
      <c r="AA2433" t="s">
        <v>849</v>
      </c>
      <c r="AB2433" t="b">
        <v>1</v>
      </c>
      <c r="AC2433" t="b">
        <v>1</v>
      </c>
      <c r="AD2433" t="b">
        <v>1</v>
      </c>
      <c r="AE2433" t="b">
        <v>1</v>
      </c>
      <c r="AF2433" t="b">
        <v>1</v>
      </c>
      <c r="AG2433" t="s">
        <v>412</v>
      </c>
      <c r="AH2433" t="b">
        <v>0</v>
      </c>
      <c r="AI2433" t="b">
        <v>1</v>
      </c>
      <c r="AJ2433" t="b">
        <v>1</v>
      </c>
      <c r="AK2433" t="b">
        <v>1</v>
      </c>
      <c r="AL2433" t="s">
        <v>183</v>
      </c>
      <c r="AM2433">
        <v>2019</v>
      </c>
      <c r="AN2433" t="s">
        <v>413</v>
      </c>
      <c r="AO2433" t="s">
        <v>83</v>
      </c>
      <c r="AP2433" t="s">
        <v>526</v>
      </c>
      <c r="AQ2433" t="s">
        <v>84</v>
      </c>
      <c r="AR2433" t="s">
        <v>97</v>
      </c>
      <c r="AS2433" t="s">
        <v>68</v>
      </c>
      <c r="AT2433" t="s">
        <v>530</v>
      </c>
      <c r="AV2433" t="s">
        <v>83</v>
      </c>
      <c r="AW2433" t="s">
        <v>83</v>
      </c>
      <c r="AX2433" t="s">
        <v>83</v>
      </c>
      <c r="AY2433" t="s">
        <v>408</v>
      </c>
      <c r="AZ2433" t="s">
        <v>83</v>
      </c>
      <c r="BA2433" t="s">
        <v>83</v>
      </c>
      <c r="BB2433" t="s">
        <v>325</v>
      </c>
      <c r="BC2433" t="s">
        <v>83</v>
      </c>
      <c r="BD2433" t="s">
        <v>83</v>
      </c>
      <c r="BE2433" t="s">
        <v>412</v>
      </c>
      <c r="BF2433" t="s">
        <v>83</v>
      </c>
      <c r="BG2433" t="s">
        <v>109</v>
      </c>
      <c r="BH2433">
        <v>1</v>
      </c>
      <c r="BI2433">
        <v>1.25</v>
      </c>
      <c r="BJ2433">
        <v>324100</v>
      </c>
      <c r="BK2433">
        <v>92595</v>
      </c>
      <c r="BL2433">
        <v>1.25</v>
      </c>
      <c r="BM2433">
        <v>324100</v>
      </c>
      <c r="BN2433">
        <v>405125</v>
      </c>
      <c r="BO2433">
        <v>1.25</v>
      </c>
      <c r="BP2433">
        <f t="shared" si="44"/>
        <v>1.36590875</v>
      </c>
    </row>
    <row r="2434" spans="1:68" x14ac:dyDescent="0.2">
      <c r="A2434" t="s">
        <v>405</v>
      </c>
      <c r="B2434" t="s">
        <v>68</v>
      </c>
      <c r="C2434" t="s">
        <v>406</v>
      </c>
      <c r="D2434" t="s">
        <v>177</v>
      </c>
      <c r="E2434" t="s">
        <v>407</v>
      </c>
      <c r="F2434" t="s">
        <v>72</v>
      </c>
      <c r="G2434" t="s">
        <v>408</v>
      </c>
      <c r="H2434" t="s">
        <v>409</v>
      </c>
      <c r="I2434" t="s">
        <v>1117</v>
      </c>
      <c r="J2434" s="3">
        <v>2012</v>
      </c>
      <c r="K2434" t="s">
        <v>410</v>
      </c>
      <c r="L2434" t="s">
        <v>411</v>
      </c>
      <c r="M2434" s="4">
        <v>44284</v>
      </c>
      <c r="N2434" s="5">
        <v>44575</v>
      </c>
      <c r="O2434" s="6">
        <v>44586</v>
      </c>
      <c r="P2434" s="6" t="b">
        <v>0</v>
      </c>
      <c r="Q2434" s="3">
        <v>2022</v>
      </c>
      <c r="R2434" t="s">
        <v>92</v>
      </c>
      <c r="S2434" t="s">
        <v>93</v>
      </c>
      <c r="T2434">
        <v>4342</v>
      </c>
      <c r="U2434">
        <v>4342</v>
      </c>
      <c r="V2434" t="s">
        <v>103</v>
      </c>
      <c r="W2434">
        <v>105906</v>
      </c>
      <c r="X2434" t="s">
        <v>79</v>
      </c>
      <c r="Y2434" t="b">
        <v>1</v>
      </c>
      <c r="Z2434" t="b">
        <v>1</v>
      </c>
      <c r="AA2434" t="s">
        <v>407</v>
      </c>
      <c r="AB2434" t="b">
        <v>1</v>
      </c>
      <c r="AC2434" t="b">
        <v>1</v>
      </c>
      <c r="AD2434" t="b">
        <v>1</v>
      </c>
      <c r="AE2434" t="b">
        <v>1</v>
      </c>
      <c r="AF2434" t="b">
        <v>1</v>
      </c>
      <c r="AG2434" t="s">
        <v>412</v>
      </c>
      <c r="AH2434" t="b">
        <v>0</v>
      </c>
      <c r="AI2434" t="b">
        <v>1</v>
      </c>
      <c r="AJ2434" t="b">
        <v>1</v>
      </c>
      <c r="AK2434" t="b">
        <v>1</v>
      </c>
      <c r="AL2434" t="s">
        <v>236</v>
      </c>
      <c r="AM2434">
        <v>2021</v>
      </c>
      <c r="AN2434" t="s">
        <v>413</v>
      </c>
      <c r="AO2434" t="s">
        <v>83</v>
      </c>
      <c r="AP2434" t="s">
        <v>414</v>
      </c>
      <c r="AQ2434" t="s">
        <v>84</v>
      </c>
      <c r="AR2434" t="s">
        <v>97</v>
      </c>
      <c r="AS2434" t="s">
        <v>92</v>
      </c>
      <c r="AT2434" t="s">
        <v>415</v>
      </c>
      <c r="AV2434" t="s">
        <v>83</v>
      </c>
      <c r="AW2434" t="s">
        <v>83</v>
      </c>
      <c r="AX2434" t="s">
        <v>83</v>
      </c>
      <c r="AY2434" t="s">
        <v>408</v>
      </c>
      <c r="AZ2434" t="s">
        <v>83</v>
      </c>
      <c r="BA2434" t="s">
        <v>83</v>
      </c>
      <c r="BB2434" t="s">
        <v>79</v>
      </c>
      <c r="BC2434" t="s">
        <v>83</v>
      </c>
      <c r="BD2434" t="s">
        <v>83</v>
      </c>
      <c r="BE2434" t="s">
        <v>412</v>
      </c>
      <c r="BF2434" t="s">
        <v>83</v>
      </c>
      <c r="BG2434" t="s">
        <v>177</v>
      </c>
      <c r="BH2434">
        <v>1</v>
      </c>
      <c r="BI2434">
        <v>1.45</v>
      </c>
      <c r="BJ2434">
        <v>673468</v>
      </c>
      <c r="BK2434">
        <v>105906</v>
      </c>
      <c r="BL2434">
        <v>1.45</v>
      </c>
      <c r="BM2434">
        <v>673468</v>
      </c>
      <c r="BN2434">
        <v>976528.6</v>
      </c>
      <c r="BO2434">
        <v>1.45</v>
      </c>
      <c r="BP2434">
        <f t="shared" si="44"/>
        <v>1.4935</v>
      </c>
    </row>
    <row r="2435" spans="1:68" x14ac:dyDescent="0.2">
      <c r="A2435" t="s">
        <v>405</v>
      </c>
      <c r="B2435" t="s">
        <v>68</v>
      </c>
      <c r="C2435" t="s">
        <v>406</v>
      </c>
      <c r="D2435" t="s">
        <v>177</v>
      </c>
      <c r="E2435" t="s">
        <v>407</v>
      </c>
      <c r="F2435" t="s">
        <v>72</v>
      </c>
      <c r="G2435" t="s">
        <v>408</v>
      </c>
      <c r="H2435" t="s">
        <v>409</v>
      </c>
      <c r="I2435" t="s">
        <v>1117</v>
      </c>
      <c r="J2435" s="3">
        <v>2012</v>
      </c>
      <c r="K2435" t="s">
        <v>410</v>
      </c>
      <c r="L2435" t="s">
        <v>411</v>
      </c>
      <c r="M2435" s="4">
        <v>44258</v>
      </c>
      <c r="N2435" s="5">
        <v>44396</v>
      </c>
      <c r="O2435" s="6">
        <v>44435</v>
      </c>
      <c r="P2435" s="6" t="b">
        <v>0</v>
      </c>
      <c r="Q2435" s="3">
        <v>2021</v>
      </c>
      <c r="R2435" t="s">
        <v>92</v>
      </c>
      <c r="S2435" t="s">
        <v>93</v>
      </c>
      <c r="T2435">
        <v>4162</v>
      </c>
      <c r="U2435">
        <v>4162</v>
      </c>
      <c r="V2435" t="s">
        <v>103</v>
      </c>
      <c r="W2435">
        <v>104670</v>
      </c>
      <c r="X2435" t="s">
        <v>79</v>
      </c>
      <c r="Y2435" t="b">
        <v>1</v>
      </c>
      <c r="Z2435" t="b">
        <v>1</v>
      </c>
      <c r="AA2435" t="s">
        <v>407</v>
      </c>
      <c r="AB2435" t="b">
        <v>1</v>
      </c>
      <c r="AC2435" t="b">
        <v>1</v>
      </c>
      <c r="AD2435" t="b">
        <v>1</v>
      </c>
      <c r="AE2435" t="b">
        <v>1</v>
      </c>
      <c r="AF2435" t="b">
        <v>1</v>
      </c>
      <c r="AG2435" t="s">
        <v>412</v>
      </c>
      <c r="AH2435" t="b">
        <v>0</v>
      </c>
      <c r="AI2435" t="b">
        <v>1</v>
      </c>
      <c r="AJ2435" t="b">
        <v>1</v>
      </c>
      <c r="AK2435" t="b">
        <v>1</v>
      </c>
      <c r="AL2435" t="s">
        <v>236</v>
      </c>
      <c r="AM2435">
        <v>2021</v>
      </c>
      <c r="AN2435" t="s">
        <v>413</v>
      </c>
      <c r="AO2435" t="s">
        <v>83</v>
      </c>
      <c r="AP2435" t="s">
        <v>414</v>
      </c>
      <c r="AQ2435" t="s">
        <v>84</v>
      </c>
      <c r="AR2435" t="s">
        <v>97</v>
      </c>
      <c r="AS2435" t="s">
        <v>92</v>
      </c>
      <c r="AT2435" t="s">
        <v>415</v>
      </c>
      <c r="AV2435" t="s">
        <v>83</v>
      </c>
      <c r="AW2435" t="s">
        <v>83</v>
      </c>
      <c r="AX2435" t="s">
        <v>83</v>
      </c>
      <c r="AY2435" t="s">
        <v>408</v>
      </c>
      <c r="AZ2435" t="s">
        <v>83</v>
      </c>
      <c r="BA2435" t="s">
        <v>83</v>
      </c>
      <c r="BB2435" t="s">
        <v>79</v>
      </c>
      <c r="BC2435" t="s">
        <v>83</v>
      </c>
      <c r="BD2435" t="s">
        <v>83</v>
      </c>
      <c r="BE2435" t="s">
        <v>412</v>
      </c>
      <c r="BF2435" t="s">
        <v>83</v>
      </c>
      <c r="BG2435" t="s">
        <v>177</v>
      </c>
      <c r="BH2435">
        <v>1</v>
      </c>
      <c r="BI2435">
        <v>1.45</v>
      </c>
      <c r="BJ2435">
        <v>237834</v>
      </c>
      <c r="BK2435">
        <v>104670</v>
      </c>
      <c r="BL2435">
        <v>1.45</v>
      </c>
      <c r="BM2435">
        <v>237834</v>
      </c>
      <c r="BN2435">
        <v>344859.3</v>
      </c>
      <c r="BO2435">
        <v>1.45</v>
      </c>
      <c r="BP2435">
        <f t="shared" ref="BP2435:BP2498" si="45">BO2435*(1.03^(2023-Q2435))</f>
        <v>1.5383049999999998</v>
      </c>
    </row>
    <row r="2436" spans="1:68" x14ac:dyDescent="0.2">
      <c r="A2436" t="s">
        <v>405</v>
      </c>
      <c r="B2436" t="s">
        <v>68</v>
      </c>
      <c r="C2436" t="s">
        <v>406</v>
      </c>
      <c r="D2436" t="s">
        <v>177</v>
      </c>
      <c r="E2436" t="s">
        <v>407</v>
      </c>
      <c r="F2436" t="s">
        <v>72</v>
      </c>
      <c r="G2436" t="s">
        <v>408</v>
      </c>
      <c r="H2436" t="s">
        <v>409</v>
      </c>
      <c r="I2436" t="s">
        <v>1117</v>
      </c>
      <c r="J2436" s="3">
        <v>2012</v>
      </c>
      <c r="K2436" t="s">
        <v>410</v>
      </c>
      <c r="L2436" t="s">
        <v>411</v>
      </c>
      <c r="M2436" s="4">
        <v>44258</v>
      </c>
      <c r="N2436" s="5">
        <v>44396</v>
      </c>
      <c r="O2436" s="6">
        <v>44435</v>
      </c>
      <c r="P2436" s="6" t="b">
        <v>0</v>
      </c>
      <c r="Q2436" s="3">
        <v>2021</v>
      </c>
      <c r="R2436" t="s">
        <v>92</v>
      </c>
      <c r="S2436" t="s">
        <v>93</v>
      </c>
      <c r="T2436">
        <v>4162</v>
      </c>
      <c r="U2436">
        <v>4162</v>
      </c>
      <c r="V2436" t="s">
        <v>103</v>
      </c>
      <c r="W2436">
        <v>104671</v>
      </c>
      <c r="X2436" t="s">
        <v>79</v>
      </c>
      <c r="Y2436" t="b">
        <v>1</v>
      </c>
      <c r="Z2436" t="b">
        <v>1</v>
      </c>
      <c r="AA2436" t="s">
        <v>407</v>
      </c>
      <c r="AB2436" t="b">
        <v>1</v>
      </c>
      <c r="AC2436" t="b">
        <v>1</v>
      </c>
      <c r="AD2436" t="b">
        <v>1</v>
      </c>
      <c r="AE2436" t="b">
        <v>1</v>
      </c>
      <c r="AF2436" t="b">
        <v>1</v>
      </c>
      <c r="AG2436" t="s">
        <v>412</v>
      </c>
      <c r="AH2436" t="b">
        <v>0</v>
      </c>
      <c r="AI2436" t="b">
        <v>1</v>
      </c>
      <c r="AJ2436" t="b">
        <v>1</v>
      </c>
      <c r="AK2436" t="b">
        <v>1</v>
      </c>
      <c r="AL2436" t="s">
        <v>236</v>
      </c>
      <c r="AM2436">
        <v>2021</v>
      </c>
      <c r="AN2436" t="s">
        <v>413</v>
      </c>
      <c r="AO2436" t="s">
        <v>83</v>
      </c>
      <c r="AP2436" t="s">
        <v>414</v>
      </c>
      <c r="AQ2436" t="s">
        <v>84</v>
      </c>
      <c r="AR2436" t="s">
        <v>97</v>
      </c>
      <c r="AS2436" t="s">
        <v>92</v>
      </c>
      <c r="AT2436" t="s">
        <v>415</v>
      </c>
      <c r="AV2436" t="s">
        <v>83</v>
      </c>
      <c r="AW2436" t="s">
        <v>83</v>
      </c>
      <c r="AX2436" t="s">
        <v>83</v>
      </c>
      <c r="AY2436" t="s">
        <v>408</v>
      </c>
      <c r="AZ2436" t="s">
        <v>83</v>
      </c>
      <c r="BA2436" t="s">
        <v>83</v>
      </c>
      <c r="BB2436" t="s">
        <v>79</v>
      </c>
      <c r="BC2436" t="s">
        <v>83</v>
      </c>
      <c r="BD2436" t="s">
        <v>83</v>
      </c>
      <c r="BE2436" t="s">
        <v>412</v>
      </c>
      <c r="BF2436" t="s">
        <v>83</v>
      </c>
      <c r="BG2436" t="s">
        <v>177</v>
      </c>
      <c r="BH2436">
        <v>1</v>
      </c>
      <c r="BI2436">
        <v>1.45</v>
      </c>
      <c r="BJ2436">
        <v>713502</v>
      </c>
      <c r="BK2436">
        <v>104671</v>
      </c>
      <c r="BL2436">
        <v>1.45</v>
      </c>
      <c r="BM2436">
        <v>713502</v>
      </c>
      <c r="BN2436">
        <v>1034577.9</v>
      </c>
      <c r="BO2436">
        <v>1.45</v>
      </c>
      <c r="BP2436">
        <f t="shared" si="45"/>
        <v>1.5383049999999998</v>
      </c>
    </row>
    <row r="2437" spans="1:68" x14ac:dyDescent="0.2">
      <c r="A2437" t="s">
        <v>405</v>
      </c>
      <c r="B2437" t="s">
        <v>68</v>
      </c>
      <c r="C2437" t="s">
        <v>406</v>
      </c>
      <c r="D2437" t="s">
        <v>169</v>
      </c>
      <c r="E2437" t="s">
        <v>407</v>
      </c>
      <c r="F2437" t="s">
        <v>72</v>
      </c>
      <c r="G2437" t="s">
        <v>408</v>
      </c>
      <c r="H2437" t="s">
        <v>409</v>
      </c>
      <c r="I2437" t="s">
        <v>1117</v>
      </c>
      <c r="J2437" s="3">
        <v>2012</v>
      </c>
      <c r="K2437" t="s">
        <v>410</v>
      </c>
      <c r="L2437" t="s">
        <v>411</v>
      </c>
      <c r="M2437" s="4">
        <v>42088</v>
      </c>
      <c r="N2437" s="5">
        <v>42489</v>
      </c>
      <c r="O2437" s="6">
        <v>42422</v>
      </c>
      <c r="P2437" s="6" t="b">
        <v>0</v>
      </c>
      <c r="Q2437" s="3">
        <v>2016</v>
      </c>
      <c r="R2437" t="s">
        <v>92</v>
      </c>
      <c r="S2437" t="s">
        <v>93</v>
      </c>
      <c r="T2437">
        <v>16081</v>
      </c>
      <c r="U2437">
        <v>16081</v>
      </c>
      <c r="V2437" t="s">
        <v>103</v>
      </c>
      <c r="W2437">
        <v>61624</v>
      </c>
      <c r="X2437" t="s">
        <v>325</v>
      </c>
      <c r="Y2437" t="b">
        <v>1</v>
      </c>
      <c r="Z2437" t="b">
        <v>1</v>
      </c>
      <c r="AA2437" t="s">
        <v>407</v>
      </c>
      <c r="AB2437" t="b">
        <v>1</v>
      </c>
      <c r="AC2437" t="b">
        <v>1</v>
      </c>
      <c r="AD2437" t="b">
        <v>1</v>
      </c>
      <c r="AE2437" t="b">
        <v>1</v>
      </c>
      <c r="AF2437" t="b">
        <v>1</v>
      </c>
      <c r="AG2437" t="s">
        <v>412</v>
      </c>
      <c r="AH2437" t="b">
        <v>0</v>
      </c>
      <c r="AI2437" t="b">
        <v>1</v>
      </c>
      <c r="AJ2437" t="b">
        <v>1</v>
      </c>
      <c r="AK2437" t="b">
        <v>1</v>
      </c>
      <c r="AL2437" t="s">
        <v>236</v>
      </c>
      <c r="AM2437">
        <v>2015</v>
      </c>
      <c r="AN2437" t="s">
        <v>413</v>
      </c>
      <c r="AO2437" t="s">
        <v>83</v>
      </c>
      <c r="AP2437" t="s">
        <v>414</v>
      </c>
      <c r="AQ2437" t="s">
        <v>84</v>
      </c>
      <c r="AR2437" t="s">
        <v>97</v>
      </c>
      <c r="AS2437" t="s">
        <v>92</v>
      </c>
      <c r="AT2437" t="s">
        <v>415</v>
      </c>
      <c r="AV2437" t="s">
        <v>83</v>
      </c>
      <c r="AW2437" t="s">
        <v>83</v>
      </c>
      <c r="AX2437" t="s">
        <v>83</v>
      </c>
      <c r="AY2437" t="s">
        <v>408</v>
      </c>
      <c r="AZ2437" t="s">
        <v>83</v>
      </c>
      <c r="BA2437" t="s">
        <v>83</v>
      </c>
      <c r="BB2437" t="s">
        <v>325</v>
      </c>
      <c r="BC2437" t="s">
        <v>83</v>
      </c>
      <c r="BD2437" t="s">
        <v>83</v>
      </c>
      <c r="BE2437" t="s">
        <v>412</v>
      </c>
      <c r="BF2437" t="s">
        <v>83</v>
      </c>
      <c r="BG2437" t="s">
        <v>169</v>
      </c>
      <c r="BH2437">
        <v>1</v>
      </c>
      <c r="BI2437">
        <v>1.42</v>
      </c>
      <c r="BJ2437">
        <v>2340000</v>
      </c>
      <c r="BK2437">
        <v>61624</v>
      </c>
      <c r="BL2437">
        <v>1.42</v>
      </c>
      <c r="BM2437">
        <v>2340000</v>
      </c>
      <c r="BN2437">
        <v>3322800</v>
      </c>
      <c r="BO2437">
        <v>1.42</v>
      </c>
      <c r="BP2437">
        <f t="shared" si="45"/>
        <v>1.7464208889033153</v>
      </c>
    </row>
    <row r="2438" spans="1:68" x14ac:dyDescent="0.2">
      <c r="A2438" t="s">
        <v>405</v>
      </c>
      <c r="B2438" t="s">
        <v>68</v>
      </c>
      <c r="C2438" t="s">
        <v>406</v>
      </c>
      <c r="D2438" t="s">
        <v>169</v>
      </c>
      <c r="E2438" t="s">
        <v>407</v>
      </c>
      <c r="F2438" t="s">
        <v>72</v>
      </c>
      <c r="G2438" t="s">
        <v>408</v>
      </c>
      <c r="H2438" t="s">
        <v>409</v>
      </c>
      <c r="I2438" t="s">
        <v>1117</v>
      </c>
      <c r="J2438" s="3">
        <v>2012</v>
      </c>
      <c r="K2438" t="s">
        <v>410</v>
      </c>
      <c r="L2438" t="s">
        <v>411</v>
      </c>
      <c r="M2438" s="4">
        <v>43637</v>
      </c>
      <c r="N2438" s="5">
        <v>43848</v>
      </c>
      <c r="O2438" s="6">
        <v>43847</v>
      </c>
      <c r="P2438" s="6" t="b">
        <v>0</v>
      </c>
      <c r="Q2438" s="3">
        <v>2020</v>
      </c>
      <c r="R2438" t="s">
        <v>92</v>
      </c>
      <c r="S2438" t="s">
        <v>93</v>
      </c>
      <c r="T2438">
        <v>51438</v>
      </c>
      <c r="U2438" t="s">
        <v>635</v>
      </c>
      <c r="V2438" t="s">
        <v>103</v>
      </c>
      <c r="W2438">
        <v>90958</v>
      </c>
      <c r="X2438" t="s">
        <v>325</v>
      </c>
      <c r="Y2438" t="b">
        <v>1</v>
      </c>
      <c r="Z2438" t="b">
        <v>1</v>
      </c>
      <c r="AA2438" t="s">
        <v>407</v>
      </c>
      <c r="AB2438" t="b">
        <v>1</v>
      </c>
      <c r="AC2438" t="b">
        <v>1</v>
      </c>
      <c r="AD2438" t="b">
        <v>1</v>
      </c>
      <c r="AE2438" t="b">
        <v>1</v>
      </c>
      <c r="AF2438" t="b">
        <v>1</v>
      </c>
      <c r="AG2438" t="s">
        <v>412</v>
      </c>
      <c r="AH2438" t="b">
        <v>0</v>
      </c>
      <c r="AI2438" t="b">
        <v>1</v>
      </c>
      <c r="AJ2438" t="b">
        <v>1</v>
      </c>
      <c r="AK2438" t="b">
        <v>1</v>
      </c>
      <c r="AL2438" t="s">
        <v>236</v>
      </c>
      <c r="AM2438">
        <v>2019</v>
      </c>
      <c r="AN2438" t="s">
        <v>413</v>
      </c>
      <c r="AO2438" t="s">
        <v>83</v>
      </c>
      <c r="AP2438" t="s">
        <v>414</v>
      </c>
      <c r="AQ2438" t="s">
        <v>113</v>
      </c>
      <c r="AR2438" t="s">
        <v>97</v>
      </c>
      <c r="AS2438" t="s">
        <v>92</v>
      </c>
      <c r="AT2438" t="s">
        <v>415</v>
      </c>
      <c r="AV2438" t="s">
        <v>83</v>
      </c>
      <c r="AW2438" t="s">
        <v>83</v>
      </c>
      <c r="AX2438" t="s">
        <v>83</v>
      </c>
      <c r="AY2438" t="s">
        <v>408</v>
      </c>
      <c r="AZ2438" t="s">
        <v>83</v>
      </c>
      <c r="BA2438" t="s">
        <v>83</v>
      </c>
      <c r="BB2438" t="s">
        <v>325</v>
      </c>
      <c r="BC2438" t="s">
        <v>83</v>
      </c>
      <c r="BD2438" t="s">
        <v>83</v>
      </c>
      <c r="BE2438" t="s">
        <v>412</v>
      </c>
      <c r="BF2438" t="s">
        <v>83</v>
      </c>
      <c r="BG2438" t="s">
        <v>169</v>
      </c>
      <c r="BH2438">
        <v>1</v>
      </c>
      <c r="BI2438">
        <v>1.45</v>
      </c>
      <c r="BJ2438">
        <v>1218739</v>
      </c>
      <c r="BK2438">
        <v>90958</v>
      </c>
      <c r="BL2438">
        <v>1.45</v>
      </c>
      <c r="BM2438">
        <v>1218739</v>
      </c>
      <c r="BN2438">
        <v>1767171.55</v>
      </c>
      <c r="BO2438">
        <v>1.45</v>
      </c>
      <c r="BP2438">
        <f t="shared" si="45"/>
        <v>1.58445415</v>
      </c>
    </row>
    <row r="2439" spans="1:68" x14ac:dyDescent="0.2">
      <c r="A2439" t="s">
        <v>405</v>
      </c>
      <c r="B2439" t="s">
        <v>68</v>
      </c>
      <c r="C2439" t="s">
        <v>406</v>
      </c>
      <c r="D2439" t="s">
        <v>169</v>
      </c>
      <c r="E2439" t="s">
        <v>407</v>
      </c>
      <c r="F2439" t="s">
        <v>72</v>
      </c>
      <c r="G2439" t="s">
        <v>408</v>
      </c>
      <c r="H2439" t="s">
        <v>409</v>
      </c>
      <c r="I2439" t="s">
        <v>1117</v>
      </c>
      <c r="J2439" s="3">
        <v>2012</v>
      </c>
      <c r="K2439" t="s">
        <v>410</v>
      </c>
      <c r="L2439" t="s">
        <v>411</v>
      </c>
      <c r="M2439" s="4">
        <v>43637</v>
      </c>
      <c r="N2439" s="5">
        <v>43848</v>
      </c>
      <c r="O2439" s="6">
        <v>43847</v>
      </c>
      <c r="P2439" s="6" t="b">
        <v>0</v>
      </c>
      <c r="Q2439" s="3">
        <v>2020</v>
      </c>
      <c r="R2439" t="s">
        <v>92</v>
      </c>
      <c r="S2439" t="s">
        <v>93</v>
      </c>
      <c r="T2439">
        <v>51438</v>
      </c>
      <c r="U2439" t="s">
        <v>635</v>
      </c>
      <c r="V2439" t="s">
        <v>103</v>
      </c>
      <c r="W2439">
        <v>90959</v>
      </c>
      <c r="X2439" t="s">
        <v>325</v>
      </c>
      <c r="Y2439" t="b">
        <v>1</v>
      </c>
      <c r="Z2439" t="b">
        <v>1</v>
      </c>
      <c r="AA2439" t="s">
        <v>407</v>
      </c>
      <c r="AB2439" t="b">
        <v>1</v>
      </c>
      <c r="AC2439" t="b">
        <v>1</v>
      </c>
      <c r="AD2439" t="b">
        <v>1</v>
      </c>
      <c r="AE2439" t="b">
        <v>1</v>
      </c>
      <c r="AF2439" t="b">
        <v>1</v>
      </c>
      <c r="AG2439" t="s">
        <v>412</v>
      </c>
      <c r="AH2439" t="b">
        <v>0</v>
      </c>
      <c r="AI2439" t="b">
        <v>1</v>
      </c>
      <c r="AJ2439" t="b">
        <v>1</v>
      </c>
      <c r="AK2439" t="b">
        <v>1</v>
      </c>
      <c r="AL2439" t="s">
        <v>236</v>
      </c>
      <c r="AM2439">
        <v>2019</v>
      </c>
      <c r="AN2439" t="s">
        <v>413</v>
      </c>
      <c r="AO2439" t="s">
        <v>83</v>
      </c>
      <c r="AP2439" t="s">
        <v>414</v>
      </c>
      <c r="AQ2439" t="s">
        <v>113</v>
      </c>
      <c r="AR2439" t="s">
        <v>97</v>
      </c>
      <c r="AS2439" t="s">
        <v>92</v>
      </c>
      <c r="AT2439" t="s">
        <v>415</v>
      </c>
      <c r="AV2439" t="s">
        <v>83</v>
      </c>
      <c r="AW2439" t="s">
        <v>83</v>
      </c>
      <c r="AX2439" t="s">
        <v>83</v>
      </c>
      <c r="AY2439" t="s">
        <v>408</v>
      </c>
      <c r="AZ2439" t="s">
        <v>83</v>
      </c>
      <c r="BA2439" t="s">
        <v>83</v>
      </c>
      <c r="BB2439" t="s">
        <v>325</v>
      </c>
      <c r="BC2439" t="s">
        <v>83</v>
      </c>
      <c r="BD2439" t="s">
        <v>83</v>
      </c>
      <c r="BE2439" t="s">
        <v>412</v>
      </c>
      <c r="BF2439" t="s">
        <v>83</v>
      </c>
      <c r="BG2439" t="s">
        <v>169</v>
      </c>
      <c r="BH2439">
        <v>1</v>
      </c>
      <c r="BI2439">
        <v>1.45</v>
      </c>
      <c r="BJ2439">
        <v>406246</v>
      </c>
      <c r="BK2439">
        <v>90959</v>
      </c>
      <c r="BL2439">
        <v>1.45</v>
      </c>
      <c r="BM2439">
        <v>406246</v>
      </c>
      <c r="BN2439">
        <v>589056.69999999995</v>
      </c>
      <c r="BO2439">
        <v>1.45</v>
      </c>
      <c r="BP2439">
        <f t="shared" si="45"/>
        <v>1.58445415</v>
      </c>
    </row>
    <row r="2440" spans="1:68" x14ac:dyDescent="0.2">
      <c r="A2440" t="s">
        <v>405</v>
      </c>
      <c r="B2440" t="s">
        <v>68</v>
      </c>
      <c r="C2440" t="s">
        <v>406</v>
      </c>
      <c r="D2440" t="s">
        <v>169</v>
      </c>
      <c r="E2440" t="s">
        <v>407</v>
      </c>
      <c r="F2440" t="s">
        <v>72</v>
      </c>
      <c r="G2440" t="s">
        <v>408</v>
      </c>
      <c r="H2440" t="s">
        <v>409</v>
      </c>
      <c r="I2440" t="s">
        <v>1117</v>
      </c>
      <c r="J2440" s="3">
        <v>2012</v>
      </c>
      <c r="K2440" t="s">
        <v>410</v>
      </c>
      <c r="L2440" t="s">
        <v>411</v>
      </c>
      <c r="M2440" s="4">
        <v>42900</v>
      </c>
      <c r="N2440" s="5">
        <v>43061</v>
      </c>
      <c r="O2440" s="6">
        <v>43073</v>
      </c>
      <c r="P2440" s="6" t="b">
        <v>0</v>
      </c>
      <c r="Q2440" s="3">
        <v>2017</v>
      </c>
      <c r="R2440" t="s">
        <v>92</v>
      </c>
      <c r="S2440" t="s">
        <v>93</v>
      </c>
      <c r="T2440">
        <v>50455</v>
      </c>
      <c r="U2440">
        <v>50455</v>
      </c>
      <c r="V2440" t="s">
        <v>103</v>
      </c>
      <c r="W2440">
        <v>74564</v>
      </c>
      <c r="X2440" t="s">
        <v>325</v>
      </c>
      <c r="Y2440" t="b">
        <v>1</v>
      </c>
      <c r="Z2440" t="b">
        <v>1</v>
      </c>
      <c r="AA2440" t="s">
        <v>407</v>
      </c>
      <c r="AB2440" t="b">
        <v>1</v>
      </c>
      <c r="AC2440" t="b">
        <v>1</v>
      </c>
      <c r="AD2440" t="b">
        <v>1</v>
      </c>
      <c r="AE2440" t="b">
        <v>1</v>
      </c>
      <c r="AF2440" t="b">
        <v>1</v>
      </c>
      <c r="AG2440" t="s">
        <v>412</v>
      </c>
      <c r="AH2440" t="b">
        <v>0</v>
      </c>
      <c r="AI2440" t="b">
        <v>1</v>
      </c>
      <c r="AJ2440" t="b">
        <v>1</v>
      </c>
      <c r="AK2440" t="b">
        <v>1</v>
      </c>
      <c r="AL2440" t="s">
        <v>236</v>
      </c>
      <c r="AM2440">
        <v>2017</v>
      </c>
      <c r="AN2440" t="s">
        <v>413</v>
      </c>
      <c r="AO2440" t="s">
        <v>83</v>
      </c>
      <c r="AP2440" t="s">
        <v>414</v>
      </c>
      <c r="AQ2440" t="s">
        <v>84</v>
      </c>
      <c r="AR2440" t="s">
        <v>97</v>
      </c>
      <c r="AS2440" t="s">
        <v>92</v>
      </c>
      <c r="AT2440" t="s">
        <v>415</v>
      </c>
      <c r="AV2440" t="s">
        <v>83</v>
      </c>
      <c r="AW2440" t="s">
        <v>83</v>
      </c>
      <c r="AX2440" t="s">
        <v>83</v>
      </c>
      <c r="AY2440" t="s">
        <v>408</v>
      </c>
      <c r="AZ2440" t="s">
        <v>83</v>
      </c>
      <c r="BA2440" t="s">
        <v>83</v>
      </c>
      <c r="BB2440" t="s">
        <v>325</v>
      </c>
      <c r="BC2440" t="s">
        <v>83</v>
      </c>
      <c r="BD2440" t="s">
        <v>83</v>
      </c>
      <c r="BE2440" t="s">
        <v>412</v>
      </c>
      <c r="BF2440" t="s">
        <v>83</v>
      </c>
      <c r="BG2440" t="s">
        <v>169</v>
      </c>
      <c r="BH2440">
        <v>1</v>
      </c>
      <c r="BI2440">
        <v>1.45</v>
      </c>
      <c r="BJ2440">
        <v>1668464</v>
      </c>
      <c r="BK2440">
        <v>74564</v>
      </c>
      <c r="BL2440">
        <v>1.45</v>
      </c>
      <c r="BM2440">
        <v>1668464</v>
      </c>
      <c r="BN2440">
        <v>2419272.7999999998</v>
      </c>
      <c r="BO2440">
        <v>1.45</v>
      </c>
      <c r="BP2440">
        <f t="shared" si="45"/>
        <v>1.7313758299670499</v>
      </c>
    </row>
    <row r="2441" spans="1:68" x14ac:dyDescent="0.2">
      <c r="A2441" t="s">
        <v>405</v>
      </c>
      <c r="B2441" t="s">
        <v>68</v>
      </c>
      <c r="C2441" t="s">
        <v>406</v>
      </c>
      <c r="D2441" t="s">
        <v>177</v>
      </c>
      <c r="E2441" t="s">
        <v>407</v>
      </c>
      <c r="F2441" t="s">
        <v>72</v>
      </c>
      <c r="G2441" t="s">
        <v>408</v>
      </c>
      <c r="H2441" t="s">
        <v>409</v>
      </c>
      <c r="I2441" t="s">
        <v>1117</v>
      </c>
      <c r="J2441" s="3">
        <v>2012</v>
      </c>
      <c r="K2441" t="s">
        <v>410</v>
      </c>
      <c r="L2441" t="s">
        <v>411</v>
      </c>
      <c r="M2441" s="4">
        <v>44412</v>
      </c>
      <c r="N2441" s="5">
        <v>44728</v>
      </c>
      <c r="O2441" s="6">
        <v>44751</v>
      </c>
      <c r="P2441" s="6" t="b">
        <v>0</v>
      </c>
      <c r="Q2441" s="3">
        <v>2022</v>
      </c>
      <c r="R2441" t="s">
        <v>92</v>
      </c>
      <c r="S2441" t="s">
        <v>93</v>
      </c>
      <c r="T2441">
        <v>4871</v>
      </c>
      <c r="U2441">
        <v>4871</v>
      </c>
      <c r="V2441" t="s">
        <v>103</v>
      </c>
      <c r="W2441">
        <v>109029</v>
      </c>
      <c r="X2441" t="s">
        <v>325</v>
      </c>
      <c r="Y2441" t="b">
        <v>1</v>
      </c>
      <c r="Z2441" t="b">
        <v>1</v>
      </c>
      <c r="AA2441" t="s">
        <v>407</v>
      </c>
      <c r="AB2441" t="b">
        <v>1</v>
      </c>
      <c r="AC2441" t="b">
        <v>1</v>
      </c>
      <c r="AD2441" t="b">
        <v>1</v>
      </c>
      <c r="AE2441" t="b">
        <v>1</v>
      </c>
      <c r="AF2441" t="b">
        <v>1</v>
      </c>
      <c r="AG2441" t="s">
        <v>412</v>
      </c>
      <c r="AH2441" t="b">
        <v>0</v>
      </c>
      <c r="AI2441" t="b">
        <v>1</v>
      </c>
      <c r="AJ2441" t="b">
        <v>1</v>
      </c>
      <c r="AK2441" t="b">
        <v>1</v>
      </c>
      <c r="AL2441" t="s">
        <v>236</v>
      </c>
      <c r="AM2441">
        <v>2021</v>
      </c>
      <c r="AN2441" t="s">
        <v>413</v>
      </c>
      <c r="AO2441" t="s">
        <v>83</v>
      </c>
      <c r="AP2441" t="s">
        <v>414</v>
      </c>
      <c r="AQ2441" t="s">
        <v>84</v>
      </c>
      <c r="AR2441" t="s">
        <v>97</v>
      </c>
      <c r="AS2441" t="s">
        <v>92</v>
      </c>
      <c r="AT2441" t="s">
        <v>415</v>
      </c>
      <c r="AV2441" t="s">
        <v>83</v>
      </c>
      <c r="AW2441" t="s">
        <v>83</v>
      </c>
      <c r="AX2441" t="s">
        <v>83</v>
      </c>
      <c r="AY2441" t="s">
        <v>408</v>
      </c>
      <c r="AZ2441" t="s">
        <v>83</v>
      </c>
      <c r="BA2441" t="s">
        <v>83</v>
      </c>
      <c r="BB2441" t="s">
        <v>325</v>
      </c>
      <c r="BC2441" t="s">
        <v>83</v>
      </c>
      <c r="BD2441" t="s">
        <v>83</v>
      </c>
      <c r="BE2441" t="s">
        <v>412</v>
      </c>
      <c r="BF2441" t="s">
        <v>83</v>
      </c>
      <c r="BG2441" t="s">
        <v>177</v>
      </c>
      <c r="BH2441">
        <v>1</v>
      </c>
      <c r="BI2441">
        <v>1.35</v>
      </c>
      <c r="BJ2441">
        <v>624054</v>
      </c>
      <c r="BK2441">
        <v>109029</v>
      </c>
      <c r="BL2441">
        <v>1.35</v>
      </c>
      <c r="BM2441">
        <v>624054</v>
      </c>
      <c r="BN2441">
        <v>842472.9</v>
      </c>
      <c r="BO2441">
        <v>1.35</v>
      </c>
      <c r="BP2441">
        <f t="shared" si="45"/>
        <v>1.3905000000000001</v>
      </c>
    </row>
    <row r="2442" spans="1:68" x14ac:dyDescent="0.2">
      <c r="A2442" t="s">
        <v>405</v>
      </c>
      <c r="B2442" t="s">
        <v>68</v>
      </c>
      <c r="C2442" t="s">
        <v>406</v>
      </c>
      <c r="D2442" t="s">
        <v>177</v>
      </c>
      <c r="E2442" t="s">
        <v>407</v>
      </c>
      <c r="F2442" t="s">
        <v>72</v>
      </c>
      <c r="G2442" t="s">
        <v>408</v>
      </c>
      <c r="H2442" t="s">
        <v>409</v>
      </c>
      <c r="I2442" t="s">
        <v>1117</v>
      </c>
      <c r="J2442" s="3">
        <v>2012</v>
      </c>
      <c r="K2442" t="s">
        <v>410</v>
      </c>
      <c r="L2442" t="s">
        <v>411</v>
      </c>
      <c r="M2442" s="4">
        <v>44412</v>
      </c>
      <c r="N2442" s="5">
        <v>44728</v>
      </c>
      <c r="O2442" s="6">
        <v>44751</v>
      </c>
      <c r="P2442" s="6" t="b">
        <v>0</v>
      </c>
      <c r="Q2442" s="3">
        <v>2022</v>
      </c>
      <c r="R2442" t="s">
        <v>92</v>
      </c>
      <c r="S2442" t="s">
        <v>93</v>
      </c>
      <c r="T2442">
        <v>4871</v>
      </c>
      <c r="U2442">
        <v>4871</v>
      </c>
      <c r="V2442" t="s">
        <v>103</v>
      </c>
      <c r="W2442">
        <v>109030</v>
      </c>
      <c r="X2442" t="s">
        <v>325</v>
      </c>
      <c r="Y2442" t="b">
        <v>1</v>
      </c>
      <c r="Z2442" t="b">
        <v>1</v>
      </c>
      <c r="AA2442" t="s">
        <v>407</v>
      </c>
      <c r="AB2442" t="b">
        <v>1</v>
      </c>
      <c r="AC2442" t="b">
        <v>1</v>
      </c>
      <c r="AD2442" t="b">
        <v>1</v>
      </c>
      <c r="AE2442" t="b">
        <v>1</v>
      </c>
      <c r="AF2442" t="b">
        <v>1</v>
      </c>
      <c r="AG2442" t="s">
        <v>412</v>
      </c>
      <c r="AH2442" t="b">
        <v>0</v>
      </c>
      <c r="AI2442" t="b">
        <v>1</v>
      </c>
      <c r="AJ2442" t="b">
        <v>1</v>
      </c>
      <c r="AK2442" t="b">
        <v>1</v>
      </c>
      <c r="AL2442" t="s">
        <v>236</v>
      </c>
      <c r="AM2442">
        <v>2021</v>
      </c>
      <c r="AN2442" t="s">
        <v>413</v>
      </c>
      <c r="AO2442" t="s">
        <v>83</v>
      </c>
      <c r="AP2442" t="s">
        <v>414</v>
      </c>
      <c r="AQ2442" t="s">
        <v>84</v>
      </c>
      <c r="AR2442" t="s">
        <v>97</v>
      </c>
      <c r="AS2442" t="s">
        <v>92</v>
      </c>
      <c r="AT2442" t="s">
        <v>415</v>
      </c>
      <c r="AV2442" t="s">
        <v>83</v>
      </c>
      <c r="AW2442" t="s">
        <v>83</v>
      </c>
      <c r="AX2442" t="s">
        <v>83</v>
      </c>
      <c r="AY2442" t="s">
        <v>408</v>
      </c>
      <c r="AZ2442" t="s">
        <v>83</v>
      </c>
      <c r="BA2442" t="s">
        <v>83</v>
      </c>
      <c r="BB2442" t="s">
        <v>325</v>
      </c>
      <c r="BC2442" t="s">
        <v>83</v>
      </c>
      <c r="BD2442" t="s">
        <v>83</v>
      </c>
      <c r="BE2442" t="s">
        <v>412</v>
      </c>
      <c r="BF2442" t="s">
        <v>83</v>
      </c>
      <c r="BG2442" t="s">
        <v>177</v>
      </c>
      <c r="BH2442">
        <v>1</v>
      </c>
      <c r="BI2442">
        <v>1.35</v>
      </c>
      <c r="BJ2442">
        <v>669976</v>
      </c>
      <c r="BK2442">
        <v>109030</v>
      </c>
      <c r="BL2442">
        <v>1.35</v>
      </c>
      <c r="BM2442">
        <v>669976</v>
      </c>
      <c r="BN2442">
        <v>904467.6</v>
      </c>
      <c r="BO2442">
        <v>1.35</v>
      </c>
      <c r="BP2442">
        <f t="shared" si="45"/>
        <v>1.3905000000000001</v>
      </c>
    </row>
    <row r="2443" spans="1:68" x14ac:dyDescent="0.2">
      <c r="A2443" t="s">
        <v>405</v>
      </c>
      <c r="B2443" t="s">
        <v>68</v>
      </c>
      <c r="C2443" t="s">
        <v>406</v>
      </c>
      <c r="D2443" t="s">
        <v>177</v>
      </c>
      <c r="E2443" t="s">
        <v>407</v>
      </c>
      <c r="F2443" t="s">
        <v>72</v>
      </c>
      <c r="G2443" t="s">
        <v>408</v>
      </c>
      <c r="H2443" t="s">
        <v>409</v>
      </c>
      <c r="I2443" t="s">
        <v>1117</v>
      </c>
      <c r="J2443" s="3">
        <v>2012</v>
      </c>
      <c r="K2443" t="s">
        <v>410</v>
      </c>
      <c r="L2443" t="s">
        <v>411</v>
      </c>
      <c r="M2443" s="4">
        <v>45125</v>
      </c>
      <c r="N2443" s="5">
        <v>45231</v>
      </c>
      <c r="O2443" s="6">
        <v>45224</v>
      </c>
      <c r="P2443" s="6" t="b">
        <v>0</v>
      </c>
      <c r="Q2443" s="3">
        <v>2023</v>
      </c>
      <c r="R2443" t="s">
        <v>92</v>
      </c>
      <c r="S2443" t="s">
        <v>93</v>
      </c>
      <c r="T2443">
        <v>8378</v>
      </c>
      <c r="U2443">
        <v>8378</v>
      </c>
      <c r="V2443" t="s">
        <v>103</v>
      </c>
      <c r="W2443">
        <v>119054</v>
      </c>
      <c r="X2443" t="s">
        <v>325</v>
      </c>
      <c r="Y2443" t="b">
        <v>1</v>
      </c>
      <c r="Z2443" t="b">
        <v>1</v>
      </c>
      <c r="AA2443" t="s">
        <v>407</v>
      </c>
      <c r="AB2443" t="b">
        <v>1</v>
      </c>
      <c r="AC2443" t="b">
        <v>1</v>
      </c>
      <c r="AD2443" t="b">
        <v>1</v>
      </c>
      <c r="AE2443" t="b">
        <v>1</v>
      </c>
      <c r="AF2443" t="b">
        <v>1</v>
      </c>
      <c r="AG2443" t="s">
        <v>412</v>
      </c>
      <c r="AH2443" t="b">
        <v>0</v>
      </c>
      <c r="AI2443" t="b">
        <v>1</v>
      </c>
      <c r="AJ2443" t="b">
        <v>1</v>
      </c>
      <c r="AK2443" t="b">
        <v>1</v>
      </c>
      <c r="AL2443" t="s">
        <v>236</v>
      </c>
      <c r="AM2443">
        <v>2023</v>
      </c>
      <c r="AN2443" t="s">
        <v>413</v>
      </c>
      <c r="AO2443" t="s">
        <v>83</v>
      </c>
      <c r="AP2443" t="s">
        <v>414</v>
      </c>
      <c r="AQ2443" t="s">
        <v>84</v>
      </c>
      <c r="AR2443" t="s">
        <v>97</v>
      </c>
      <c r="AS2443" t="s">
        <v>92</v>
      </c>
      <c r="AT2443" t="s">
        <v>415</v>
      </c>
      <c r="AV2443" t="s">
        <v>83</v>
      </c>
      <c r="AW2443" t="s">
        <v>83</v>
      </c>
      <c r="AX2443" t="s">
        <v>83</v>
      </c>
      <c r="AY2443" t="s">
        <v>408</v>
      </c>
      <c r="AZ2443" t="s">
        <v>83</v>
      </c>
      <c r="BA2443" t="s">
        <v>83</v>
      </c>
      <c r="BB2443" t="s">
        <v>325</v>
      </c>
      <c r="BC2443" t="s">
        <v>83</v>
      </c>
      <c r="BD2443" t="s">
        <v>83</v>
      </c>
      <c r="BE2443" t="s">
        <v>412</v>
      </c>
      <c r="BF2443" t="s">
        <v>83</v>
      </c>
      <c r="BG2443" t="s">
        <v>177</v>
      </c>
      <c r="BH2443">
        <v>1</v>
      </c>
      <c r="BI2443">
        <v>1.35</v>
      </c>
      <c r="BJ2443">
        <v>555363</v>
      </c>
      <c r="BK2443">
        <v>119054</v>
      </c>
      <c r="BL2443">
        <v>1.35</v>
      </c>
      <c r="BM2443">
        <v>555363</v>
      </c>
      <c r="BN2443">
        <v>749740.05</v>
      </c>
      <c r="BO2443">
        <v>1.35</v>
      </c>
      <c r="BP2443">
        <f t="shared" si="45"/>
        <v>1.35</v>
      </c>
    </row>
    <row r="2444" spans="1:68" x14ac:dyDescent="0.2">
      <c r="A2444" t="s">
        <v>405</v>
      </c>
      <c r="B2444" t="s">
        <v>68</v>
      </c>
      <c r="C2444" t="s">
        <v>406</v>
      </c>
      <c r="D2444" t="s">
        <v>177</v>
      </c>
      <c r="E2444" t="s">
        <v>407</v>
      </c>
      <c r="F2444" t="s">
        <v>72</v>
      </c>
      <c r="G2444" t="s">
        <v>408</v>
      </c>
      <c r="H2444" t="s">
        <v>409</v>
      </c>
      <c r="I2444" t="s">
        <v>1117</v>
      </c>
      <c r="J2444" s="3">
        <v>2012</v>
      </c>
      <c r="K2444" t="s">
        <v>410</v>
      </c>
      <c r="L2444" t="s">
        <v>411</v>
      </c>
      <c r="M2444" s="4">
        <v>44910</v>
      </c>
      <c r="N2444" s="5">
        <v>45093</v>
      </c>
      <c r="O2444" s="6">
        <v>45066</v>
      </c>
      <c r="P2444" s="6" t="b">
        <v>0</v>
      </c>
      <c r="Q2444" s="3">
        <v>2023</v>
      </c>
      <c r="R2444" t="s">
        <v>92</v>
      </c>
      <c r="S2444" t="s">
        <v>93</v>
      </c>
      <c r="T2444">
        <v>7422</v>
      </c>
      <c r="U2444">
        <v>7422</v>
      </c>
      <c r="V2444" t="s">
        <v>103</v>
      </c>
      <c r="W2444">
        <v>115767</v>
      </c>
      <c r="X2444" t="s">
        <v>325</v>
      </c>
      <c r="Y2444" t="b">
        <v>1</v>
      </c>
      <c r="Z2444" t="b">
        <v>1</v>
      </c>
      <c r="AA2444" t="s">
        <v>407</v>
      </c>
      <c r="AB2444" t="b">
        <v>1</v>
      </c>
      <c r="AC2444" t="b">
        <v>1</v>
      </c>
      <c r="AD2444" t="b">
        <v>1</v>
      </c>
      <c r="AE2444" t="b">
        <v>1</v>
      </c>
      <c r="AF2444" t="b">
        <v>1</v>
      </c>
      <c r="AG2444" t="s">
        <v>412</v>
      </c>
      <c r="AH2444" t="b">
        <v>0</v>
      </c>
      <c r="AI2444" t="b">
        <v>1</v>
      </c>
      <c r="AJ2444" t="b">
        <v>1</v>
      </c>
      <c r="AK2444" t="b">
        <v>1</v>
      </c>
      <c r="AL2444" t="s">
        <v>236</v>
      </c>
      <c r="AM2444">
        <v>2022</v>
      </c>
      <c r="AN2444" t="s">
        <v>413</v>
      </c>
      <c r="AO2444" t="s">
        <v>83</v>
      </c>
      <c r="AP2444" t="s">
        <v>414</v>
      </c>
      <c r="AQ2444" t="s">
        <v>84</v>
      </c>
      <c r="AR2444" t="s">
        <v>97</v>
      </c>
      <c r="AS2444" t="s">
        <v>92</v>
      </c>
      <c r="AT2444" t="s">
        <v>415</v>
      </c>
      <c r="AV2444" t="s">
        <v>83</v>
      </c>
      <c r="AW2444" t="s">
        <v>83</v>
      </c>
      <c r="AX2444" t="s">
        <v>83</v>
      </c>
      <c r="AY2444" t="s">
        <v>408</v>
      </c>
      <c r="AZ2444" t="s">
        <v>83</v>
      </c>
      <c r="BA2444" t="s">
        <v>83</v>
      </c>
      <c r="BB2444" t="s">
        <v>325</v>
      </c>
      <c r="BC2444" t="s">
        <v>83</v>
      </c>
      <c r="BD2444" t="s">
        <v>83</v>
      </c>
      <c r="BE2444" t="s">
        <v>412</v>
      </c>
      <c r="BF2444" t="s">
        <v>83</v>
      </c>
      <c r="BG2444" t="s">
        <v>177</v>
      </c>
      <c r="BH2444">
        <v>1</v>
      </c>
      <c r="BI2444">
        <v>1.35</v>
      </c>
      <c r="BJ2444">
        <v>650000</v>
      </c>
      <c r="BK2444">
        <v>115767</v>
      </c>
      <c r="BL2444">
        <v>1.35</v>
      </c>
      <c r="BM2444">
        <v>650000</v>
      </c>
      <c r="BN2444">
        <v>877500</v>
      </c>
      <c r="BO2444">
        <v>1.35</v>
      </c>
      <c r="BP2444">
        <f t="shared" si="45"/>
        <v>1.35</v>
      </c>
    </row>
    <row r="2445" spans="1:68" x14ac:dyDescent="0.2">
      <c r="A2445" t="s">
        <v>405</v>
      </c>
      <c r="B2445" t="s">
        <v>68</v>
      </c>
      <c r="C2445" t="s">
        <v>406</v>
      </c>
      <c r="D2445" t="s">
        <v>177</v>
      </c>
      <c r="E2445" t="s">
        <v>407</v>
      </c>
      <c r="F2445" t="s">
        <v>72</v>
      </c>
      <c r="G2445" t="s">
        <v>408</v>
      </c>
      <c r="H2445" t="s">
        <v>409</v>
      </c>
      <c r="I2445" t="s">
        <v>1117</v>
      </c>
      <c r="J2445" s="3">
        <v>2012</v>
      </c>
      <c r="K2445" t="s">
        <v>410</v>
      </c>
      <c r="L2445" t="s">
        <v>411</v>
      </c>
      <c r="M2445" s="4">
        <v>44910</v>
      </c>
      <c r="N2445" s="5">
        <v>45093</v>
      </c>
      <c r="O2445" s="6">
        <v>45066</v>
      </c>
      <c r="P2445" s="6" t="b">
        <v>0</v>
      </c>
      <c r="Q2445" s="3">
        <v>2023</v>
      </c>
      <c r="R2445" t="s">
        <v>92</v>
      </c>
      <c r="S2445" t="s">
        <v>93</v>
      </c>
      <c r="T2445">
        <v>7422</v>
      </c>
      <c r="U2445">
        <v>7422</v>
      </c>
      <c r="V2445" t="s">
        <v>103</v>
      </c>
      <c r="W2445">
        <v>115768</v>
      </c>
      <c r="X2445" t="s">
        <v>325</v>
      </c>
      <c r="Y2445" t="b">
        <v>1</v>
      </c>
      <c r="Z2445" t="b">
        <v>1</v>
      </c>
      <c r="AA2445" t="s">
        <v>407</v>
      </c>
      <c r="AB2445" t="b">
        <v>1</v>
      </c>
      <c r="AC2445" t="b">
        <v>1</v>
      </c>
      <c r="AD2445" t="b">
        <v>1</v>
      </c>
      <c r="AE2445" t="b">
        <v>1</v>
      </c>
      <c r="AF2445" t="b">
        <v>1</v>
      </c>
      <c r="AG2445" t="s">
        <v>412</v>
      </c>
      <c r="AH2445" t="b">
        <v>0</v>
      </c>
      <c r="AI2445" t="b">
        <v>1</v>
      </c>
      <c r="AJ2445" t="b">
        <v>1</v>
      </c>
      <c r="AK2445" t="b">
        <v>1</v>
      </c>
      <c r="AL2445" t="s">
        <v>236</v>
      </c>
      <c r="AM2445">
        <v>2022</v>
      </c>
      <c r="AN2445" t="s">
        <v>413</v>
      </c>
      <c r="AO2445" t="s">
        <v>83</v>
      </c>
      <c r="AP2445" t="s">
        <v>414</v>
      </c>
      <c r="AQ2445" t="s">
        <v>84</v>
      </c>
      <c r="AR2445" t="s">
        <v>97</v>
      </c>
      <c r="AS2445" t="s">
        <v>92</v>
      </c>
      <c r="AT2445" t="s">
        <v>415</v>
      </c>
      <c r="AV2445" t="s">
        <v>83</v>
      </c>
      <c r="AW2445" t="s">
        <v>83</v>
      </c>
      <c r="AX2445" t="s">
        <v>83</v>
      </c>
      <c r="AY2445" t="s">
        <v>408</v>
      </c>
      <c r="AZ2445" t="s">
        <v>83</v>
      </c>
      <c r="BA2445" t="s">
        <v>83</v>
      </c>
      <c r="BB2445" t="s">
        <v>325</v>
      </c>
      <c r="BC2445" t="s">
        <v>83</v>
      </c>
      <c r="BD2445" t="s">
        <v>83</v>
      </c>
      <c r="BE2445" t="s">
        <v>412</v>
      </c>
      <c r="BF2445" t="s">
        <v>83</v>
      </c>
      <c r="BG2445" t="s">
        <v>177</v>
      </c>
      <c r="BH2445">
        <v>1</v>
      </c>
      <c r="BI2445">
        <v>1.35</v>
      </c>
      <c r="BJ2445">
        <v>650000</v>
      </c>
      <c r="BK2445">
        <v>115768</v>
      </c>
      <c r="BL2445">
        <v>1.35</v>
      </c>
      <c r="BM2445">
        <v>650000</v>
      </c>
      <c r="BN2445">
        <v>877500</v>
      </c>
      <c r="BO2445">
        <v>1.35</v>
      </c>
      <c r="BP2445">
        <f t="shared" si="45"/>
        <v>1.35</v>
      </c>
    </row>
    <row r="2446" spans="1:68" x14ac:dyDescent="0.2">
      <c r="A2446" t="s">
        <v>405</v>
      </c>
      <c r="B2446" t="s">
        <v>68</v>
      </c>
      <c r="C2446" t="s">
        <v>406</v>
      </c>
      <c r="D2446" t="s">
        <v>177</v>
      </c>
      <c r="E2446" t="s">
        <v>407</v>
      </c>
      <c r="F2446" t="s">
        <v>72</v>
      </c>
      <c r="G2446" t="s">
        <v>408</v>
      </c>
      <c r="H2446" t="s">
        <v>409</v>
      </c>
      <c r="I2446" t="s">
        <v>1117</v>
      </c>
      <c r="J2446" s="3">
        <v>2012</v>
      </c>
      <c r="K2446" t="s">
        <v>410</v>
      </c>
      <c r="L2446" t="s">
        <v>411</v>
      </c>
      <c r="M2446" s="4">
        <v>43806</v>
      </c>
      <c r="N2446" s="5">
        <v>44014</v>
      </c>
      <c r="O2446" s="6">
        <v>44069</v>
      </c>
      <c r="P2446" s="6" t="b">
        <v>0</v>
      </c>
      <c r="Q2446" s="3">
        <v>2020</v>
      </c>
      <c r="R2446" t="s">
        <v>92</v>
      </c>
      <c r="S2446" t="s">
        <v>93</v>
      </c>
      <c r="T2446">
        <v>2172</v>
      </c>
      <c r="U2446">
        <v>2172</v>
      </c>
      <c r="V2446" t="s">
        <v>103</v>
      </c>
      <c r="W2446">
        <v>94318</v>
      </c>
      <c r="X2446" t="s">
        <v>325</v>
      </c>
      <c r="Y2446" t="b">
        <v>1</v>
      </c>
      <c r="Z2446" t="b">
        <v>1</v>
      </c>
      <c r="AA2446" t="s">
        <v>407</v>
      </c>
      <c r="AB2446" t="b">
        <v>1</v>
      </c>
      <c r="AC2446" t="b">
        <v>1</v>
      </c>
      <c r="AD2446" t="b">
        <v>1</v>
      </c>
      <c r="AE2446" t="b">
        <v>1</v>
      </c>
      <c r="AF2446" t="b">
        <v>1</v>
      </c>
      <c r="AG2446" t="s">
        <v>412</v>
      </c>
      <c r="AH2446" t="b">
        <v>0</v>
      </c>
      <c r="AI2446" t="b">
        <v>1</v>
      </c>
      <c r="AJ2446" t="b">
        <v>1</v>
      </c>
      <c r="AK2446" t="b">
        <v>1</v>
      </c>
      <c r="AL2446" t="s">
        <v>236</v>
      </c>
      <c r="AM2446">
        <v>2019</v>
      </c>
      <c r="AN2446" t="s">
        <v>413</v>
      </c>
      <c r="AO2446" t="s">
        <v>83</v>
      </c>
      <c r="AP2446" t="s">
        <v>414</v>
      </c>
      <c r="AQ2446" t="s">
        <v>84</v>
      </c>
      <c r="AR2446" t="s">
        <v>97</v>
      </c>
      <c r="AS2446" t="s">
        <v>92</v>
      </c>
      <c r="AT2446" t="s">
        <v>415</v>
      </c>
      <c r="AV2446" t="s">
        <v>83</v>
      </c>
      <c r="AW2446" t="s">
        <v>83</v>
      </c>
      <c r="AX2446" t="s">
        <v>83</v>
      </c>
      <c r="AY2446" t="s">
        <v>408</v>
      </c>
      <c r="AZ2446" t="s">
        <v>83</v>
      </c>
      <c r="BA2446" t="s">
        <v>83</v>
      </c>
      <c r="BB2446" t="s">
        <v>325</v>
      </c>
      <c r="BC2446" t="s">
        <v>83</v>
      </c>
      <c r="BD2446" t="s">
        <v>83</v>
      </c>
      <c r="BE2446" t="s">
        <v>412</v>
      </c>
      <c r="BF2446" t="s">
        <v>83</v>
      </c>
      <c r="BG2446" t="s">
        <v>177</v>
      </c>
      <c r="BH2446">
        <v>1</v>
      </c>
      <c r="BI2446">
        <v>1.45</v>
      </c>
      <c r="BJ2446">
        <v>139847</v>
      </c>
      <c r="BK2446">
        <v>94318</v>
      </c>
      <c r="BL2446">
        <v>1.45</v>
      </c>
      <c r="BM2446">
        <v>139847</v>
      </c>
      <c r="BN2446">
        <v>202778.15</v>
      </c>
      <c r="BO2446">
        <v>1.45</v>
      </c>
      <c r="BP2446">
        <f t="shared" si="45"/>
        <v>1.58445415</v>
      </c>
    </row>
    <row r="2447" spans="1:68" x14ac:dyDescent="0.2">
      <c r="A2447" t="s">
        <v>405</v>
      </c>
      <c r="B2447" t="s">
        <v>68</v>
      </c>
      <c r="C2447" t="s">
        <v>406</v>
      </c>
      <c r="D2447" t="s">
        <v>177</v>
      </c>
      <c r="E2447" t="s">
        <v>407</v>
      </c>
      <c r="F2447" t="s">
        <v>72</v>
      </c>
      <c r="G2447" t="s">
        <v>408</v>
      </c>
      <c r="H2447" t="s">
        <v>409</v>
      </c>
      <c r="I2447" t="s">
        <v>1117</v>
      </c>
      <c r="J2447" s="3">
        <v>2012</v>
      </c>
      <c r="K2447" t="s">
        <v>410</v>
      </c>
      <c r="L2447" t="s">
        <v>411</v>
      </c>
      <c r="M2447" s="4">
        <v>43806</v>
      </c>
      <c r="N2447" s="5">
        <v>44014</v>
      </c>
      <c r="O2447" s="6">
        <v>44069</v>
      </c>
      <c r="P2447" s="6" t="b">
        <v>0</v>
      </c>
      <c r="Q2447" s="3">
        <v>2020</v>
      </c>
      <c r="R2447" t="s">
        <v>92</v>
      </c>
      <c r="S2447" t="s">
        <v>93</v>
      </c>
      <c r="T2447">
        <v>2172</v>
      </c>
      <c r="U2447">
        <v>2172</v>
      </c>
      <c r="V2447" t="s">
        <v>103</v>
      </c>
      <c r="W2447">
        <v>94319</v>
      </c>
      <c r="X2447" t="s">
        <v>325</v>
      </c>
      <c r="Y2447" t="b">
        <v>1</v>
      </c>
      <c r="Z2447" t="b">
        <v>1</v>
      </c>
      <c r="AA2447" t="s">
        <v>407</v>
      </c>
      <c r="AB2447" t="b">
        <v>1</v>
      </c>
      <c r="AC2447" t="b">
        <v>1</v>
      </c>
      <c r="AD2447" t="b">
        <v>1</v>
      </c>
      <c r="AE2447" t="b">
        <v>1</v>
      </c>
      <c r="AF2447" t="b">
        <v>1</v>
      </c>
      <c r="AG2447" t="s">
        <v>412</v>
      </c>
      <c r="AH2447" t="b">
        <v>0</v>
      </c>
      <c r="AI2447" t="b">
        <v>1</v>
      </c>
      <c r="AJ2447" t="b">
        <v>1</v>
      </c>
      <c r="AK2447" t="b">
        <v>1</v>
      </c>
      <c r="AL2447" t="s">
        <v>236</v>
      </c>
      <c r="AM2447">
        <v>2019</v>
      </c>
      <c r="AN2447" t="s">
        <v>413</v>
      </c>
      <c r="AO2447" t="s">
        <v>83</v>
      </c>
      <c r="AP2447" t="s">
        <v>414</v>
      </c>
      <c r="AQ2447" t="s">
        <v>84</v>
      </c>
      <c r="AR2447" t="s">
        <v>97</v>
      </c>
      <c r="AS2447" t="s">
        <v>92</v>
      </c>
      <c r="AT2447" t="s">
        <v>415</v>
      </c>
      <c r="AV2447" t="s">
        <v>83</v>
      </c>
      <c r="AW2447" t="s">
        <v>83</v>
      </c>
      <c r="AX2447" t="s">
        <v>83</v>
      </c>
      <c r="AY2447" t="s">
        <v>408</v>
      </c>
      <c r="AZ2447" t="s">
        <v>83</v>
      </c>
      <c r="BA2447" t="s">
        <v>83</v>
      </c>
      <c r="BB2447" t="s">
        <v>325</v>
      </c>
      <c r="BC2447" t="s">
        <v>83</v>
      </c>
      <c r="BD2447" t="s">
        <v>83</v>
      </c>
      <c r="BE2447" t="s">
        <v>412</v>
      </c>
      <c r="BF2447" t="s">
        <v>83</v>
      </c>
      <c r="BG2447" t="s">
        <v>177</v>
      </c>
      <c r="BH2447">
        <v>1</v>
      </c>
      <c r="BI2447">
        <v>1.45</v>
      </c>
      <c r="BJ2447">
        <v>1398426</v>
      </c>
      <c r="BK2447">
        <v>94319</v>
      </c>
      <c r="BL2447">
        <v>1.45</v>
      </c>
      <c r="BM2447">
        <v>1398426</v>
      </c>
      <c r="BN2447">
        <v>2027717.7</v>
      </c>
      <c r="BO2447">
        <v>1.45</v>
      </c>
      <c r="BP2447">
        <f t="shared" si="45"/>
        <v>1.58445415</v>
      </c>
    </row>
    <row r="2448" spans="1:68" x14ac:dyDescent="0.2">
      <c r="A2448" t="s">
        <v>405</v>
      </c>
      <c r="B2448" t="s">
        <v>68</v>
      </c>
      <c r="C2448" t="s">
        <v>406</v>
      </c>
      <c r="D2448" t="s">
        <v>177</v>
      </c>
      <c r="E2448" t="s">
        <v>407</v>
      </c>
      <c r="F2448" t="s">
        <v>72</v>
      </c>
      <c r="G2448" t="s">
        <v>408</v>
      </c>
      <c r="H2448" t="s">
        <v>409</v>
      </c>
      <c r="I2448" t="s">
        <v>1117</v>
      </c>
      <c r="J2448" s="3">
        <v>2012</v>
      </c>
      <c r="K2448" t="s">
        <v>410</v>
      </c>
      <c r="L2448" t="s">
        <v>411</v>
      </c>
      <c r="M2448" s="4">
        <v>43806</v>
      </c>
      <c r="N2448" s="5">
        <v>44014</v>
      </c>
      <c r="O2448" s="6">
        <v>44069</v>
      </c>
      <c r="P2448" s="6" t="b">
        <v>0</v>
      </c>
      <c r="Q2448" s="3">
        <v>2020</v>
      </c>
      <c r="R2448" t="s">
        <v>92</v>
      </c>
      <c r="S2448" t="s">
        <v>93</v>
      </c>
      <c r="T2448">
        <v>2172</v>
      </c>
      <c r="U2448">
        <v>2172</v>
      </c>
      <c r="V2448" t="s">
        <v>103</v>
      </c>
      <c r="W2448">
        <v>94320</v>
      </c>
      <c r="X2448" t="s">
        <v>325</v>
      </c>
      <c r="Y2448" t="b">
        <v>1</v>
      </c>
      <c r="Z2448" t="b">
        <v>1</v>
      </c>
      <c r="AA2448" t="s">
        <v>407</v>
      </c>
      <c r="AB2448" t="b">
        <v>1</v>
      </c>
      <c r="AC2448" t="b">
        <v>1</v>
      </c>
      <c r="AD2448" t="b">
        <v>1</v>
      </c>
      <c r="AE2448" t="b">
        <v>1</v>
      </c>
      <c r="AF2448" t="b">
        <v>1</v>
      </c>
      <c r="AG2448" t="s">
        <v>412</v>
      </c>
      <c r="AH2448" t="b">
        <v>0</v>
      </c>
      <c r="AI2448" t="b">
        <v>1</v>
      </c>
      <c r="AJ2448" t="b">
        <v>1</v>
      </c>
      <c r="AK2448" t="b">
        <v>1</v>
      </c>
      <c r="AL2448" t="s">
        <v>236</v>
      </c>
      <c r="AM2448">
        <v>2019</v>
      </c>
      <c r="AN2448" t="s">
        <v>413</v>
      </c>
      <c r="AO2448" t="s">
        <v>83</v>
      </c>
      <c r="AP2448" t="s">
        <v>414</v>
      </c>
      <c r="AQ2448" t="s">
        <v>84</v>
      </c>
      <c r="AR2448" t="s">
        <v>97</v>
      </c>
      <c r="AS2448" t="s">
        <v>92</v>
      </c>
      <c r="AT2448" t="s">
        <v>415</v>
      </c>
      <c r="AV2448" t="s">
        <v>83</v>
      </c>
      <c r="AW2448" t="s">
        <v>83</v>
      </c>
      <c r="AX2448" t="s">
        <v>83</v>
      </c>
      <c r="AY2448" t="s">
        <v>408</v>
      </c>
      <c r="AZ2448" t="s">
        <v>83</v>
      </c>
      <c r="BA2448" t="s">
        <v>83</v>
      </c>
      <c r="BB2448" t="s">
        <v>325</v>
      </c>
      <c r="BC2448" t="s">
        <v>83</v>
      </c>
      <c r="BD2448" t="s">
        <v>83</v>
      </c>
      <c r="BE2448" t="s">
        <v>412</v>
      </c>
      <c r="BF2448" t="s">
        <v>83</v>
      </c>
      <c r="BG2448" t="s">
        <v>177</v>
      </c>
      <c r="BH2448">
        <v>1</v>
      </c>
      <c r="BI2448">
        <v>1.45</v>
      </c>
      <c r="BJ2448">
        <v>939400</v>
      </c>
      <c r="BK2448">
        <v>94320</v>
      </c>
      <c r="BL2448">
        <v>1.45</v>
      </c>
      <c r="BM2448">
        <v>939400</v>
      </c>
      <c r="BN2448">
        <v>1362130</v>
      </c>
      <c r="BO2448">
        <v>1.45</v>
      </c>
      <c r="BP2448">
        <f t="shared" si="45"/>
        <v>1.58445415</v>
      </c>
    </row>
    <row r="2449" spans="1:68" x14ac:dyDescent="0.2">
      <c r="A2449" t="s">
        <v>405</v>
      </c>
      <c r="B2449" t="s">
        <v>68</v>
      </c>
      <c r="C2449" t="s">
        <v>406</v>
      </c>
      <c r="D2449" t="s">
        <v>177</v>
      </c>
      <c r="E2449" t="s">
        <v>849</v>
      </c>
      <c r="F2449" t="s">
        <v>72</v>
      </c>
      <c r="G2449" t="s">
        <v>408</v>
      </c>
      <c r="H2449" t="s">
        <v>409</v>
      </c>
      <c r="I2449" t="s">
        <v>1120</v>
      </c>
      <c r="J2449" s="3">
        <v>2019</v>
      </c>
      <c r="K2449" t="s">
        <v>410</v>
      </c>
      <c r="L2449" t="s">
        <v>411</v>
      </c>
      <c r="M2449" s="4">
        <v>44284</v>
      </c>
      <c r="N2449" s="5">
        <v>44575</v>
      </c>
      <c r="O2449" s="6">
        <v>44586</v>
      </c>
      <c r="P2449" s="6" t="b">
        <v>0</v>
      </c>
      <c r="Q2449" s="3">
        <v>2022</v>
      </c>
      <c r="R2449" t="s">
        <v>92</v>
      </c>
      <c r="S2449" t="s">
        <v>93</v>
      </c>
      <c r="T2449">
        <v>4342</v>
      </c>
      <c r="U2449">
        <v>4342</v>
      </c>
      <c r="V2449" t="s">
        <v>103</v>
      </c>
      <c r="W2449">
        <v>105907</v>
      </c>
      <c r="X2449" t="s">
        <v>79</v>
      </c>
      <c r="Y2449" t="b">
        <v>1</v>
      </c>
      <c r="Z2449" t="b">
        <v>1</v>
      </c>
      <c r="AA2449" t="s">
        <v>849</v>
      </c>
      <c r="AB2449" t="b">
        <v>1</v>
      </c>
      <c r="AC2449" t="b">
        <v>1</v>
      </c>
      <c r="AD2449" t="b">
        <v>1</v>
      </c>
      <c r="AE2449" t="b">
        <v>1</v>
      </c>
      <c r="AF2449" t="b">
        <v>1</v>
      </c>
      <c r="AG2449" t="s">
        <v>412</v>
      </c>
      <c r="AH2449" t="b">
        <v>0</v>
      </c>
      <c r="AI2449" t="b">
        <v>1</v>
      </c>
      <c r="AJ2449" t="b">
        <v>1</v>
      </c>
      <c r="AK2449" t="b">
        <v>1</v>
      </c>
      <c r="AL2449" t="s">
        <v>236</v>
      </c>
      <c r="AM2449">
        <v>2021</v>
      </c>
      <c r="AN2449" t="s">
        <v>413</v>
      </c>
      <c r="AO2449" t="s">
        <v>83</v>
      </c>
      <c r="AP2449" t="s">
        <v>414</v>
      </c>
      <c r="AQ2449" t="s">
        <v>84</v>
      </c>
      <c r="AR2449" t="s">
        <v>97</v>
      </c>
      <c r="AS2449" t="s">
        <v>92</v>
      </c>
      <c r="AT2449" t="s">
        <v>415</v>
      </c>
      <c r="AV2449" t="s">
        <v>83</v>
      </c>
      <c r="AW2449" t="s">
        <v>83</v>
      </c>
      <c r="AX2449" t="s">
        <v>83</v>
      </c>
      <c r="AY2449" t="s">
        <v>408</v>
      </c>
      <c r="AZ2449" t="s">
        <v>83</v>
      </c>
      <c r="BA2449" t="s">
        <v>83</v>
      </c>
      <c r="BB2449" t="s">
        <v>79</v>
      </c>
      <c r="BC2449" t="s">
        <v>83</v>
      </c>
      <c r="BD2449" t="s">
        <v>83</v>
      </c>
      <c r="BE2449" t="s">
        <v>412</v>
      </c>
      <c r="BF2449" t="s">
        <v>83</v>
      </c>
      <c r="BG2449" t="s">
        <v>177</v>
      </c>
      <c r="BH2449">
        <v>1</v>
      </c>
      <c r="BI2449">
        <v>1.25</v>
      </c>
      <c r="BJ2449">
        <v>695886</v>
      </c>
      <c r="BK2449">
        <v>105907</v>
      </c>
      <c r="BL2449">
        <v>1.25</v>
      </c>
      <c r="BM2449">
        <v>695886</v>
      </c>
      <c r="BN2449">
        <v>869857.5</v>
      </c>
      <c r="BO2449">
        <v>1.25</v>
      </c>
      <c r="BP2449">
        <f t="shared" si="45"/>
        <v>1.2875000000000001</v>
      </c>
    </row>
    <row r="2450" spans="1:68" x14ac:dyDescent="0.2">
      <c r="A2450" t="s">
        <v>405</v>
      </c>
      <c r="B2450" t="s">
        <v>68</v>
      </c>
      <c r="C2450" t="s">
        <v>406</v>
      </c>
      <c r="D2450" t="s">
        <v>177</v>
      </c>
      <c r="E2450" t="s">
        <v>849</v>
      </c>
      <c r="F2450" t="s">
        <v>72</v>
      </c>
      <c r="G2450" t="s">
        <v>408</v>
      </c>
      <c r="H2450" t="s">
        <v>409</v>
      </c>
      <c r="I2450" t="s">
        <v>1120</v>
      </c>
      <c r="J2450" s="3">
        <v>2019</v>
      </c>
      <c r="K2450" t="s">
        <v>410</v>
      </c>
      <c r="L2450" t="s">
        <v>411</v>
      </c>
      <c r="M2450" s="4">
        <v>44811</v>
      </c>
      <c r="N2450" s="5">
        <v>44973</v>
      </c>
      <c r="O2450" s="6">
        <v>44961</v>
      </c>
      <c r="P2450" s="6" t="b">
        <v>0</v>
      </c>
      <c r="Q2450" s="3">
        <v>2023</v>
      </c>
      <c r="R2450" t="s">
        <v>92</v>
      </c>
      <c r="S2450" t="s">
        <v>93</v>
      </c>
      <c r="T2450">
        <v>6948</v>
      </c>
      <c r="U2450">
        <v>6948</v>
      </c>
      <c r="V2450" t="s">
        <v>103</v>
      </c>
      <c r="W2450">
        <v>112396</v>
      </c>
      <c r="X2450" t="s">
        <v>325</v>
      </c>
      <c r="Y2450" t="b">
        <v>1</v>
      </c>
      <c r="Z2450" t="b">
        <v>1</v>
      </c>
      <c r="AA2450" t="s">
        <v>849</v>
      </c>
      <c r="AB2450" t="b">
        <v>1</v>
      </c>
      <c r="AC2450" t="b">
        <v>1</v>
      </c>
      <c r="AD2450" t="b">
        <v>1</v>
      </c>
      <c r="AE2450" t="b">
        <v>1</v>
      </c>
      <c r="AF2450" t="b">
        <v>1</v>
      </c>
      <c r="AG2450" t="s">
        <v>412</v>
      </c>
      <c r="AH2450" t="b">
        <v>0</v>
      </c>
      <c r="AI2450" t="b">
        <v>1</v>
      </c>
      <c r="AJ2450" t="b">
        <v>1</v>
      </c>
      <c r="AK2450" t="b">
        <v>1</v>
      </c>
      <c r="AL2450" t="s">
        <v>236</v>
      </c>
      <c r="AM2450">
        <v>2022</v>
      </c>
      <c r="AN2450" t="s">
        <v>413</v>
      </c>
      <c r="AO2450" t="s">
        <v>83</v>
      </c>
      <c r="AP2450" t="s">
        <v>414</v>
      </c>
      <c r="AQ2450" t="s">
        <v>84</v>
      </c>
      <c r="AR2450" t="s">
        <v>97</v>
      </c>
      <c r="AS2450" t="s">
        <v>92</v>
      </c>
      <c r="AT2450" t="s">
        <v>415</v>
      </c>
      <c r="AV2450" t="s">
        <v>83</v>
      </c>
      <c r="AW2450" t="s">
        <v>83</v>
      </c>
      <c r="AX2450" t="s">
        <v>83</v>
      </c>
      <c r="AY2450" t="s">
        <v>408</v>
      </c>
      <c r="AZ2450" t="s">
        <v>83</v>
      </c>
      <c r="BA2450" t="s">
        <v>83</v>
      </c>
      <c r="BB2450" t="s">
        <v>325</v>
      </c>
      <c r="BC2450" t="s">
        <v>83</v>
      </c>
      <c r="BD2450" t="s">
        <v>83</v>
      </c>
      <c r="BE2450" t="s">
        <v>412</v>
      </c>
      <c r="BF2450" t="s">
        <v>83</v>
      </c>
      <c r="BG2450" t="s">
        <v>177</v>
      </c>
      <c r="BH2450">
        <v>1</v>
      </c>
      <c r="BI2450">
        <v>1.35</v>
      </c>
      <c r="BJ2450">
        <v>500266</v>
      </c>
      <c r="BK2450">
        <v>112396</v>
      </c>
      <c r="BL2450">
        <v>1.35</v>
      </c>
      <c r="BM2450">
        <v>500266</v>
      </c>
      <c r="BN2450">
        <v>675359.1</v>
      </c>
      <c r="BO2450">
        <v>1.35</v>
      </c>
      <c r="BP2450">
        <f t="shared" si="45"/>
        <v>1.35</v>
      </c>
    </row>
    <row r="2451" spans="1:68" x14ac:dyDescent="0.2">
      <c r="A2451" t="s">
        <v>455</v>
      </c>
      <c r="B2451" t="s">
        <v>68</v>
      </c>
      <c r="C2451" t="s">
        <v>456</v>
      </c>
      <c r="D2451" t="s">
        <v>70</v>
      </c>
      <c r="E2451" t="s">
        <v>407</v>
      </c>
      <c r="F2451" t="s">
        <v>72</v>
      </c>
      <c r="G2451" t="s">
        <v>408</v>
      </c>
      <c r="H2451" t="s">
        <v>409</v>
      </c>
      <c r="I2451" t="s">
        <v>1117</v>
      </c>
      <c r="J2451" s="3">
        <v>2012</v>
      </c>
      <c r="K2451" t="s">
        <v>410</v>
      </c>
      <c r="L2451" t="s">
        <v>411</v>
      </c>
      <c r="M2451" s="4">
        <v>42860</v>
      </c>
      <c r="N2451" s="5">
        <v>42875</v>
      </c>
      <c r="O2451" s="6">
        <v>42872</v>
      </c>
      <c r="P2451" s="6" t="b">
        <v>0</v>
      </c>
      <c r="Q2451" s="3">
        <v>2017</v>
      </c>
      <c r="R2451" t="s">
        <v>92</v>
      </c>
      <c r="S2451" t="s">
        <v>77</v>
      </c>
      <c r="T2451">
        <v>60011810</v>
      </c>
      <c r="U2451" t="s">
        <v>457</v>
      </c>
      <c r="V2451" t="s">
        <v>458</v>
      </c>
      <c r="W2451">
        <v>69164</v>
      </c>
      <c r="X2451" t="s">
        <v>79</v>
      </c>
      <c r="Y2451" t="b">
        <v>1</v>
      </c>
      <c r="Z2451" t="b">
        <v>1</v>
      </c>
      <c r="AA2451" t="s">
        <v>407</v>
      </c>
      <c r="AB2451" t="b">
        <v>1</v>
      </c>
      <c r="AC2451" t="b">
        <v>1</v>
      </c>
      <c r="AD2451" t="b">
        <v>1</v>
      </c>
      <c r="AE2451" t="b">
        <v>1</v>
      </c>
      <c r="AF2451" t="b">
        <v>1</v>
      </c>
      <c r="AG2451" t="s">
        <v>412</v>
      </c>
      <c r="AH2451" t="b">
        <v>0</v>
      </c>
      <c r="AI2451" t="b">
        <v>1</v>
      </c>
      <c r="AJ2451" t="b">
        <v>1</v>
      </c>
      <c r="AK2451" t="b">
        <v>1</v>
      </c>
      <c r="AL2451" t="s">
        <v>424</v>
      </c>
      <c r="AM2451">
        <v>2017</v>
      </c>
      <c r="AN2451" t="s">
        <v>413</v>
      </c>
      <c r="AO2451" t="s">
        <v>83</v>
      </c>
      <c r="AP2451" t="s">
        <v>455</v>
      </c>
      <c r="AQ2451" t="s">
        <v>113</v>
      </c>
      <c r="AR2451" t="s">
        <v>85</v>
      </c>
      <c r="AS2451" t="s">
        <v>92</v>
      </c>
      <c r="AT2451" t="s">
        <v>459</v>
      </c>
      <c r="AV2451" t="s">
        <v>83</v>
      </c>
      <c r="AW2451" t="s">
        <v>83</v>
      </c>
      <c r="AX2451" t="s">
        <v>83</v>
      </c>
      <c r="AY2451" t="s">
        <v>408</v>
      </c>
      <c r="AZ2451" t="s">
        <v>83</v>
      </c>
      <c r="BA2451" t="s">
        <v>83</v>
      </c>
      <c r="BB2451" t="s">
        <v>79</v>
      </c>
      <c r="BC2451" t="s">
        <v>83</v>
      </c>
      <c r="BD2451" t="s">
        <v>83</v>
      </c>
      <c r="BE2451" t="s">
        <v>412</v>
      </c>
      <c r="BF2451" t="s">
        <v>83</v>
      </c>
      <c r="BG2451" t="s">
        <v>87</v>
      </c>
      <c r="BH2451">
        <v>1</v>
      </c>
      <c r="BI2451">
        <v>3.3906000000000001</v>
      </c>
      <c r="BJ2451">
        <v>6</v>
      </c>
      <c r="BK2451">
        <v>69164</v>
      </c>
      <c r="BL2451">
        <v>3.3906000000000001</v>
      </c>
      <c r="BM2451">
        <v>6</v>
      </c>
      <c r="BN2451">
        <v>20.343699999999998</v>
      </c>
      <c r="BO2451">
        <v>3.3906000000000001</v>
      </c>
      <c r="BP2451">
        <f t="shared" si="45"/>
        <v>4.0485537166112273</v>
      </c>
    </row>
    <row r="2452" spans="1:68" x14ac:dyDescent="0.2">
      <c r="A2452" t="s">
        <v>455</v>
      </c>
      <c r="B2452" t="s">
        <v>68</v>
      </c>
      <c r="C2452" t="s">
        <v>456</v>
      </c>
      <c r="D2452" t="s">
        <v>70</v>
      </c>
      <c r="E2452" t="s">
        <v>407</v>
      </c>
      <c r="F2452" t="s">
        <v>72</v>
      </c>
      <c r="G2452" t="s">
        <v>408</v>
      </c>
      <c r="H2452" t="s">
        <v>409</v>
      </c>
      <c r="I2452" t="s">
        <v>1117</v>
      </c>
      <c r="J2452" s="3">
        <v>2012</v>
      </c>
      <c r="K2452" t="s">
        <v>410</v>
      </c>
      <c r="L2452" t="s">
        <v>411</v>
      </c>
      <c r="M2452" s="4">
        <v>41879</v>
      </c>
      <c r="N2452" s="5">
        <v>41887</v>
      </c>
      <c r="O2452" s="6">
        <v>41883</v>
      </c>
      <c r="P2452" s="6" t="b">
        <v>0</v>
      </c>
      <c r="Q2452" s="3">
        <v>2014</v>
      </c>
      <c r="R2452" t="s">
        <v>92</v>
      </c>
      <c r="S2452" t="s">
        <v>77</v>
      </c>
      <c r="T2452">
        <v>57029760</v>
      </c>
      <c r="U2452" t="s">
        <v>510</v>
      </c>
      <c r="V2452" t="s">
        <v>458</v>
      </c>
      <c r="W2452">
        <v>51529</v>
      </c>
      <c r="X2452" t="s">
        <v>79</v>
      </c>
      <c r="Y2452" t="b">
        <v>1</v>
      </c>
      <c r="Z2452" t="b">
        <v>1</v>
      </c>
      <c r="AA2452" t="s">
        <v>407</v>
      </c>
      <c r="AB2452" t="b">
        <v>1</v>
      </c>
      <c r="AC2452" t="b">
        <v>1</v>
      </c>
      <c r="AD2452" t="b">
        <v>1</v>
      </c>
      <c r="AE2452" t="b">
        <v>1</v>
      </c>
      <c r="AF2452" t="b">
        <v>1</v>
      </c>
      <c r="AG2452" t="s">
        <v>412</v>
      </c>
      <c r="AH2452" t="b">
        <v>0</v>
      </c>
      <c r="AI2452" t="b">
        <v>1</v>
      </c>
      <c r="AJ2452" t="b">
        <v>1</v>
      </c>
      <c r="AK2452" t="b">
        <v>1</v>
      </c>
      <c r="AL2452" t="s">
        <v>424</v>
      </c>
      <c r="AM2452">
        <v>2014</v>
      </c>
      <c r="AN2452" t="s">
        <v>413</v>
      </c>
      <c r="AO2452" t="s">
        <v>83</v>
      </c>
      <c r="AP2452" t="s">
        <v>455</v>
      </c>
      <c r="AQ2452" t="s">
        <v>84</v>
      </c>
      <c r="AR2452" t="s">
        <v>85</v>
      </c>
      <c r="AS2452" t="s">
        <v>92</v>
      </c>
      <c r="AT2452" t="s">
        <v>459</v>
      </c>
      <c r="AV2452" t="s">
        <v>83</v>
      </c>
      <c r="AW2452" t="s">
        <v>83</v>
      </c>
      <c r="AX2452" t="s">
        <v>83</v>
      </c>
      <c r="AY2452" t="s">
        <v>408</v>
      </c>
      <c r="AZ2452" t="s">
        <v>83</v>
      </c>
      <c r="BA2452" t="s">
        <v>83</v>
      </c>
      <c r="BB2452" t="s">
        <v>79</v>
      </c>
      <c r="BC2452" t="s">
        <v>83</v>
      </c>
      <c r="BD2452" t="s">
        <v>83</v>
      </c>
      <c r="BE2452" t="s">
        <v>412</v>
      </c>
      <c r="BF2452" t="s">
        <v>83</v>
      </c>
      <c r="BG2452" t="s">
        <v>87</v>
      </c>
      <c r="BH2452">
        <v>1</v>
      </c>
      <c r="BI2452">
        <v>3.694</v>
      </c>
      <c r="BJ2452">
        <v>1522</v>
      </c>
      <c r="BK2452">
        <v>51529</v>
      </c>
      <c r="BL2452">
        <v>3.694</v>
      </c>
      <c r="BM2452">
        <v>1522</v>
      </c>
      <c r="BN2452">
        <v>5622.3407999999999</v>
      </c>
      <c r="BO2452">
        <v>3.694</v>
      </c>
      <c r="BP2452">
        <f t="shared" si="45"/>
        <v>4.8198321410652287</v>
      </c>
    </row>
    <row r="2453" spans="1:68" x14ac:dyDescent="0.2">
      <c r="A2453" t="s">
        <v>455</v>
      </c>
      <c r="B2453" t="s">
        <v>68</v>
      </c>
      <c r="C2453" t="s">
        <v>456</v>
      </c>
      <c r="D2453" t="s">
        <v>70</v>
      </c>
      <c r="E2453" t="s">
        <v>407</v>
      </c>
      <c r="F2453" t="s">
        <v>72</v>
      </c>
      <c r="G2453" t="s">
        <v>408</v>
      </c>
      <c r="H2453" t="s">
        <v>409</v>
      </c>
      <c r="I2453" t="s">
        <v>1117</v>
      </c>
      <c r="J2453" s="3">
        <v>2012</v>
      </c>
      <c r="K2453" t="s">
        <v>410</v>
      </c>
      <c r="L2453" t="s">
        <v>411</v>
      </c>
      <c r="M2453" s="4">
        <v>42356</v>
      </c>
      <c r="N2453" s="5">
        <v>42366</v>
      </c>
      <c r="O2453" s="6">
        <v>42359</v>
      </c>
      <c r="P2453" s="6" t="b">
        <v>0</v>
      </c>
      <c r="Q2453" s="3">
        <v>2015</v>
      </c>
      <c r="R2453" t="s">
        <v>92</v>
      </c>
      <c r="S2453" t="s">
        <v>77</v>
      </c>
      <c r="T2453">
        <v>58042670</v>
      </c>
      <c r="U2453" t="s">
        <v>571</v>
      </c>
      <c r="V2453" t="s">
        <v>458</v>
      </c>
      <c r="W2453">
        <v>59436</v>
      </c>
      <c r="X2453" t="s">
        <v>79</v>
      </c>
      <c r="Y2453" t="b">
        <v>1</v>
      </c>
      <c r="Z2453" t="b">
        <v>1</v>
      </c>
      <c r="AA2453" t="s">
        <v>407</v>
      </c>
      <c r="AB2453" t="b">
        <v>1</v>
      </c>
      <c r="AC2453" t="b">
        <v>1</v>
      </c>
      <c r="AD2453" t="b">
        <v>1</v>
      </c>
      <c r="AE2453" t="b">
        <v>1</v>
      </c>
      <c r="AF2453" t="b">
        <v>1</v>
      </c>
      <c r="AG2453" t="s">
        <v>412</v>
      </c>
      <c r="AH2453" t="b">
        <v>0</v>
      </c>
      <c r="AI2453" t="b">
        <v>1</v>
      </c>
      <c r="AJ2453" t="b">
        <v>1</v>
      </c>
      <c r="AK2453" t="b">
        <v>1</v>
      </c>
      <c r="AL2453" t="s">
        <v>424</v>
      </c>
      <c r="AM2453">
        <v>2015</v>
      </c>
      <c r="AN2453" t="s">
        <v>413</v>
      </c>
      <c r="AO2453" t="s">
        <v>83</v>
      </c>
      <c r="AP2453" t="s">
        <v>455</v>
      </c>
      <c r="AQ2453" t="s">
        <v>84</v>
      </c>
      <c r="AR2453" t="s">
        <v>85</v>
      </c>
      <c r="AS2453" t="s">
        <v>92</v>
      </c>
      <c r="AT2453" t="s">
        <v>459</v>
      </c>
      <c r="AV2453" t="s">
        <v>83</v>
      </c>
      <c r="AW2453" t="s">
        <v>83</v>
      </c>
      <c r="AX2453" t="s">
        <v>83</v>
      </c>
      <c r="AY2453" t="s">
        <v>408</v>
      </c>
      <c r="AZ2453" t="s">
        <v>83</v>
      </c>
      <c r="BA2453" t="s">
        <v>83</v>
      </c>
      <c r="BB2453" t="s">
        <v>79</v>
      </c>
      <c r="BC2453" t="s">
        <v>83</v>
      </c>
      <c r="BD2453" t="s">
        <v>83</v>
      </c>
      <c r="BE2453" t="s">
        <v>412</v>
      </c>
      <c r="BF2453" t="s">
        <v>83</v>
      </c>
      <c r="BG2453" t="s">
        <v>87</v>
      </c>
      <c r="BH2453">
        <v>1</v>
      </c>
      <c r="BI2453">
        <v>3.2574000000000001</v>
      </c>
      <c r="BJ2453">
        <v>130</v>
      </c>
      <c r="BK2453">
        <v>59436</v>
      </c>
      <c r="BL2453">
        <v>3.2574000000000001</v>
      </c>
      <c r="BM2453">
        <v>130</v>
      </c>
      <c r="BN2453">
        <v>423.46910000000003</v>
      </c>
      <c r="BO2453">
        <v>3.2574000000000001</v>
      </c>
      <c r="BP2453">
        <f t="shared" si="45"/>
        <v>4.1263768631120206</v>
      </c>
    </row>
    <row r="2454" spans="1:68" x14ac:dyDescent="0.2">
      <c r="A2454" t="s">
        <v>341</v>
      </c>
      <c r="B2454" t="s">
        <v>68</v>
      </c>
      <c r="C2454" t="s">
        <v>342</v>
      </c>
      <c r="D2454" t="s">
        <v>177</v>
      </c>
      <c r="E2454" t="s">
        <v>407</v>
      </c>
      <c r="F2454" t="s">
        <v>72</v>
      </c>
      <c r="G2454" t="s">
        <v>408</v>
      </c>
      <c r="H2454" t="s">
        <v>409</v>
      </c>
      <c r="I2454" t="s">
        <v>1117</v>
      </c>
      <c r="J2454" s="3">
        <v>2012</v>
      </c>
      <c r="K2454" t="s">
        <v>410</v>
      </c>
      <c r="L2454" t="s">
        <v>411</v>
      </c>
      <c r="M2454" s="4">
        <v>44258</v>
      </c>
      <c r="N2454" s="5">
        <v>44423</v>
      </c>
      <c r="O2454" s="6">
        <v>44424</v>
      </c>
      <c r="P2454" s="6" t="b">
        <v>0</v>
      </c>
      <c r="Q2454" s="3">
        <v>2021</v>
      </c>
      <c r="R2454" t="s">
        <v>92</v>
      </c>
      <c r="S2454" t="s">
        <v>93</v>
      </c>
      <c r="T2454">
        <v>4160</v>
      </c>
      <c r="U2454">
        <v>4160</v>
      </c>
      <c r="V2454" t="s">
        <v>103</v>
      </c>
      <c r="W2454">
        <v>104274</v>
      </c>
      <c r="X2454" t="s">
        <v>79</v>
      </c>
      <c r="Y2454" t="b">
        <v>1</v>
      </c>
      <c r="Z2454" t="b">
        <v>1</v>
      </c>
      <c r="AA2454" t="s">
        <v>407</v>
      </c>
      <c r="AB2454" t="b">
        <v>1</v>
      </c>
      <c r="AC2454" t="b">
        <v>1</v>
      </c>
      <c r="AD2454" t="b">
        <v>1</v>
      </c>
      <c r="AE2454" t="b">
        <v>1</v>
      </c>
      <c r="AF2454" t="b">
        <v>1</v>
      </c>
      <c r="AG2454" t="s">
        <v>412</v>
      </c>
      <c r="AH2454" t="b">
        <v>0</v>
      </c>
      <c r="AI2454" t="b">
        <v>1</v>
      </c>
      <c r="AJ2454" t="b">
        <v>1</v>
      </c>
      <c r="AK2454" t="b">
        <v>1</v>
      </c>
      <c r="AL2454" t="s">
        <v>81</v>
      </c>
      <c r="AM2454">
        <v>2021</v>
      </c>
      <c r="AN2454" t="s">
        <v>413</v>
      </c>
      <c r="AO2454" t="s">
        <v>83</v>
      </c>
      <c r="AP2454" t="s">
        <v>341</v>
      </c>
      <c r="AQ2454" t="s">
        <v>84</v>
      </c>
      <c r="AR2454" t="s">
        <v>97</v>
      </c>
      <c r="AS2454" t="s">
        <v>92</v>
      </c>
      <c r="AT2454" t="s">
        <v>344</v>
      </c>
      <c r="AV2454" t="s">
        <v>83</v>
      </c>
      <c r="AW2454" t="s">
        <v>83</v>
      </c>
      <c r="AX2454" t="s">
        <v>83</v>
      </c>
      <c r="AY2454" t="s">
        <v>408</v>
      </c>
      <c r="AZ2454" t="s">
        <v>83</v>
      </c>
      <c r="BA2454" t="s">
        <v>83</v>
      </c>
      <c r="BB2454" t="s">
        <v>79</v>
      </c>
      <c r="BC2454" t="s">
        <v>83</v>
      </c>
      <c r="BD2454" t="s">
        <v>83</v>
      </c>
      <c r="BE2454" t="s">
        <v>412</v>
      </c>
      <c r="BF2454" t="s">
        <v>83</v>
      </c>
      <c r="BG2454" t="s">
        <v>177</v>
      </c>
      <c r="BH2454">
        <v>1</v>
      </c>
      <c r="BI2454">
        <v>1.45</v>
      </c>
      <c r="BJ2454">
        <v>264815</v>
      </c>
      <c r="BK2454">
        <v>104274</v>
      </c>
      <c r="BL2454">
        <v>1.45</v>
      </c>
      <c r="BM2454">
        <v>264815</v>
      </c>
      <c r="BN2454">
        <v>383981.75</v>
      </c>
      <c r="BO2454">
        <v>1.45</v>
      </c>
      <c r="BP2454">
        <f t="shared" si="45"/>
        <v>1.5383049999999998</v>
      </c>
    </row>
    <row r="2455" spans="1:68" x14ac:dyDescent="0.2">
      <c r="A2455" t="s">
        <v>341</v>
      </c>
      <c r="B2455" t="s">
        <v>68</v>
      </c>
      <c r="C2455" t="s">
        <v>342</v>
      </c>
      <c r="D2455" t="s">
        <v>169</v>
      </c>
      <c r="E2455" t="s">
        <v>407</v>
      </c>
      <c r="F2455" t="s">
        <v>72</v>
      </c>
      <c r="G2455" t="s">
        <v>408</v>
      </c>
      <c r="H2455" t="s">
        <v>409</v>
      </c>
      <c r="I2455" t="s">
        <v>1117</v>
      </c>
      <c r="J2455" s="3">
        <v>2012</v>
      </c>
      <c r="K2455" t="s">
        <v>410</v>
      </c>
      <c r="L2455" t="s">
        <v>411</v>
      </c>
      <c r="M2455" s="4">
        <v>43159</v>
      </c>
      <c r="N2455" s="5">
        <v>43280</v>
      </c>
      <c r="O2455" s="6">
        <v>43270</v>
      </c>
      <c r="P2455" s="6" t="b">
        <v>0</v>
      </c>
      <c r="Q2455" s="3">
        <v>2018</v>
      </c>
      <c r="R2455" t="s">
        <v>92</v>
      </c>
      <c r="S2455" t="s">
        <v>93</v>
      </c>
      <c r="T2455">
        <v>50774</v>
      </c>
      <c r="U2455">
        <v>50774</v>
      </c>
      <c r="V2455" t="s">
        <v>103</v>
      </c>
      <c r="W2455">
        <v>77440</v>
      </c>
      <c r="X2455" t="s">
        <v>325</v>
      </c>
      <c r="Y2455" t="b">
        <v>1</v>
      </c>
      <c r="Z2455" t="b">
        <v>1</v>
      </c>
      <c r="AA2455" t="s">
        <v>407</v>
      </c>
      <c r="AB2455" t="b">
        <v>1</v>
      </c>
      <c r="AC2455" t="b">
        <v>1</v>
      </c>
      <c r="AD2455" t="b">
        <v>1</v>
      </c>
      <c r="AE2455" t="b">
        <v>1</v>
      </c>
      <c r="AF2455" t="b">
        <v>1</v>
      </c>
      <c r="AG2455" t="s">
        <v>412</v>
      </c>
      <c r="AH2455" t="b">
        <v>0</v>
      </c>
      <c r="AI2455" t="b">
        <v>1</v>
      </c>
      <c r="AJ2455" t="b">
        <v>1</v>
      </c>
      <c r="AK2455" t="b">
        <v>1</v>
      </c>
      <c r="AL2455" t="s">
        <v>81</v>
      </c>
      <c r="AM2455">
        <v>2018</v>
      </c>
      <c r="AN2455" t="s">
        <v>413</v>
      </c>
      <c r="AO2455" t="s">
        <v>83</v>
      </c>
      <c r="AP2455" t="s">
        <v>341</v>
      </c>
      <c r="AQ2455" t="s">
        <v>84</v>
      </c>
      <c r="AR2455" t="s">
        <v>97</v>
      </c>
      <c r="AS2455" t="s">
        <v>92</v>
      </c>
      <c r="AT2455" t="s">
        <v>344</v>
      </c>
      <c r="AV2455" t="s">
        <v>83</v>
      </c>
      <c r="AW2455" t="s">
        <v>83</v>
      </c>
      <c r="AX2455" t="s">
        <v>83</v>
      </c>
      <c r="AY2455" t="s">
        <v>408</v>
      </c>
      <c r="AZ2455" t="s">
        <v>83</v>
      </c>
      <c r="BA2455" t="s">
        <v>83</v>
      </c>
      <c r="BB2455" t="s">
        <v>325</v>
      </c>
      <c r="BC2455" t="s">
        <v>83</v>
      </c>
      <c r="BD2455" t="s">
        <v>83</v>
      </c>
      <c r="BE2455" t="s">
        <v>412</v>
      </c>
      <c r="BF2455" t="s">
        <v>83</v>
      </c>
      <c r="BG2455" t="s">
        <v>169</v>
      </c>
      <c r="BH2455">
        <v>1</v>
      </c>
      <c r="BI2455">
        <v>1.45</v>
      </c>
      <c r="BJ2455">
        <v>261508</v>
      </c>
      <c r="BK2455">
        <v>77440</v>
      </c>
      <c r="BL2455">
        <v>1.45</v>
      </c>
      <c r="BM2455">
        <v>261508</v>
      </c>
      <c r="BN2455">
        <v>379186.6</v>
      </c>
      <c r="BO2455">
        <v>1.45</v>
      </c>
      <c r="BP2455">
        <f t="shared" si="45"/>
        <v>1.6809474077349997</v>
      </c>
    </row>
    <row r="2456" spans="1:68" x14ac:dyDescent="0.2">
      <c r="A2456" t="s">
        <v>341</v>
      </c>
      <c r="B2456" t="s">
        <v>68</v>
      </c>
      <c r="C2456" t="s">
        <v>342</v>
      </c>
      <c r="D2456" t="s">
        <v>177</v>
      </c>
      <c r="E2456" t="s">
        <v>407</v>
      </c>
      <c r="F2456" t="s">
        <v>72</v>
      </c>
      <c r="G2456" t="s">
        <v>408</v>
      </c>
      <c r="H2456" t="s">
        <v>409</v>
      </c>
      <c r="I2456" t="s">
        <v>1117</v>
      </c>
      <c r="J2456" s="3">
        <v>2012</v>
      </c>
      <c r="K2456" t="s">
        <v>410</v>
      </c>
      <c r="L2456" t="s">
        <v>411</v>
      </c>
      <c r="M2456" s="4">
        <v>43923</v>
      </c>
      <c r="N2456" s="5">
        <v>43966</v>
      </c>
      <c r="O2456" s="6">
        <v>43980</v>
      </c>
      <c r="P2456" s="6" t="b">
        <v>0</v>
      </c>
      <c r="Q2456" s="3">
        <v>2020</v>
      </c>
      <c r="R2456" t="s">
        <v>92</v>
      </c>
      <c r="S2456" t="s">
        <v>93</v>
      </c>
      <c r="T2456">
        <v>2654</v>
      </c>
      <c r="U2456">
        <v>2654</v>
      </c>
      <c r="V2456" t="s">
        <v>103</v>
      </c>
      <c r="W2456">
        <v>95267</v>
      </c>
      <c r="X2456" t="s">
        <v>325</v>
      </c>
      <c r="Y2456" t="b">
        <v>1</v>
      </c>
      <c r="Z2456" t="b">
        <v>1</v>
      </c>
      <c r="AA2456" t="s">
        <v>407</v>
      </c>
      <c r="AB2456" t="b">
        <v>1</v>
      </c>
      <c r="AC2456" t="b">
        <v>1</v>
      </c>
      <c r="AD2456" t="b">
        <v>1</v>
      </c>
      <c r="AE2456" t="b">
        <v>1</v>
      </c>
      <c r="AF2456" t="b">
        <v>1</v>
      </c>
      <c r="AG2456" t="s">
        <v>412</v>
      </c>
      <c r="AH2456" t="b">
        <v>0</v>
      </c>
      <c r="AI2456" t="b">
        <v>1</v>
      </c>
      <c r="AJ2456" t="b">
        <v>1</v>
      </c>
      <c r="AK2456" t="b">
        <v>1</v>
      </c>
      <c r="AL2456" t="s">
        <v>81</v>
      </c>
      <c r="AM2456">
        <v>2020</v>
      </c>
      <c r="AN2456" t="s">
        <v>413</v>
      </c>
      <c r="AO2456" t="s">
        <v>83</v>
      </c>
      <c r="AP2456" t="s">
        <v>341</v>
      </c>
      <c r="AQ2456" t="s">
        <v>113</v>
      </c>
      <c r="AR2456" t="s">
        <v>97</v>
      </c>
      <c r="AS2456" t="s">
        <v>92</v>
      </c>
      <c r="AT2456" t="s">
        <v>344</v>
      </c>
      <c r="AV2456" t="s">
        <v>83</v>
      </c>
      <c r="AW2456" t="s">
        <v>83</v>
      </c>
      <c r="AX2456" t="s">
        <v>83</v>
      </c>
      <c r="AY2456" t="s">
        <v>408</v>
      </c>
      <c r="AZ2456" t="s">
        <v>83</v>
      </c>
      <c r="BA2456" t="s">
        <v>83</v>
      </c>
      <c r="BB2456" t="s">
        <v>325</v>
      </c>
      <c r="BC2456" t="s">
        <v>83</v>
      </c>
      <c r="BD2456" t="s">
        <v>83</v>
      </c>
      <c r="BE2456" t="s">
        <v>412</v>
      </c>
      <c r="BF2456" t="s">
        <v>83</v>
      </c>
      <c r="BG2456" t="s">
        <v>177</v>
      </c>
      <c r="BH2456">
        <v>1</v>
      </c>
      <c r="BI2456">
        <v>1.45</v>
      </c>
      <c r="BJ2456">
        <v>283140</v>
      </c>
      <c r="BK2456">
        <v>95267</v>
      </c>
      <c r="BL2456">
        <v>1.45</v>
      </c>
      <c r="BM2456">
        <v>283140</v>
      </c>
      <c r="BN2456">
        <v>410553</v>
      </c>
      <c r="BO2456">
        <v>1.45</v>
      </c>
      <c r="BP2456">
        <f t="shared" si="45"/>
        <v>1.58445415</v>
      </c>
    </row>
    <row r="2457" spans="1:68" x14ac:dyDescent="0.2">
      <c r="A2457" t="s">
        <v>341</v>
      </c>
      <c r="B2457" t="s">
        <v>68</v>
      </c>
      <c r="C2457" t="s">
        <v>342</v>
      </c>
      <c r="D2457" t="s">
        <v>177</v>
      </c>
      <c r="E2457" t="s">
        <v>407</v>
      </c>
      <c r="F2457" t="s">
        <v>72</v>
      </c>
      <c r="G2457" t="s">
        <v>408</v>
      </c>
      <c r="H2457" t="s">
        <v>409</v>
      </c>
      <c r="I2457" t="s">
        <v>1117</v>
      </c>
      <c r="J2457" s="3">
        <v>2012</v>
      </c>
      <c r="K2457" t="s">
        <v>410</v>
      </c>
      <c r="L2457" t="s">
        <v>411</v>
      </c>
      <c r="M2457" s="4">
        <v>45071</v>
      </c>
      <c r="N2457" s="5">
        <v>45261</v>
      </c>
      <c r="O2457" s="6">
        <v>45261</v>
      </c>
      <c r="P2457" s="6" t="b">
        <v>0</v>
      </c>
      <c r="Q2457" s="3">
        <v>2023</v>
      </c>
      <c r="R2457" t="s">
        <v>92</v>
      </c>
      <c r="S2457" t="s">
        <v>93</v>
      </c>
      <c r="T2457">
        <v>8158</v>
      </c>
      <c r="U2457">
        <v>8158</v>
      </c>
      <c r="V2457" t="s">
        <v>103</v>
      </c>
      <c r="W2457">
        <v>119716</v>
      </c>
      <c r="X2457" t="s">
        <v>325</v>
      </c>
      <c r="Y2457" t="b">
        <v>1</v>
      </c>
      <c r="Z2457" t="b">
        <v>1</v>
      </c>
      <c r="AA2457" t="s">
        <v>407</v>
      </c>
      <c r="AB2457" t="b">
        <v>1</v>
      </c>
      <c r="AC2457" t="b">
        <v>1</v>
      </c>
      <c r="AD2457" t="b">
        <v>1</v>
      </c>
      <c r="AE2457" t="b">
        <v>1</v>
      </c>
      <c r="AF2457" t="b">
        <v>1</v>
      </c>
      <c r="AG2457" t="s">
        <v>412</v>
      </c>
      <c r="AH2457" t="b">
        <v>0</v>
      </c>
      <c r="AI2457" t="b">
        <v>1</v>
      </c>
      <c r="AJ2457" t="b">
        <v>1</v>
      </c>
      <c r="AK2457" t="b">
        <v>1</v>
      </c>
      <c r="AL2457" t="s">
        <v>81</v>
      </c>
      <c r="AM2457">
        <v>2023</v>
      </c>
      <c r="AN2457" t="s">
        <v>413</v>
      </c>
      <c r="AO2457" t="s">
        <v>83</v>
      </c>
      <c r="AP2457" t="s">
        <v>341</v>
      </c>
      <c r="AQ2457" t="s">
        <v>84</v>
      </c>
      <c r="AR2457" t="s">
        <v>97</v>
      </c>
      <c r="AS2457" t="s">
        <v>92</v>
      </c>
      <c r="AT2457" t="s">
        <v>344</v>
      </c>
      <c r="AV2457" t="s">
        <v>83</v>
      </c>
      <c r="AW2457" t="s">
        <v>83</v>
      </c>
      <c r="AX2457" t="s">
        <v>83</v>
      </c>
      <c r="AY2457" t="s">
        <v>408</v>
      </c>
      <c r="AZ2457" t="s">
        <v>83</v>
      </c>
      <c r="BA2457" t="s">
        <v>83</v>
      </c>
      <c r="BB2457" t="s">
        <v>325</v>
      </c>
      <c r="BC2457" t="s">
        <v>83</v>
      </c>
      <c r="BD2457" t="s">
        <v>83</v>
      </c>
      <c r="BE2457" t="s">
        <v>412</v>
      </c>
      <c r="BF2457" t="s">
        <v>83</v>
      </c>
      <c r="BG2457" t="s">
        <v>177</v>
      </c>
      <c r="BH2457">
        <v>1</v>
      </c>
      <c r="BI2457">
        <v>1.35</v>
      </c>
      <c r="BJ2457">
        <v>206393</v>
      </c>
      <c r="BK2457">
        <v>119716</v>
      </c>
      <c r="BL2457">
        <v>1.35</v>
      </c>
      <c r="BM2457">
        <v>206393</v>
      </c>
      <c r="BN2457">
        <v>278630.55</v>
      </c>
      <c r="BO2457">
        <v>1.35</v>
      </c>
      <c r="BP2457">
        <f t="shared" si="45"/>
        <v>1.35</v>
      </c>
    </row>
    <row r="2458" spans="1:68" x14ac:dyDescent="0.2">
      <c r="A2458" t="s">
        <v>341</v>
      </c>
      <c r="B2458" t="s">
        <v>68</v>
      </c>
      <c r="C2458" t="s">
        <v>342</v>
      </c>
      <c r="D2458" t="s">
        <v>177</v>
      </c>
      <c r="E2458" t="s">
        <v>407</v>
      </c>
      <c r="F2458" t="s">
        <v>72</v>
      </c>
      <c r="G2458" t="s">
        <v>408</v>
      </c>
      <c r="H2458" t="s">
        <v>409</v>
      </c>
      <c r="I2458" t="s">
        <v>1117</v>
      </c>
      <c r="J2458" s="3">
        <v>2012</v>
      </c>
      <c r="K2458" t="s">
        <v>410</v>
      </c>
      <c r="L2458" t="s">
        <v>411</v>
      </c>
      <c r="M2458" s="4">
        <v>44895</v>
      </c>
      <c r="N2458" s="5">
        <v>45053</v>
      </c>
      <c r="O2458" s="6">
        <v>45044</v>
      </c>
      <c r="P2458" s="6" t="b">
        <v>0</v>
      </c>
      <c r="Q2458" s="3">
        <v>2023</v>
      </c>
      <c r="R2458" t="s">
        <v>92</v>
      </c>
      <c r="S2458" t="s">
        <v>93</v>
      </c>
      <c r="T2458">
        <v>7328</v>
      </c>
      <c r="U2458">
        <v>7328</v>
      </c>
      <c r="V2458" t="s">
        <v>103</v>
      </c>
      <c r="W2458">
        <v>115433</v>
      </c>
      <c r="X2458" t="s">
        <v>325</v>
      </c>
      <c r="Y2458" t="b">
        <v>1</v>
      </c>
      <c r="Z2458" t="b">
        <v>1</v>
      </c>
      <c r="AA2458" t="s">
        <v>407</v>
      </c>
      <c r="AB2458" t="b">
        <v>1</v>
      </c>
      <c r="AC2458" t="b">
        <v>1</v>
      </c>
      <c r="AD2458" t="b">
        <v>1</v>
      </c>
      <c r="AE2458" t="b">
        <v>1</v>
      </c>
      <c r="AF2458" t="b">
        <v>1</v>
      </c>
      <c r="AG2458" t="s">
        <v>412</v>
      </c>
      <c r="AH2458" t="b">
        <v>0</v>
      </c>
      <c r="AI2458" t="b">
        <v>1</v>
      </c>
      <c r="AJ2458" t="b">
        <v>1</v>
      </c>
      <c r="AK2458" t="b">
        <v>1</v>
      </c>
      <c r="AL2458" t="s">
        <v>81</v>
      </c>
      <c r="AM2458">
        <v>2022</v>
      </c>
      <c r="AN2458" t="s">
        <v>413</v>
      </c>
      <c r="AO2458" t="s">
        <v>83</v>
      </c>
      <c r="AP2458" t="s">
        <v>341</v>
      </c>
      <c r="AQ2458" t="s">
        <v>84</v>
      </c>
      <c r="AR2458" t="s">
        <v>97</v>
      </c>
      <c r="AS2458" t="s">
        <v>92</v>
      </c>
      <c r="AT2458" t="s">
        <v>344</v>
      </c>
      <c r="AV2458" t="s">
        <v>83</v>
      </c>
      <c r="AW2458" t="s">
        <v>83</v>
      </c>
      <c r="AX2458" t="s">
        <v>83</v>
      </c>
      <c r="AY2458" t="s">
        <v>408</v>
      </c>
      <c r="AZ2458" t="s">
        <v>83</v>
      </c>
      <c r="BA2458" t="s">
        <v>83</v>
      </c>
      <c r="BB2458" t="s">
        <v>325</v>
      </c>
      <c r="BC2458" t="s">
        <v>83</v>
      </c>
      <c r="BD2458" t="s">
        <v>83</v>
      </c>
      <c r="BE2458" t="s">
        <v>412</v>
      </c>
      <c r="BF2458" t="s">
        <v>83</v>
      </c>
      <c r="BG2458" t="s">
        <v>177</v>
      </c>
      <c r="BH2458">
        <v>1</v>
      </c>
      <c r="BI2458">
        <v>1.35</v>
      </c>
      <c r="BJ2458">
        <v>265575</v>
      </c>
      <c r="BK2458">
        <v>115433</v>
      </c>
      <c r="BL2458">
        <v>1.35</v>
      </c>
      <c r="BM2458">
        <v>265575</v>
      </c>
      <c r="BN2458">
        <v>358526.25</v>
      </c>
      <c r="BO2458">
        <v>1.35</v>
      </c>
      <c r="BP2458">
        <f t="shared" si="45"/>
        <v>1.35</v>
      </c>
    </row>
    <row r="2459" spans="1:68" x14ac:dyDescent="0.2">
      <c r="A2459" t="s">
        <v>341</v>
      </c>
      <c r="B2459" t="s">
        <v>68</v>
      </c>
      <c r="C2459" t="s">
        <v>342</v>
      </c>
      <c r="D2459" t="s">
        <v>177</v>
      </c>
      <c r="E2459" t="s">
        <v>407</v>
      </c>
      <c r="F2459" t="s">
        <v>72</v>
      </c>
      <c r="G2459" t="s">
        <v>408</v>
      </c>
      <c r="H2459" t="s">
        <v>409</v>
      </c>
      <c r="I2459" t="s">
        <v>1117</v>
      </c>
      <c r="J2459" s="3">
        <v>2012</v>
      </c>
      <c r="K2459" t="s">
        <v>410</v>
      </c>
      <c r="L2459" t="s">
        <v>411</v>
      </c>
      <c r="M2459" s="4">
        <v>44524</v>
      </c>
      <c r="N2459" s="5">
        <v>44740</v>
      </c>
      <c r="O2459" s="6">
        <v>44758</v>
      </c>
      <c r="P2459" s="6" t="b">
        <v>0</v>
      </c>
      <c r="Q2459" s="3">
        <v>2022</v>
      </c>
      <c r="R2459" t="s">
        <v>92</v>
      </c>
      <c r="S2459" t="s">
        <v>93</v>
      </c>
      <c r="T2459">
        <v>5589</v>
      </c>
      <c r="U2459">
        <v>5589</v>
      </c>
      <c r="V2459" t="s">
        <v>103</v>
      </c>
      <c r="W2459">
        <v>110056</v>
      </c>
      <c r="X2459" t="s">
        <v>325</v>
      </c>
      <c r="Y2459" t="b">
        <v>1</v>
      </c>
      <c r="Z2459" t="b">
        <v>1</v>
      </c>
      <c r="AA2459" t="s">
        <v>407</v>
      </c>
      <c r="AB2459" t="b">
        <v>1</v>
      </c>
      <c r="AC2459" t="b">
        <v>1</v>
      </c>
      <c r="AD2459" t="b">
        <v>1</v>
      </c>
      <c r="AE2459" t="b">
        <v>1</v>
      </c>
      <c r="AF2459" t="b">
        <v>1</v>
      </c>
      <c r="AG2459" t="s">
        <v>412</v>
      </c>
      <c r="AH2459" t="b">
        <v>0</v>
      </c>
      <c r="AI2459" t="b">
        <v>1</v>
      </c>
      <c r="AJ2459" t="b">
        <v>1</v>
      </c>
      <c r="AK2459" t="b">
        <v>1</v>
      </c>
      <c r="AL2459" t="s">
        <v>81</v>
      </c>
      <c r="AM2459">
        <v>2021</v>
      </c>
      <c r="AN2459" t="s">
        <v>413</v>
      </c>
      <c r="AO2459" t="s">
        <v>83</v>
      </c>
      <c r="AP2459" t="s">
        <v>341</v>
      </c>
      <c r="AQ2459" t="s">
        <v>84</v>
      </c>
      <c r="AR2459" t="s">
        <v>97</v>
      </c>
      <c r="AS2459" t="s">
        <v>92</v>
      </c>
      <c r="AT2459" t="s">
        <v>344</v>
      </c>
      <c r="AV2459" t="s">
        <v>83</v>
      </c>
      <c r="AW2459" t="s">
        <v>83</v>
      </c>
      <c r="AX2459" t="s">
        <v>83</v>
      </c>
      <c r="AY2459" t="s">
        <v>408</v>
      </c>
      <c r="AZ2459" t="s">
        <v>83</v>
      </c>
      <c r="BA2459" t="s">
        <v>83</v>
      </c>
      <c r="BB2459" t="s">
        <v>325</v>
      </c>
      <c r="BC2459" t="s">
        <v>83</v>
      </c>
      <c r="BD2459" t="s">
        <v>83</v>
      </c>
      <c r="BE2459" t="s">
        <v>412</v>
      </c>
      <c r="BF2459" t="s">
        <v>83</v>
      </c>
      <c r="BG2459" t="s">
        <v>177</v>
      </c>
      <c r="BH2459">
        <v>1</v>
      </c>
      <c r="BI2459">
        <v>1.35</v>
      </c>
      <c r="BJ2459">
        <v>327240</v>
      </c>
      <c r="BK2459">
        <v>110056</v>
      </c>
      <c r="BL2459">
        <v>1.35</v>
      </c>
      <c r="BM2459">
        <v>327240</v>
      </c>
      <c r="BN2459">
        <v>441774</v>
      </c>
      <c r="BO2459">
        <v>1.35</v>
      </c>
      <c r="BP2459">
        <f t="shared" si="45"/>
        <v>1.3905000000000001</v>
      </c>
    </row>
    <row r="2460" spans="1:68" x14ac:dyDescent="0.2">
      <c r="A2460" t="s">
        <v>341</v>
      </c>
      <c r="B2460" t="s">
        <v>68</v>
      </c>
      <c r="C2460" t="s">
        <v>342</v>
      </c>
      <c r="D2460" t="s">
        <v>177</v>
      </c>
      <c r="E2460" t="s">
        <v>849</v>
      </c>
      <c r="F2460" t="s">
        <v>72</v>
      </c>
      <c r="G2460" t="s">
        <v>408</v>
      </c>
      <c r="H2460" t="s">
        <v>409</v>
      </c>
      <c r="I2460" t="s">
        <v>1120</v>
      </c>
      <c r="J2460" s="3">
        <v>2019</v>
      </c>
      <c r="K2460" t="s">
        <v>410</v>
      </c>
      <c r="L2460" t="s">
        <v>411</v>
      </c>
      <c r="M2460" s="4">
        <v>43923</v>
      </c>
      <c r="N2460" s="5">
        <v>43966</v>
      </c>
      <c r="O2460" s="6">
        <v>43980</v>
      </c>
      <c r="P2460" s="6" t="b">
        <v>0</v>
      </c>
      <c r="Q2460" s="3">
        <v>2020</v>
      </c>
      <c r="R2460" t="s">
        <v>92</v>
      </c>
      <c r="S2460" t="s">
        <v>93</v>
      </c>
      <c r="T2460">
        <v>2654</v>
      </c>
      <c r="U2460">
        <v>2654</v>
      </c>
      <c r="V2460" t="s">
        <v>103</v>
      </c>
      <c r="W2460">
        <v>95274</v>
      </c>
      <c r="X2460" t="s">
        <v>325</v>
      </c>
      <c r="Y2460" t="b">
        <v>1</v>
      </c>
      <c r="Z2460" t="b">
        <v>1</v>
      </c>
      <c r="AA2460" t="s">
        <v>849</v>
      </c>
      <c r="AB2460" t="b">
        <v>1</v>
      </c>
      <c r="AC2460" t="b">
        <v>1</v>
      </c>
      <c r="AD2460" t="b">
        <v>1</v>
      </c>
      <c r="AE2460" t="b">
        <v>1</v>
      </c>
      <c r="AF2460" t="b">
        <v>1</v>
      </c>
      <c r="AG2460" t="s">
        <v>412</v>
      </c>
      <c r="AH2460" t="b">
        <v>0</v>
      </c>
      <c r="AI2460" t="b">
        <v>1</v>
      </c>
      <c r="AJ2460" t="b">
        <v>1</v>
      </c>
      <c r="AK2460" t="b">
        <v>1</v>
      </c>
      <c r="AL2460" t="s">
        <v>81</v>
      </c>
      <c r="AM2460">
        <v>2020</v>
      </c>
      <c r="AN2460" t="s">
        <v>413</v>
      </c>
      <c r="AO2460" t="s">
        <v>83</v>
      </c>
      <c r="AP2460" t="s">
        <v>341</v>
      </c>
      <c r="AQ2460" t="s">
        <v>113</v>
      </c>
      <c r="AR2460" t="s">
        <v>97</v>
      </c>
      <c r="AS2460" t="s">
        <v>92</v>
      </c>
      <c r="AT2460" t="s">
        <v>344</v>
      </c>
      <c r="AV2460" t="s">
        <v>83</v>
      </c>
      <c r="AW2460" t="s">
        <v>83</v>
      </c>
      <c r="AX2460" t="s">
        <v>83</v>
      </c>
      <c r="AY2460" t="s">
        <v>408</v>
      </c>
      <c r="AZ2460" t="s">
        <v>83</v>
      </c>
      <c r="BA2460" t="s">
        <v>83</v>
      </c>
      <c r="BB2460" t="s">
        <v>325</v>
      </c>
      <c r="BC2460" t="s">
        <v>83</v>
      </c>
      <c r="BD2460" t="s">
        <v>83</v>
      </c>
      <c r="BE2460" t="s">
        <v>412</v>
      </c>
      <c r="BF2460" t="s">
        <v>83</v>
      </c>
      <c r="BG2460" t="s">
        <v>177</v>
      </c>
      <c r="BH2460">
        <v>1</v>
      </c>
      <c r="BI2460">
        <v>1.25</v>
      </c>
      <c r="BJ2460">
        <v>163586</v>
      </c>
      <c r="BK2460">
        <v>95274</v>
      </c>
      <c r="BL2460">
        <v>1.25</v>
      </c>
      <c r="BM2460">
        <v>163586</v>
      </c>
      <c r="BN2460">
        <v>204482.5</v>
      </c>
      <c r="BO2460">
        <v>1.25</v>
      </c>
      <c r="BP2460">
        <f t="shared" si="45"/>
        <v>1.36590875</v>
      </c>
    </row>
    <row r="2461" spans="1:68" x14ac:dyDescent="0.2">
      <c r="A2461" t="s">
        <v>451</v>
      </c>
      <c r="B2461" t="s">
        <v>68</v>
      </c>
      <c r="C2461" t="s">
        <v>452</v>
      </c>
      <c r="D2461" t="s">
        <v>177</v>
      </c>
      <c r="E2461" t="s">
        <v>407</v>
      </c>
      <c r="F2461" t="s">
        <v>72</v>
      </c>
      <c r="G2461" t="s">
        <v>408</v>
      </c>
      <c r="H2461" t="s">
        <v>409</v>
      </c>
      <c r="I2461" t="s">
        <v>1117</v>
      </c>
      <c r="J2461" s="3">
        <v>2012</v>
      </c>
      <c r="K2461" t="s">
        <v>410</v>
      </c>
      <c r="L2461" t="s">
        <v>411</v>
      </c>
      <c r="M2461" s="4">
        <v>44242</v>
      </c>
      <c r="N2461" s="5">
        <v>44520</v>
      </c>
      <c r="O2461" s="6">
        <v>44498</v>
      </c>
      <c r="P2461" s="6" t="b">
        <v>0</v>
      </c>
      <c r="Q2461" s="3">
        <v>2021</v>
      </c>
      <c r="R2461" t="s">
        <v>92</v>
      </c>
      <c r="S2461" t="s">
        <v>93</v>
      </c>
      <c r="T2461">
        <v>4009</v>
      </c>
      <c r="U2461">
        <v>4009</v>
      </c>
      <c r="V2461" t="s">
        <v>103</v>
      </c>
      <c r="W2461">
        <v>104537</v>
      </c>
      <c r="X2461" t="s">
        <v>79</v>
      </c>
      <c r="Y2461" t="b">
        <v>1</v>
      </c>
      <c r="Z2461" t="b">
        <v>1</v>
      </c>
      <c r="AA2461" t="s">
        <v>407</v>
      </c>
      <c r="AB2461" t="b">
        <v>1</v>
      </c>
      <c r="AC2461" t="b">
        <v>1</v>
      </c>
      <c r="AD2461" t="b">
        <v>1</v>
      </c>
      <c r="AE2461" t="b">
        <v>1</v>
      </c>
      <c r="AF2461" t="b">
        <v>1</v>
      </c>
      <c r="AG2461" t="s">
        <v>412</v>
      </c>
      <c r="AH2461" t="b">
        <v>0</v>
      </c>
      <c r="AI2461" t="b">
        <v>1</v>
      </c>
      <c r="AJ2461" t="b">
        <v>1</v>
      </c>
      <c r="AK2461" t="b">
        <v>1</v>
      </c>
      <c r="AL2461" t="s">
        <v>236</v>
      </c>
      <c r="AM2461">
        <v>2021</v>
      </c>
      <c r="AN2461" t="s">
        <v>413</v>
      </c>
      <c r="AO2461" t="s">
        <v>83</v>
      </c>
      <c r="AP2461" t="s">
        <v>451</v>
      </c>
      <c r="AQ2461" t="s">
        <v>84</v>
      </c>
      <c r="AR2461" t="s">
        <v>97</v>
      </c>
      <c r="AS2461" t="s">
        <v>92</v>
      </c>
      <c r="AT2461" t="s">
        <v>453</v>
      </c>
      <c r="AV2461" t="s">
        <v>83</v>
      </c>
      <c r="AW2461" t="s">
        <v>83</v>
      </c>
      <c r="AX2461" t="s">
        <v>83</v>
      </c>
      <c r="AY2461" t="s">
        <v>408</v>
      </c>
      <c r="AZ2461" t="s">
        <v>83</v>
      </c>
      <c r="BA2461" t="s">
        <v>83</v>
      </c>
      <c r="BB2461" t="s">
        <v>79</v>
      </c>
      <c r="BC2461" t="s">
        <v>83</v>
      </c>
      <c r="BD2461" t="s">
        <v>83</v>
      </c>
      <c r="BE2461" t="s">
        <v>412</v>
      </c>
      <c r="BF2461" t="s">
        <v>83</v>
      </c>
      <c r="BG2461" t="s">
        <v>177</v>
      </c>
      <c r="BH2461">
        <v>1</v>
      </c>
      <c r="BI2461">
        <v>1.45</v>
      </c>
      <c r="BJ2461">
        <v>355338</v>
      </c>
      <c r="BK2461">
        <v>104537</v>
      </c>
      <c r="BL2461">
        <v>1.45</v>
      </c>
      <c r="BM2461">
        <v>355338</v>
      </c>
      <c r="BN2461">
        <v>515240.1</v>
      </c>
      <c r="BO2461">
        <v>1.45</v>
      </c>
      <c r="BP2461">
        <f t="shared" si="45"/>
        <v>1.5383049999999998</v>
      </c>
    </row>
    <row r="2462" spans="1:68" x14ac:dyDescent="0.2">
      <c r="A2462" t="s">
        <v>451</v>
      </c>
      <c r="B2462" t="s">
        <v>68</v>
      </c>
      <c r="C2462" t="s">
        <v>452</v>
      </c>
      <c r="D2462" t="s">
        <v>177</v>
      </c>
      <c r="E2462" t="s">
        <v>407</v>
      </c>
      <c r="F2462" t="s">
        <v>72</v>
      </c>
      <c r="G2462" t="s">
        <v>408</v>
      </c>
      <c r="H2462" t="s">
        <v>409</v>
      </c>
      <c r="I2462" t="s">
        <v>1117</v>
      </c>
      <c r="J2462" s="3">
        <v>2012</v>
      </c>
      <c r="K2462" t="s">
        <v>410</v>
      </c>
      <c r="L2462" t="s">
        <v>411</v>
      </c>
      <c r="M2462" s="4">
        <v>44242</v>
      </c>
      <c r="N2462" s="5">
        <v>44520</v>
      </c>
      <c r="O2462" s="6">
        <v>44498</v>
      </c>
      <c r="P2462" s="6" t="b">
        <v>0</v>
      </c>
      <c r="Q2462" s="3">
        <v>2021</v>
      </c>
      <c r="R2462" t="s">
        <v>92</v>
      </c>
      <c r="S2462" t="s">
        <v>93</v>
      </c>
      <c r="T2462">
        <v>4009</v>
      </c>
      <c r="U2462">
        <v>4009</v>
      </c>
      <c r="V2462" t="s">
        <v>103</v>
      </c>
      <c r="W2462">
        <v>104538</v>
      </c>
      <c r="X2462" t="s">
        <v>79</v>
      </c>
      <c r="Y2462" t="b">
        <v>1</v>
      </c>
      <c r="Z2462" t="b">
        <v>1</v>
      </c>
      <c r="AA2462" t="s">
        <v>407</v>
      </c>
      <c r="AB2462" t="b">
        <v>1</v>
      </c>
      <c r="AC2462" t="b">
        <v>1</v>
      </c>
      <c r="AD2462" t="b">
        <v>1</v>
      </c>
      <c r="AE2462" t="b">
        <v>1</v>
      </c>
      <c r="AF2462" t="b">
        <v>1</v>
      </c>
      <c r="AG2462" t="s">
        <v>412</v>
      </c>
      <c r="AH2462" t="b">
        <v>0</v>
      </c>
      <c r="AI2462" t="b">
        <v>1</v>
      </c>
      <c r="AJ2462" t="b">
        <v>1</v>
      </c>
      <c r="AK2462" t="b">
        <v>1</v>
      </c>
      <c r="AL2462" t="s">
        <v>236</v>
      </c>
      <c r="AM2462">
        <v>2021</v>
      </c>
      <c r="AN2462" t="s">
        <v>413</v>
      </c>
      <c r="AO2462" t="s">
        <v>83</v>
      </c>
      <c r="AP2462" t="s">
        <v>451</v>
      </c>
      <c r="AQ2462" t="s">
        <v>84</v>
      </c>
      <c r="AR2462" t="s">
        <v>97</v>
      </c>
      <c r="AS2462" t="s">
        <v>92</v>
      </c>
      <c r="AT2462" t="s">
        <v>453</v>
      </c>
      <c r="AV2462" t="s">
        <v>83</v>
      </c>
      <c r="AW2462" t="s">
        <v>83</v>
      </c>
      <c r="AX2462" t="s">
        <v>83</v>
      </c>
      <c r="AY2462" t="s">
        <v>408</v>
      </c>
      <c r="AZ2462" t="s">
        <v>83</v>
      </c>
      <c r="BA2462" t="s">
        <v>83</v>
      </c>
      <c r="BB2462" t="s">
        <v>79</v>
      </c>
      <c r="BC2462" t="s">
        <v>83</v>
      </c>
      <c r="BD2462" t="s">
        <v>83</v>
      </c>
      <c r="BE2462" t="s">
        <v>412</v>
      </c>
      <c r="BF2462" t="s">
        <v>83</v>
      </c>
      <c r="BG2462" t="s">
        <v>177</v>
      </c>
      <c r="BH2462">
        <v>1</v>
      </c>
      <c r="BI2462">
        <v>1.45</v>
      </c>
      <c r="BJ2462">
        <v>423498</v>
      </c>
      <c r="BK2462">
        <v>104538</v>
      </c>
      <c r="BL2462">
        <v>1.45</v>
      </c>
      <c r="BM2462">
        <v>423498</v>
      </c>
      <c r="BN2462">
        <v>614072.1</v>
      </c>
      <c r="BO2462">
        <v>1.45</v>
      </c>
      <c r="BP2462">
        <f t="shared" si="45"/>
        <v>1.5383049999999998</v>
      </c>
    </row>
    <row r="2463" spans="1:68" x14ac:dyDescent="0.2">
      <c r="A2463" t="s">
        <v>451</v>
      </c>
      <c r="B2463" t="s">
        <v>68</v>
      </c>
      <c r="C2463" t="s">
        <v>572</v>
      </c>
      <c r="D2463" t="s">
        <v>169</v>
      </c>
      <c r="E2463" t="s">
        <v>407</v>
      </c>
      <c r="F2463" t="s">
        <v>72</v>
      </c>
      <c r="G2463" t="s">
        <v>408</v>
      </c>
      <c r="H2463" t="s">
        <v>409</v>
      </c>
      <c r="I2463" t="s">
        <v>1117</v>
      </c>
      <c r="J2463" s="3">
        <v>2012</v>
      </c>
      <c r="K2463" t="s">
        <v>410</v>
      </c>
      <c r="L2463" t="s">
        <v>411</v>
      </c>
      <c r="M2463" s="4">
        <v>41695</v>
      </c>
      <c r="N2463" s="5">
        <v>42030</v>
      </c>
      <c r="O2463" s="6">
        <v>42033</v>
      </c>
      <c r="P2463" s="6" t="b">
        <v>0</v>
      </c>
      <c r="Q2463" s="3">
        <v>2015</v>
      </c>
      <c r="R2463" t="s">
        <v>92</v>
      </c>
      <c r="S2463" t="s">
        <v>93</v>
      </c>
      <c r="T2463">
        <v>13789</v>
      </c>
      <c r="U2463">
        <v>13789</v>
      </c>
      <c r="V2463" t="s">
        <v>103</v>
      </c>
      <c r="W2463">
        <v>53156</v>
      </c>
      <c r="X2463" t="s">
        <v>325</v>
      </c>
      <c r="Y2463" t="b">
        <v>1</v>
      </c>
      <c r="Z2463" t="b">
        <v>1</v>
      </c>
      <c r="AA2463" t="s">
        <v>407</v>
      </c>
      <c r="AB2463" t="b">
        <v>1</v>
      </c>
      <c r="AC2463" t="b">
        <v>1</v>
      </c>
      <c r="AD2463" t="b">
        <v>1</v>
      </c>
      <c r="AE2463" t="b">
        <v>1</v>
      </c>
      <c r="AF2463" t="b">
        <v>1</v>
      </c>
      <c r="AG2463" t="s">
        <v>412</v>
      </c>
      <c r="AH2463" t="b">
        <v>0</v>
      </c>
      <c r="AI2463" t="b">
        <v>1</v>
      </c>
      <c r="AJ2463" t="b">
        <v>1</v>
      </c>
      <c r="AK2463" t="b">
        <v>1</v>
      </c>
      <c r="AL2463" t="s">
        <v>236</v>
      </c>
      <c r="AM2463">
        <v>2014</v>
      </c>
      <c r="AN2463" t="s">
        <v>413</v>
      </c>
      <c r="AO2463" t="s">
        <v>83</v>
      </c>
      <c r="AP2463" t="s">
        <v>451</v>
      </c>
      <c r="AQ2463" t="s">
        <v>84</v>
      </c>
      <c r="AR2463" t="s">
        <v>97</v>
      </c>
      <c r="AS2463" t="s">
        <v>92</v>
      </c>
      <c r="AT2463" t="s">
        <v>453</v>
      </c>
      <c r="AV2463" t="s">
        <v>83</v>
      </c>
      <c r="AW2463" t="s">
        <v>83</v>
      </c>
      <c r="AX2463" t="s">
        <v>83</v>
      </c>
      <c r="AY2463" t="s">
        <v>408</v>
      </c>
      <c r="AZ2463" t="s">
        <v>83</v>
      </c>
      <c r="BA2463" t="s">
        <v>83</v>
      </c>
      <c r="BB2463" t="s">
        <v>325</v>
      </c>
      <c r="BC2463" t="s">
        <v>83</v>
      </c>
      <c r="BD2463" t="s">
        <v>83</v>
      </c>
      <c r="BE2463" t="s">
        <v>412</v>
      </c>
      <c r="BF2463" t="s">
        <v>83</v>
      </c>
      <c r="BG2463" t="s">
        <v>169</v>
      </c>
      <c r="BH2463">
        <v>1</v>
      </c>
      <c r="BI2463">
        <v>1.42</v>
      </c>
      <c r="BJ2463">
        <v>1730693</v>
      </c>
      <c r="BK2463">
        <v>53156</v>
      </c>
      <c r="BL2463">
        <v>1.42</v>
      </c>
      <c r="BM2463">
        <v>1730693</v>
      </c>
      <c r="BN2463">
        <v>2457584.06</v>
      </c>
      <c r="BO2463">
        <v>1.42</v>
      </c>
      <c r="BP2463">
        <f t="shared" si="45"/>
        <v>1.7988135155704146</v>
      </c>
    </row>
    <row r="2464" spans="1:68" x14ac:dyDescent="0.2">
      <c r="A2464" t="s">
        <v>451</v>
      </c>
      <c r="B2464" t="s">
        <v>68</v>
      </c>
      <c r="C2464" t="s">
        <v>452</v>
      </c>
      <c r="D2464" t="s">
        <v>177</v>
      </c>
      <c r="E2464" t="s">
        <v>407</v>
      </c>
      <c r="F2464" t="s">
        <v>72</v>
      </c>
      <c r="G2464" t="s">
        <v>408</v>
      </c>
      <c r="H2464" t="s">
        <v>409</v>
      </c>
      <c r="I2464" t="s">
        <v>1117</v>
      </c>
      <c r="J2464" s="3">
        <v>2012</v>
      </c>
      <c r="K2464" t="s">
        <v>410</v>
      </c>
      <c r="L2464" t="s">
        <v>411</v>
      </c>
      <c r="M2464" s="4">
        <v>43889</v>
      </c>
      <c r="N2464" s="5">
        <v>44160</v>
      </c>
      <c r="O2464" s="6">
        <v>44236</v>
      </c>
      <c r="P2464" s="6" t="b">
        <v>0</v>
      </c>
      <c r="Q2464" s="3">
        <v>2021</v>
      </c>
      <c r="R2464" t="s">
        <v>92</v>
      </c>
      <c r="S2464" t="s">
        <v>93</v>
      </c>
      <c r="T2464">
        <v>2462</v>
      </c>
      <c r="U2464">
        <v>2462</v>
      </c>
      <c r="V2464" t="s">
        <v>103</v>
      </c>
      <c r="W2464">
        <v>98997</v>
      </c>
      <c r="X2464" t="s">
        <v>325</v>
      </c>
      <c r="Y2464" t="b">
        <v>1</v>
      </c>
      <c r="Z2464" t="b">
        <v>1</v>
      </c>
      <c r="AA2464" t="s">
        <v>407</v>
      </c>
      <c r="AB2464" t="b">
        <v>1</v>
      </c>
      <c r="AC2464" t="b">
        <v>1</v>
      </c>
      <c r="AD2464" t="b">
        <v>1</v>
      </c>
      <c r="AE2464" t="b">
        <v>1</v>
      </c>
      <c r="AF2464" t="b">
        <v>1</v>
      </c>
      <c r="AG2464" t="s">
        <v>412</v>
      </c>
      <c r="AH2464" t="b">
        <v>0</v>
      </c>
      <c r="AI2464" t="b">
        <v>1</v>
      </c>
      <c r="AJ2464" t="b">
        <v>1</v>
      </c>
      <c r="AK2464" t="b">
        <v>1</v>
      </c>
      <c r="AL2464" t="s">
        <v>236</v>
      </c>
      <c r="AM2464">
        <v>2020</v>
      </c>
      <c r="AN2464" t="s">
        <v>413</v>
      </c>
      <c r="AO2464" t="s">
        <v>83</v>
      </c>
      <c r="AP2464" t="s">
        <v>451</v>
      </c>
      <c r="AQ2464" t="s">
        <v>84</v>
      </c>
      <c r="AR2464" t="s">
        <v>97</v>
      </c>
      <c r="AS2464" t="s">
        <v>92</v>
      </c>
      <c r="AT2464" t="s">
        <v>453</v>
      </c>
      <c r="AV2464" t="s">
        <v>83</v>
      </c>
      <c r="AW2464" t="s">
        <v>83</v>
      </c>
      <c r="AX2464" t="s">
        <v>83</v>
      </c>
      <c r="AY2464" t="s">
        <v>408</v>
      </c>
      <c r="AZ2464" t="s">
        <v>83</v>
      </c>
      <c r="BA2464" t="s">
        <v>83</v>
      </c>
      <c r="BB2464" t="s">
        <v>325</v>
      </c>
      <c r="BC2464" t="s">
        <v>83</v>
      </c>
      <c r="BD2464" t="s">
        <v>83</v>
      </c>
      <c r="BE2464" t="s">
        <v>412</v>
      </c>
      <c r="BF2464" t="s">
        <v>83</v>
      </c>
      <c r="BG2464" t="s">
        <v>177</v>
      </c>
      <c r="BH2464">
        <v>1</v>
      </c>
      <c r="BI2464">
        <v>1.45</v>
      </c>
      <c r="BJ2464">
        <v>440000</v>
      </c>
      <c r="BK2464">
        <v>98997</v>
      </c>
      <c r="BL2464">
        <v>1.45</v>
      </c>
      <c r="BM2464">
        <v>440000</v>
      </c>
      <c r="BN2464">
        <v>638000</v>
      </c>
      <c r="BO2464">
        <v>1.45</v>
      </c>
      <c r="BP2464">
        <f t="shared" si="45"/>
        <v>1.5383049999999998</v>
      </c>
    </row>
    <row r="2465" spans="1:68" x14ac:dyDescent="0.2">
      <c r="A2465" t="s">
        <v>451</v>
      </c>
      <c r="B2465" t="s">
        <v>68</v>
      </c>
      <c r="C2465" t="s">
        <v>452</v>
      </c>
      <c r="D2465" t="s">
        <v>177</v>
      </c>
      <c r="E2465" t="s">
        <v>407</v>
      </c>
      <c r="F2465" t="s">
        <v>72</v>
      </c>
      <c r="G2465" t="s">
        <v>408</v>
      </c>
      <c r="H2465" t="s">
        <v>409</v>
      </c>
      <c r="I2465" t="s">
        <v>1117</v>
      </c>
      <c r="J2465" s="3">
        <v>2012</v>
      </c>
      <c r="K2465" t="s">
        <v>410</v>
      </c>
      <c r="L2465" t="s">
        <v>411</v>
      </c>
      <c r="M2465" s="4">
        <v>43889</v>
      </c>
      <c r="N2465" s="5">
        <v>44160</v>
      </c>
      <c r="O2465" s="6">
        <v>44236</v>
      </c>
      <c r="P2465" s="6" t="b">
        <v>0</v>
      </c>
      <c r="Q2465" s="3">
        <v>2021</v>
      </c>
      <c r="R2465" t="s">
        <v>92</v>
      </c>
      <c r="S2465" t="s">
        <v>93</v>
      </c>
      <c r="T2465">
        <v>2462</v>
      </c>
      <c r="U2465">
        <v>2462</v>
      </c>
      <c r="V2465" t="s">
        <v>103</v>
      </c>
      <c r="W2465">
        <v>99005</v>
      </c>
      <c r="X2465" t="s">
        <v>325</v>
      </c>
      <c r="Y2465" t="b">
        <v>1</v>
      </c>
      <c r="Z2465" t="b">
        <v>1</v>
      </c>
      <c r="AA2465" t="s">
        <v>407</v>
      </c>
      <c r="AB2465" t="b">
        <v>1</v>
      </c>
      <c r="AC2465" t="b">
        <v>1</v>
      </c>
      <c r="AD2465" t="b">
        <v>1</v>
      </c>
      <c r="AE2465" t="b">
        <v>1</v>
      </c>
      <c r="AF2465" t="b">
        <v>1</v>
      </c>
      <c r="AG2465" t="s">
        <v>412</v>
      </c>
      <c r="AH2465" t="b">
        <v>0</v>
      </c>
      <c r="AI2465" t="b">
        <v>1</v>
      </c>
      <c r="AJ2465" t="b">
        <v>1</v>
      </c>
      <c r="AK2465" t="b">
        <v>1</v>
      </c>
      <c r="AL2465" t="s">
        <v>236</v>
      </c>
      <c r="AM2465">
        <v>2020</v>
      </c>
      <c r="AN2465" t="s">
        <v>413</v>
      </c>
      <c r="AO2465" t="s">
        <v>83</v>
      </c>
      <c r="AP2465" t="s">
        <v>451</v>
      </c>
      <c r="AQ2465" t="s">
        <v>84</v>
      </c>
      <c r="AR2465" t="s">
        <v>97</v>
      </c>
      <c r="AS2465" t="s">
        <v>92</v>
      </c>
      <c r="AT2465" t="s">
        <v>453</v>
      </c>
      <c r="AV2465" t="s">
        <v>83</v>
      </c>
      <c r="AW2465" t="s">
        <v>83</v>
      </c>
      <c r="AX2465" t="s">
        <v>83</v>
      </c>
      <c r="AY2465" t="s">
        <v>408</v>
      </c>
      <c r="AZ2465" t="s">
        <v>83</v>
      </c>
      <c r="BA2465" t="s">
        <v>83</v>
      </c>
      <c r="BB2465" t="s">
        <v>325</v>
      </c>
      <c r="BC2465" t="s">
        <v>83</v>
      </c>
      <c r="BD2465" t="s">
        <v>83</v>
      </c>
      <c r="BE2465" t="s">
        <v>412</v>
      </c>
      <c r="BF2465" t="s">
        <v>83</v>
      </c>
      <c r="BG2465" t="s">
        <v>177</v>
      </c>
      <c r="BH2465">
        <v>1</v>
      </c>
      <c r="BI2465">
        <v>1.45</v>
      </c>
      <c r="BJ2465">
        <v>830332</v>
      </c>
      <c r="BK2465">
        <v>99005</v>
      </c>
      <c r="BL2465">
        <v>1.45</v>
      </c>
      <c r="BM2465">
        <v>830332</v>
      </c>
      <c r="BN2465">
        <v>1203981.3999999999</v>
      </c>
      <c r="BO2465">
        <v>1.45</v>
      </c>
      <c r="BP2465">
        <f t="shared" si="45"/>
        <v>1.5383049999999998</v>
      </c>
    </row>
    <row r="2466" spans="1:68" x14ac:dyDescent="0.2">
      <c r="A2466" t="s">
        <v>451</v>
      </c>
      <c r="B2466" t="s">
        <v>68</v>
      </c>
      <c r="C2466" t="s">
        <v>452</v>
      </c>
      <c r="D2466" t="s">
        <v>177</v>
      </c>
      <c r="E2466" t="s">
        <v>407</v>
      </c>
      <c r="F2466" t="s">
        <v>72</v>
      </c>
      <c r="G2466" t="s">
        <v>408</v>
      </c>
      <c r="H2466" t="s">
        <v>409</v>
      </c>
      <c r="I2466" t="s">
        <v>1117</v>
      </c>
      <c r="J2466" s="3">
        <v>2012</v>
      </c>
      <c r="K2466" t="s">
        <v>410</v>
      </c>
      <c r="L2466" t="s">
        <v>411</v>
      </c>
      <c r="M2466" s="4">
        <v>44948</v>
      </c>
      <c r="N2466" s="5">
        <v>45092</v>
      </c>
      <c r="O2466" s="6">
        <v>45078</v>
      </c>
      <c r="P2466" s="6" t="b">
        <v>0</v>
      </c>
      <c r="Q2466" s="3">
        <v>2023</v>
      </c>
      <c r="R2466" t="s">
        <v>92</v>
      </c>
      <c r="S2466" t="s">
        <v>93</v>
      </c>
      <c r="T2466">
        <v>7552</v>
      </c>
      <c r="U2466">
        <v>7552</v>
      </c>
      <c r="V2466" t="s">
        <v>103</v>
      </c>
      <c r="W2466">
        <v>118799</v>
      </c>
      <c r="X2466" t="s">
        <v>325</v>
      </c>
      <c r="Y2466" t="b">
        <v>1</v>
      </c>
      <c r="Z2466" t="b">
        <v>1</v>
      </c>
      <c r="AA2466" t="s">
        <v>407</v>
      </c>
      <c r="AB2466" t="b">
        <v>1</v>
      </c>
      <c r="AC2466" t="b">
        <v>1</v>
      </c>
      <c r="AD2466" t="b">
        <v>1</v>
      </c>
      <c r="AE2466" t="b">
        <v>1</v>
      </c>
      <c r="AF2466" t="b">
        <v>1</v>
      </c>
      <c r="AG2466" t="s">
        <v>412</v>
      </c>
      <c r="AH2466" t="b">
        <v>0</v>
      </c>
      <c r="AI2466" t="b">
        <v>1</v>
      </c>
      <c r="AJ2466" t="b">
        <v>1</v>
      </c>
      <c r="AK2466" t="b">
        <v>1</v>
      </c>
      <c r="AL2466" t="s">
        <v>236</v>
      </c>
      <c r="AM2466">
        <v>2023</v>
      </c>
      <c r="AN2466" t="s">
        <v>413</v>
      </c>
      <c r="AO2466" t="s">
        <v>83</v>
      </c>
      <c r="AP2466" t="s">
        <v>451</v>
      </c>
      <c r="AQ2466" t="s">
        <v>84</v>
      </c>
      <c r="AR2466" t="s">
        <v>97</v>
      </c>
      <c r="AS2466" t="s">
        <v>92</v>
      </c>
      <c r="AT2466" t="s">
        <v>453</v>
      </c>
      <c r="AV2466" t="s">
        <v>83</v>
      </c>
      <c r="AW2466" t="s">
        <v>83</v>
      </c>
      <c r="AX2466" t="s">
        <v>83</v>
      </c>
      <c r="AY2466" t="s">
        <v>408</v>
      </c>
      <c r="AZ2466" t="s">
        <v>83</v>
      </c>
      <c r="BA2466" t="s">
        <v>83</v>
      </c>
      <c r="BB2466" t="s">
        <v>325</v>
      </c>
      <c r="BC2466" t="s">
        <v>83</v>
      </c>
      <c r="BD2466" t="s">
        <v>83</v>
      </c>
      <c r="BE2466" t="s">
        <v>412</v>
      </c>
      <c r="BF2466" t="s">
        <v>83</v>
      </c>
      <c r="BG2466" t="s">
        <v>177</v>
      </c>
      <c r="BH2466">
        <v>1</v>
      </c>
      <c r="BI2466">
        <v>1.35</v>
      </c>
      <c r="BJ2466">
        <v>553765</v>
      </c>
      <c r="BK2466">
        <v>118799</v>
      </c>
      <c r="BL2466">
        <v>1.35</v>
      </c>
      <c r="BM2466">
        <v>553765</v>
      </c>
      <c r="BN2466">
        <v>747582.75</v>
      </c>
      <c r="BO2466">
        <v>1.35</v>
      </c>
      <c r="BP2466">
        <f t="shared" si="45"/>
        <v>1.35</v>
      </c>
    </row>
    <row r="2467" spans="1:68" x14ac:dyDescent="0.2">
      <c r="A2467" t="s">
        <v>451</v>
      </c>
      <c r="B2467" t="s">
        <v>68</v>
      </c>
      <c r="C2467" t="s">
        <v>452</v>
      </c>
      <c r="D2467" t="s">
        <v>169</v>
      </c>
      <c r="E2467" t="s">
        <v>407</v>
      </c>
      <c r="F2467" t="s">
        <v>72</v>
      </c>
      <c r="G2467" t="s">
        <v>408</v>
      </c>
      <c r="H2467" t="s">
        <v>409</v>
      </c>
      <c r="I2467" t="s">
        <v>1117</v>
      </c>
      <c r="J2467" s="3">
        <v>2012</v>
      </c>
      <c r="K2467" t="s">
        <v>410</v>
      </c>
      <c r="L2467" t="s">
        <v>411</v>
      </c>
      <c r="M2467" s="4">
        <v>43140</v>
      </c>
      <c r="N2467" s="5">
        <v>43699</v>
      </c>
      <c r="O2467" s="6">
        <v>43699</v>
      </c>
      <c r="P2467" s="6" t="b">
        <v>0</v>
      </c>
      <c r="Q2467" s="3">
        <v>2019</v>
      </c>
      <c r="R2467" t="s">
        <v>92</v>
      </c>
      <c r="S2467" t="s">
        <v>93</v>
      </c>
      <c r="T2467">
        <v>50733</v>
      </c>
      <c r="U2467" t="s">
        <v>616</v>
      </c>
      <c r="V2467" t="s">
        <v>103</v>
      </c>
      <c r="W2467">
        <v>90821</v>
      </c>
      <c r="X2467" t="s">
        <v>325</v>
      </c>
      <c r="Y2467" t="b">
        <v>1</v>
      </c>
      <c r="Z2467" t="b">
        <v>1</v>
      </c>
      <c r="AA2467" t="s">
        <v>407</v>
      </c>
      <c r="AB2467" t="b">
        <v>1</v>
      </c>
      <c r="AC2467" t="b">
        <v>1</v>
      </c>
      <c r="AD2467" t="b">
        <v>1</v>
      </c>
      <c r="AE2467" t="b">
        <v>1</v>
      </c>
      <c r="AF2467" t="b">
        <v>1</v>
      </c>
      <c r="AG2467" t="s">
        <v>412</v>
      </c>
      <c r="AH2467" t="b">
        <v>0</v>
      </c>
      <c r="AI2467" t="b">
        <v>1</v>
      </c>
      <c r="AJ2467" t="b">
        <v>1</v>
      </c>
      <c r="AK2467" t="b">
        <v>1</v>
      </c>
      <c r="AL2467" t="s">
        <v>236</v>
      </c>
      <c r="AM2467">
        <v>2018</v>
      </c>
      <c r="AN2467" t="s">
        <v>413</v>
      </c>
      <c r="AO2467" t="s">
        <v>83</v>
      </c>
      <c r="AP2467" t="s">
        <v>451</v>
      </c>
      <c r="AQ2467" t="s">
        <v>84</v>
      </c>
      <c r="AR2467" t="s">
        <v>97</v>
      </c>
      <c r="AS2467" t="s">
        <v>92</v>
      </c>
      <c r="AT2467" t="s">
        <v>453</v>
      </c>
      <c r="AV2467" t="s">
        <v>83</v>
      </c>
      <c r="AW2467" t="s">
        <v>83</v>
      </c>
      <c r="AX2467" t="s">
        <v>83</v>
      </c>
      <c r="AY2467" t="s">
        <v>408</v>
      </c>
      <c r="AZ2467" t="s">
        <v>83</v>
      </c>
      <c r="BA2467" t="s">
        <v>83</v>
      </c>
      <c r="BB2467" t="s">
        <v>325</v>
      </c>
      <c r="BC2467" t="s">
        <v>83</v>
      </c>
      <c r="BD2467" t="s">
        <v>83</v>
      </c>
      <c r="BE2467" t="s">
        <v>412</v>
      </c>
      <c r="BF2467" t="s">
        <v>83</v>
      </c>
      <c r="BG2467" t="s">
        <v>169</v>
      </c>
      <c r="BH2467">
        <v>1</v>
      </c>
      <c r="BI2467">
        <v>1.45</v>
      </c>
      <c r="BJ2467">
        <v>941431</v>
      </c>
      <c r="BK2467">
        <v>90821</v>
      </c>
      <c r="BL2467">
        <v>1.45</v>
      </c>
      <c r="BM2467">
        <v>941431</v>
      </c>
      <c r="BN2467">
        <v>1365074.95</v>
      </c>
      <c r="BO2467">
        <v>1.45</v>
      </c>
      <c r="BP2467">
        <f t="shared" si="45"/>
        <v>1.6319877744999998</v>
      </c>
    </row>
    <row r="2468" spans="1:68" x14ac:dyDescent="0.2">
      <c r="A2468" t="s">
        <v>451</v>
      </c>
      <c r="B2468" t="s">
        <v>68</v>
      </c>
      <c r="C2468" t="s">
        <v>452</v>
      </c>
      <c r="D2468" t="s">
        <v>169</v>
      </c>
      <c r="E2468" t="s">
        <v>407</v>
      </c>
      <c r="F2468" t="s">
        <v>72</v>
      </c>
      <c r="G2468" t="s">
        <v>408</v>
      </c>
      <c r="H2468" t="s">
        <v>409</v>
      </c>
      <c r="I2468" t="s">
        <v>1117</v>
      </c>
      <c r="J2468" s="3">
        <v>2012</v>
      </c>
      <c r="K2468" t="s">
        <v>410</v>
      </c>
      <c r="L2468" t="s">
        <v>411</v>
      </c>
      <c r="M2468" s="4">
        <v>43140</v>
      </c>
      <c r="N2468" s="5">
        <v>43699</v>
      </c>
      <c r="O2468" s="6">
        <v>43699</v>
      </c>
      <c r="P2468" s="6" t="b">
        <v>0</v>
      </c>
      <c r="Q2468" s="3">
        <v>2019</v>
      </c>
      <c r="R2468" t="s">
        <v>92</v>
      </c>
      <c r="S2468" t="s">
        <v>93</v>
      </c>
      <c r="T2468">
        <v>50733</v>
      </c>
      <c r="U2468" t="s">
        <v>616</v>
      </c>
      <c r="V2468" t="s">
        <v>103</v>
      </c>
      <c r="W2468">
        <v>90822</v>
      </c>
      <c r="X2468" t="s">
        <v>325</v>
      </c>
      <c r="Y2468" t="b">
        <v>1</v>
      </c>
      <c r="Z2468" t="b">
        <v>1</v>
      </c>
      <c r="AA2468" t="s">
        <v>407</v>
      </c>
      <c r="AB2468" t="b">
        <v>1</v>
      </c>
      <c r="AC2468" t="b">
        <v>1</v>
      </c>
      <c r="AD2468" t="b">
        <v>1</v>
      </c>
      <c r="AE2468" t="b">
        <v>1</v>
      </c>
      <c r="AF2468" t="b">
        <v>1</v>
      </c>
      <c r="AG2468" t="s">
        <v>412</v>
      </c>
      <c r="AH2468" t="b">
        <v>0</v>
      </c>
      <c r="AI2468" t="b">
        <v>1</v>
      </c>
      <c r="AJ2468" t="b">
        <v>1</v>
      </c>
      <c r="AK2468" t="b">
        <v>1</v>
      </c>
      <c r="AL2468" t="s">
        <v>236</v>
      </c>
      <c r="AM2468">
        <v>2018</v>
      </c>
      <c r="AN2468" t="s">
        <v>413</v>
      </c>
      <c r="AO2468" t="s">
        <v>83</v>
      </c>
      <c r="AP2468" t="s">
        <v>451</v>
      </c>
      <c r="AQ2468" t="s">
        <v>84</v>
      </c>
      <c r="AR2468" t="s">
        <v>97</v>
      </c>
      <c r="AS2468" t="s">
        <v>92</v>
      </c>
      <c r="AT2468" t="s">
        <v>453</v>
      </c>
      <c r="AV2468" t="s">
        <v>83</v>
      </c>
      <c r="AW2468" t="s">
        <v>83</v>
      </c>
      <c r="AX2468" t="s">
        <v>83</v>
      </c>
      <c r="AY2468" t="s">
        <v>408</v>
      </c>
      <c r="AZ2468" t="s">
        <v>83</v>
      </c>
      <c r="BA2468" t="s">
        <v>83</v>
      </c>
      <c r="BB2468" t="s">
        <v>325</v>
      </c>
      <c r="BC2468" t="s">
        <v>83</v>
      </c>
      <c r="BD2468" t="s">
        <v>83</v>
      </c>
      <c r="BE2468" t="s">
        <v>412</v>
      </c>
      <c r="BF2468" t="s">
        <v>83</v>
      </c>
      <c r="BG2468" t="s">
        <v>169</v>
      </c>
      <c r="BH2468">
        <v>1</v>
      </c>
      <c r="BI2468">
        <v>1.45</v>
      </c>
      <c r="BJ2468">
        <v>500000</v>
      </c>
      <c r="BK2468">
        <v>90822</v>
      </c>
      <c r="BL2468">
        <v>1.45</v>
      </c>
      <c r="BM2468">
        <v>500000</v>
      </c>
      <c r="BN2468">
        <v>725000</v>
      </c>
      <c r="BO2468">
        <v>1.45</v>
      </c>
      <c r="BP2468">
        <f t="shared" si="45"/>
        <v>1.6319877744999998</v>
      </c>
    </row>
    <row r="2469" spans="1:68" x14ac:dyDescent="0.2">
      <c r="A2469" t="s">
        <v>451</v>
      </c>
      <c r="B2469" t="s">
        <v>68</v>
      </c>
      <c r="C2469" t="s">
        <v>452</v>
      </c>
      <c r="D2469" t="s">
        <v>169</v>
      </c>
      <c r="E2469" t="s">
        <v>407</v>
      </c>
      <c r="F2469" t="s">
        <v>72</v>
      </c>
      <c r="G2469" t="s">
        <v>408</v>
      </c>
      <c r="H2469" t="s">
        <v>409</v>
      </c>
      <c r="I2469" t="s">
        <v>1117</v>
      </c>
      <c r="J2469" s="3">
        <v>2012</v>
      </c>
      <c r="K2469" t="s">
        <v>410</v>
      </c>
      <c r="L2469" t="s">
        <v>411</v>
      </c>
      <c r="M2469" s="4">
        <v>43140</v>
      </c>
      <c r="N2469" s="5">
        <v>43699</v>
      </c>
      <c r="O2469" s="6">
        <v>43699</v>
      </c>
      <c r="P2469" s="6" t="b">
        <v>0</v>
      </c>
      <c r="Q2469" s="3">
        <v>2019</v>
      </c>
      <c r="R2469" t="s">
        <v>92</v>
      </c>
      <c r="S2469" t="s">
        <v>93</v>
      </c>
      <c r="T2469">
        <v>50733</v>
      </c>
      <c r="U2469" t="s">
        <v>616</v>
      </c>
      <c r="V2469" t="s">
        <v>103</v>
      </c>
      <c r="W2469">
        <v>90823</v>
      </c>
      <c r="X2469" t="s">
        <v>325</v>
      </c>
      <c r="Y2469" t="b">
        <v>1</v>
      </c>
      <c r="Z2469" t="b">
        <v>1</v>
      </c>
      <c r="AA2469" t="s">
        <v>407</v>
      </c>
      <c r="AB2469" t="b">
        <v>1</v>
      </c>
      <c r="AC2469" t="b">
        <v>1</v>
      </c>
      <c r="AD2469" t="b">
        <v>1</v>
      </c>
      <c r="AE2469" t="b">
        <v>1</v>
      </c>
      <c r="AF2469" t="b">
        <v>1</v>
      </c>
      <c r="AG2469" t="s">
        <v>412</v>
      </c>
      <c r="AH2469" t="b">
        <v>0</v>
      </c>
      <c r="AI2469" t="b">
        <v>1</v>
      </c>
      <c r="AJ2469" t="b">
        <v>1</v>
      </c>
      <c r="AK2469" t="b">
        <v>1</v>
      </c>
      <c r="AL2469" t="s">
        <v>236</v>
      </c>
      <c r="AM2469">
        <v>2018</v>
      </c>
      <c r="AN2469" t="s">
        <v>413</v>
      </c>
      <c r="AO2469" t="s">
        <v>83</v>
      </c>
      <c r="AP2469" t="s">
        <v>451</v>
      </c>
      <c r="AQ2469" t="s">
        <v>84</v>
      </c>
      <c r="AR2469" t="s">
        <v>97</v>
      </c>
      <c r="AS2469" t="s">
        <v>92</v>
      </c>
      <c r="AT2469" t="s">
        <v>453</v>
      </c>
      <c r="AV2469" t="s">
        <v>83</v>
      </c>
      <c r="AW2469" t="s">
        <v>83</v>
      </c>
      <c r="AX2469" t="s">
        <v>83</v>
      </c>
      <c r="AY2469" t="s">
        <v>408</v>
      </c>
      <c r="AZ2469" t="s">
        <v>83</v>
      </c>
      <c r="BA2469" t="s">
        <v>83</v>
      </c>
      <c r="BB2469" t="s">
        <v>325</v>
      </c>
      <c r="BC2469" t="s">
        <v>83</v>
      </c>
      <c r="BD2469" t="s">
        <v>83</v>
      </c>
      <c r="BE2469" t="s">
        <v>412</v>
      </c>
      <c r="BF2469" t="s">
        <v>83</v>
      </c>
      <c r="BG2469" t="s">
        <v>169</v>
      </c>
      <c r="BH2469">
        <v>1</v>
      </c>
      <c r="BI2469">
        <v>1.45</v>
      </c>
      <c r="BJ2469">
        <v>400000</v>
      </c>
      <c r="BK2469">
        <v>90823</v>
      </c>
      <c r="BL2469">
        <v>1.45</v>
      </c>
      <c r="BM2469">
        <v>400000</v>
      </c>
      <c r="BN2469">
        <v>580000</v>
      </c>
      <c r="BO2469">
        <v>1.45</v>
      </c>
      <c r="BP2469">
        <f t="shared" si="45"/>
        <v>1.6319877744999998</v>
      </c>
    </row>
    <row r="2470" spans="1:68" x14ac:dyDescent="0.2">
      <c r="A2470" t="s">
        <v>451</v>
      </c>
      <c r="B2470" t="s">
        <v>68</v>
      </c>
      <c r="C2470" t="s">
        <v>452</v>
      </c>
      <c r="D2470" t="s">
        <v>169</v>
      </c>
      <c r="E2470" t="s">
        <v>407</v>
      </c>
      <c r="F2470" t="s">
        <v>72</v>
      </c>
      <c r="G2470" t="s">
        <v>408</v>
      </c>
      <c r="H2470" t="s">
        <v>409</v>
      </c>
      <c r="I2470" t="s">
        <v>1117</v>
      </c>
      <c r="J2470" s="3">
        <v>2012</v>
      </c>
      <c r="K2470" t="s">
        <v>410</v>
      </c>
      <c r="L2470" t="s">
        <v>411</v>
      </c>
      <c r="M2470" s="4">
        <v>43140</v>
      </c>
      <c r="N2470" s="5">
        <v>43699</v>
      </c>
      <c r="O2470" s="6">
        <v>43699</v>
      </c>
      <c r="P2470" s="6" t="b">
        <v>0</v>
      </c>
      <c r="Q2470" s="3">
        <v>2019</v>
      </c>
      <c r="R2470" t="s">
        <v>92</v>
      </c>
      <c r="S2470" t="s">
        <v>93</v>
      </c>
      <c r="T2470">
        <v>50733</v>
      </c>
      <c r="U2470" t="s">
        <v>616</v>
      </c>
      <c r="V2470" t="s">
        <v>103</v>
      </c>
      <c r="W2470">
        <v>90824</v>
      </c>
      <c r="X2470" t="s">
        <v>325</v>
      </c>
      <c r="Y2470" t="b">
        <v>1</v>
      </c>
      <c r="Z2470" t="b">
        <v>1</v>
      </c>
      <c r="AA2470" t="s">
        <v>407</v>
      </c>
      <c r="AB2470" t="b">
        <v>1</v>
      </c>
      <c r="AC2470" t="b">
        <v>1</v>
      </c>
      <c r="AD2470" t="b">
        <v>1</v>
      </c>
      <c r="AE2470" t="b">
        <v>1</v>
      </c>
      <c r="AF2470" t="b">
        <v>1</v>
      </c>
      <c r="AG2470" t="s">
        <v>412</v>
      </c>
      <c r="AH2470" t="b">
        <v>0</v>
      </c>
      <c r="AI2470" t="b">
        <v>1</v>
      </c>
      <c r="AJ2470" t="b">
        <v>1</v>
      </c>
      <c r="AK2470" t="b">
        <v>1</v>
      </c>
      <c r="AL2470" t="s">
        <v>236</v>
      </c>
      <c r="AM2470">
        <v>2018</v>
      </c>
      <c r="AN2470" t="s">
        <v>413</v>
      </c>
      <c r="AO2470" t="s">
        <v>83</v>
      </c>
      <c r="AP2470" t="s">
        <v>451</v>
      </c>
      <c r="AQ2470" t="s">
        <v>84</v>
      </c>
      <c r="AR2470" t="s">
        <v>97</v>
      </c>
      <c r="AS2470" t="s">
        <v>92</v>
      </c>
      <c r="AT2470" t="s">
        <v>453</v>
      </c>
      <c r="AV2470" t="s">
        <v>83</v>
      </c>
      <c r="AW2470" t="s">
        <v>83</v>
      </c>
      <c r="AX2470" t="s">
        <v>83</v>
      </c>
      <c r="AY2470" t="s">
        <v>408</v>
      </c>
      <c r="AZ2470" t="s">
        <v>83</v>
      </c>
      <c r="BA2470" t="s">
        <v>83</v>
      </c>
      <c r="BB2470" t="s">
        <v>325</v>
      </c>
      <c r="BC2470" t="s">
        <v>83</v>
      </c>
      <c r="BD2470" t="s">
        <v>83</v>
      </c>
      <c r="BE2470" t="s">
        <v>412</v>
      </c>
      <c r="BF2470" t="s">
        <v>83</v>
      </c>
      <c r="BG2470" t="s">
        <v>169</v>
      </c>
      <c r="BH2470">
        <v>1</v>
      </c>
      <c r="BI2470">
        <v>1.45</v>
      </c>
      <c r="BJ2470">
        <v>300000</v>
      </c>
      <c r="BK2470">
        <v>90824</v>
      </c>
      <c r="BL2470">
        <v>1.45</v>
      </c>
      <c r="BM2470">
        <v>300000</v>
      </c>
      <c r="BN2470">
        <v>435000</v>
      </c>
      <c r="BO2470">
        <v>1.45</v>
      </c>
      <c r="BP2470">
        <f t="shared" si="45"/>
        <v>1.6319877744999998</v>
      </c>
    </row>
    <row r="2471" spans="1:68" x14ac:dyDescent="0.2">
      <c r="A2471" t="s">
        <v>451</v>
      </c>
      <c r="B2471" t="s">
        <v>68</v>
      </c>
      <c r="C2471" t="s">
        <v>452</v>
      </c>
      <c r="D2471" t="s">
        <v>169</v>
      </c>
      <c r="E2471" t="s">
        <v>407</v>
      </c>
      <c r="F2471" t="s">
        <v>72</v>
      </c>
      <c r="G2471" t="s">
        <v>408</v>
      </c>
      <c r="H2471" t="s">
        <v>409</v>
      </c>
      <c r="I2471" t="s">
        <v>1117</v>
      </c>
      <c r="J2471" s="3">
        <v>2012</v>
      </c>
      <c r="K2471" t="s">
        <v>410</v>
      </c>
      <c r="L2471" t="s">
        <v>411</v>
      </c>
      <c r="M2471" s="4">
        <v>43140</v>
      </c>
      <c r="N2471" s="5">
        <v>43699</v>
      </c>
      <c r="O2471" s="6">
        <v>43699</v>
      </c>
      <c r="P2471" s="6" t="b">
        <v>0</v>
      </c>
      <c r="Q2471" s="3">
        <v>2019</v>
      </c>
      <c r="R2471" t="s">
        <v>92</v>
      </c>
      <c r="S2471" t="s">
        <v>93</v>
      </c>
      <c r="T2471">
        <v>50733</v>
      </c>
      <c r="U2471" t="s">
        <v>616</v>
      </c>
      <c r="V2471" t="s">
        <v>103</v>
      </c>
      <c r="W2471">
        <v>90825</v>
      </c>
      <c r="X2471" t="s">
        <v>325</v>
      </c>
      <c r="Y2471" t="b">
        <v>1</v>
      </c>
      <c r="Z2471" t="b">
        <v>1</v>
      </c>
      <c r="AA2471" t="s">
        <v>407</v>
      </c>
      <c r="AB2471" t="b">
        <v>1</v>
      </c>
      <c r="AC2471" t="b">
        <v>1</v>
      </c>
      <c r="AD2471" t="b">
        <v>1</v>
      </c>
      <c r="AE2471" t="b">
        <v>1</v>
      </c>
      <c r="AF2471" t="b">
        <v>1</v>
      </c>
      <c r="AG2471" t="s">
        <v>412</v>
      </c>
      <c r="AH2471" t="b">
        <v>0</v>
      </c>
      <c r="AI2471" t="b">
        <v>1</v>
      </c>
      <c r="AJ2471" t="b">
        <v>1</v>
      </c>
      <c r="AK2471" t="b">
        <v>1</v>
      </c>
      <c r="AL2471" t="s">
        <v>236</v>
      </c>
      <c r="AM2471">
        <v>2018</v>
      </c>
      <c r="AN2471" t="s">
        <v>413</v>
      </c>
      <c r="AO2471" t="s">
        <v>83</v>
      </c>
      <c r="AP2471" t="s">
        <v>451</v>
      </c>
      <c r="AQ2471" t="s">
        <v>84</v>
      </c>
      <c r="AR2471" t="s">
        <v>97</v>
      </c>
      <c r="AS2471" t="s">
        <v>92</v>
      </c>
      <c r="AT2471" t="s">
        <v>453</v>
      </c>
      <c r="AV2471" t="s">
        <v>83</v>
      </c>
      <c r="AW2471" t="s">
        <v>83</v>
      </c>
      <c r="AX2471" t="s">
        <v>83</v>
      </c>
      <c r="AY2471" t="s">
        <v>408</v>
      </c>
      <c r="AZ2471" t="s">
        <v>83</v>
      </c>
      <c r="BA2471" t="s">
        <v>83</v>
      </c>
      <c r="BB2471" t="s">
        <v>325</v>
      </c>
      <c r="BC2471" t="s">
        <v>83</v>
      </c>
      <c r="BD2471" t="s">
        <v>83</v>
      </c>
      <c r="BE2471" t="s">
        <v>412</v>
      </c>
      <c r="BF2471" t="s">
        <v>83</v>
      </c>
      <c r="BG2471" t="s">
        <v>169</v>
      </c>
      <c r="BH2471">
        <v>1</v>
      </c>
      <c r="BI2471">
        <v>1.45</v>
      </c>
      <c r="BJ2471">
        <v>300000</v>
      </c>
      <c r="BK2471">
        <v>90825</v>
      </c>
      <c r="BL2471">
        <v>1.45</v>
      </c>
      <c r="BM2471">
        <v>300000</v>
      </c>
      <c r="BN2471">
        <v>435000</v>
      </c>
      <c r="BO2471">
        <v>1.45</v>
      </c>
      <c r="BP2471">
        <f t="shared" si="45"/>
        <v>1.6319877744999998</v>
      </c>
    </row>
    <row r="2472" spans="1:68" x14ac:dyDescent="0.2">
      <c r="A2472" t="s">
        <v>451</v>
      </c>
      <c r="B2472" t="s">
        <v>68</v>
      </c>
      <c r="C2472" t="s">
        <v>452</v>
      </c>
      <c r="D2472" t="s">
        <v>177</v>
      </c>
      <c r="E2472" t="s">
        <v>407</v>
      </c>
      <c r="F2472" t="s">
        <v>72</v>
      </c>
      <c r="G2472" t="s">
        <v>408</v>
      </c>
      <c r="H2472" t="s">
        <v>409</v>
      </c>
      <c r="I2472" t="s">
        <v>1117</v>
      </c>
      <c r="J2472" s="3">
        <v>2012</v>
      </c>
      <c r="K2472" t="s">
        <v>410</v>
      </c>
      <c r="L2472" t="s">
        <v>411</v>
      </c>
      <c r="M2472" s="4">
        <v>43852</v>
      </c>
      <c r="N2472" s="5">
        <v>44076</v>
      </c>
      <c r="O2472" s="6">
        <v>44035</v>
      </c>
      <c r="P2472" s="6" t="b">
        <v>0</v>
      </c>
      <c r="Q2472" s="3">
        <v>2020</v>
      </c>
      <c r="R2472" t="s">
        <v>92</v>
      </c>
      <c r="S2472" t="s">
        <v>93</v>
      </c>
      <c r="T2472">
        <v>2325</v>
      </c>
      <c r="U2472">
        <v>2325</v>
      </c>
      <c r="V2472" t="s">
        <v>103</v>
      </c>
      <c r="W2472">
        <v>92680</v>
      </c>
      <c r="X2472" t="s">
        <v>325</v>
      </c>
      <c r="Y2472" t="b">
        <v>1</v>
      </c>
      <c r="Z2472" t="b">
        <v>1</v>
      </c>
      <c r="AA2472" t="s">
        <v>407</v>
      </c>
      <c r="AB2472" t="b">
        <v>1</v>
      </c>
      <c r="AC2472" t="b">
        <v>1</v>
      </c>
      <c r="AD2472" t="b">
        <v>1</v>
      </c>
      <c r="AE2472" t="b">
        <v>1</v>
      </c>
      <c r="AF2472" t="b">
        <v>1</v>
      </c>
      <c r="AG2472" t="s">
        <v>412</v>
      </c>
      <c r="AH2472" t="b">
        <v>0</v>
      </c>
      <c r="AI2472" t="b">
        <v>1</v>
      </c>
      <c r="AJ2472" t="b">
        <v>1</v>
      </c>
      <c r="AK2472" t="b">
        <v>1</v>
      </c>
      <c r="AL2472" t="s">
        <v>236</v>
      </c>
      <c r="AM2472">
        <v>2020</v>
      </c>
      <c r="AN2472" t="s">
        <v>413</v>
      </c>
      <c r="AO2472" t="s">
        <v>83</v>
      </c>
      <c r="AP2472" t="s">
        <v>451</v>
      </c>
      <c r="AQ2472" t="s">
        <v>84</v>
      </c>
      <c r="AR2472" t="s">
        <v>97</v>
      </c>
      <c r="AS2472" t="s">
        <v>92</v>
      </c>
      <c r="AT2472" t="s">
        <v>453</v>
      </c>
      <c r="AV2472" t="s">
        <v>83</v>
      </c>
      <c r="AW2472" t="s">
        <v>83</v>
      </c>
      <c r="AX2472" t="s">
        <v>83</v>
      </c>
      <c r="AY2472" t="s">
        <v>408</v>
      </c>
      <c r="AZ2472" t="s">
        <v>83</v>
      </c>
      <c r="BA2472" t="s">
        <v>83</v>
      </c>
      <c r="BB2472" t="s">
        <v>325</v>
      </c>
      <c r="BC2472" t="s">
        <v>83</v>
      </c>
      <c r="BD2472" t="s">
        <v>83</v>
      </c>
      <c r="BE2472" t="s">
        <v>412</v>
      </c>
      <c r="BF2472" t="s">
        <v>83</v>
      </c>
      <c r="BG2472" t="s">
        <v>177</v>
      </c>
      <c r="BH2472">
        <v>1</v>
      </c>
      <c r="BI2472">
        <v>1.45</v>
      </c>
      <c r="BJ2472">
        <v>410000</v>
      </c>
      <c r="BK2472">
        <v>92680</v>
      </c>
      <c r="BL2472">
        <v>1.45</v>
      </c>
      <c r="BM2472">
        <v>410000</v>
      </c>
      <c r="BN2472">
        <v>594500</v>
      </c>
      <c r="BO2472">
        <v>1.45</v>
      </c>
      <c r="BP2472">
        <f t="shared" si="45"/>
        <v>1.58445415</v>
      </c>
    </row>
    <row r="2473" spans="1:68" x14ac:dyDescent="0.2">
      <c r="A2473" t="s">
        <v>451</v>
      </c>
      <c r="B2473" t="s">
        <v>68</v>
      </c>
      <c r="C2473" t="s">
        <v>452</v>
      </c>
      <c r="D2473" t="s">
        <v>177</v>
      </c>
      <c r="E2473" t="s">
        <v>407</v>
      </c>
      <c r="F2473" t="s">
        <v>72</v>
      </c>
      <c r="G2473" t="s">
        <v>408</v>
      </c>
      <c r="H2473" t="s">
        <v>409</v>
      </c>
      <c r="I2473" t="s">
        <v>1117</v>
      </c>
      <c r="J2473" s="3">
        <v>2012</v>
      </c>
      <c r="K2473" t="s">
        <v>410</v>
      </c>
      <c r="L2473" t="s">
        <v>411</v>
      </c>
      <c r="M2473" s="4">
        <v>43852</v>
      </c>
      <c r="N2473" s="5">
        <v>44076</v>
      </c>
      <c r="O2473" s="6">
        <v>44035</v>
      </c>
      <c r="P2473" s="6" t="b">
        <v>0</v>
      </c>
      <c r="Q2473" s="3">
        <v>2020</v>
      </c>
      <c r="R2473" t="s">
        <v>92</v>
      </c>
      <c r="S2473" t="s">
        <v>93</v>
      </c>
      <c r="T2473">
        <v>2325</v>
      </c>
      <c r="U2473">
        <v>2325</v>
      </c>
      <c r="V2473" t="s">
        <v>103</v>
      </c>
      <c r="W2473">
        <v>92681</v>
      </c>
      <c r="X2473" t="s">
        <v>325</v>
      </c>
      <c r="Y2473" t="b">
        <v>1</v>
      </c>
      <c r="Z2473" t="b">
        <v>1</v>
      </c>
      <c r="AA2473" t="s">
        <v>407</v>
      </c>
      <c r="AB2473" t="b">
        <v>1</v>
      </c>
      <c r="AC2473" t="b">
        <v>1</v>
      </c>
      <c r="AD2473" t="b">
        <v>1</v>
      </c>
      <c r="AE2473" t="b">
        <v>1</v>
      </c>
      <c r="AF2473" t="b">
        <v>1</v>
      </c>
      <c r="AG2473" t="s">
        <v>412</v>
      </c>
      <c r="AH2473" t="b">
        <v>0</v>
      </c>
      <c r="AI2473" t="b">
        <v>1</v>
      </c>
      <c r="AJ2473" t="b">
        <v>1</v>
      </c>
      <c r="AK2473" t="b">
        <v>1</v>
      </c>
      <c r="AL2473" t="s">
        <v>236</v>
      </c>
      <c r="AM2473">
        <v>2020</v>
      </c>
      <c r="AN2473" t="s">
        <v>413</v>
      </c>
      <c r="AO2473" t="s">
        <v>83</v>
      </c>
      <c r="AP2473" t="s">
        <v>451</v>
      </c>
      <c r="AQ2473" t="s">
        <v>84</v>
      </c>
      <c r="AR2473" t="s">
        <v>97</v>
      </c>
      <c r="AS2473" t="s">
        <v>92</v>
      </c>
      <c r="AT2473" t="s">
        <v>453</v>
      </c>
      <c r="AV2473" t="s">
        <v>83</v>
      </c>
      <c r="AW2473" t="s">
        <v>83</v>
      </c>
      <c r="AX2473" t="s">
        <v>83</v>
      </c>
      <c r="AY2473" t="s">
        <v>408</v>
      </c>
      <c r="AZ2473" t="s">
        <v>83</v>
      </c>
      <c r="BA2473" t="s">
        <v>83</v>
      </c>
      <c r="BB2473" t="s">
        <v>325</v>
      </c>
      <c r="BC2473" t="s">
        <v>83</v>
      </c>
      <c r="BD2473" t="s">
        <v>83</v>
      </c>
      <c r="BE2473" t="s">
        <v>412</v>
      </c>
      <c r="BF2473" t="s">
        <v>83</v>
      </c>
      <c r="BG2473" t="s">
        <v>177</v>
      </c>
      <c r="BH2473">
        <v>1</v>
      </c>
      <c r="BI2473">
        <v>1.45</v>
      </c>
      <c r="BJ2473">
        <v>307200</v>
      </c>
      <c r="BK2473">
        <v>92681</v>
      </c>
      <c r="BL2473">
        <v>1.45</v>
      </c>
      <c r="BM2473">
        <v>307200</v>
      </c>
      <c r="BN2473">
        <v>445440</v>
      </c>
      <c r="BO2473">
        <v>1.45</v>
      </c>
      <c r="BP2473">
        <f t="shared" si="45"/>
        <v>1.58445415</v>
      </c>
    </row>
    <row r="2474" spans="1:68" x14ac:dyDescent="0.2">
      <c r="A2474" t="s">
        <v>451</v>
      </c>
      <c r="B2474" t="s">
        <v>68</v>
      </c>
      <c r="C2474" t="s">
        <v>452</v>
      </c>
      <c r="D2474" t="s">
        <v>169</v>
      </c>
      <c r="E2474" t="s">
        <v>407</v>
      </c>
      <c r="F2474" t="s">
        <v>72</v>
      </c>
      <c r="G2474" t="s">
        <v>408</v>
      </c>
      <c r="H2474" t="s">
        <v>409</v>
      </c>
      <c r="I2474" t="s">
        <v>1117</v>
      </c>
      <c r="J2474" s="3">
        <v>2012</v>
      </c>
      <c r="K2474" t="s">
        <v>410</v>
      </c>
      <c r="L2474" t="s">
        <v>411</v>
      </c>
      <c r="M2474" s="4">
        <v>42389</v>
      </c>
      <c r="N2474" s="5">
        <v>42705</v>
      </c>
      <c r="O2474" s="6">
        <v>42713</v>
      </c>
      <c r="P2474" s="6" t="b">
        <v>0</v>
      </c>
      <c r="Q2474" s="3">
        <v>2016</v>
      </c>
      <c r="R2474" t="s">
        <v>92</v>
      </c>
      <c r="S2474" t="s">
        <v>93</v>
      </c>
      <c r="T2474">
        <v>2083</v>
      </c>
      <c r="U2474">
        <v>2083</v>
      </c>
      <c r="V2474" t="s">
        <v>103</v>
      </c>
      <c r="W2474">
        <v>67172</v>
      </c>
      <c r="X2474" t="s">
        <v>325</v>
      </c>
      <c r="Y2474" t="b">
        <v>1</v>
      </c>
      <c r="Z2474" t="b">
        <v>1</v>
      </c>
      <c r="AA2474" t="s">
        <v>407</v>
      </c>
      <c r="AB2474" t="b">
        <v>1</v>
      </c>
      <c r="AC2474" t="b">
        <v>1</v>
      </c>
      <c r="AD2474" t="b">
        <v>1</v>
      </c>
      <c r="AE2474" t="b">
        <v>1</v>
      </c>
      <c r="AF2474" t="b">
        <v>1</v>
      </c>
      <c r="AG2474" t="s">
        <v>412</v>
      </c>
      <c r="AH2474" t="b">
        <v>0</v>
      </c>
      <c r="AI2474" t="b">
        <v>1</v>
      </c>
      <c r="AJ2474" t="b">
        <v>1</v>
      </c>
      <c r="AK2474" t="b">
        <v>1</v>
      </c>
      <c r="AL2474" t="s">
        <v>236</v>
      </c>
      <c r="AM2474">
        <v>2016</v>
      </c>
      <c r="AN2474" t="s">
        <v>413</v>
      </c>
      <c r="AO2474" t="s">
        <v>83</v>
      </c>
      <c r="AP2474" t="s">
        <v>451</v>
      </c>
      <c r="AQ2474" t="s">
        <v>84</v>
      </c>
      <c r="AR2474" t="s">
        <v>97</v>
      </c>
      <c r="AS2474" t="s">
        <v>92</v>
      </c>
      <c r="AT2474" t="s">
        <v>453</v>
      </c>
      <c r="AV2474" t="s">
        <v>83</v>
      </c>
      <c r="AW2474" t="s">
        <v>83</v>
      </c>
      <c r="AX2474" t="s">
        <v>83</v>
      </c>
      <c r="AY2474" t="s">
        <v>408</v>
      </c>
      <c r="AZ2474" t="s">
        <v>83</v>
      </c>
      <c r="BA2474" t="s">
        <v>83</v>
      </c>
      <c r="BB2474" t="s">
        <v>325</v>
      </c>
      <c r="BC2474" t="s">
        <v>83</v>
      </c>
      <c r="BD2474" t="s">
        <v>83</v>
      </c>
      <c r="BE2474" t="s">
        <v>412</v>
      </c>
      <c r="BF2474" t="s">
        <v>83</v>
      </c>
      <c r="BG2474" t="s">
        <v>169</v>
      </c>
      <c r="BH2474">
        <v>1</v>
      </c>
      <c r="BI2474">
        <v>1.56</v>
      </c>
      <c r="BJ2474">
        <v>1995104</v>
      </c>
      <c r="BK2474">
        <v>67172</v>
      </c>
      <c r="BL2474">
        <v>1.56</v>
      </c>
      <c r="BM2474">
        <v>1995104</v>
      </c>
      <c r="BN2474">
        <v>3112362.24</v>
      </c>
      <c r="BO2474">
        <v>1.56</v>
      </c>
      <c r="BP2474">
        <f t="shared" si="45"/>
        <v>1.9186032300627973</v>
      </c>
    </row>
    <row r="2475" spans="1:68" x14ac:dyDescent="0.2">
      <c r="A2475" t="s">
        <v>451</v>
      </c>
      <c r="B2475" t="s">
        <v>68</v>
      </c>
      <c r="C2475" t="s">
        <v>672</v>
      </c>
      <c r="D2475" t="s">
        <v>169</v>
      </c>
      <c r="E2475" t="s">
        <v>407</v>
      </c>
      <c r="F2475" t="s">
        <v>72</v>
      </c>
      <c r="G2475" t="s">
        <v>408</v>
      </c>
      <c r="H2475" t="s">
        <v>409</v>
      </c>
      <c r="I2475" t="s">
        <v>1117</v>
      </c>
      <c r="J2475" s="3">
        <v>2012</v>
      </c>
      <c r="K2475" t="s">
        <v>410</v>
      </c>
      <c r="L2475" t="s">
        <v>411</v>
      </c>
      <c r="M2475" s="4">
        <v>42835</v>
      </c>
      <c r="N2475" s="5">
        <v>43066</v>
      </c>
      <c r="O2475" s="6">
        <v>43060</v>
      </c>
      <c r="P2475" s="6" t="b">
        <v>0</v>
      </c>
      <c r="Q2475" s="3">
        <v>2017</v>
      </c>
      <c r="R2475" t="s">
        <v>92</v>
      </c>
      <c r="S2475" t="s">
        <v>93</v>
      </c>
      <c r="T2475">
        <v>50233</v>
      </c>
      <c r="U2475">
        <v>50233</v>
      </c>
      <c r="V2475" t="s">
        <v>103</v>
      </c>
      <c r="W2475">
        <v>73067</v>
      </c>
      <c r="X2475" t="s">
        <v>325</v>
      </c>
      <c r="Y2475" t="b">
        <v>1</v>
      </c>
      <c r="Z2475" t="b">
        <v>1</v>
      </c>
      <c r="AA2475" t="s">
        <v>407</v>
      </c>
      <c r="AB2475" t="b">
        <v>1</v>
      </c>
      <c r="AC2475" t="b">
        <v>1</v>
      </c>
      <c r="AD2475" t="b">
        <v>1</v>
      </c>
      <c r="AE2475" t="b">
        <v>1</v>
      </c>
      <c r="AF2475" t="b">
        <v>1</v>
      </c>
      <c r="AG2475" t="s">
        <v>412</v>
      </c>
      <c r="AH2475" t="b">
        <v>0</v>
      </c>
      <c r="AI2475" t="b">
        <v>1</v>
      </c>
      <c r="AJ2475" t="b">
        <v>1</v>
      </c>
      <c r="AK2475" t="b">
        <v>1</v>
      </c>
      <c r="AL2475" t="s">
        <v>236</v>
      </c>
      <c r="AM2475">
        <v>2017</v>
      </c>
      <c r="AN2475" t="s">
        <v>413</v>
      </c>
      <c r="AO2475" t="s">
        <v>83</v>
      </c>
      <c r="AP2475" t="s">
        <v>451</v>
      </c>
      <c r="AQ2475" t="s">
        <v>84</v>
      </c>
      <c r="AR2475" t="s">
        <v>97</v>
      </c>
      <c r="AS2475" t="s">
        <v>92</v>
      </c>
      <c r="AT2475" t="s">
        <v>453</v>
      </c>
      <c r="AV2475" t="s">
        <v>83</v>
      </c>
      <c r="AW2475" t="s">
        <v>83</v>
      </c>
      <c r="AX2475" t="s">
        <v>83</v>
      </c>
      <c r="AY2475" t="s">
        <v>408</v>
      </c>
      <c r="AZ2475" t="s">
        <v>83</v>
      </c>
      <c r="BA2475" t="s">
        <v>83</v>
      </c>
      <c r="BB2475" t="s">
        <v>325</v>
      </c>
      <c r="BC2475" t="s">
        <v>83</v>
      </c>
      <c r="BD2475" t="s">
        <v>83</v>
      </c>
      <c r="BE2475" t="s">
        <v>412</v>
      </c>
      <c r="BF2475" t="s">
        <v>83</v>
      </c>
      <c r="BG2475" t="s">
        <v>169</v>
      </c>
      <c r="BH2475">
        <v>1</v>
      </c>
      <c r="BI2475">
        <v>1.45</v>
      </c>
      <c r="BJ2475">
        <v>733630</v>
      </c>
      <c r="BK2475">
        <v>73067</v>
      </c>
      <c r="BL2475">
        <v>1.45</v>
      </c>
      <c r="BM2475">
        <v>733630</v>
      </c>
      <c r="BN2475">
        <v>1063763.5</v>
      </c>
      <c r="BO2475">
        <v>1.45</v>
      </c>
      <c r="BP2475">
        <f t="shared" si="45"/>
        <v>1.7313758299670499</v>
      </c>
    </row>
    <row r="2476" spans="1:68" x14ac:dyDescent="0.2">
      <c r="A2476" t="s">
        <v>451</v>
      </c>
      <c r="B2476" t="s">
        <v>68</v>
      </c>
      <c r="C2476" t="s">
        <v>672</v>
      </c>
      <c r="D2476" t="s">
        <v>169</v>
      </c>
      <c r="E2476" t="s">
        <v>407</v>
      </c>
      <c r="F2476" t="s">
        <v>72</v>
      </c>
      <c r="G2476" t="s">
        <v>408</v>
      </c>
      <c r="H2476" t="s">
        <v>409</v>
      </c>
      <c r="I2476" t="s">
        <v>1117</v>
      </c>
      <c r="J2476" s="3">
        <v>2012</v>
      </c>
      <c r="K2476" t="s">
        <v>410</v>
      </c>
      <c r="L2476" t="s">
        <v>411</v>
      </c>
      <c r="M2476" s="4">
        <v>42923</v>
      </c>
      <c r="N2476" s="5">
        <v>43166</v>
      </c>
      <c r="O2476" s="6">
        <v>43178</v>
      </c>
      <c r="P2476" s="6" t="b">
        <v>0</v>
      </c>
      <c r="Q2476" s="3">
        <v>2018</v>
      </c>
      <c r="R2476" t="s">
        <v>92</v>
      </c>
      <c r="S2476" t="s">
        <v>93</v>
      </c>
      <c r="T2476">
        <v>50530</v>
      </c>
      <c r="U2476">
        <v>50530</v>
      </c>
      <c r="V2476" t="s">
        <v>103</v>
      </c>
      <c r="W2476">
        <v>75874</v>
      </c>
      <c r="X2476" t="s">
        <v>325</v>
      </c>
      <c r="Y2476" t="b">
        <v>1</v>
      </c>
      <c r="Z2476" t="b">
        <v>1</v>
      </c>
      <c r="AA2476" t="s">
        <v>407</v>
      </c>
      <c r="AB2476" t="b">
        <v>1</v>
      </c>
      <c r="AC2476" t="b">
        <v>1</v>
      </c>
      <c r="AD2476" t="b">
        <v>1</v>
      </c>
      <c r="AE2476" t="b">
        <v>1</v>
      </c>
      <c r="AF2476" t="b">
        <v>1</v>
      </c>
      <c r="AG2476" t="s">
        <v>412</v>
      </c>
      <c r="AH2476" t="b">
        <v>0</v>
      </c>
      <c r="AI2476" t="b">
        <v>1</v>
      </c>
      <c r="AJ2476" t="b">
        <v>1</v>
      </c>
      <c r="AK2476" t="b">
        <v>1</v>
      </c>
      <c r="AL2476" t="s">
        <v>236</v>
      </c>
      <c r="AM2476">
        <v>2017</v>
      </c>
      <c r="AN2476" t="s">
        <v>413</v>
      </c>
      <c r="AO2476" t="s">
        <v>83</v>
      </c>
      <c r="AP2476" t="s">
        <v>451</v>
      </c>
      <c r="AQ2476" t="s">
        <v>84</v>
      </c>
      <c r="AR2476" t="s">
        <v>97</v>
      </c>
      <c r="AS2476" t="s">
        <v>92</v>
      </c>
      <c r="AT2476" t="s">
        <v>453</v>
      </c>
      <c r="AV2476" t="s">
        <v>83</v>
      </c>
      <c r="AW2476" t="s">
        <v>83</v>
      </c>
      <c r="AX2476" t="s">
        <v>83</v>
      </c>
      <c r="AY2476" t="s">
        <v>408</v>
      </c>
      <c r="AZ2476" t="s">
        <v>83</v>
      </c>
      <c r="BA2476" t="s">
        <v>83</v>
      </c>
      <c r="BB2476" t="s">
        <v>325</v>
      </c>
      <c r="BC2476" t="s">
        <v>83</v>
      </c>
      <c r="BD2476" t="s">
        <v>83</v>
      </c>
      <c r="BE2476" t="s">
        <v>412</v>
      </c>
      <c r="BF2476" t="s">
        <v>83</v>
      </c>
      <c r="BG2476" t="s">
        <v>169</v>
      </c>
      <c r="BH2476">
        <v>1</v>
      </c>
      <c r="BI2476">
        <v>1.45</v>
      </c>
      <c r="BJ2476">
        <v>800000</v>
      </c>
      <c r="BK2476">
        <v>75874</v>
      </c>
      <c r="BL2476">
        <v>1.45</v>
      </c>
      <c r="BM2476">
        <v>800000</v>
      </c>
      <c r="BN2476">
        <v>1160000</v>
      </c>
      <c r="BO2476">
        <v>1.45</v>
      </c>
      <c r="BP2476">
        <f t="shared" si="45"/>
        <v>1.6809474077349997</v>
      </c>
    </row>
    <row r="2477" spans="1:68" x14ac:dyDescent="0.2">
      <c r="A2477" t="s">
        <v>451</v>
      </c>
      <c r="B2477" t="s">
        <v>68</v>
      </c>
      <c r="C2477" t="s">
        <v>672</v>
      </c>
      <c r="D2477" t="s">
        <v>169</v>
      </c>
      <c r="E2477" t="s">
        <v>407</v>
      </c>
      <c r="F2477" t="s">
        <v>72</v>
      </c>
      <c r="G2477" t="s">
        <v>408</v>
      </c>
      <c r="H2477" t="s">
        <v>409</v>
      </c>
      <c r="I2477" t="s">
        <v>1117</v>
      </c>
      <c r="J2477" s="3">
        <v>2012</v>
      </c>
      <c r="K2477" t="s">
        <v>410</v>
      </c>
      <c r="L2477" t="s">
        <v>411</v>
      </c>
      <c r="M2477" s="4">
        <v>42923</v>
      </c>
      <c r="N2477" s="5">
        <v>43166</v>
      </c>
      <c r="O2477" s="6">
        <v>43178</v>
      </c>
      <c r="P2477" s="6" t="b">
        <v>0</v>
      </c>
      <c r="Q2477" s="3">
        <v>2018</v>
      </c>
      <c r="R2477" t="s">
        <v>92</v>
      </c>
      <c r="S2477" t="s">
        <v>93</v>
      </c>
      <c r="T2477">
        <v>50530</v>
      </c>
      <c r="U2477">
        <v>50530</v>
      </c>
      <c r="V2477" t="s">
        <v>103</v>
      </c>
      <c r="W2477">
        <v>75875</v>
      </c>
      <c r="X2477" t="s">
        <v>325</v>
      </c>
      <c r="Y2477" t="b">
        <v>1</v>
      </c>
      <c r="Z2477" t="b">
        <v>1</v>
      </c>
      <c r="AA2477" t="s">
        <v>407</v>
      </c>
      <c r="AB2477" t="b">
        <v>1</v>
      </c>
      <c r="AC2477" t="b">
        <v>1</v>
      </c>
      <c r="AD2477" t="b">
        <v>1</v>
      </c>
      <c r="AE2477" t="b">
        <v>1</v>
      </c>
      <c r="AF2477" t="b">
        <v>1</v>
      </c>
      <c r="AG2477" t="s">
        <v>412</v>
      </c>
      <c r="AH2477" t="b">
        <v>0</v>
      </c>
      <c r="AI2477" t="b">
        <v>1</v>
      </c>
      <c r="AJ2477" t="b">
        <v>1</v>
      </c>
      <c r="AK2477" t="b">
        <v>1</v>
      </c>
      <c r="AL2477" t="s">
        <v>236</v>
      </c>
      <c r="AM2477">
        <v>2017</v>
      </c>
      <c r="AN2477" t="s">
        <v>413</v>
      </c>
      <c r="AO2477" t="s">
        <v>83</v>
      </c>
      <c r="AP2477" t="s">
        <v>451</v>
      </c>
      <c r="AQ2477" t="s">
        <v>84</v>
      </c>
      <c r="AR2477" t="s">
        <v>97</v>
      </c>
      <c r="AS2477" t="s">
        <v>92</v>
      </c>
      <c r="AT2477" t="s">
        <v>453</v>
      </c>
      <c r="AV2477" t="s">
        <v>83</v>
      </c>
      <c r="AW2477" t="s">
        <v>83</v>
      </c>
      <c r="AX2477" t="s">
        <v>83</v>
      </c>
      <c r="AY2477" t="s">
        <v>408</v>
      </c>
      <c r="AZ2477" t="s">
        <v>83</v>
      </c>
      <c r="BA2477" t="s">
        <v>83</v>
      </c>
      <c r="BB2477" t="s">
        <v>325</v>
      </c>
      <c r="BC2477" t="s">
        <v>83</v>
      </c>
      <c r="BD2477" t="s">
        <v>83</v>
      </c>
      <c r="BE2477" t="s">
        <v>412</v>
      </c>
      <c r="BF2477" t="s">
        <v>83</v>
      </c>
      <c r="BG2477" t="s">
        <v>169</v>
      </c>
      <c r="BH2477">
        <v>1</v>
      </c>
      <c r="BI2477">
        <v>1.45</v>
      </c>
      <c r="BJ2477">
        <v>400000</v>
      </c>
      <c r="BK2477">
        <v>75875</v>
      </c>
      <c r="BL2477">
        <v>1.45</v>
      </c>
      <c r="BM2477">
        <v>400000</v>
      </c>
      <c r="BN2477">
        <v>580000</v>
      </c>
      <c r="BO2477">
        <v>1.45</v>
      </c>
      <c r="BP2477">
        <f t="shared" si="45"/>
        <v>1.6809474077349997</v>
      </c>
    </row>
    <row r="2478" spans="1:68" x14ac:dyDescent="0.2">
      <c r="A2478" t="s">
        <v>451</v>
      </c>
      <c r="B2478" t="s">
        <v>68</v>
      </c>
      <c r="C2478" t="s">
        <v>672</v>
      </c>
      <c r="D2478" t="s">
        <v>169</v>
      </c>
      <c r="E2478" t="s">
        <v>407</v>
      </c>
      <c r="F2478" t="s">
        <v>72</v>
      </c>
      <c r="G2478" t="s">
        <v>408</v>
      </c>
      <c r="H2478" t="s">
        <v>409</v>
      </c>
      <c r="I2478" t="s">
        <v>1117</v>
      </c>
      <c r="J2478" s="3">
        <v>2012</v>
      </c>
      <c r="K2478" t="s">
        <v>410</v>
      </c>
      <c r="L2478" t="s">
        <v>411</v>
      </c>
      <c r="M2478" s="4">
        <v>42923</v>
      </c>
      <c r="N2478" s="5">
        <v>43166</v>
      </c>
      <c r="O2478" s="6">
        <v>43178</v>
      </c>
      <c r="P2478" s="6" t="b">
        <v>0</v>
      </c>
      <c r="Q2478" s="3">
        <v>2018</v>
      </c>
      <c r="R2478" t="s">
        <v>92</v>
      </c>
      <c r="S2478" t="s">
        <v>93</v>
      </c>
      <c r="T2478">
        <v>50482</v>
      </c>
      <c r="U2478" t="s">
        <v>678</v>
      </c>
      <c r="V2478" t="s">
        <v>103</v>
      </c>
      <c r="W2478">
        <v>88161</v>
      </c>
      <c r="X2478" t="s">
        <v>325</v>
      </c>
      <c r="Y2478" t="b">
        <v>1</v>
      </c>
      <c r="Z2478" t="b">
        <v>1</v>
      </c>
      <c r="AA2478" t="s">
        <v>407</v>
      </c>
      <c r="AB2478" t="b">
        <v>1</v>
      </c>
      <c r="AC2478" t="b">
        <v>1</v>
      </c>
      <c r="AD2478" t="b">
        <v>1</v>
      </c>
      <c r="AE2478" t="b">
        <v>1</v>
      </c>
      <c r="AF2478" t="b">
        <v>1</v>
      </c>
      <c r="AG2478" t="s">
        <v>412</v>
      </c>
      <c r="AH2478" t="b">
        <v>0</v>
      </c>
      <c r="AI2478" t="b">
        <v>1</v>
      </c>
      <c r="AJ2478" t="b">
        <v>1</v>
      </c>
      <c r="AK2478" t="b">
        <v>1</v>
      </c>
      <c r="AL2478" t="s">
        <v>236</v>
      </c>
      <c r="AM2478">
        <v>2017</v>
      </c>
      <c r="AN2478" t="s">
        <v>413</v>
      </c>
      <c r="AO2478" t="s">
        <v>83</v>
      </c>
      <c r="AP2478" t="s">
        <v>451</v>
      </c>
      <c r="AQ2478" t="s">
        <v>84</v>
      </c>
      <c r="AR2478" t="s">
        <v>97</v>
      </c>
      <c r="AS2478" t="s">
        <v>92</v>
      </c>
      <c r="AT2478" t="s">
        <v>453</v>
      </c>
      <c r="AV2478" t="s">
        <v>83</v>
      </c>
      <c r="AW2478" t="s">
        <v>83</v>
      </c>
      <c r="AX2478" t="s">
        <v>83</v>
      </c>
      <c r="AY2478" t="s">
        <v>408</v>
      </c>
      <c r="AZ2478" t="s">
        <v>83</v>
      </c>
      <c r="BA2478" t="s">
        <v>83</v>
      </c>
      <c r="BB2478" t="s">
        <v>325</v>
      </c>
      <c r="BC2478" t="s">
        <v>83</v>
      </c>
      <c r="BD2478" t="s">
        <v>83</v>
      </c>
      <c r="BE2478" t="s">
        <v>412</v>
      </c>
      <c r="BF2478" t="s">
        <v>83</v>
      </c>
      <c r="BG2478" t="s">
        <v>169</v>
      </c>
      <c r="BH2478">
        <v>1</v>
      </c>
      <c r="BI2478">
        <v>1.45</v>
      </c>
      <c r="BJ2478">
        <v>800000</v>
      </c>
      <c r="BK2478">
        <v>88161</v>
      </c>
      <c r="BL2478">
        <v>1.45</v>
      </c>
      <c r="BM2478">
        <v>800000</v>
      </c>
      <c r="BN2478">
        <v>1160000</v>
      </c>
      <c r="BO2478">
        <v>1.45</v>
      </c>
      <c r="BP2478">
        <f t="shared" si="45"/>
        <v>1.6809474077349997</v>
      </c>
    </row>
    <row r="2479" spans="1:68" x14ac:dyDescent="0.2">
      <c r="A2479" t="s">
        <v>451</v>
      </c>
      <c r="B2479" t="s">
        <v>68</v>
      </c>
      <c r="C2479" t="s">
        <v>672</v>
      </c>
      <c r="D2479" t="s">
        <v>169</v>
      </c>
      <c r="E2479" t="s">
        <v>407</v>
      </c>
      <c r="F2479" t="s">
        <v>72</v>
      </c>
      <c r="G2479" t="s">
        <v>408</v>
      </c>
      <c r="H2479" t="s">
        <v>409</v>
      </c>
      <c r="I2479" t="s">
        <v>1117</v>
      </c>
      <c r="J2479" s="3">
        <v>2012</v>
      </c>
      <c r="K2479" t="s">
        <v>410</v>
      </c>
      <c r="L2479" t="s">
        <v>411</v>
      </c>
      <c r="M2479" s="4">
        <v>42922</v>
      </c>
      <c r="N2479" s="5">
        <v>43041</v>
      </c>
      <c r="O2479" s="6">
        <v>43041</v>
      </c>
      <c r="P2479" s="6" t="b">
        <v>0</v>
      </c>
      <c r="Q2479" s="3">
        <v>2017</v>
      </c>
      <c r="R2479" t="s">
        <v>92</v>
      </c>
      <c r="S2479" t="s">
        <v>93</v>
      </c>
      <c r="T2479">
        <v>50476</v>
      </c>
      <c r="U2479">
        <v>50476</v>
      </c>
      <c r="V2479" t="s">
        <v>103</v>
      </c>
      <c r="W2479">
        <v>73068</v>
      </c>
      <c r="X2479" t="s">
        <v>325</v>
      </c>
      <c r="Y2479" t="b">
        <v>1</v>
      </c>
      <c r="Z2479" t="b">
        <v>1</v>
      </c>
      <c r="AA2479" t="s">
        <v>407</v>
      </c>
      <c r="AB2479" t="b">
        <v>1</v>
      </c>
      <c r="AC2479" t="b">
        <v>1</v>
      </c>
      <c r="AD2479" t="b">
        <v>1</v>
      </c>
      <c r="AE2479" t="b">
        <v>1</v>
      </c>
      <c r="AF2479" t="b">
        <v>1</v>
      </c>
      <c r="AG2479" t="s">
        <v>412</v>
      </c>
      <c r="AH2479" t="b">
        <v>0</v>
      </c>
      <c r="AI2479" t="b">
        <v>1</v>
      </c>
      <c r="AJ2479" t="b">
        <v>1</v>
      </c>
      <c r="AK2479" t="b">
        <v>1</v>
      </c>
      <c r="AL2479" t="s">
        <v>236</v>
      </c>
      <c r="AM2479">
        <v>2017</v>
      </c>
      <c r="AN2479" t="s">
        <v>413</v>
      </c>
      <c r="AO2479" t="s">
        <v>83</v>
      </c>
      <c r="AP2479" t="s">
        <v>451</v>
      </c>
      <c r="AQ2479" t="s">
        <v>84</v>
      </c>
      <c r="AR2479" t="s">
        <v>97</v>
      </c>
      <c r="AS2479" t="s">
        <v>92</v>
      </c>
      <c r="AT2479" t="s">
        <v>453</v>
      </c>
      <c r="AV2479" t="s">
        <v>83</v>
      </c>
      <c r="AW2479" t="s">
        <v>83</v>
      </c>
      <c r="AX2479" t="s">
        <v>83</v>
      </c>
      <c r="AY2479" t="s">
        <v>408</v>
      </c>
      <c r="AZ2479" t="s">
        <v>83</v>
      </c>
      <c r="BA2479" t="s">
        <v>83</v>
      </c>
      <c r="BB2479" t="s">
        <v>325</v>
      </c>
      <c r="BC2479" t="s">
        <v>83</v>
      </c>
      <c r="BD2479" t="s">
        <v>83</v>
      </c>
      <c r="BE2479" t="s">
        <v>412</v>
      </c>
      <c r="BF2479" t="s">
        <v>83</v>
      </c>
      <c r="BG2479" t="s">
        <v>169</v>
      </c>
      <c r="BH2479">
        <v>1</v>
      </c>
      <c r="BI2479">
        <v>1.45</v>
      </c>
      <c r="BJ2479">
        <v>562483</v>
      </c>
      <c r="BK2479">
        <v>73068</v>
      </c>
      <c r="BL2479">
        <v>1.45</v>
      </c>
      <c r="BM2479">
        <v>562483</v>
      </c>
      <c r="BN2479">
        <v>815600.35</v>
      </c>
      <c r="BO2479">
        <v>1.45</v>
      </c>
      <c r="BP2479">
        <f t="shared" si="45"/>
        <v>1.7313758299670499</v>
      </c>
    </row>
    <row r="2480" spans="1:68" x14ac:dyDescent="0.2">
      <c r="A2480" t="s">
        <v>451</v>
      </c>
      <c r="B2480" t="s">
        <v>68</v>
      </c>
      <c r="C2480" t="s">
        <v>452</v>
      </c>
      <c r="D2480" t="s">
        <v>169</v>
      </c>
      <c r="E2480" t="s">
        <v>407</v>
      </c>
      <c r="F2480" t="s">
        <v>72</v>
      </c>
      <c r="G2480" t="s">
        <v>408</v>
      </c>
      <c r="H2480" t="s">
        <v>409</v>
      </c>
      <c r="I2480" t="s">
        <v>1117</v>
      </c>
      <c r="J2480" s="3">
        <v>2012</v>
      </c>
      <c r="K2480" t="s">
        <v>410</v>
      </c>
      <c r="L2480" t="s">
        <v>411</v>
      </c>
      <c r="M2480" s="4">
        <v>42641</v>
      </c>
      <c r="N2480" s="5">
        <v>43056</v>
      </c>
      <c r="O2480" s="6">
        <v>43056</v>
      </c>
      <c r="P2480" s="6" t="b">
        <v>0</v>
      </c>
      <c r="Q2480" s="3">
        <v>2017</v>
      </c>
      <c r="R2480" t="s">
        <v>92</v>
      </c>
      <c r="S2480" t="s">
        <v>93</v>
      </c>
      <c r="T2480">
        <v>50096</v>
      </c>
      <c r="U2480">
        <v>50096</v>
      </c>
      <c r="V2480" t="s">
        <v>103</v>
      </c>
      <c r="W2480">
        <v>73049</v>
      </c>
      <c r="X2480" t="s">
        <v>325</v>
      </c>
      <c r="Y2480" t="b">
        <v>1</v>
      </c>
      <c r="Z2480" t="b">
        <v>1</v>
      </c>
      <c r="AA2480" t="s">
        <v>407</v>
      </c>
      <c r="AB2480" t="b">
        <v>1</v>
      </c>
      <c r="AC2480" t="b">
        <v>1</v>
      </c>
      <c r="AD2480" t="b">
        <v>1</v>
      </c>
      <c r="AE2480" t="b">
        <v>1</v>
      </c>
      <c r="AF2480" t="b">
        <v>1</v>
      </c>
      <c r="AG2480" t="s">
        <v>412</v>
      </c>
      <c r="AH2480" t="b">
        <v>0</v>
      </c>
      <c r="AI2480" t="b">
        <v>1</v>
      </c>
      <c r="AJ2480" t="b">
        <v>1</v>
      </c>
      <c r="AK2480" t="b">
        <v>1</v>
      </c>
      <c r="AL2480" t="s">
        <v>236</v>
      </c>
      <c r="AM2480">
        <v>2016</v>
      </c>
      <c r="AN2480" t="s">
        <v>413</v>
      </c>
      <c r="AO2480" t="s">
        <v>83</v>
      </c>
      <c r="AP2480" t="s">
        <v>451</v>
      </c>
      <c r="AQ2480" t="s">
        <v>84</v>
      </c>
      <c r="AR2480" t="s">
        <v>97</v>
      </c>
      <c r="AS2480" t="s">
        <v>92</v>
      </c>
      <c r="AT2480" t="s">
        <v>453</v>
      </c>
      <c r="AV2480" t="s">
        <v>83</v>
      </c>
      <c r="AW2480" t="s">
        <v>83</v>
      </c>
      <c r="AX2480" t="s">
        <v>83</v>
      </c>
      <c r="AY2480" t="s">
        <v>408</v>
      </c>
      <c r="AZ2480" t="s">
        <v>83</v>
      </c>
      <c r="BA2480" t="s">
        <v>83</v>
      </c>
      <c r="BB2480" t="s">
        <v>325</v>
      </c>
      <c r="BC2480" t="s">
        <v>83</v>
      </c>
      <c r="BD2480" t="s">
        <v>83</v>
      </c>
      <c r="BE2480" t="s">
        <v>412</v>
      </c>
      <c r="BF2480" t="s">
        <v>83</v>
      </c>
      <c r="BG2480" t="s">
        <v>169</v>
      </c>
      <c r="BH2480">
        <v>1</v>
      </c>
      <c r="BI2480">
        <v>1.45</v>
      </c>
      <c r="BJ2480">
        <v>2190890</v>
      </c>
      <c r="BK2480">
        <v>73049</v>
      </c>
      <c r="BL2480">
        <v>1.45</v>
      </c>
      <c r="BM2480">
        <v>2190890</v>
      </c>
      <c r="BN2480">
        <v>3176790.5</v>
      </c>
      <c r="BO2480">
        <v>1.45</v>
      </c>
      <c r="BP2480">
        <f t="shared" si="45"/>
        <v>1.7313758299670499</v>
      </c>
    </row>
    <row r="2481" spans="1:68" x14ac:dyDescent="0.2">
      <c r="A2481" t="s">
        <v>451</v>
      </c>
      <c r="B2481" t="s">
        <v>68</v>
      </c>
      <c r="C2481" t="s">
        <v>452</v>
      </c>
      <c r="D2481" t="s">
        <v>169</v>
      </c>
      <c r="E2481" t="s">
        <v>407</v>
      </c>
      <c r="F2481" t="s">
        <v>72</v>
      </c>
      <c r="G2481" t="s">
        <v>408</v>
      </c>
      <c r="H2481" t="s">
        <v>409</v>
      </c>
      <c r="I2481" t="s">
        <v>1117</v>
      </c>
      <c r="J2481" s="3">
        <v>2012</v>
      </c>
      <c r="K2481" t="s">
        <v>410</v>
      </c>
      <c r="L2481" t="s">
        <v>411</v>
      </c>
      <c r="M2481" s="4">
        <v>42244</v>
      </c>
      <c r="N2481" s="5">
        <v>42422</v>
      </c>
      <c r="O2481" s="6">
        <v>42349</v>
      </c>
      <c r="P2481" s="6" t="b">
        <v>0</v>
      </c>
      <c r="Q2481" s="3">
        <v>2015</v>
      </c>
      <c r="R2481" t="s">
        <v>92</v>
      </c>
      <c r="S2481" t="s">
        <v>93</v>
      </c>
      <c r="T2481">
        <v>15991</v>
      </c>
      <c r="U2481">
        <v>15991</v>
      </c>
      <c r="V2481" t="s">
        <v>103</v>
      </c>
      <c r="W2481">
        <v>60009</v>
      </c>
      <c r="X2481" t="s">
        <v>325</v>
      </c>
      <c r="Y2481" t="b">
        <v>1</v>
      </c>
      <c r="Z2481" t="b">
        <v>1</v>
      </c>
      <c r="AA2481" t="s">
        <v>407</v>
      </c>
      <c r="AB2481" t="b">
        <v>1</v>
      </c>
      <c r="AC2481" t="b">
        <v>1</v>
      </c>
      <c r="AD2481" t="b">
        <v>1</v>
      </c>
      <c r="AE2481" t="b">
        <v>1</v>
      </c>
      <c r="AF2481" t="b">
        <v>1</v>
      </c>
      <c r="AG2481" t="s">
        <v>412</v>
      </c>
      <c r="AH2481" t="b">
        <v>0</v>
      </c>
      <c r="AI2481" t="b">
        <v>1</v>
      </c>
      <c r="AJ2481" t="b">
        <v>1</v>
      </c>
      <c r="AK2481" t="b">
        <v>1</v>
      </c>
      <c r="AL2481" t="s">
        <v>236</v>
      </c>
      <c r="AM2481">
        <v>2015</v>
      </c>
      <c r="AN2481" t="s">
        <v>413</v>
      </c>
      <c r="AO2481" t="s">
        <v>83</v>
      </c>
      <c r="AP2481" t="s">
        <v>451</v>
      </c>
      <c r="AQ2481" t="s">
        <v>84</v>
      </c>
      <c r="AR2481" t="s">
        <v>97</v>
      </c>
      <c r="AS2481" t="s">
        <v>92</v>
      </c>
      <c r="AT2481" t="s">
        <v>453</v>
      </c>
      <c r="AV2481" t="s">
        <v>83</v>
      </c>
      <c r="AW2481" t="s">
        <v>83</v>
      </c>
      <c r="AX2481" t="s">
        <v>83</v>
      </c>
      <c r="AY2481" t="s">
        <v>408</v>
      </c>
      <c r="AZ2481" t="s">
        <v>83</v>
      </c>
      <c r="BA2481" t="s">
        <v>83</v>
      </c>
      <c r="BB2481" t="s">
        <v>325</v>
      </c>
      <c r="BC2481" t="s">
        <v>83</v>
      </c>
      <c r="BD2481" t="s">
        <v>83</v>
      </c>
      <c r="BE2481" t="s">
        <v>412</v>
      </c>
      <c r="BF2481" t="s">
        <v>83</v>
      </c>
      <c r="BG2481" t="s">
        <v>169</v>
      </c>
      <c r="BH2481">
        <v>1</v>
      </c>
      <c r="BI2481">
        <v>1.42</v>
      </c>
      <c r="BJ2481">
        <v>878406</v>
      </c>
      <c r="BK2481">
        <v>60009</v>
      </c>
      <c r="BL2481">
        <v>1.42</v>
      </c>
      <c r="BM2481">
        <v>878406</v>
      </c>
      <c r="BN2481">
        <v>1247336.52</v>
      </c>
      <c r="BO2481">
        <v>1.42</v>
      </c>
      <c r="BP2481">
        <f t="shared" si="45"/>
        <v>1.7988135155704146</v>
      </c>
    </row>
    <row r="2482" spans="1:68" x14ac:dyDescent="0.2">
      <c r="A2482" t="s">
        <v>451</v>
      </c>
      <c r="B2482" t="s">
        <v>68</v>
      </c>
      <c r="C2482" t="s">
        <v>452</v>
      </c>
      <c r="D2482" t="s">
        <v>177</v>
      </c>
      <c r="E2482" t="s">
        <v>407</v>
      </c>
      <c r="F2482" t="s">
        <v>72</v>
      </c>
      <c r="G2482" t="s">
        <v>408</v>
      </c>
      <c r="H2482" t="s">
        <v>409</v>
      </c>
      <c r="I2482" t="s">
        <v>1117</v>
      </c>
      <c r="J2482" s="3">
        <v>2012</v>
      </c>
      <c r="K2482" t="s">
        <v>410</v>
      </c>
      <c r="L2482" t="s">
        <v>411</v>
      </c>
      <c r="M2482" s="4">
        <v>44431</v>
      </c>
      <c r="N2482" s="5">
        <v>44889</v>
      </c>
      <c r="O2482" s="6">
        <v>44910</v>
      </c>
      <c r="P2482" s="6" t="b">
        <v>0</v>
      </c>
      <c r="Q2482" s="3">
        <v>2022</v>
      </c>
      <c r="R2482" t="s">
        <v>92</v>
      </c>
      <c r="S2482" t="s">
        <v>93</v>
      </c>
      <c r="T2482">
        <v>4991</v>
      </c>
      <c r="U2482">
        <v>4991</v>
      </c>
      <c r="V2482" t="s">
        <v>103</v>
      </c>
      <c r="W2482">
        <v>111817</v>
      </c>
      <c r="X2482" t="s">
        <v>325</v>
      </c>
      <c r="Y2482" t="b">
        <v>1</v>
      </c>
      <c r="Z2482" t="b">
        <v>1</v>
      </c>
      <c r="AA2482" t="s">
        <v>407</v>
      </c>
      <c r="AB2482" t="b">
        <v>1</v>
      </c>
      <c r="AC2482" t="b">
        <v>1</v>
      </c>
      <c r="AD2482" t="b">
        <v>1</v>
      </c>
      <c r="AE2482" t="b">
        <v>1</v>
      </c>
      <c r="AF2482" t="b">
        <v>1</v>
      </c>
      <c r="AG2482" t="s">
        <v>412</v>
      </c>
      <c r="AH2482" t="b">
        <v>0</v>
      </c>
      <c r="AI2482" t="b">
        <v>1</v>
      </c>
      <c r="AJ2482" t="b">
        <v>1</v>
      </c>
      <c r="AK2482" t="b">
        <v>1</v>
      </c>
      <c r="AL2482" t="s">
        <v>236</v>
      </c>
      <c r="AM2482">
        <v>2021</v>
      </c>
      <c r="AN2482" t="s">
        <v>413</v>
      </c>
      <c r="AO2482" t="s">
        <v>83</v>
      </c>
      <c r="AP2482" t="s">
        <v>451</v>
      </c>
      <c r="AQ2482" t="s">
        <v>84</v>
      </c>
      <c r="AR2482" t="s">
        <v>97</v>
      </c>
      <c r="AS2482" t="s">
        <v>92</v>
      </c>
      <c r="AT2482" t="s">
        <v>453</v>
      </c>
      <c r="AV2482" t="s">
        <v>83</v>
      </c>
      <c r="AW2482" t="s">
        <v>83</v>
      </c>
      <c r="AX2482" t="s">
        <v>83</v>
      </c>
      <c r="AY2482" t="s">
        <v>408</v>
      </c>
      <c r="AZ2482" t="s">
        <v>83</v>
      </c>
      <c r="BA2482" t="s">
        <v>83</v>
      </c>
      <c r="BB2482" t="s">
        <v>325</v>
      </c>
      <c r="BC2482" t="s">
        <v>83</v>
      </c>
      <c r="BD2482" t="s">
        <v>83</v>
      </c>
      <c r="BE2482" t="s">
        <v>412</v>
      </c>
      <c r="BF2482" t="s">
        <v>83</v>
      </c>
      <c r="BG2482" t="s">
        <v>177</v>
      </c>
      <c r="BH2482">
        <v>1</v>
      </c>
      <c r="BI2482">
        <v>1.35</v>
      </c>
      <c r="BJ2482">
        <v>460569</v>
      </c>
      <c r="BK2482">
        <v>111817</v>
      </c>
      <c r="BL2482">
        <v>1.35</v>
      </c>
      <c r="BM2482">
        <v>460569</v>
      </c>
      <c r="BN2482">
        <v>621768.15</v>
      </c>
      <c r="BO2482">
        <v>1.35</v>
      </c>
      <c r="BP2482">
        <f t="shared" si="45"/>
        <v>1.3905000000000001</v>
      </c>
    </row>
    <row r="2483" spans="1:68" x14ac:dyDescent="0.2">
      <c r="A2483" t="s">
        <v>451</v>
      </c>
      <c r="B2483" t="s">
        <v>68</v>
      </c>
      <c r="C2483" t="s">
        <v>452</v>
      </c>
      <c r="D2483" t="s">
        <v>177</v>
      </c>
      <c r="E2483" t="s">
        <v>407</v>
      </c>
      <c r="F2483" t="s">
        <v>72</v>
      </c>
      <c r="G2483" t="s">
        <v>408</v>
      </c>
      <c r="H2483" t="s">
        <v>409</v>
      </c>
      <c r="I2483" t="s">
        <v>1117</v>
      </c>
      <c r="J2483" s="3">
        <v>2012</v>
      </c>
      <c r="K2483" t="s">
        <v>410</v>
      </c>
      <c r="L2483" t="s">
        <v>411</v>
      </c>
      <c r="M2483" s="4">
        <v>44431</v>
      </c>
      <c r="N2483" s="5">
        <v>44889</v>
      </c>
      <c r="O2483" s="6">
        <v>44910</v>
      </c>
      <c r="P2483" s="6" t="b">
        <v>0</v>
      </c>
      <c r="Q2483" s="3">
        <v>2022</v>
      </c>
      <c r="R2483" t="s">
        <v>92</v>
      </c>
      <c r="S2483" t="s">
        <v>93</v>
      </c>
      <c r="T2483">
        <v>4991</v>
      </c>
      <c r="U2483">
        <v>4991</v>
      </c>
      <c r="V2483" t="s">
        <v>103</v>
      </c>
      <c r="W2483">
        <v>111818</v>
      </c>
      <c r="X2483" t="s">
        <v>325</v>
      </c>
      <c r="Y2483" t="b">
        <v>1</v>
      </c>
      <c r="Z2483" t="b">
        <v>1</v>
      </c>
      <c r="AA2483" t="s">
        <v>407</v>
      </c>
      <c r="AB2483" t="b">
        <v>1</v>
      </c>
      <c r="AC2483" t="b">
        <v>1</v>
      </c>
      <c r="AD2483" t="b">
        <v>1</v>
      </c>
      <c r="AE2483" t="b">
        <v>1</v>
      </c>
      <c r="AF2483" t="b">
        <v>1</v>
      </c>
      <c r="AG2483" t="s">
        <v>412</v>
      </c>
      <c r="AH2483" t="b">
        <v>0</v>
      </c>
      <c r="AI2483" t="b">
        <v>1</v>
      </c>
      <c r="AJ2483" t="b">
        <v>1</v>
      </c>
      <c r="AK2483" t="b">
        <v>1</v>
      </c>
      <c r="AL2483" t="s">
        <v>236</v>
      </c>
      <c r="AM2483">
        <v>2021</v>
      </c>
      <c r="AN2483" t="s">
        <v>413</v>
      </c>
      <c r="AO2483" t="s">
        <v>83</v>
      </c>
      <c r="AP2483" t="s">
        <v>451</v>
      </c>
      <c r="AQ2483" t="s">
        <v>84</v>
      </c>
      <c r="AR2483" t="s">
        <v>97</v>
      </c>
      <c r="AS2483" t="s">
        <v>92</v>
      </c>
      <c r="AT2483" t="s">
        <v>453</v>
      </c>
      <c r="AV2483" t="s">
        <v>83</v>
      </c>
      <c r="AW2483" t="s">
        <v>83</v>
      </c>
      <c r="AX2483" t="s">
        <v>83</v>
      </c>
      <c r="AY2483" t="s">
        <v>408</v>
      </c>
      <c r="AZ2483" t="s">
        <v>83</v>
      </c>
      <c r="BA2483" t="s">
        <v>83</v>
      </c>
      <c r="BB2483" t="s">
        <v>325</v>
      </c>
      <c r="BC2483" t="s">
        <v>83</v>
      </c>
      <c r="BD2483" t="s">
        <v>83</v>
      </c>
      <c r="BE2483" t="s">
        <v>412</v>
      </c>
      <c r="BF2483" t="s">
        <v>83</v>
      </c>
      <c r="BG2483" t="s">
        <v>177</v>
      </c>
      <c r="BH2483">
        <v>1</v>
      </c>
      <c r="BI2483">
        <v>1.35</v>
      </c>
      <c r="BJ2483">
        <v>919568</v>
      </c>
      <c r="BK2483">
        <v>111818</v>
      </c>
      <c r="BL2483">
        <v>1.35</v>
      </c>
      <c r="BM2483">
        <v>919568</v>
      </c>
      <c r="BN2483">
        <v>1241416.8</v>
      </c>
      <c r="BO2483">
        <v>1.35</v>
      </c>
      <c r="BP2483">
        <f t="shared" si="45"/>
        <v>1.3905000000000001</v>
      </c>
    </row>
    <row r="2484" spans="1:68" x14ac:dyDescent="0.2">
      <c r="A2484" t="s">
        <v>451</v>
      </c>
      <c r="B2484" t="s">
        <v>68</v>
      </c>
      <c r="C2484" t="s">
        <v>672</v>
      </c>
      <c r="D2484" t="s">
        <v>169</v>
      </c>
      <c r="E2484" t="s">
        <v>407</v>
      </c>
      <c r="F2484" t="s">
        <v>72</v>
      </c>
      <c r="G2484" t="s">
        <v>408</v>
      </c>
      <c r="H2484" t="s">
        <v>409</v>
      </c>
      <c r="I2484" t="s">
        <v>1117</v>
      </c>
      <c r="J2484" s="3">
        <v>2012</v>
      </c>
      <c r="K2484" t="s">
        <v>410</v>
      </c>
      <c r="L2484" t="s">
        <v>411</v>
      </c>
      <c r="M2484" s="4">
        <v>42318</v>
      </c>
      <c r="N2484" s="5">
        <v>42551</v>
      </c>
      <c r="O2484" s="6">
        <v>42503</v>
      </c>
      <c r="P2484" s="6" t="b">
        <v>0</v>
      </c>
      <c r="Q2484" s="3">
        <v>2016</v>
      </c>
      <c r="R2484" t="s">
        <v>92</v>
      </c>
      <c r="S2484" t="s">
        <v>93</v>
      </c>
      <c r="T2484">
        <v>2149</v>
      </c>
      <c r="U2484">
        <v>2149</v>
      </c>
      <c r="V2484" t="s">
        <v>103</v>
      </c>
      <c r="W2484">
        <v>63800</v>
      </c>
      <c r="X2484" t="s">
        <v>325</v>
      </c>
      <c r="Y2484" t="b">
        <v>1</v>
      </c>
      <c r="Z2484" t="b">
        <v>1</v>
      </c>
      <c r="AA2484" t="s">
        <v>407</v>
      </c>
      <c r="AB2484" t="b">
        <v>1</v>
      </c>
      <c r="AC2484" t="b">
        <v>1</v>
      </c>
      <c r="AD2484" t="b">
        <v>1</v>
      </c>
      <c r="AE2484" t="b">
        <v>1</v>
      </c>
      <c r="AF2484" t="b">
        <v>1</v>
      </c>
      <c r="AG2484" t="s">
        <v>412</v>
      </c>
      <c r="AH2484" t="b">
        <v>0</v>
      </c>
      <c r="AI2484" t="b">
        <v>1</v>
      </c>
      <c r="AJ2484" t="b">
        <v>1</v>
      </c>
      <c r="AK2484" t="b">
        <v>1</v>
      </c>
      <c r="AL2484" t="s">
        <v>236</v>
      </c>
      <c r="AM2484">
        <v>2015</v>
      </c>
      <c r="AN2484" t="s">
        <v>413</v>
      </c>
      <c r="AO2484" t="s">
        <v>83</v>
      </c>
      <c r="AP2484" t="s">
        <v>451</v>
      </c>
      <c r="AQ2484" t="s">
        <v>84</v>
      </c>
      <c r="AR2484" t="s">
        <v>97</v>
      </c>
      <c r="AS2484" t="s">
        <v>92</v>
      </c>
      <c r="AT2484" t="s">
        <v>453</v>
      </c>
      <c r="AV2484" t="s">
        <v>83</v>
      </c>
      <c r="AW2484" t="s">
        <v>83</v>
      </c>
      <c r="AX2484" t="s">
        <v>83</v>
      </c>
      <c r="AY2484" t="s">
        <v>408</v>
      </c>
      <c r="AZ2484" t="s">
        <v>83</v>
      </c>
      <c r="BA2484" t="s">
        <v>83</v>
      </c>
      <c r="BB2484" t="s">
        <v>325</v>
      </c>
      <c r="BC2484" t="s">
        <v>83</v>
      </c>
      <c r="BD2484" t="s">
        <v>83</v>
      </c>
      <c r="BE2484" t="s">
        <v>412</v>
      </c>
      <c r="BF2484" t="s">
        <v>83</v>
      </c>
      <c r="BG2484" t="s">
        <v>169</v>
      </c>
      <c r="BH2484">
        <v>1</v>
      </c>
      <c r="BI2484">
        <v>1.56</v>
      </c>
      <c r="BJ2484">
        <v>748526</v>
      </c>
      <c r="BK2484">
        <v>63800</v>
      </c>
      <c r="BL2484">
        <v>1.56</v>
      </c>
      <c r="BM2484">
        <v>748526</v>
      </c>
      <c r="BN2484">
        <v>1167700.56</v>
      </c>
      <c r="BO2484">
        <v>1.56</v>
      </c>
      <c r="BP2484">
        <f t="shared" si="45"/>
        <v>1.9186032300627973</v>
      </c>
    </row>
    <row r="2485" spans="1:68" x14ac:dyDescent="0.2">
      <c r="A2485" t="s">
        <v>451</v>
      </c>
      <c r="B2485" t="s">
        <v>68</v>
      </c>
      <c r="C2485" t="s">
        <v>452</v>
      </c>
      <c r="D2485" t="s">
        <v>177</v>
      </c>
      <c r="E2485" t="s">
        <v>407</v>
      </c>
      <c r="F2485" t="s">
        <v>72</v>
      </c>
      <c r="G2485" t="s">
        <v>408</v>
      </c>
      <c r="H2485" t="s">
        <v>409</v>
      </c>
      <c r="I2485" t="s">
        <v>1117</v>
      </c>
      <c r="J2485" s="3">
        <v>2012</v>
      </c>
      <c r="K2485" t="s">
        <v>410</v>
      </c>
      <c r="L2485" t="s">
        <v>411</v>
      </c>
      <c r="M2485" s="4">
        <v>44837</v>
      </c>
      <c r="N2485" s="5">
        <v>45168</v>
      </c>
      <c r="O2485" s="6">
        <v>45156</v>
      </c>
      <c r="P2485" s="6" t="b">
        <v>0</v>
      </c>
      <c r="Q2485" s="3">
        <v>2023</v>
      </c>
      <c r="R2485" t="s">
        <v>92</v>
      </c>
      <c r="S2485" t="s">
        <v>93</v>
      </c>
      <c r="T2485">
        <v>7064</v>
      </c>
      <c r="U2485">
        <v>7064</v>
      </c>
      <c r="V2485" t="s">
        <v>103</v>
      </c>
      <c r="W2485">
        <v>117424</v>
      </c>
      <c r="X2485" t="s">
        <v>325</v>
      </c>
      <c r="Y2485" t="b">
        <v>1</v>
      </c>
      <c r="Z2485" t="b">
        <v>1</v>
      </c>
      <c r="AA2485" t="s">
        <v>407</v>
      </c>
      <c r="AB2485" t="b">
        <v>1</v>
      </c>
      <c r="AC2485" t="b">
        <v>1</v>
      </c>
      <c r="AD2485" t="b">
        <v>1</v>
      </c>
      <c r="AE2485" t="b">
        <v>1</v>
      </c>
      <c r="AF2485" t="b">
        <v>1</v>
      </c>
      <c r="AG2485" t="s">
        <v>412</v>
      </c>
      <c r="AH2485" t="b">
        <v>0</v>
      </c>
      <c r="AI2485" t="b">
        <v>1</v>
      </c>
      <c r="AJ2485" t="b">
        <v>1</v>
      </c>
      <c r="AK2485" t="b">
        <v>1</v>
      </c>
      <c r="AL2485" t="s">
        <v>236</v>
      </c>
      <c r="AM2485">
        <v>2022</v>
      </c>
      <c r="AN2485" t="s">
        <v>413</v>
      </c>
      <c r="AO2485" t="s">
        <v>83</v>
      </c>
      <c r="AP2485" t="s">
        <v>451</v>
      </c>
      <c r="AQ2485" t="s">
        <v>84</v>
      </c>
      <c r="AR2485" t="s">
        <v>97</v>
      </c>
      <c r="AS2485" t="s">
        <v>92</v>
      </c>
      <c r="AT2485" t="s">
        <v>453</v>
      </c>
      <c r="AV2485" t="s">
        <v>83</v>
      </c>
      <c r="AW2485" t="s">
        <v>83</v>
      </c>
      <c r="AX2485" t="s">
        <v>83</v>
      </c>
      <c r="AY2485" t="s">
        <v>408</v>
      </c>
      <c r="AZ2485" t="s">
        <v>83</v>
      </c>
      <c r="BA2485" t="s">
        <v>83</v>
      </c>
      <c r="BB2485" t="s">
        <v>325</v>
      </c>
      <c r="BC2485" t="s">
        <v>83</v>
      </c>
      <c r="BD2485" t="s">
        <v>83</v>
      </c>
      <c r="BE2485" t="s">
        <v>412</v>
      </c>
      <c r="BF2485" t="s">
        <v>83</v>
      </c>
      <c r="BG2485" t="s">
        <v>177</v>
      </c>
      <c r="BH2485">
        <v>1</v>
      </c>
      <c r="BI2485">
        <v>1.35</v>
      </c>
      <c r="BJ2485">
        <v>605300</v>
      </c>
      <c r="BK2485">
        <v>117424</v>
      </c>
      <c r="BL2485">
        <v>1.35</v>
      </c>
      <c r="BM2485">
        <v>605300</v>
      </c>
      <c r="BN2485">
        <v>817155</v>
      </c>
      <c r="BO2485">
        <v>1.35</v>
      </c>
      <c r="BP2485">
        <f t="shared" si="45"/>
        <v>1.35</v>
      </c>
    </row>
    <row r="2486" spans="1:68" x14ac:dyDescent="0.2">
      <c r="A2486" t="s">
        <v>451</v>
      </c>
      <c r="B2486" t="s">
        <v>68</v>
      </c>
      <c r="C2486" t="s">
        <v>452</v>
      </c>
      <c r="D2486" t="s">
        <v>177</v>
      </c>
      <c r="E2486" t="s">
        <v>407</v>
      </c>
      <c r="F2486" t="s">
        <v>72</v>
      </c>
      <c r="G2486" t="s">
        <v>408</v>
      </c>
      <c r="H2486" t="s">
        <v>409</v>
      </c>
      <c r="I2486" t="s">
        <v>1117</v>
      </c>
      <c r="J2486" s="3">
        <v>2012</v>
      </c>
      <c r="K2486" t="s">
        <v>410</v>
      </c>
      <c r="L2486" t="s">
        <v>411</v>
      </c>
      <c r="M2486" s="4">
        <v>44837</v>
      </c>
      <c r="N2486" s="5">
        <v>45168</v>
      </c>
      <c r="O2486" s="6">
        <v>45156</v>
      </c>
      <c r="P2486" s="6" t="b">
        <v>0</v>
      </c>
      <c r="Q2486" s="3">
        <v>2023</v>
      </c>
      <c r="R2486" t="s">
        <v>92</v>
      </c>
      <c r="S2486" t="s">
        <v>93</v>
      </c>
      <c r="T2486">
        <v>7064</v>
      </c>
      <c r="U2486">
        <v>7064</v>
      </c>
      <c r="V2486" t="s">
        <v>103</v>
      </c>
      <c r="W2486">
        <v>117425</v>
      </c>
      <c r="X2486" t="s">
        <v>325</v>
      </c>
      <c r="Y2486" t="b">
        <v>1</v>
      </c>
      <c r="Z2486" t="b">
        <v>1</v>
      </c>
      <c r="AA2486" t="s">
        <v>407</v>
      </c>
      <c r="AB2486" t="b">
        <v>1</v>
      </c>
      <c r="AC2486" t="b">
        <v>1</v>
      </c>
      <c r="AD2486" t="b">
        <v>1</v>
      </c>
      <c r="AE2486" t="b">
        <v>1</v>
      </c>
      <c r="AF2486" t="b">
        <v>1</v>
      </c>
      <c r="AG2486" t="s">
        <v>412</v>
      </c>
      <c r="AH2486" t="b">
        <v>0</v>
      </c>
      <c r="AI2486" t="b">
        <v>1</v>
      </c>
      <c r="AJ2486" t="b">
        <v>1</v>
      </c>
      <c r="AK2486" t="b">
        <v>1</v>
      </c>
      <c r="AL2486" t="s">
        <v>236</v>
      </c>
      <c r="AM2486">
        <v>2022</v>
      </c>
      <c r="AN2486" t="s">
        <v>413</v>
      </c>
      <c r="AO2486" t="s">
        <v>83</v>
      </c>
      <c r="AP2486" t="s">
        <v>451</v>
      </c>
      <c r="AQ2486" t="s">
        <v>84</v>
      </c>
      <c r="AR2486" t="s">
        <v>97</v>
      </c>
      <c r="AS2486" t="s">
        <v>92</v>
      </c>
      <c r="AT2486" t="s">
        <v>453</v>
      </c>
      <c r="AV2486" t="s">
        <v>83</v>
      </c>
      <c r="AW2486" t="s">
        <v>83</v>
      </c>
      <c r="AX2486" t="s">
        <v>83</v>
      </c>
      <c r="AY2486" t="s">
        <v>408</v>
      </c>
      <c r="AZ2486" t="s">
        <v>83</v>
      </c>
      <c r="BA2486" t="s">
        <v>83</v>
      </c>
      <c r="BB2486" t="s">
        <v>325</v>
      </c>
      <c r="BC2486" t="s">
        <v>83</v>
      </c>
      <c r="BD2486" t="s">
        <v>83</v>
      </c>
      <c r="BE2486" t="s">
        <v>412</v>
      </c>
      <c r="BF2486" t="s">
        <v>83</v>
      </c>
      <c r="BG2486" t="s">
        <v>177</v>
      </c>
      <c r="BH2486">
        <v>1</v>
      </c>
      <c r="BI2486">
        <v>1.3</v>
      </c>
      <c r="BJ2486">
        <v>759917</v>
      </c>
      <c r="BK2486">
        <v>117425</v>
      </c>
      <c r="BL2486">
        <v>1.3</v>
      </c>
      <c r="BM2486">
        <v>759917</v>
      </c>
      <c r="BN2486">
        <v>987892.1</v>
      </c>
      <c r="BO2486">
        <v>1.3</v>
      </c>
      <c r="BP2486">
        <f t="shared" si="45"/>
        <v>1.3</v>
      </c>
    </row>
    <row r="2487" spans="1:68" x14ac:dyDescent="0.2">
      <c r="A2487" t="s">
        <v>451</v>
      </c>
      <c r="B2487" t="s">
        <v>68</v>
      </c>
      <c r="C2487" t="s">
        <v>452</v>
      </c>
      <c r="D2487" t="s">
        <v>177</v>
      </c>
      <c r="E2487" t="s">
        <v>849</v>
      </c>
      <c r="F2487" t="s">
        <v>72</v>
      </c>
      <c r="G2487" t="s">
        <v>408</v>
      </c>
      <c r="H2487" t="s">
        <v>409</v>
      </c>
      <c r="I2487" t="s">
        <v>1120</v>
      </c>
      <c r="J2487" s="3">
        <v>2019</v>
      </c>
      <c r="K2487" t="s">
        <v>410</v>
      </c>
      <c r="L2487" t="s">
        <v>411</v>
      </c>
      <c r="M2487" s="4">
        <v>44242</v>
      </c>
      <c r="N2487" s="5">
        <v>44520</v>
      </c>
      <c r="O2487" s="6">
        <v>44498</v>
      </c>
      <c r="P2487" s="6" t="b">
        <v>0</v>
      </c>
      <c r="Q2487" s="3">
        <v>2021</v>
      </c>
      <c r="R2487" t="s">
        <v>92</v>
      </c>
      <c r="S2487" t="s">
        <v>93</v>
      </c>
      <c r="T2487">
        <v>4009</v>
      </c>
      <c r="U2487">
        <v>4009</v>
      </c>
      <c r="V2487" t="s">
        <v>103</v>
      </c>
      <c r="W2487">
        <v>104528</v>
      </c>
      <c r="X2487" t="s">
        <v>79</v>
      </c>
      <c r="Y2487" t="b">
        <v>1</v>
      </c>
      <c r="Z2487" t="b">
        <v>1</v>
      </c>
      <c r="AA2487" t="s">
        <v>849</v>
      </c>
      <c r="AB2487" t="b">
        <v>1</v>
      </c>
      <c r="AC2487" t="b">
        <v>1</v>
      </c>
      <c r="AD2487" t="b">
        <v>1</v>
      </c>
      <c r="AE2487" t="b">
        <v>1</v>
      </c>
      <c r="AF2487" t="b">
        <v>1</v>
      </c>
      <c r="AG2487" t="s">
        <v>412</v>
      </c>
      <c r="AH2487" t="b">
        <v>0</v>
      </c>
      <c r="AI2487" t="b">
        <v>1</v>
      </c>
      <c r="AJ2487" t="b">
        <v>1</v>
      </c>
      <c r="AK2487" t="b">
        <v>1</v>
      </c>
      <c r="AL2487" t="s">
        <v>236</v>
      </c>
      <c r="AM2487">
        <v>2021</v>
      </c>
      <c r="AN2487" t="s">
        <v>413</v>
      </c>
      <c r="AO2487" t="s">
        <v>83</v>
      </c>
      <c r="AP2487" t="s">
        <v>451</v>
      </c>
      <c r="AQ2487" t="s">
        <v>84</v>
      </c>
      <c r="AR2487" t="s">
        <v>97</v>
      </c>
      <c r="AS2487" t="s">
        <v>92</v>
      </c>
      <c r="AT2487" t="s">
        <v>453</v>
      </c>
      <c r="AV2487" t="s">
        <v>83</v>
      </c>
      <c r="AW2487" t="s">
        <v>83</v>
      </c>
      <c r="AX2487" t="s">
        <v>83</v>
      </c>
      <c r="AY2487" t="s">
        <v>408</v>
      </c>
      <c r="AZ2487" t="s">
        <v>83</v>
      </c>
      <c r="BA2487" t="s">
        <v>83</v>
      </c>
      <c r="BB2487" t="s">
        <v>79</v>
      </c>
      <c r="BC2487" t="s">
        <v>83</v>
      </c>
      <c r="BD2487" t="s">
        <v>83</v>
      </c>
      <c r="BE2487" t="s">
        <v>412</v>
      </c>
      <c r="BF2487" t="s">
        <v>83</v>
      </c>
      <c r="BG2487" t="s">
        <v>177</v>
      </c>
      <c r="BH2487">
        <v>1</v>
      </c>
      <c r="BI2487">
        <v>1.25</v>
      </c>
      <c r="BJ2487">
        <v>578797</v>
      </c>
      <c r="BK2487">
        <v>104528</v>
      </c>
      <c r="BL2487">
        <v>1.25</v>
      </c>
      <c r="BM2487">
        <v>578797</v>
      </c>
      <c r="BN2487">
        <v>723496.25</v>
      </c>
      <c r="BO2487">
        <v>1.25</v>
      </c>
      <c r="BP2487">
        <f t="shared" si="45"/>
        <v>1.326125</v>
      </c>
    </row>
    <row r="2488" spans="1:68" x14ac:dyDescent="0.2">
      <c r="A2488" t="s">
        <v>451</v>
      </c>
      <c r="B2488" t="s">
        <v>68</v>
      </c>
      <c r="C2488" t="s">
        <v>452</v>
      </c>
      <c r="D2488" t="s">
        <v>177</v>
      </c>
      <c r="E2488" t="s">
        <v>849</v>
      </c>
      <c r="F2488" t="s">
        <v>72</v>
      </c>
      <c r="G2488" t="s">
        <v>408</v>
      </c>
      <c r="H2488" t="s">
        <v>409</v>
      </c>
      <c r="I2488" t="s">
        <v>1120</v>
      </c>
      <c r="J2488" s="3">
        <v>2019</v>
      </c>
      <c r="K2488" t="s">
        <v>410</v>
      </c>
      <c r="L2488" t="s">
        <v>411</v>
      </c>
      <c r="M2488" s="4">
        <v>44242</v>
      </c>
      <c r="N2488" s="5">
        <v>44520</v>
      </c>
      <c r="O2488" s="6">
        <v>44498</v>
      </c>
      <c r="P2488" s="6" t="b">
        <v>0</v>
      </c>
      <c r="Q2488" s="3">
        <v>2021</v>
      </c>
      <c r="R2488" t="s">
        <v>92</v>
      </c>
      <c r="S2488" t="s">
        <v>93</v>
      </c>
      <c r="T2488">
        <v>4009</v>
      </c>
      <c r="U2488">
        <v>4009</v>
      </c>
      <c r="V2488" t="s">
        <v>103</v>
      </c>
      <c r="W2488">
        <v>104530</v>
      </c>
      <c r="X2488" t="s">
        <v>79</v>
      </c>
      <c r="Y2488" t="b">
        <v>1</v>
      </c>
      <c r="Z2488" t="b">
        <v>1</v>
      </c>
      <c r="AA2488" t="s">
        <v>849</v>
      </c>
      <c r="AB2488" t="b">
        <v>1</v>
      </c>
      <c r="AC2488" t="b">
        <v>1</v>
      </c>
      <c r="AD2488" t="b">
        <v>1</v>
      </c>
      <c r="AE2488" t="b">
        <v>1</v>
      </c>
      <c r="AF2488" t="b">
        <v>1</v>
      </c>
      <c r="AG2488" t="s">
        <v>412</v>
      </c>
      <c r="AH2488" t="b">
        <v>0</v>
      </c>
      <c r="AI2488" t="b">
        <v>1</v>
      </c>
      <c r="AJ2488" t="b">
        <v>1</v>
      </c>
      <c r="AK2488" t="b">
        <v>1</v>
      </c>
      <c r="AL2488" t="s">
        <v>236</v>
      </c>
      <c r="AM2488">
        <v>2021</v>
      </c>
      <c r="AN2488" t="s">
        <v>413</v>
      </c>
      <c r="AO2488" t="s">
        <v>83</v>
      </c>
      <c r="AP2488" t="s">
        <v>451</v>
      </c>
      <c r="AQ2488" t="s">
        <v>84</v>
      </c>
      <c r="AR2488" t="s">
        <v>97</v>
      </c>
      <c r="AS2488" t="s">
        <v>92</v>
      </c>
      <c r="AT2488" t="s">
        <v>453</v>
      </c>
      <c r="AV2488" t="s">
        <v>83</v>
      </c>
      <c r="AW2488" t="s">
        <v>83</v>
      </c>
      <c r="AX2488" t="s">
        <v>83</v>
      </c>
      <c r="AY2488" t="s">
        <v>408</v>
      </c>
      <c r="AZ2488" t="s">
        <v>83</v>
      </c>
      <c r="BA2488" t="s">
        <v>83</v>
      </c>
      <c r="BB2488" t="s">
        <v>79</v>
      </c>
      <c r="BC2488" t="s">
        <v>83</v>
      </c>
      <c r="BD2488" t="s">
        <v>83</v>
      </c>
      <c r="BE2488" t="s">
        <v>412</v>
      </c>
      <c r="BF2488" t="s">
        <v>83</v>
      </c>
      <c r="BG2488" t="s">
        <v>177</v>
      </c>
      <c r="BH2488">
        <v>1</v>
      </c>
      <c r="BI2488">
        <v>1.25</v>
      </c>
      <c r="BJ2488">
        <v>203500</v>
      </c>
      <c r="BK2488">
        <v>104530</v>
      </c>
      <c r="BL2488">
        <v>1.25</v>
      </c>
      <c r="BM2488">
        <v>203500</v>
      </c>
      <c r="BN2488">
        <v>254375</v>
      </c>
      <c r="BO2488">
        <v>1.25</v>
      </c>
      <c r="BP2488">
        <f t="shared" si="45"/>
        <v>1.326125</v>
      </c>
    </row>
    <row r="2489" spans="1:68" x14ac:dyDescent="0.2">
      <c r="A2489" t="s">
        <v>451</v>
      </c>
      <c r="B2489" t="s">
        <v>68</v>
      </c>
      <c r="C2489" t="s">
        <v>452</v>
      </c>
      <c r="D2489" t="s">
        <v>177</v>
      </c>
      <c r="E2489" t="s">
        <v>849</v>
      </c>
      <c r="F2489" t="s">
        <v>72</v>
      </c>
      <c r="G2489" t="s">
        <v>408</v>
      </c>
      <c r="H2489" t="s">
        <v>409</v>
      </c>
      <c r="I2489" t="s">
        <v>1120</v>
      </c>
      <c r="J2489" s="3">
        <v>2019</v>
      </c>
      <c r="K2489" t="s">
        <v>410</v>
      </c>
      <c r="L2489" t="s">
        <v>411</v>
      </c>
      <c r="M2489" s="4">
        <v>44242</v>
      </c>
      <c r="N2489" s="5">
        <v>44520</v>
      </c>
      <c r="O2489" s="6">
        <v>44498</v>
      </c>
      <c r="P2489" s="6" t="b">
        <v>0</v>
      </c>
      <c r="Q2489" s="3">
        <v>2021</v>
      </c>
      <c r="R2489" t="s">
        <v>92</v>
      </c>
      <c r="S2489" t="s">
        <v>93</v>
      </c>
      <c r="T2489">
        <v>4009</v>
      </c>
      <c r="U2489">
        <v>4009</v>
      </c>
      <c r="V2489" t="s">
        <v>103</v>
      </c>
      <c r="W2489">
        <v>104535</v>
      </c>
      <c r="X2489" t="s">
        <v>79</v>
      </c>
      <c r="Y2489" t="b">
        <v>1</v>
      </c>
      <c r="Z2489" t="b">
        <v>1</v>
      </c>
      <c r="AA2489" t="s">
        <v>849</v>
      </c>
      <c r="AB2489" t="b">
        <v>1</v>
      </c>
      <c r="AC2489" t="b">
        <v>1</v>
      </c>
      <c r="AD2489" t="b">
        <v>1</v>
      </c>
      <c r="AE2489" t="b">
        <v>1</v>
      </c>
      <c r="AF2489" t="b">
        <v>1</v>
      </c>
      <c r="AG2489" t="s">
        <v>412</v>
      </c>
      <c r="AH2489" t="b">
        <v>0</v>
      </c>
      <c r="AI2489" t="b">
        <v>1</v>
      </c>
      <c r="AJ2489" t="b">
        <v>1</v>
      </c>
      <c r="AK2489" t="b">
        <v>1</v>
      </c>
      <c r="AL2489" t="s">
        <v>236</v>
      </c>
      <c r="AM2489">
        <v>2021</v>
      </c>
      <c r="AN2489" t="s">
        <v>413</v>
      </c>
      <c r="AO2489" t="s">
        <v>83</v>
      </c>
      <c r="AP2489" t="s">
        <v>451</v>
      </c>
      <c r="AQ2489" t="s">
        <v>84</v>
      </c>
      <c r="AR2489" t="s">
        <v>97</v>
      </c>
      <c r="AS2489" t="s">
        <v>92</v>
      </c>
      <c r="AT2489" t="s">
        <v>453</v>
      </c>
      <c r="AV2489" t="s">
        <v>83</v>
      </c>
      <c r="AW2489" t="s">
        <v>83</v>
      </c>
      <c r="AX2489" t="s">
        <v>83</v>
      </c>
      <c r="AY2489" t="s">
        <v>408</v>
      </c>
      <c r="AZ2489" t="s">
        <v>83</v>
      </c>
      <c r="BA2489" t="s">
        <v>83</v>
      </c>
      <c r="BB2489" t="s">
        <v>79</v>
      </c>
      <c r="BC2489" t="s">
        <v>83</v>
      </c>
      <c r="BD2489" t="s">
        <v>83</v>
      </c>
      <c r="BE2489" t="s">
        <v>412</v>
      </c>
      <c r="BF2489" t="s">
        <v>83</v>
      </c>
      <c r="BG2489" t="s">
        <v>177</v>
      </c>
      <c r="BH2489">
        <v>1</v>
      </c>
      <c r="BI2489">
        <v>1.2499</v>
      </c>
      <c r="BJ2489">
        <v>513798</v>
      </c>
      <c r="BK2489">
        <v>104535</v>
      </c>
      <c r="BL2489">
        <v>1.2499</v>
      </c>
      <c r="BM2489">
        <v>513798</v>
      </c>
      <c r="BN2489">
        <v>642247</v>
      </c>
      <c r="BO2489">
        <v>1.2499</v>
      </c>
      <c r="BP2489">
        <f t="shared" si="45"/>
        <v>1.3260189099999999</v>
      </c>
    </row>
    <row r="2490" spans="1:68" x14ac:dyDescent="0.2">
      <c r="A2490" t="s">
        <v>451</v>
      </c>
      <c r="B2490" t="s">
        <v>68</v>
      </c>
      <c r="C2490" t="s">
        <v>452</v>
      </c>
      <c r="D2490" t="s">
        <v>177</v>
      </c>
      <c r="E2490" t="s">
        <v>849</v>
      </c>
      <c r="F2490" t="s">
        <v>72</v>
      </c>
      <c r="G2490" t="s">
        <v>408</v>
      </c>
      <c r="H2490" t="s">
        <v>409</v>
      </c>
      <c r="I2490" t="s">
        <v>1120</v>
      </c>
      <c r="J2490" s="3">
        <v>2019</v>
      </c>
      <c r="K2490" t="s">
        <v>410</v>
      </c>
      <c r="L2490" t="s">
        <v>411</v>
      </c>
      <c r="M2490" s="4">
        <v>43889</v>
      </c>
      <c r="N2490" s="5">
        <v>44160</v>
      </c>
      <c r="O2490" s="6">
        <v>44236</v>
      </c>
      <c r="P2490" s="6" t="b">
        <v>0</v>
      </c>
      <c r="Q2490" s="3">
        <v>2021</v>
      </c>
      <c r="R2490" t="s">
        <v>92</v>
      </c>
      <c r="S2490" t="s">
        <v>93</v>
      </c>
      <c r="T2490">
        <v>2462</v>
      </c>
      <c r="U2490">
        <v>2462</v>
      </c>
      <c r="V2490" t="s">
        <v>103</v>
      </c>
      <c r="W2490">
        <v>99002</v>
      </c>
      <c r="X2490" t="s">
        <v>325</v>
      </c>
      <c r="Y2490" t="b">
        <v>1</v>
      </c>
      <c r="Z2490" t="b">
        <v>1</v>
      </c>
      <c r="AA2490" t="s">
        <v>849</v>
      </c>
      <c r="AB2490" t="b">
        <v>1</v>
      </c>
      <c r="AC2490" t="b">
        <v>1</v>
      </c>
      <c r="AD2490" t="b">
        <v>1</v>
      </c>
      <c r="AE2490" t="b">
        <v>1</v>
      </c>
      <c r="AF2490" t="b">
        <v>1</v>
      </c>
      <c r="AG2490" t="s">
        <v>412</v>
      </c>
      <c r="AH2490" t="b">
        <v>0</v>
      </c>
      <c r="AI2490" t="b">
        <v>1</v>
      </c>
      <c r="AJ2490" t="b">
        <v>1</v>
      </c>
      <c r="AK2490" t="b">
        <v>1</v>
      </c>
      <c r="AL2490" t="s">
        <v>236</v>
      </c>
      <c r="AM2490">
        <v>2020</v>
      </c>
      <c r="AN2490" t="s">
        <v>413</v>
      </c>
      <c r="AO2490" t="s">
        <v>83</v>
      </c>
      <c r="AP2490" t="s">
        <v>451</v>
      </c>
      <c r="AQ2490" t="s">
        <v>84</v>
      </c>
      <c r="AR2490" t="s">
        <v>97</v>
      </c>
      <c r="AS2490" t="s">
        <v>92</v>
      </c>
      <c r="AT2490" t="s">
        <v>453</v>
      </c>
      <c r="AV2490" t="s">
        <v>83</v>
      </c>
      <c r="AW2490" t="s">
        <v>83</v>
      </c>
      <c r="AX2490" t="s">
        <v>83</v>
      </c>
      <c r="AY2490" t="s">
        <v>408</v>
      </c>
      <c r="AZ2490" t="s">
        <v>83</v>
      </c>
      <c r="BA2490" t="s">
        <v>83</v>
      </c>
      <c r="BB2490" t="s">
        <v>325</v>
      </c>
      <c r="BC2490" t="s">
        <v>83</v>
      </c>
      <c r="BD2490" t="s">
        <v>83</v>
      </c>
      <c r="BE2490" t="s">
        <v>412</v>
      </c>
      <c r="BF2490" t="s">
        <v>83</v>
      </c>
      <c r="BG2490" t="s">
        <v>177</v>
      </c>
      <c r="BH2490">
        <v>1</v>
      </c>
      <c r="BI2490">
        <v>1.25</v>
      </c>
      <c r="BJ2490">
        <v>294668</v>
      </c>
      <c r="BK2490">
        <v>99002</v>
      </c>
      <c r="BL2490">
        <v>1.25</v>
      </c>
      <c r="BM2490">
        <v>294668</v>
      </c>
      <c r="BN2490">
        <v>368335</v>
      </c>
      <c r="BO2490">
        <v>1.25</v>
      </c>
      <c r="BP2490">
        <f t="shared" si="45"/>
        <v>1.326125</v>
      </c>
    </row>
    <row r="2491" spans="1:68" x14ac:dyDescent="0.2">
      <c r="A2491" t="s">
        <v>451</v>
      </c>
      <c r="B2491" t="s">
        <v>68</v>
      </c>
      <c r="C2491" t="s">
        <v>452</v>
      </c>
      <c r="D2491" t="s">
        <v>177</v>
      </c>
      <c r="E2491" t="s">
        <v>849</v>
      </c>
      <c r="F2491" t="s">
        <v>72</v>
      </c>
      <c r="G2491" t="s">
        <v>408</v>
      </c>
      <c r="H2491" t="s">
        <v>409</v>
      </c>
      <c r="I2491" t="s">
        <v>1120</v>
      </c>
      <c r="J2491" s="3">
        <v>2019</v>
      </c>
      <c r="K2491" t="s">
        <v>410</v>
      </c>
      <c r="L2491" t="s">
        <v>411</v>
      </c>
      <c r="M2491" s="4">
        <v>43852</v>
      </c>
      <c r="N2491" s="5">
        <v>44076</v>
      </c>
      <c r="O2491" s="6">
        <v>44035</v>
      </c>
      <c r="P2491" s="6" t="b">
        <v>0</v>
      </c>
      <c r="Q2491" s="3">
        <v>2020</v>
      </c>
      <c r="R2491" t="s">
        <v>92</v>
      </c>
      <c r="S2491" t="s">
        <v>93</v>
      </c>
      <c r="T2491">
        <v>2325</v>
      </c>
      <c r="U2491">
        <v>2325</v>
      </c>
      <c r="V2491" t="s">
        <v>103</v>
      </c>
      <c r="W2491">
        <v>92678</v>
      </c>
      <c r="X2491" t="s">
        <v>325</v>
      </c>
      <c r="Y2491" t="b">
        <v>1</v>
      </c>
      <c r="Z2491" t="b">
        <v>1</v>
      </c>
      <c r="AA2491" t="s">
        <v>849</v>
      </c>
      <c r="AB2491" t="b">
        <v>1</v>
      </c>
      <c r="AC2491" t="b">
        <v>1</v>
      </c>
      <c r="AD2491" t="b">
        <v>1</v>
      </c>
      <c r="AE2491" t="b">
        <v>1</v>
      </c>
      <c r="AF2491" t="b">
        <v>1</v>
      </c>
      <c r="AG2491" t="s">
        <v>412</v>
      </c>
      <c r="AH2491" t="b">
        <v>0</v>
      </c>
      <c r="AI2491" t="b">
        <v>1</v>
      </c>
      <c r="AJ2491" t="b">
        <v>1</v>
      </c>
      <c r="AK2491" t="b">
        <v>1</v>
      </c>
      <c r="AL2491" t="s">
        <v>236</v>
      </c>
      <c r="AM2491">
        <v>2020</v>
      </c>
      <c r="AN2491" t="s">
        <v>413</v>
      </c>
      <c r="AO2491" t="s">
        <v>83</v>
      </c>
      <c r="AP2491" t="s">
        <v>451</v>
      </c>
      <c r="AQ2491" t="s">
        <v>84</v>
      </c>
      <c r="AR2491" t="s">
        <v>97</v>
      </c>
      <c r="AS2491" t="s">
        <v>92</v>
      </c>
      <c r="AT2491" t="s">
        <v>453</v>
      </c>
      <c r="AV2491" t="s">
        <v>83</v>
      </c>
      <c r="AW2491" t="s">
        <v>83</v>
      </c>
      <c r="AX2491" t="s">
        <v>83</v>
      </c>
      <c r="AY2491" t="s">
        <v>408</v>
      </c>
      <c r="AZ2491" t="s">
        <v>83</v>
      </c>
      <c r="BA2491" t="s">
        <v>83</v>
      </c>
      <c r="BB2491" t="s">
        <v>325</v>
      </c>
      <c r="BC2491" t="s">
        <v>83</v>
      </c>
      <c r="BD2491" t="s">
        <v>83</v>
      </c>
      <c r="BE2491" t="s">
        <v>412</v>
      </c>
      <c r="BF2491" t="s">
        <v>83</v>
      </c>
      <c r="BG2491" t="s">
        <v>177</v>
      </c>
      <c r="BH2491">
        <v>1</v>
      </c>
      <c r="BI2491">
        <v>1.25</v>
      </c>
      <c r="BJ2491">
        <v>93090</v>
      </c>
      <c r="BK2491">
        <v>92678</v>
      </c>
      <c r="BL2491">
        <v>1.25</v>
      </c>
      <c r="BM2491">
        <v>93090</v>
      </c>
      <c r="BN2491">
        <v>116362.5</v>
      </c>
      <c r="BO2491">
        <v>1.25</v>
      </c>
      <c r="BP2491">
        <f t="shared" si="45"/>
        <v>1.36590875</v>
      </c>
    </row>
    <row r="2492" spans="1:68" x14ac:dyDescent="0.2">
      <c r="A2492" t="s">
        <v>451</v>
      </c>
      <c r="B2492" t="s">
        <v>68</v>
      </c>
      <c r="C2492" t="s">
        <v>452</v>
      </c>
      <c r="D2492" t="s">
        <v>177</v>
      </c>
      <c r="E2492" t="s">
        <v>849</v>
      </c>
      <c r="F2492" t="s">
        <v>72</v>
      </c>
      <c r="G2492" t="s">
        <v>408</v>
      </c>
      <c r="H2492" t="s">
        <v>409</v>
      </c>
      <c r="I2492" t="s">
        <v>1120</v>
      </c>
      <c r="J2492" s="3">
        <v>2019</v>
      </c>
      <c r="K2492" t="s">
        <v>410</v>
      </c>
      <c r="L2492" t="s">
        <v>411</v>
      </c>
      <c r="M2492" s="4">
        <v>43852</v>
      </c>
      <c r="N2492" s="5">
        <v>44076</v>
      </c>
      <c r="O2492" s="6">
        <v>44035</v>
      </c>
      <c r="P2492" s="6" t="b">
        <v>0</v>
      </c>
      <c r="Q2492" s="3">
        <v>2020</v>
      </c>
      <c r="R2492" t="s">
        <v>92</v>
      </c>
      <c r="S2492" t="s">
        <v>93</v>
      </c>
      <c r="T2492">
        <v>2325</v>
      </c>
      <c r="U2492">
        <v>2325</v>
      </c>
      <c r="V2492" t="s">
        <v>103</v>
      </c>
      <c r="W2492">
        <v>92679</v>
      </c>
      <c r="X2492" t="s">
        <v>325</v>
      </c>
      <c r="Y2492" t="b">
        <v>1</v>
      </c>
      <c r="Z2492" t="b">
        <v>1</v>
      </c>
      <c r="AA2492" t="s">
        <v>849</v>
      </c>
      <c r="AB2492" t="b">
        <v>1</v>
      </c>
      <c r="AC2492" t="b">
        <v>1</v>
      </c>
      <c r="AD2492" t="b">
        <v>1</v>
      </c>
      <c r="AE2492" t="b">
        <v>1</v>
      </c>
      <c r="AF2492" t="b">
        <v>1</v>
      </c>
      <c r="AG2492" t="s">
        <v>412</v>
      </c>
      <c r="AH2492" t="b">
        <v>0</v>
      </c>
      <c r="AI2492" t="b">
        <v>1</v>
      </c>
      <c r="AJ2492" t="b">
        <v>1</v>
      </c>
      <c r="AK2492" t="b">
        <v>1</v>
      </c>
      <c r="AL2492" t="s">
        <v>236</v>
      </c>
      <c r="AM2492">
        <v>2020</v>
      </c>
      <c r="AN2492" t="s">
        <v>413</v>
      </c>
      <c r="AO2492" t="s">
        <v>83</v>
      </c>
      <c r="AP2492" t="s">
        <v>451</v>
      </c>
      <c r="AQ2492" t="s">
        <v>84</v>
      </c>
      <c r="AR2492" t="s">
        <v>97</v>
      </c>
      <c r="AS2492" t="s">
        <v>92</v>
      </c>
      <c r="AT2492" t="s">
        <v>453</v>
      </c>
      <c r="AV2492" t="s">
        <v>83</v>
      </c>
      <c r="AW2492" t="s">
        <v>83</v>
      </c>
      <c r="AX2492" t="s">
        <v>83</v>
      </c>
      <c r="AY2492" t="s">
        <v>408</v>
      </c>
      <c r="AZ2492" t="s">
        <v>83</v>
      </c>
      <c r="BA2492" t="s">
        <v>83</v>
      </c>
      <c r="BB2492" t="s">
        <v>325</v>
      </c>
      <c r="BC2492" t="s">
        <v>83</v>
      </c>
      <c r="BD2492" t="s">
        <v>83</v>
      </c>
      <c r="BE2492" t="s">
        <v>412</v>
      </c>
      <c r="BF2492" t="s">
        <v>83</v>
      </c>
      <c r="BG2492" t="s">
        <v>177</v>
      </c>
      <c r="BH2492">
        <v>1</v>
      </c>
      <c r="BI2492">
        <v>1.25</v>
      </c>
      <c r="BJ2492">
        <v>445000</v>
      </c>
      <c r="BK2492">
        <v>92679</v>
      </c>
      <c r="BL2492">
        <v>1.25</v>
      </c>
      <c r="BM2492">
        <v>445000</v>
      </c>
      <c r="BN2492">
        <v>556250</v>
      </c>
      <c r="BO2492">
        <v>1.25</v>
      </c>
      <c r="BP2492">
        <f t="shared" si="45"/>
        <v>1.36590875</v>
      </c>
    </row>
    <row r="2493" spans="1:68" x14ac:dyDescent="0.2">
      <c r="A2493" t="s">
        <v>451</v>
      </c>
      <c r="B2493" t="s">
        <v>68</v>
      </c>
      <c r="C2493" t="s">
        <v>452</v>
      </c>
      <c r="D2493" t="s">
        <v>177</v>
      </c>
      <c r="E2493" t="s">
        <v>849</v>
      </c>
      <c r="F2493" t="s">
        <v>72</v>
      </c>
      <c r="G2493" t="s">
        <v>408</v>
      </c>
      <c r="H2493" t="s">
        <v>409</v>
      </c>
      <c r="I2493" t="s">
        <v>1120</v>
      </c>
      <c r="J2493" s="3">
        <v>2019</v>
      </c>
      <c r="K2493" t="s">
        <v>410</v>
      </c>
      <c r="L2493" t="s">
        <v>411</v>
      </c>
      <c r="M2493" s="4">
        <v>44431</v>
      </c>
      <c r="N2493" s="5">
        <v>44889</v>
      </c>
      <c r="O2493" s="6">
        <v>44910</v>
      </c>
      <c r="P2493" s="6" t="b">
        <v>0</v>
      </c>
      <c r="Q2493" s="3">
        <v>2022</v>
      </c>
      <c r="R2493" t="s">
        <v>92</v>
      </c>
      <c r="S2493" t="s">
        <v>93</v>
      </c>
      <c r="T2493">
        <v>4991</v>
      </c>
      <c r="U2493">
        <v>4991</v>
      </c>
      <c r="V2493" t="s">
        <v>103</v>
      </c>
      <c r="W2493">
        <v>111823</v>
      </c>
      <c r="X2493" t="s">
        <v>325</v>
      </c>
      <c r="Y2493" t="b">
        <v>1</v>
      </c>
      <c r="Z2493" t="b">
        <v>1</v>
      </c>
      <c r="AA2493" t="s">
        <v>849</v>
      </c>
      <c r="AB2493" t="b">
        <v>1</v>
      </c>
      <c r="AC2493" t="b">
        <v>1</v>
      </c>
      <c r="AD2493" t="b">
        <v>1</v>
      </c>
      <c r="AE2493" t="b">
        <v>1</v>
      </c>
      <c r="AF2493" t="b">
        <v>1</v>
      </c>
      <c r="AG2493" t="s">
        <v>412</v>
      </c>
      <c r="AH2493" t="b">
        <v>0</v>
      </c>
      <c r="AI2493" t="b">
        <v>1</v>
      </c>
      <c r="AJ2493" t="b">
        <v>1</v>
      </c>
      <c r="AK2493" t="b">
        <v>1</v>
      </c>
      <c r="AL2493" t="s">
        <v>236</v>
      </c>
      <c r="AM2493">
        <v>2021</v>
      </c>
      <c r="AN2493" t="s">
        <v>413</v>
      </c>
      <c r="AO2493" t="s">
        <v>83</v>
      </c>
      <c r="AP2493" t="s">
        <v>451</v>
      </c>
      <c r="AQ2493" t="s">
        <v>84</v>
      </c>
      <c r="AR2493" t="s">
        <v>97</v>
      </c>
      <c r="AS2493" t="s">
        <v>92</v>
      </c>
      <c r="AT2493" t="s">
        <v>453</v>
      </c>
      <c r="AV2493" t="s">
        <v>83</v>
      </c>
      <c r="AW2493" t="s">
        <v>83</v>
      </c>
      <c r="AX2493" t="s">
        <v>83</v>
      </c>
      <c r="AY2493" t="s">
        <v>408</v>
      </c>
      <c r="AZ2493" t="s">
        <v>83</v>
      </c>
      <c r="BA2493" t="s">
        <v>83</v>
      </c>
      <c r="BB2493" t="s">
        <v>325</v>
      </c>
      <c r="BC2493" t="s">
        <v>83</v>
      </c>
      <c r="BD2493" t="s">
        <v>83</v>
      </c>
      <c r="BE2493" t="s">
        <v>412</v>
      </c>
      <c r="BF2493" t="s">
        <v>83</v>
      </c>
      <c r="BG2493" t="s">
        <v>177</v>
      </c>
      <c r="BH2493">
        <v>1</v>
      </c>
      <c r="BI2493">
        <v>1.35</v>
      </c>
      <c r="BJ2493">
        <v>1338347</v>
      </c>
      <c r="BK2493">
        <v>111823</v>
      </c>
      <c r="BL2493">
        <v>1.35</v>
      </c>
      <c r="BM2493">
        <v>1338347</v>
      </c>
      <c r="BN2493">
        <v>1806768.45</v>
      </c>
      <c r="BO2493">
        <v>1.35</v>
      </c>
      <c r="BP2493">
        <f t="shared" si="45"/>
        <v>1.3905000000000001</v>
      </c>
    </row>
    <row r="2494" spans="1:68" x14ac:dyDescent="0.2">
      <c r="A2494" t="s">
        <v>451</v>
      </c>
      <c r="B2494" t="s">
        <v>68</v>
      </c>
      <c r="C2494" t="s">
        <v>452</v>
      </c>
      <c r="D2494" t="s">
        <v>177</v>
      </c>
      <c r="E2494" t="s">
        <v>849</v>
      </c>
      <c r="F2494" t="s">
        <v>72</v>
      </c>
      <c r="G2494" t="s">
        <v>408</v>
      </c>
      <c r="H2494" t="s">
        <v>409</v>
      </c>
      <c r="I2494" t="s">
        <v>1120</v>
      </c>
      <c r="J2494" s="3">
        <v>2019</v>
      </c>
      <c r="K2494" t="s">
        <v>410</v>
      </c>
      <c r="L2494" t="s">
        <v>411</v>
      </c>
      <c r="M2494" s="4">
        <v>44837</v>
      </c>
      <c r="N2494" s="5">
        <v>45168</v>
      </c>
      <c r="O2494" s="6">
        <v>45156</v>
      </c>
      <c r="P2494" s="6" t="b">
        <v>0</v>
      </c>
      <c r="Q2494" s="3">
        <v>2023</v>
      </c>
      <c r="R2494" t="s">
        <v>92</v>
      </c>
      <c r="S2494" t="s">
        <v>93</v>
      </c>
      <c r="T2494">
        <v>7064</v>
      </c>
      <c r="U2494">
        <v>7064</v>
      </c>
      <c r="V2494" t="s">
        <v>103</v>
      </c>
      <c r="W2494">
        <v>117417</v>
      </c>
      <c r="X2494" t="s">
        <v>325</v>
      </c>
      <c r="Y2494" t="b">
        <v>1</v>
      </c>
      <c r="Z2494" t="b">
        <v>1</v>
      </c>
      <c r="AA2494" t="s">
        <v>849</v>
      </c>
      <c r="AB2494" t="b">
        <v>1</v>
      </c>
      <c r="AC2494" t="b">
        <v>1</v>
      </c>
      <c r="AD2494" t="b">
        <v>1</v>
      </c>
      <c r="AE2494" t="b">
        <v>1</v>
      </c>
      <c r="AF2494" t="b">
        <v>1</v>
      </c>
      <c r="AG2494" t="s">
        <v>412</v>
      </c>
      <c r="AH2494" t="b">
        <v>0</v>
      </c>
      <c r="AI2494" t="b">
        <v>1</v>
      </c>
      <c r="AJ2494" t="b">
        <v>1</v>
      </c>
      <c r="AK2494" t="b">
        <v>1</v>
      </c>
      <c r="AL2494" t="s">
        <v>236</v>
      </c>
      <c r="AM2494">
        <v>2022</v>
      </c>
      <c r="AN2494" t="s">
        <v>413</v>
      </c>
      <c r="AO2494" t="s">
        <v>83</v>
      </c>
      <c r="AP2494" t="s">
        <v>451</v>
      </c>
      <c r="AQ2494" t="s">
        <v>84</v>
      </c>
      <c r="AR2494" t="s">
        <v>97</v>
      </c>
      <c r="AS2494" t="s">
        <v>92</v>
      </c>
      <c r="AT2494" t="s">
        <v>453</v>
      </c>
      <c r="AV2494" t="s">
        <v>83</v>
      </c>
      <c r="AW2494" t="s">
        <v>83</v>
      </c>
      <c r="AX2494" t="s">
        <v>83</v>
      </c>
      <c r="AY2494" t="s">
        <v>408</v>
      </c>
      <c r="AZ2494" t="s">
        <v>83</v>
      </c>
      <c r="BA2494" t="s">
        <v>83</v>
      </c>
      <c r="BB2494" t="s">
        <v>325</v>
      </c>
      <c r="BC2494" t="s">
        <v>83</v>
      </c>
      <c r="BD2494" t="s">
        <v>83</v>
      </c>
      <c r="BE2494" t="s">
        <v>412</v>
      </c>
      <c r="BF2494" t="s">
        <v>83</v>
      </c>
      <c r="BG2494" t="s">
        <v>177</v>
      </c>
      <c r="BH2494">
        <v>1</v>
      </c>
      <c r="BI2494">
        <v>1.35</v>
      </c>
      <c r="BJ2494">
        <v>657030</v>
      </c>
      <c r="BK2494">
        <v>117417</v>
      </c>
      <c r="BL2494">
        <v>1.35</v>
      </c>
      <c r="BM2494">
        <v>657030</v>
      </c>
      <c r="BN2494">
        <v>886990.5</v>
      </c>
      <c r="BO2494">
        <v>1.35</v>
      </c>
      <c r="BP2494">
        <f t="shared" si="45"/>
        <v>1.35</v>
      </c>
    </row>
    <row r="2495" spans="1:68" x14ac:dyDescent="0.2">
      <c r="A2495" t="s">
        <v>574</v>
      </c>
      <c r="B2495" t="s">
        <v>68</v>
      </c>
      <c r="C2495" t="s">
        <v>575</v>
      </c>
      <c r="D2495" t="s">
        <v>109</v>
      </c>
      <c r="E2495" t="s">
        <v>407</v>
      </c>
      <c r="F2495" t="s">
        <v>72</v>
      </c>
      <c r="G2495" t="s">
        <v>408</v>
      </c>
      <c r="H2495" t="s">
        <v>409</v>
      </c>
      <c r="I2495" t="s">
        <v>1117</v>
      </c>
      <c r="J2495" s="3">
        <v>2012</v>
      </c>
      <c r="K2495" t="s">
        <v>410</v>
      </c>
      <c r="L2495" t="s">
        <v>411</v>
      </c>
      <c r="M2495" s="4">
        <v>44330</v>
      </c>
      <c r="N2495" s="5">
        <v>44391</v>
      </c>
      <c r="O2495" s="6">
        <v>44572</v>
      </c>
      <c r="P2495" s="6" t="b">
        <v>0</v>
      </c>
      <c r="Q2495" s="3">
        <v>2022</v>
      </c>
      <c r="R2495" t="s">
        <v>68</v>
      </c>
      <c r="S2495" t="s">
        <v>93</v>
      </c>
      <c r="T2495">
        <v>60088197</v>
      </c>
      <c r="U2495" t="s">
        <v>576</v>
      </c>
      <c r="V2495" t="s">
        <v>103</v>
      </c>
      <c r="W2495">
        <v>106118</v>
      </c>
      <c r="X2495" t="s">
        <v>325</v>
      </c>
      <c r="Y2495" t="b">
        <v>1</v>
      </c>
      <c r="Z2495" t="b">
        <v>1</v>
      </c>
      <c r="AA2495" t="s">
        <v>407</v>
      </c>
      <c r="AB2495" t="b">
        <v>1</v>
      </c>
      <c r="AC2495" t="b">
        <v>1</v>
      </c>
      <c r="AD2495" t="b">
        <v>1</v>
      </c>
      <c r="AE2495" t="b">
        <v>1</v>
      </c>
      <c r="AF2495" t="b">
        <v>1</v>
      </c>
      <c r="AG2495" t="s">
        <v>412</v>
      </c>
      <c r="AH2495" t="b">
        <v>0</v>
      </c>
      <c r="AI2495" t="b">
        <v>1</v>
      </c>
      <c r="AJ2495" t="b">
        <v>1</v>
      </c>
      <c r="AK2495" t="b">
        <v>1</v>
      </c>
      <c r="AL2495" t="s">
        <v>483</v>
      </c>
      <c r="AM2495">
        <v>2021</v>
      </c>
      <c r="AN2495" t="s">
        <v>413</v>
      </c>
      <c r="AO2495" t="s">
        <v>83</v>
      </c>
      <c r="AP2495" t="s">
        <v>577</v>
      </c>
      <c r="AQ2495" t="s">
        <v>84</v>
      </c>
      <c r="AR2495" t="s">
        <v>97</v>
      </c>
      <c r="AS2495" t="s">
        <v>68</v>
      </c>
      <c r="AT2495" t="s">
        <v>578</v>
      </c>
      <c r="AV2495" t="s">
        <v>83</v>
      </c>
      <c r="AW2495" t="s">
        <v>83</v>
      </c>
      <c r="AX2495" t="s">
        <v>83</v>
      </c>
      <c r="AY2495" t="s">
        <v>408</v>
      </c>
      <c r="AZ2495" t="s">
        <v>83</v>
      </c>
      <c r="BA2495" t="s">
        <v>83</v>
      </c>
      <c r="BB2495" t="s">
        <v>325</v>
      </c>
      <c r="BC2495" t="s">
        <v>83</v>
      </c>
      <c r="BD2495" t="s">
        <v>83</v>
      </c>
      <c r="BE2495" t="s">
        <v>412</v>
      </c>
      <c r="BF2495" t="s">
        <v>83</v>
      </c>
      <c r="BG2495" t="s">
        <v>109</v>
      </c>
      <c r="BH2495">
        <v>1</v>
      </c>
      <c r="BI2495">
        <v>2.8189000000000002</v>
      </c>
      <c r="BJ2495">
        <v>11885</v>
      </c>
      <c r="BK2495">
        <v>106118</v>
      </c>
      <c r="BL2495">
        <v>2.8189000000000002</v>
      </c>
      <c r="BM2495">
        <v>11885</v>
      </c>
      <c r="BN2495">
        <v>33503.519999999997</v>
      </c>
      <c r="BO2495">
        <v>2.8189000000000002</v>
      </c>
      <c r="BP2495">
        <f t="shared" si="45"/>
        <v>2.9034670000000005</v>
      </c>
    </row>
    <row r="2496" spans="1:68" x14ac:dyDescent="0.2">
      <c r="A2496" t="s">
        <v>574</v>
      </c>
      <c r="B2496" t="s">
        <v>68</v>
      </c>
      <c r="C2496" t="s">
        <v>575</v>
      </c>
      <c r="D2496" t="s">
        <v>70</v>
      </c>
      <c r="E2496" t="s">
        <v>849</v>
      </c>
      <c r="F2496" t="s">
        <v>72</v>
      </c>
      <c r="G2496" t="s">
        <v>408</v>
      </c>
      <c r="H2496" t="s">
        <v>409</v>
      </c>
      <c r="I2496" t="s">
        <v>1120</v>
      </c>
      <c r="J2496" s="3">
        <v>2019</v>
      </c>
      <c r="K2496" t="s">
        <v>410</v>
      </c>
      <c r="L2496" t="s">
        <v>411</v>
      </c>
      <c r="M2496" s="4">
        <v>44895</v>
      </c>
      <c r="N2496" s="5">
        <v>45061</v>
      </c>
      <c r="O2496" s="6">
        <v>45091</v>
      </c>
      <c r="P2496" s="6" t="b">
        <v>0</v>
      </c>
      <c r="Q2496" s="3">
        <v>2023</v>
      </c>
      <c r="R2496" t="s">
        <v>92</v>
      </c>
      <c r="S2496" t="s">
        <v>93</v>
      </c>
      <c r="T2496" t="s">
        <v>872</v>
      </c>
      <c r="U2496" t="s">
        <v>873</v>
      </c>
      <c r="V2496" t="s">
        <v>103</v>
      </c>
      <c r="W2496">
        <v>119364</v>
      </c>
      <c r="X2496" t="s">
        <v>325</v>
      </c>
      <c r="Y2496" t="b">
        <v>1</v>
      </c>
      <c r="Z2496" t="b">
        <v>1</v>
      </c>
      <c r="AA2496" t="s">
        <v>849</v>
      </c>
      <c r="AB2496" t="b">
        <v>1</v>
      </c>
      <c r="AC2496" t="b">
        <v>1</v>
      </c>
      <c r="AD2496" t="b">
        <v>1</v>
      </c>
      <c r="AE2496" t="b">
        <v>1</v>
      </c>
      <c r="AF2496" t="b">
        <v>1</v>
      </c>
      <c r="AG2496" t="s">
        <v>412</v>
      </c>
      <c r="AH2496" t="b">
        <v>0</v>
      </c>
      <c r="AI2496" t="b">
        <v>1</v>
      </c>
      <c r="AJ2496" t="b">
        <v>1</v>
      </c>
      <c r="AK2496" t="b">
        <v>1</v>
      </c>
      <c r="AL2496" t="s">
        <v>483</v>
      </c>
      <c r="AM2496">
        <v>2022</v>
      </c>
      <c r="AN2496" t="s">
        <v>413</v>
      </c>
      <c r="AO2496" t="s">
        <v>83</v>
      </c>
      <c r="AP2496" t="s">
        <v>577</v>
      </c>
      <c r="AQ2496" t="s">
        <v>84</v>
      </c>
      <c r="AR2496" t="s">
        <v>97</v>
      </c>
      <c r="AS2496" t="s">
        <v>92</v>
      </c>
      <c r="AT2496" t="s">
        <v>578</v>
      </c>
      <c r="AV2496" t="s">
        <v>83</v>
      </c>
      <c r="AW2496" t="s">
        <v>83</v>
      </c>
      <c r="AX2496" t="s">
        <v>83</v>
      </c>
      <c r="AY2496" t="s">
        <v>408</v>
      </c>
      <c r="AZ2496" t="s">
        <v>83</v>
      </c>
      <c r="BA2496" t="s">
        <v>83</v>
      </c>
      <c r="BB2496" t="s">
        <v>325</v>
      </c>
      <c r="BC2496" t="s">
        <v>83</v>
      </c>
      <c r="BD2496" t="s">
        <v>83</v>
      </c>
      <c r="BE2496" t="s">
        <v>412</v>
      </c>
      <c r="BF2496" t="s">
        <v>83</v>
      </c>
      <c r="BG2496" t="s">
        <v>87</v>
      </c>
      <c r="BH2496">
        <v>1</v>
      </c>
      <c r="BI2496">
        <v>1.25</v>
      </c>
      <c r="BJ2496">
        <v>9688</v>
      </c>
      <c r="BK2496">
        <v>119364</v>
      </c>
      <c r="BL2496">
        <v>1.25</v>
      </c>
      <c r="BM2496">
        <v>9688</v>
      </c>
      <c r="BN2496">
        <v>12110</v>
      </c>
      <c r="BO2496">
        <v>1.25</v>
      </c>
      <c r="BP2496">
        <f t="shared" si="45"/>
        <v>1.25</v>
      </c>
    </row>
    <row r="2497" spans="1:68" x14ac:dyDescent="0.2">
      <c r="A2497" t="s">
        <v>574</v>
      </c>
      <c r="B2497" t="s">
        <v>68</v>
      </c>
      <c r="C2497" t="s">
        <v>575</v>
      </c>
      <c r="D2497" t="s">
        <v>70</v>
      </c>
      <c r="E2497" t="s">
        <v>849</v>
      </c>
      <c r="F2497" t="s">
        <v>72</v>
      </c>
      <c r="G2497" t="s">
        <v>408</v>
      </c>
      <c r="H2497" t="s">
        <v>409</v>
      </c>
      <c r="I2497" t="s">
        <v>1120</v>
      </c>
      <c r="J2497" s="3">
        <v>2019</v>
      </c>
      <c r="K2497" t="s">
        <v>410</v>
      </c>
      <c r="L2497" t="s">
        <v>411</v>
      </c>
      <c r="M2497" s="4">
        <v>44641</v>
      </c>
      <c r="N2497" s="5">
        <v>44682</v>
      </c>
      <c r="O2497" s="6">
        <v>44779</v>
      </c>
      <c r="P2497" s="6" t="b">
        <v>0</v>
      </c>
      <c r="Q2497" s="3">
        <v>2022</v>
      </c>
      <c r="R2497" t="s">
        <v>92</v>
      </c>
      <c r="S2497" t="s">
        <v>93</v>
      </c>
      <c r="T2497" t="s">
        <v>875</v>
      </c>
      <c r="U2497" t="s">
        <v>876</v>
      </c>
      <c r="V2497" t="s">
        <v>103</v>
      </c>
      <c r="W2497">
        <v>111522</v>
      </c>
      <c r="X2497" t="s">
        <v>325</v>
      </c>
      <c r="Y2497" t="b">
        <v>1</v>
      </c>
      <c r="Z2497" t="b">
        <v>1</v>
      </c>
      <c r="AA2497" t="s">
        <v>849</v>
      </c>
      <c r="AB2497" t="b">
        <v>1</v>
      </c>
      <c r="AC2497" t="b">
        <v>1</v>
      </c>
      <c r="AD2497" t="b">
        <v>1</v>
      </c>
      <c r="AE2497" t="b">
        <v>1</v>
      </c>
      <c r="AF2497" t="b">
        <v>1</v>
      </c>
      <c r="AG2497" t="s">
        <v>412</v>
      </c>
      <c r="AH2497" t="b">
        <v>0</v>
      </c>
      <c r="AI2497" t="b">
        <v>1</v>
      </c>
      <c r="AJ2497" t="b">
        <v>1</v>
      </c>
      <c r="AK2497" t="b">
        <v>1</v>
      </c>
      <c r="AL2497" t="s">
        <v>483</v>
      </c>
      <c r="AM2497">
        <v>2022</v>
      </c>
      <c r="AN2497" t="s">
        <v>413</v>
      </c>
      <c r="AO2497" t="s">
        <v>83</v>
      </c>
      <c r="AP2497" t="s">
        <v>577</v>
      </c>
      <c r="AQ2497" t="s">
        <v>84</v>
      </c>
      <c r="AR2497" t="s">
        <v>97</v>
      </c>
      <c r="AS2497" t="s">
        <v>92</v>
      </c>
      <c r="AT2497" t="s">
        <v>578</v>
      </c>
      <c r="AV2497" t="s">
        <v>83</v>
      </c>
      <c r="AW2497" t="s">
        <v>83</v>
      </c>
      <c r="AX2497" t="s">
        <v>83</v>
      </c>
      <c r="AY2497" t="s">
        <v>408</v>
      </c>
      <c r="AZ2497" t="s">
        <v>83</v>
      </c>
      <c r="BA2497" t="s">
        <v>83</v>
      </c>
      <c r="BB2497" t="s">
        <v>325</v>
      </c>
      <c r="BC2497" t="s">
        <v>83</v>
      </c>
      <c r="BD2497" t="s">
        <v>83</v>
      </c>
      <c r="BE2497" t="s">
        <v>412</v>
      </c>
      <c r="BF2497" t="s">
        <v>83</v>
      </c>
      <c r="BG2497" t="s">
        <v>87</v>
      </c>
      <c r="BH2497">
        <v>1</v>
      </c>
      <c r="BI2497">
        <v>1.25</v>
      </c>
      <c r="BJ2497">
        <v>44106</v>
      </c>
      <c r="BK2497">
        <v>111522</v>
      </c>
      <c r="BL2497">
        <v>1.25</v>
      </c>
      <c r="BM2497">
        <v>44106</v>
      </c>
      <c r="BN2497">
        <v>55132.5</v>
      </c>
      <c r="BO2497">
        <v>1.25</v>
      </c>
      <c r="BP2497">
        <f t="shared" si="45"/>
        <v>1.2875000000000001</v>
      </c>
    </row>
    <row r="2498" spans="1:68" x14ac:dyDescent="0.2">
      <c r="A2498" t="s">
        <v>674</v>
      </c>
      <c r="B2498" t="s">
        <v>68</v>
      </c>
      <c r="C2498" t="s">
        <v>675</v>
      </c>
      <c r="D2498" t="s">
        <v>169</v>
      </c>
      <c r="E2498" t="s">
        <v>407</v>
      </c>
      <c r="F2498" t="s">
        <v>72</v>
      </c>
      <c r="G2498" t="s">
        <v>408</v>
      </c>
      <c r="H2498" t="s">
        <v>409</v>
      </c>
      <c r="I2498" t="s">
        <v>1117</v>
      </c>
      <c r="J2498" s="3">
        <v>2012</v>
      </c>
      <c r="K2498" t="s">
        <v>410</v>
      </c>
      <c r="L2498" t="s">
        <v>411</v>
      </c>
      <c r="M2498" s="4">
        <v>43312</v>
      </c>
      <c r="N2498" s="5">
        <v>43550</v>
      </c>
      <c r="O2498" s="6">
        <v>43543</v>
      </c>
      <c r="P2498" s="6" t="b">
        <v>0</v>
      </c>
      <c r="Q2498" s="3">
        <v>2019</v>
      </c>
      <c r="R2498" t="s">
        <v>92</v>
      </c>
      <c r="S2498" t="s">
        <v>93</v>
      </c>
      <c r="T2498" t="s">
        <v>676</v>
      </c>
      <c r="U2498" t="s">
        <v>676</v>
      </c>
      <c r="V2498" t="s">
        <v>103</v>
      </c>
      <c r="W2498">
        <v>106205</v>
      </c>
      <c r="X2498" t="s">
        <v>325</v>
      </c>
      <c r="Y2498" t="b">
        <v>1</v>
      </c>
      <c r="Z2498" t="b">
        <v>1</v>
      </c>
      <c r="AA2498" t="s">
        <v>407</v>
      </c>
      <c r="AB2498" t="b">
        <v>1</v>
      </c>
      <c r="AC2498" t="b">
        <v>1</v>
      </c>
      <c r="AD2498" t="b">
        <v>1</v>
      </c>
      <c r="AE2498" t="b">
        <v>1</v>
      </c>
      <c r="AF2498" t="b">
        <v>1</v>
      </c>
      <c r="AG2498" t="s">
        <v>412</v>
      </c>
      <c r="AH2498" t="b">
        <v>0</v>
      </c>
      <c r="AI2498" t="b">
        <v>1</v>
      </c>
      <c r="AJ2498" t="b">
        <v>1</v>
      </c>
      <c r="AK2498" t="b">
        <v>1</v>
      </c>
      <c r="AL2498" t="s">
        <v>183</v>
      </c>
      <c r="AM2498">
        <v>2018</v>
      </c>
      <c r="AN2498" t="s">
        <v>413</v>
      </c>
      <c r="AO2498" t="s">
        <v>83</v>
      </c>
      <c r="AP2498" t="s">
        <v>674</v>
      </c>
      <c r="AQ2498" t="s">
        <v>84</v>
      </c>
      <c r="AR2498" t="s">
        <v>97</v>
      </c>
      <c r="AS2498" t="s">
        <v>92</v>
      </c>
      <c r="AT2498" t="s">
        <v>87</v>
      </c>
      <c r="AV2498" t="s">
        <v>83</v>
      </c>
      <c r="AW2498" t="s">
        <v>83</v>
      </c>
      <c r="AX2498" t="s">
        <v>83</v>
      </c>
      <c r="AY2498" t="s">
        <v>408</v>
      </c>
      <c r="AZ2498" t="s">
        <v>83</v>
      </c>
      <c r="BA2498" t="s">
        <v>83</v>
      </c>
      <c r="BB2498" t="s">
        <v>325</v>
      </c>
      <c r="BC2498" t="s">
        <v>83</v>
      </c>
      <c r="BD2498" t="s">
        <v>83</v>
      </c>
      <c r="BE2498" t="s">
        <v>412</v>
      </c>
      <c r="BF2498" t="s">
        <v>83</v>
      </c>
      <c r="BG2498" t="s">
        <v>169</v>
      </c>
      <c r="BH2498">
        <v>1</v>
      </c>
      <c r="BI2498">
        <v>1.45</v>
      </c>
      <c r="BJ2498">
        <v>48000</v>
      </c>
      <c r="BK2498">
        <v>106205</v>
      </c>
      <c r="BL2498">
        <v>1.45</v>
      </c>
      <c r="BM2498">
        <v>48000</v>
      </c>
      <c r="BN2498">
        <v>69600</v>
      </c>
      <c r="BO2498">
        <v>1.45</v>
      </c>
      <c r="BP2498">
        <f t="shared" si="45"/>
        <v>1.6319877744999998</v>
      </c>
    </row>
    <row r="2499" spans="1:68" x14ac:dyDescent="0.2">
      <c r="A2499" t="s">
        <v>674</v>
      </c>
      <c r="B2499" t="s">
        <v>68</v>
      </c>
      <c r="C2499" t="s">
        <v>675</v>
      </c>
      <c r="D2499" t="s">
        <v>177</v>
      </c>
      <c r="E2499" t="s">
        <v>407</v>
      </c>
      <c r="F2499" t="s">
        <v>72</v>
      </c>
      <c r="G2499" t="s">
        <v>408</v>
      </c>
      <c r="H2499" t="s">
        <v>409</v>
      </c>
      <c r="I2499" t="s">
        <v>1117</v>
      </c>
      <c r="J2499" s="3">
        <v>2012</v>
      </c>
      <c r="K2499" t="s">
        <v>410</v>
      </c>
      <c r="L2499" t="s">
        <v>411</v>
      </c>
      <c r="M2499" s="4">
        <v>44379</v>
      </c>
      <c r="N2499" s="5">
        <v>44545</v>
      </c>
      <c r="O2499" s="6">
        <v>44581</v>
      </c>
      <c r="P2499" s="6" t="b">
        <v>0</v>
      </c>
      <c r="Q2499" s="3">
        <v>2022</v>
      </c>
      <c r="R2499" t="s">
        <v>92</v>
      </c>
      <c r="S2499" t="s">
        <v>93</v>
      </c>
      <c r="T2499">
        <v>4751</v>
      </c>
      <c r="U2499">
        <v>4751</v>
      </c>
      <c r="V2499" t="s">
        <v>103</v>
      </c>
      <c r="W2499">
        <v>105925</v>
      </c>
      <c r="X2499" t="s">
        <v>325</v>
      </c>
      <c r="Y2499" t="b">
        <v>1</v>
      </c>
      <c r="Z2499" t="b">
        <v>1</v>
      </c>
      <c r="AA2499" t="s">
        <v>407</v>
      </c>
      <c r="AB2499" t="b">
        <v>1</v>
      </c>
      <c r="AC2499" t="b">
        <v>1</v>
      </c>
      <c r="AD2499" t="b">
        <v>1</v>
      </c>
      <c r="AE2499" t="b">
        <v>1</v>
      </c>
      <c r="AF2499" t="b">
        <v>1</v>
      </c>
      <c r="AG2499" t="s">
        <v>412</v>
      </c>
      <c r="AH2499" t="b">
        <v>0</v>
      </c>
      <c r="AI2499" t="b">
        <v>1</v>
      </c>
      <c r="AJ2499" t="b">
        <v>1</v>
      </c>
      <c r="AK2499" t="b">
        <v>1</v>
      </c>
      <c r="AL2499" t="s">
        <v>183</v>
      </c>
      <c r="AM2499">
        <v>2021</v>
      </c>
      <c r="AN2499" t="s">
        <v>413</v>
      </c>
      <c r="AO2499" t="s">
        <v>83</v>
      </c>
      <c r="AP2499" t="s">
        <v>674</v>
      </c>
      <c r="AQ2499" t="s">
        <v>84</v>
      </c>
      <c r="AR2499" t="s">
        <v>97</v>
      </c>
      <c r="AS2499" t="s">
        <v>92</v>
      </c>
      <c r="AT2499" t="s">
        <v>87</v>
      </c>
      <c r="AV2499" t="s">
        <v>83</v>
      </c>
      <c r="AW2499" t="s">
        <v>83</v>
      </c>
      <c r="AX2499" t="s">
        <v>83</v>
      </c>
      <c r="AY2499" t="s">
        <v>408</v>
      </c>
      <c r="AZ2499" t="s">
        <v>83</v>
      </c>
      <c r="BA2499" t="s">
        <v>83</v>
      </c>
      <c r="BB2499" t="s">
        <v>325</v>
      </c>
      <c r="BC2499" t="s">
        <v>83</v>
      </c>
      <c r="BD2499" t="s">
        <v>83</v>
      </c>
      <c r="BE2499" t="s">
        <v>412</v>
      </c>
      <c r="BF2499" t="s">
        <v>83</v>
      </c>
      <c r="BG2499" t="s">
        <v>177</v>
      </c>
      <c r="BH2499">
        <v>1</v>
      </c>
      <c r="BI2499">
        <v>1.35</v>
      </c>
      <c r="BJ2499">
        <v>13875</v>
      </c>
      <c r="BK2499">
        <v>105925</v>
      </c>
      <c r="BL2499">
        <v>1.35</v>
      </c>
      <c r="BM2499">
        <v>13875</v>
      </c>
      <c r="BN2499">
        <v>18731.25</v>
      </c>
      <c r="BO2499">
        <v>1.35</v>
      </c>
      <c r="BP2499">
        <f t="shared" ref="BP2499:BP2562" si="46">BO2499*(1.03^(2023-Q2499))</f>
        <v>1.3905000000000001</v>
      </c>
    </row>
    <row r="2500" spans="1:68" x14ac:dyDescent="0.2">
      <c r="A2500" t="s">
        <v>674</v>
      </c>
      <c r="B2500" t="s">
        <v>68</v>
      </c>
      <c r="C2500" t="s">
        <v>675</v>
      </c>
      <c r="D2500" t="s">
        <v>345</v>
      </c>
      <c r="E2500" t="s">
        <v>407</v>
      </c>
      <c r="F2500" t="s">
        <v>72</v>
      </c>
      <c r="G2500" t="s">
        <v>408</v>
      </c>
      <c r="H2500" t="s">
        <v>409</v>
      </c>
      <c r="I2500" t="s">
        <v>1117</v>
      </c>
      <c r="J2500" s="3">
        <v>2012</v>
      </c>
      <c r="K2500" t="s">
        <v>410</v>
      </c>
      <c r="L2500" t="s">
        <v>411</v>
      </c>
      <c r="M2500" s="4">
        <v>42957</v>
      </c>
      <c r="N2500" s="5">
        <v>43133</v>
      </c>
      <c r="O2500" s="6">
        <v>43187</v>
      </c>
      <c r="P2500" s="6" t="b">
        <v>0</v>
      </c>
      <c r="Q2500" s="3">
        <v>2018</v>
      </c>
      <c r="R2500" t="s">
        <v>92</v>
      </c>
      <c r="S2500" t="s">
        <v>93</v>
      </c>
      <c r="T2500">
        <v>50517</v>
      </c>
      <c r="U2500">
        <v>50517</v>
      </c>
      <c r="V2500" t="s">
        <v>103</v>
      </c>
      <c r="W2500">
        <v>86567</v>
      </c>
      <c r="X2500" t="s">
        <v>325</v>
      </c>
      <c r="Y2500" t="b">
        <v>1</v>
      </c>
      <c r="Z2500" t="b">
        <v>1</v>
      </c>
      <c r="AA2500" t="s">
        <v>407</v>
      </c>
      <c r="AB2500" t="b">
        <v>1</v>
      </c>
      <c r="AC2500" t="b">
        <v>1</v>
      </c>
      <c r="AD2500" t="b">
        <v>1</v>
      </c>
      <c r="AE2500" t="b">
        <v>1</v>
      </c>
      <c r="AF2500" t="b">
        <v>1</v>
      </c>
      <c r="AG2500" t="s">
        <v>412</v>
      </c>
      <c r="AH2500" t="b">
        <v>0</v>
      </c>
      <c r="AI2500" t="b">
        <v>1</v>
      </c>
      <c r="AJ2500" t="b">
        <v>1</v>
      </c>
      <c r="AK2500" t="b">
        <v>1</v>
      </c>
      <c r="AL2500" t="s">
        <v>183</v>
      </c>
      <c r="AM2500">
        <v>2017</v>
      </c>
      <c r="AN2500" t="s">
        <v>413</v>
      </c>
      <c r="AO2500" t="s">
        <v>83</v>
      </c>
      <c r="AP2500" t="s">
        <v>674</v>
      </c>
      <c r="AQ2500" t="s">
        <v>84</v>
      </c>
      <c r="AR2500" t="s">
        <v>97</v>
      </c>
      <c r="AS2500" t="s">
        <v>92</v>
      </c>
      <c r="AT2500" t="s">
        <v>87</v>
      </c>
      <c r="AV2500" t="s">
        <v>83</v>
      </c>
      <c r="AW2500" t="s">
        <v>83</v>
      </c>
      <c r="AX2500" t="s">
        <v>83</v>
      </c>
      <c r="AY2500" t="s">
        <v>408</v>
      </c>
      <c r="AZ2500" t="s">
        <v>83</v>
      </c>
      <c r="BA2500" t="s">
        <v>83</v>
      </c>
      <c r="BB2500" t="s">
        <v>325</v>
      </c>
      <c r="BC2500" t="s">
        <v>83</v>
      </c>
      <c r="BD2500" t="s">
        <v>83</v>
      </c>
      <c r="BE2500" t="s">
        <v>412</v>
      </c>
      <c r="BF2500" t="s">
        <v>83</v>
      </c>
      <c r="BG2500" t="s">
        <v>345</v>
      </c>
      <c r="BH2500">
        <v>1</v>
      </c>
      <c r="BI2500">
        <v>1.45</v>
      </c>
      <c r="BJ2500">
        <v>20000</v>
      </c>
      <c r="BK2500">
        <v>86567</v>
      </c>
      <c r="BL2500">
        <v>1.45</v>
      </c>
      <c r="BM2500">
        <v>20000</v>
      </c>
      <c r="BN2500">
        <v>29000</v>
      </c>
      <c r="BO2500">
        <v>1.45</v>
      </c>
      <c r="BP2500">
        <f t="shared" si="46"/>
        <v>1.6809474077349997</v>
      </c>
    </row>
    <row r="2501" spans="1:68" x14ac:dyDescent="0.2">
      <c r="A2501" t="s">
        <v>674</v>
      </c>
      <c r="B2501" t="s">
        <v>68</v>
      </c>
      <c r="C2501" t="s">
        <v>675</v>
      </c>
      <c r="D2501" t="s">
        <v>177</v>
      </c>
      <c r="E2501" t="s">
        <v>407</v>
      </c>
      <c r="F2501" t="s">
        <v>72</v>
      </c>
      <c r="G2501" t="s">
        <v>408</v>
      </c>
      <c r="H2501" t="s">
        <v>409</v>
      </c>
      <c r="I2501" t="s">
        <v>1117</v>
      </c>
      <c r="J2501" s="3">
        <v>2012</v>
      </c>
      <c r="K2501" t="s">
        <v>410</v>
      </c>
      <c r="L2501" t="s">
        <v>411</v>
      </c>
      <c r="M2501" s="4">
        <v>44406</v>
      </c>
      <c r="N2501" s="5">
        <v>44545</v>
      </c>
      <c r="O2501" s="6">
        <v>44655</v>
      </c>
      <c r="P2501" s="6" t="b">
        <v>0</v>
      </c>
      <c r="Q2501" s="3">
        <v>2022</v>
      </c>
      <c r="R2501" t="s">
        <v>92</v>
      </c>
      <c r="S2501" t="s">
        <v>93</v>
      </c>
      <c r="T2501">
        <v>4866</v>
      </c>
      <c r="U2501">
        <v>4866</v>
      </c>
      <c r="V2501" t="s">
        <v>103</v>
      </c>
      <c r="W2501">
        <v>107134</v>
      </c>
      <c r="X2501" t="s">
        <v>325</v>
      </c>
      <c r="Y2501" t="b">
        <v>1</v>
      </c>
      <c r="Z2501" t="b">
        <v>1</v>
      </c>
      <c r="AA2501" t="s">
        <v>407</v>
      </c>
      <c r="AB2501" t="b">
        <v>1</v>
      </c>
      <c r="AC2501" t="b">
        <v>1</v>
      </c>
      <c r="AD2501" t="b">
        <v>1</v>
      </c>
      <c r="AE2501" t="b">
        <v>1</v>
      </c>
      <c r="AF2501" t="b">
        <v>1</v>
      </c>
      <c r="AG2501" t="s">
        <v>412</v>
      </c>
      <c r="AH2501" t="b">
        <v>0</v>
      </c>
      <c r="AI2501" t="b">
        <v>1</v>
      </c>
      <c r="AJ2501" t="b">
        <v>1</v>
      </c>
      <c r="AK2501" t="b">
        <v>1</v>
      </c>
      <c r="AL2501" t="s">
        <v>183</v>
      </c>
      <c r="AM2501">
        <v>2021</v>
      </c>
      <c r="AN2501" t="s">
        <v>413</v>
      </c>
      <c r="AO2501" t="s">
        <v>83</v>
      </c>
      <c r="AP2501" t="s">
        <v>674</v>
      </c>
      <c r="AQ2501" t="s">
        <v>84</v>
      </c>
      <c r="AR2501" t="s">
        <v>97</v>
      </c>
      <c r="AS2501" t="s">
        <v>92</v>
      </c>
      <c r="AT2501" t="s">
        <v>87</v>
      </c>
      <c r="AV2501" t="s">
        <v>83</v>
      </c>
      <c r="AW2501" t="s">
        <v>83</v>
      </c>
      <c r="AX2501" t="s">
        <v>83</v>
      </c>
      <c r="AY2501" t="s">
        <v>408</v>
      </c>
      <c r="AZ2501" t="s">
        <v>83</v>
      </c>
      <c r="BA2501" t="s">
        <v>83</v>
      </c>
      <c r="BB2501" t="s">
        <v>325</v>
      </c>
      <c r="BC2501" t="s">
        <v>83</v>
      </c>
      <c r="BD2501" t="s">
        <v>83</v>
      </c>
      <c r="BE2501" t="s">
        <v>412</v>
      </c>
      <c r="BF2501" t="s">
        <v>83</v>
      </c>
      <c r="BG2501" t="s">
        <v>177</v>
      </c>
      <c r="BH2501">
        <v>1</v>
      </c>
      <c r="BI2501">
        <v>1.35</v>
      </c>
      <c r="BJ2501">
        <v>6937</v>
      </c>
      <c r="BK2501">
        <v>107134</v>
      </c>
      <c r="BL2501">
        <v>1.35</v>
      </c>
      <c r="BM2501">
        <v>6937</v>
      </c>
      <c r="BN2501">
        <v>9364.9500000000007</v>
      </c>
      <c r="BO2501">
        <v>1.35</v>
      </c>
      <c r="BP2501">
        <f t="shared" si="46"/>
        <v>1.3905000000000001</v>
      </c>
    </row>
    <row r="2502" spans="1:68" x14ac:dyDescent="0.2">
      <c r="A2502" t="s">
        <v>674</v>
      </c>
      <c r="B2502" t="s">
        <v>68</v>
      </c>
      <c r="C2502" t="s">
        <v>675</v>
      </c>
      <c r="D2502" t="s">
        <v>177</v>
      </c>
      <c r="E2502" t="s">
        <v>407</v>
      </c>
      <c r="F2502" t="s">
        <v>72</v>
      </c>
      <c r="G2502" t="s">
        <v>408</v>
      </c>
      <c r="H2502" t="s">
        <v>409</v>
      </c>
      <c r="I2502" t="s">
        <v>1117</v>
      </c>
      <c r="J2502" s="3">
        <v>2012</v>
      </c>
      <c r="K2502" t="s">
        <v>410</v>
      </c>
      <c r="L2502" t="s">
        <v>411</v>
      </c>
      <c r="M2502" s="4">
        <v>44406</v>
      </c>
      <c r="N2502" s="5">
        <v>44545</v>
      </c>
      <c r="O2502" s="6">
        <v>44655</v>
      </c>
      <c r="P2502" s="6" t="b">
        <v>0</v>
      </c>
      <c r="Q2502" s="3">
        <v>2022</v>
      </c>
      <c r="R2502" t="s">
        <v>92</v>
      </c>
      <c r="S2502" t="s">
        <v>93</v>
      </c>
      <c r="T2502">
        <v>4865</v>
      </c>
      <c r="U2502">
        <v>4865</v>
      </c>
      <c r="V2502" t="s">
        <v>103</v>
      </c>
      <c r="W2502">
        <v>107230</v>
      </c>
      <c r="X2502" t="s">
        <v>325</v>
      </c>
      <c r="Y2502" t="b">
        <v>1</v>
      </c>
      <c r="Z2502" t="b">
        <v>1</v>
      </c>
      <c r="AA2502" t="s">
        <v>407</v>
      </c>
      <c r="AB2502" t="b">
        <v>1</v>
      </c>
      <c r="AC2502" t="b">
        <v>1</v>
      </c>
      <c r="AD2502" t="b">
        <v>1</v>
      </c>
      <c r="AE2502" t="b">
        <v>1</v>
      </c>
      <c r="AF2502" t="b">
        <v>1</v>
      </c>
      <c r="AG2502" t="s">
        <v>412</v>
      </c>
      <c r="AH2502" t="b">
        <v>0</v>
      </c>
      <c r="AI2502" t="b">
        <v>1</v>
      </c>
      <c r="AJ2502" t="b">
        <v>1</v>
      </c>
      <c r="AK2502" t="b">
        <v>1</v>
      </c>
      <c r="AL2502" t="s">
        <v>183</v>
      </c>
      <c r="AM2502">
        <v>2021</v>
      </c>
      <c r="AN2502" t="s">
        <v>413</v>
      </c>
      <c r="AO2502" t="s">
        <v>83</v>
      </c>
      <c r="AP2502" t="s">
        <v>674</v>
      </c>
      <c r="AQ2502" t="s">
        <v>84</v>
      </c>
      <c r="AR2502" t="s">
        <v>97</v>
      </c>
      <c r="AS2502" t="s">
        <v>92</v>
      </c>
      <c r="AT2502" t="s">
        <v>87</v>
      </c>
      <c r="AV2502" t="s">
        <v>83</v>
      </c>
      <c r="AW2502" t="s">
        <v>83</v>
      </c>
      <c r="AX2502" t="s">
        <v>83</v>
      </c>
      <c r="AY2502" t="s">
        <v>408</v>
      </c>
      <c r="AZ2502" t="s">
        <v>83</v>
      </c>
      <c r="BA2502" t="s">
        <v>83</v>
      </c>
      <c r="BB2502" t="s">
        <v>325</v>
      </c>
      <c r="BC2502" t="s">
        <v>83</v>
      </c>
      <c r="BD2502" t="s">
        <v>83</v>
      </c>
      <c r="BE2502" t="s">
        <v>412</v>
      </c>
      <c r="BF2502" t="s">
        <v>83</v>
      </c>
      <c r="BG2502" t="s">
        <v>177</v>
      </c>
      <c r="BH2502">
        <v>1</v>
      </c>
      <c r="BI2502">
        <v>1.35</v>
      </c>
      <c r="BJ2502">
        <v>48561</v>
      </c>
      <c r="BK2502">
        <v>107230</v>
      </c>
      <c r="BL2502">
        <v>1.35</v>
      </c>
      <c r="BM2502">
        <v>48561</v>
      </c>
      <c r="BN2502">
        <v>65557.350000000006</v>
      </c>
      <c r="BO2502">
        <v>1.35</v>
      </c>
      <c r="BP2502">
        <f t="shared" si="46"/>
        <v>1.3905000000000001</v>
      </c>
    </row>
    <row r="2503" spans="1:68" x14ac:dyDescent="0.2">
      <c r="A2503" t="s">
        <v>674</v>
      </c>
      <c r="B2503" t="s">
        <v>68</v>
      </c>
      <c r="C2503" t="s">
        <v>675</v>
      </c>
      <c r="D2503" t="s">
        <v>177</v>
      </c>
      <c r="E2503" t="s">
        <v>849</v>
      </c>
      <c r="F2503" t="s">
        <v>72</v>
      </c>
      <c r="G2503" t="s">
        <v>408</v>
      </c>
      <c r="H2503" t="s">
        <v>409</v>
      </c>
      <c r="I2503" t="s">
        <v>1120</v>
      </c>
      <c r="J2503" s="3">
        <v>2019</v>
      </c>
      <c r="K2503" t="s">
        <v>410</v>
      </c>
      <c r="L2503" t="s">
        <v>411</v>
      </c>
      <c r="M2503" s="4">
        <v>44769</v>
      </c>
      <c r="N2503" s="5">
        <v>44957</v>
      </c>
      <c r="O2503" s="6">
        <v>45010</v>
      </c>
      <c r="P2503" s="6" t="b">
        <v>0</v>
      </c>
      <c r="Q2503" s="3">
        <v>2023</v>
      </c>
      <c r="R2503" t="s">
        <v>92</v>
      </c>
      <c r="S2503" t="s">
        <v>93</v>
      </c>
      <c r="T2503">
        <v>6832</v>
      </c>
      <c r="U2503">
        <v>6832</v>
      </c>
      <c r="V2503" t="s">
        <v>103</v>
      </c>
      <c r="W2503">
        <v>115032</v>
      </c>
      <c r="X2503" t="s">
        <v>325</v>
      </c>
      <c r="Y2503" t="b">
        <v>1</v>
      </c>
      <c r="Z2503" t="b">
        <v>1</v>
      </c>
      <c r="AA2503" t="s">
        <v>849</v>
      </c>
      <c r="AB2503" t="b">
        <v>1</v>
      </c>
      <c r="AC2503" t="b">
        <v>1</v>
      </c>
      <c r="AD2503" t="b">
        <v>1</v>
      </c>
      <c r="AE2503" t="b">
        <v>1</v>
      </c>
      <c r="AF2503" t="b">
        <v>1</v>
      </c>
      <c r="AG2503" t="s">
        <v>412</v>
      </c>
      <c r="AH2503" t="b">
        <v>0</v>
      </c>
      <c r="AI2503" t="b">
        <v>1</v>
      </c>
      <c r="AJ2503" t="b">
        <v>1</v>
      </c>
      <c r="AK2503" t="b">
        <v>1</v>
      </c>
      <c r="AL2503" t="s">
        <v>183</v>
      </c>
      <c r="AM2503">
        <v>2022</v>
      </c>
      <c r="AN2503" t="s">
        <v>413</v>
      </c>
      <c r="AO2503" t="s">
        <v>83</v>
      </c>
      <c r="AP2503" t="s">
        <v>674</v>
      </c>
      <c r="AQ2503" t="s">
        <v>84</v>
      </c>
      <c r="AR2503" t="s">
        <v>97</v>
      </c>
      <c r="AS2503" t="s">
        <v>92</v>
      </c>
      <c r="AT2503" t="s">
        <v>87</v>
      </c>
      <c r="AV2503" t="s">
        <v>83</v>
      </c>
      <c r="AW2503" t="s">
        <v>83</v>
      </c>
      <c r="AX2503" t="s">
        <v>83</v>
      </c>
      <c r="AY2503" t="s">
        <v>408</v>
      </c>
      <c r="AZ2503" t="s">
        <v>83</v>
      </c>
      <c r="BA2503" t="s">
        <v>83</v>
      </c>
      <c r="BB2503" t="s">
        <v>325</v>
      </c>
      <c r="BC2503" t="s">
        <v>83</v>
      </c>
      <c r="BD2503" t="s">
        <v>83</v>
      </c>
      <c r="BE2503" t="s">
        <v>412</v>
      </c>
      <c r="BF2503" t="s">
        <v>83</v>
      </c>
      <c r="BG2503" t="s">
        <v>177</v>
      </c>
      <c r="BH2503">
        <v>1</v>
      </c>
      <c r="BI2503">
        <v>1.35</v>
      </c>
      <c r="BJ2503">
        <v>36942</v>
      </c>
      <c r="BK2503">
        <v>115032</v>
      </c>
      <c r="BL2503">
        <v>1.35</v>
      </c>
      <c r="BM2503">
        <v>36942</v>
      </c>
      <c r="BN2503">
        <v>49871.7</v>
      </c>
      <c r="BO2503">
        <v>1.35</v>
      </c>
      <c r="BP2503">
        <f t="shared" si="46"/>
        <v>1.35</v>
      </c>
    </row>
    <row r="2504" spans="1:68" x14ac:dyDescent="0.2">
      <c r="A2504" t="s">
        <v>674</v>
      </c>
      <c r="B2504" t="s">
        <v>68</v>
      </c>
      <c r="C2504" t="s">
        <v>675</v>
      </c>
      <c r="D2504" t="s">
        <v>177</v>
      </c>
      <c r="E2504" t="s">
        <v>849</v>
      </c>
      <c r="F2504" t="s">
        <v>72</v>
      </c>
      <c r="G2504" t="s">
        <v>408</v>
      </c>
      <c r="H2504" t="s">
        <v>409</v>
      </c>
      <c r="I2504" t="s">
        <v>1120</v>
      </c>
      <c r="J2504" s="3">
        <v>2019</v>
      </c>
      <c r="K2504" t="s">
        <v>410</v>
      </c>
      <c r="L2504" t="s">
        <v>411</v>
      </c>
      <c r="M2504" s="4">
        <v>44769</v>
      </c>
      <c r="N2504" s="5">
        <v>44957</v>
      </c>
      <c r="O2504" s="6">
        <v>45059</v>
      </c>
      <c r="P2504" s="6" t="b">
        <v>0</v>
      </c>
      <c r="Q2504" s="3">
        <v>2023</v>
      </c>
      <c r="R2504" t="s">
        <v>92</v>
      </c>
      <c r="S2504" t="s">
        <v>93</v>
      </c>
      <c r="T2504">
        <v>6827</v>
      </c>
      <c r="U2504">
        <v>6827</v>
      </c>
      <c r="V2504" t="s">
        <v>103</v>
      </c>
      <c r="W2504">
        <v>115428</v>
      </c>
      <c r="X2504" t="s">
        <v>325</v>
      </c>
      <c r="Y2504" t="b">
        <v>1</v>
      </c>
      <c r="Z2504" t="b">
        <v>1</v>
      </c>
      <c r="AA2504" t="s">
        <v>849</v>
      </c>
      <c r="AB2504" t="b">
        <v>1</v>
      </c>
      <c r="AC2504" t="b">
        <v>1</v>
      </c>
      <c r="AD2504" t="b">
        <v>1</v>
      </c>
      <c r="AE2504" t="b">
        <v>1</v>
      </c>
      <c r="AF2504" t="b">
        <v>1</v>
      </c>
      <c r="AG2504" t="s">
        <v>412</v>
      </c>
      <c r="AH2504" t="b">
        <v>0</v>
      </c>
      <c r="AI2504" t="b">
        <v>1</v>
      </c>
      <c r="AJ2504" t="b">
        <v>1</v>
      </c>
      <c r="AK2504" t="b">
        <v>1</v>
      </c>
      <c r="AL2504" t="s">
        <v>183</v>
      </c>
      <c r="AM2504">
        <v>2022</v>
      </c>
      <c r="AN2504" t="s">
        <v>413</v>
      </c>
      <c r="AO2504" t="s">
        <v>83</v>
      </c>
      <c r="AP2504" t="s">
        <v>674</v>
      </c>
      <c r="AQ2504" t="s">
        <v>84</v>
      </c>
      <c r="AR2504" t="s">
        <v>97</v>
      </c>
      <c r="AS2504" t="s">
        <v>92</v>
      </c>
      <c r="AT2504" t="s">
        <v>87</v>
      </c>
      <c r="AV2504" t="s">
        <v>83</v>
      </c>
      <c r="AW2504" t="s">
        <v>83</v>
      </c>
      <c r="AX2504" t="s">
        <v>83</v>
      </c>
      <c r="AY2504" t="s">
        <v>408</v>
      </c>
      <c r="AZ2504" t="s">
        <v>83</v>
      </c>
      <c r="BA2504" t="s">
        <v>83</v>
      </c>
      <c r="BB2504" t="s">
        <v>325</v>
      </c>
      <c r="BC2504" t="s">
        <v>83</v>
      </c>
      <c r="BD2504" t="s">
        <v>83</v>
      </c>
      <c r="BE2504" t="s">
        <v>412</v>
      </c>
      <c r="BF2504" t="s">
        <v>83</v>
      </c>
      <c r="BG2504" t="s">
        <v>177</v>
      </c>
      <c r="BH2504">
        <v>1</v>
      </c>
      <c r="BI2504">
        <v>1.35</v>
      </c>
      <c r="BJ2504">
        <v>9235</v>
      </c>
      <c r="BK2504">
        <v>115428</v>
      </c>
      <c r="BL2504">
        <v>1.35</v>
      </c>
      <c r="BM2504">
        <v>9235</v>
      </c>
      <c r="BN2504">
        <v>12467.25</v>
      </c>
      <c r="BO2504">
        <v>1.35</v>
      </c>
      <c r="BP2504">
        <f t="shared" si="46"/>
        <v>1.35</v>
      </c>
    </row>
    <row r="2505" spans="1:68" x14ac:dyDescent="0.2">
      <c r="A2505" t="s">
        <v>674</v>
      </c>
      <c r="B2505" t="s">
        <v>68</v>
      </c>
      <c r="C2505" t="s">
        <v>675</v>
      </c>
      <c r="D2505" t="s">
        <v>177</v>
      </c>
      <c r="E2505" t="s">
        <v>849</v>
      </c>
      <c r="F2505" t="s">
        <v>72</v>
      </c>
      <c r="G2505" t="s">
        <v>408</v>
      </c>
      <c r="H2505" t="s">
        <v>409</v>
      </c>
      <c r="I2505" t="s">
        <v>1120</v>
      </c>
      <c r="J2505" s="3">
        <v>2019</v>
      </c>
      <c r="K2505" t="s">
        <v>410</v>
      </c>
      <c r="L2505" t="s">
        <v>411</v>
      </c>
      <c r="M2505" s="4">
        <v>43816</v>
      </c>
      <c r="N2505" s="5">
        <v>43981</v>
      </c>
      <c r="O2505" s="6">
        <v>44059</v>
      </c>
      <c r="P2505" s="6" t="b">
        <v>0</v>
      </c>
      <c r="Q2505" s="3">
        <v>2020</v>
      </c>
      <c r="R2505" t="s">
        <v>92</v>
      </c>
      <c r="S2505" t="s">
        <v>93</v>
      </c>
      <c r="T2505">
        <v>2213</v>
      </c>
      <c r="U2505">
        <v>2213</v>
      </c>
      <c r="V2505" t="s">
        <v>103</v>
      </c>
      <c r="W2505">
        <v>94325</v>
      </c>
      <c r="X2505" t="s">
        <v>325</v>
      </c>
      <c r="Y2505" t="b">
        <v>1</v>
      </c>
      <c r="Z2505" t="b">
        <v>1</v>
      </c>
      <c r="AA2505" t="s">
        <v>849</v>
      </c>
      <c r="AB2505" t="b">
        <v>1</v>
      </c>
      <c r="AC2505" t="b">
        <v>1</v>
      </c>
      <c r="AD2505" t="b">
        <v>1</v>
      </c>
      <c r="AE2505" t="b">
        <v>1</v>
      </c>
      <c r="AF2505" t="b">
        <v>1</v>
      </c>
      <c r="AG2505" t="s">
        <v>412</v>
      </c>
      <c r="AH2505" t="b">
        <v>0</v>
      </c>
      <c r="AI2505" t="b">
        <v>1</v>
      </c>
      <c r="AJ2505" t="b">
        <v>1</v>
      </c>
      <c r="AK2505" t="b">
        <v>1</v>
      </c>
      <c r="AL2505" t="s">
        <v>183</v>
      </c>
      <c r="AM2505">
        <v>2019</v>
      </c>
      <c r="AN2505" t="s">
        <v>413</v>
      </c>
      <c r="AO2505" t="s">
        <v>83</v>
      </c>
      <c r="AP2505" t="s">
        <v>674</v>
      </c>
      <c r="AQ2505" t="s">
        <v>84</v>
      </c>
      <c r="AR2505" t="s">
        <v>97</v>
      </c>
      <c r="AS2505" t="s">
        <v>92</v>
      </c>
      <c r="AT2505" t="s">
        <v>87</v>
      </c>
      <c r="AV2505" t="s">
        <v>83</v>
      </c>
      <c r="AW2505" t="s">
        <v>83</v>
      </c>
      <c r="AX2505" t="s">
        <v>83</v>
      </c>
      <c r="AY2505" t="s">
        <v>408</v>
      </c>
      <c r="AZ2505" t="s">
        <v>83</v>
      </c>
      <c r="BA2505" t="s">
        <v>83</v>
      </c>
      <c r="BB2505" t="s">
        <v>325</v>
      </c>
      <c r="BC2505" t="s">
        <v>83</v>
      </c>
      <c r="BD2505" t="s">
        <v>83</v>
      </c>
      <c r="BE2505" t="s">
        <v>412</v>
      </c>
      <c r="BF2505" t="s">
        <v>83</v>
      </c>
      <c r="BG2505" t="s">
        <v>177</v>
      </c>
      <c r="BH2505">
        <v>1</v>
      </c>
      <c r="BI2505">
        <v>1.25</v>
      </c>
      <c r="BJ2505">
        <v>91000</v>
      </c>
      <c r="BK2505">
        <v>94325</v>
      </c>
      <c r="BL2505">
        <v>1.25</v>
      </c>
      <c r="BM2505">
        <v>91000</v>
      </c>
      <c r="BN2505">
        <v>113750</v>
      </c>
      <c r="BO2505">
        <v>1.25</v>
      </c>
      <c r="BP2505">
        <f t="shared" si="46"/>
        <v>1.36590875</v>
      </c>
    </row>
    <row r="2506" spans="1:68" x14ac:dyDescent="0.2">
      <c r="A2506" t="s">
        <v>596</v>
      </c>
      <c r="B2506" t="s">
        <v>68</v>
      </c>
      <c r="C2506" t="s">
        <v>597</v>
      </c>
      <c r="D2506" t="s">
        <v>169</v>
      </c>
      <c r="E2506" t="s">
        <v>407</v>
      </c>
      <c r="F2506" t="s">
        <v>72</v>
      </c>
      <c r="G2506" t="s">
        <v>408</v>
      </c>
      <c r="H2506" t="s">
        <v>409</v>
      </c>
      <c r="I2506" t="s">
        <v>1117</v>
      </c>
      <c r="J2506" s="3">
        <v>2012</v>
      </c>
      <c r="K2506" t="s">
        <v>410</v>
      </c>
      <c r="L2506" t="s">
        <v>411</v>
      </c>
      <c r="M2506" s="4">
        <v>41682</v>
      </c>
      <c r="N2506" s="5">
        <v>41807</v>
      </c>
      <c r="O2506" s="6">
        <v>41807</v>
      </c>
      <c r="P2506" s="6" t="b">
        <v>0</v>
      </c>
      <c r="Q2506" s="3">
        <v>2014</v>
      </c>
      <c r="R2506" t="s">
        <v>92</v>
      </c>
      <c r="S2506" t="s">
        <v>93</v>
      </c>
      <c r="T2506">
        <v>13683</v>
      </c>
      <c r="U2506">
        <v>13683</v>
      </c>
      <c r="V2506" t="s">
        <v>103</v>
      </c>
      <c r="W2506">
        <v>48446</v>
      </c>
      <c r="X2506" t="s">
        <v>325</v>
      </c>
      <c r="Y2506" t="b">
        <v>1</v>
      </c>
      <c r="Z2506" t="b">
        <v>1</v>
      </c>
      <c r="AA2506" t="s">
        <v>407</v>
      </c>
      <c r="AB2506" t="b">
        <v>1</v>
      </c>
      <c r="AC2506" t="b">
        <v>1</v>
      </c>
      <c r="AD2506" t="b">
        <v>1</v>
      </c>
      <c r="AE2506" t="b">
        <v>1</v>
      </c>
      <c r="AF2506" t="b">
        <v>1</v>
      </c>
      <c r="AG2506" t="s">
        <v>412</v>
      </c>
      <c r="AH2506" t="b">
        <v>0</v>
      </c>
      <c r="AI2506" t="b">
        <v>1</v>
      </c>
      <c r="AJ2506" t="b">
        <v>1</v>
      </c>
      <c r="AK2506" t="b">
        <v>1</v>
      </c>
      <c r="AL2506" t="s">
        <v>183</v>
      </c>
      <c r="AM2506">
        <v>2014</v>
      </c>
      <c r="AN2506" t="s">
        <v>413</v>
      </c>
      <c r="AO2506" t="s">
        <v>83</v>
      </c>
      <c r="AP2506" t="s">
        <v>596</v>
      </c>
      <c r="AQ2506" t="s">
        <v>84</v>
      </c>
      <c r="AR2506" t="s">
        <v>97</v>
      </c>
      <c r="AS2506" t="s">
        <v>92</v>
      </c>
      <c r="AT2506" t="s">
        <v>598</v>
      </c>
      <c r="AV2506" t="s">
        <v>83</v>
      </c>
      <c r="AW2506" t="s">
        <v>83</v>
      </c>
      <c r="AX2506" t="s">
        <v>83</v>
      </c>
      <c r="AY2506" t="s">
        <v>408</v>
      </c>
      <c r="AZ2506" t="s">
        <v>83</v>
      </c>
      <c r="BA2506" t="s">
        <v>83</v>
      </c>
      <c r="BB2506" t="s">
        <v>325</v>
      </c>
      <c r="BC2506" t="s">
        <v>83</v>
      </c>
      <c r="BD2506" t="s">
        <v>83</v>
      </c>
      <c r="BE2506" t="s">
        <v>412</v>
      </c>
      <c r="BF2506" t="s">
        <v>83</v>
      </c>
      <c r="BG2506" t="s">
        <v>169</v>
      </c>
      <c r="BH2506">
        <v>1</v>
      </c>
      <c r="BI2506">
        <v>1.35</v>
      </c>
      <c r="BJ2506">
        <v>15000</v>
      </c>
      <c r="BK2506">
        <v>48446</v>
      </c>
      <c r="BL2506">
        <v>1.35</v>
      </c>
      <c r="BM2506">
        <v>15000</v>
      </c>
      <c r="BN2506">
        <v>20250</v>
      </c>
      <c r="BO2506">
        <v>1.35</v>
      </c>
      <c r="BP2506">
        <f t="shared" si="46"/>
        <v>1.7614437981694802</v>
      </c>
    </row>
    <row r="2507" spans="1:68" x14ac:dyDescent="0.2">
      <c r="A2507" t="s">
        <v>596</v>
      </c>
      <c r="B2507" t="s">
        <v>68</v>
      </c>
      <c r="C2507" t="s">
        <v>597</v>
      </c>
      <c r="D2507" t="s">
        <v>169</v>
      </c>
      <c r="E2507" t="s">
        <v>407</v>
      </c>
      <c r="F2507" t="s">
        <v>72</v>
      </c>
      <c r="G2507" t="s">
        <v>408</v>
      </c>
      <c r="H2507" t="s">
        <v>409</v>
      </c>
      <c r="I2507" t="s">
        <v>1117</v>
      </c>
      <c r="J2507" s="3">
        <v>2012</v>
      </c>
      <c r="K2507" t="s">
        <v>410</v>
      </c>
      <c r="L2507" t="s">
        <v>411</v>
      </c>
      <c r="M2507" s="4">
        <v>41676</v>
      </c>
      <c r="N2507" s="5">
        <v>41816</v>
      </c>
      <c r="O2507" s="6">
        <v>41816</v>
      </c>
      <c r="P2507" s="6" t="b">
        <v>0</v>
      </c>
      <c r="Q2507" s="3">
        <v>2014</v>
      </c>
      <c r="R2507" t="s">
        <v>92</v>
      </c>
      <c r="S2507" t="s">
        <v>93</v>
      </c>
      <c r="T2507">
        <v>13017</v>
      </c>
      <c r="U2507">
        <v>13017</v>
      </c>
      <c r="V2507" t="s">
        <v>103</v>
      </c>
      <c r="W2507">
        <v>49322</v>
      </c>
      <c r="X2507" t="s">
        <v>325</v>
      </c>
      <c r="Y2507" t="b">
        <v>1</v>
      </c>
      <c r="Z2507" t="b">
        <v>1</v>
      </c>
      <c r="AA2507" t="s">
        <v>407</v>
      </c>
      <c r="AB2507" t="b">
        <v>1</v>
      </c>
      <c r="AC2507" t="b">
        <v>1</v>
      </c>
      <c r="AD2507" t="b">
        <v>1</v>
      </c>
      <c r="AE2507" t="b">
        <v>1</v>
      </c>
      <c r="AF2507" t="b">
        <v>1</v>
      </c>
      <c r="AG2507" t="s">
        <v>412</v>
      </c>
      <c r="AH2507" t="b">
        <v>0</v>
      </c>
      <c r="AI2507" t="b">
        <v>1</v>
      </c>
      <c r="AJ2507" t="b">
        <v>1</v>
      </c>
      <c r="AK2507" t="b">
        <v>1</v>
      </c>
      <c r="AL2507" t="s">
        <v>183</v>
      </c>
      <c r="AM2507">
        <v>2014</v>
      </c>
      <c r="AN2507" t="s">
        <v>413</v>
      </c>
      <c r="AO2507" t="s">
        <v>83</v>
      </c>
      <c r="AP2507" t="s">
        <v>596</v>
      </c>
      <c r="AQ2507" t="s">
        <v>84</v>
      </c>
      <c r="AR2507" t="s">
        <v>97</v>
      </c>
      <c r="AS2507" t="s">
        <v>92</v>
      </c>
      <c r="AT2507" t="s">
        <v>598</v>
      </c>
      <c r="AV2507" t="s">
        <v>83</v>
      </c>
      <c r="AW2507" t="s">
        <v>83</v>
      </c>
      <c r="AX2507" t="s">
        <v>83</v>
      </c>
      <c r="AY2507" t="s">
        <v>408</v>
      </c>
      <c r="AZ2507" t="s">
        <v>83</v>
      </c>
      <c r="BA2507" t="s">
        <v>83</v>
      </c>
      <c r="BB2507" t="s">
        <v>325</v>
      </c>
      <c r="BC2507" t="s">
        <v>83</v>
      </c>
      <c r="BD2507" t="s">
        <v>83</v>
      </c>
      <c r="BE2507" t="s">
        <v>412</v>
      </c>
      <c r="BF2507" t="s">
        <v>83</v>
      </c>
      <c r="BG2507" t="s">
        <v>169</v>
      </c>
      <c r="BH2507">
        <v>1</v>
      </c>
      <c r="BI2507">
        <v>1.35</v>
      </c>
      <c r="BJ2507">
        <v>10000</v>
      </c>
      <c r="BK2507">
        <v>49322</v>
      </c>
      <c r="BL2507">
        <v>1.35</v>
      </c>
      <c r="BM2507">
        <v>10000</v>
      </c>
      <c r="BN2507">
        <v>13500</v>
      </c>
      <c r="BO2507">
        <v>1.35</v>
      </c>
      <c r="BP2507">
        <f t="shared" si="46"/>
        <v>1.7614437981694802</v>
      </c>
    </row>
    <row r="2508" spans="1:68" x14ac:dyDescent="0.2">
      <c r="A2508" t="s">
        <v>619</v>
      </c>
      <c r="B2508" t="s">
        <v>68</v>
      </c>
      <c r="C2508" t="s">
        <v>620</v>
      </c>
      <c r="D2508" t="s">
        <v>169</v>
      </c>
      <c r="E2508" t="s">
        <v>407</v>
      </c>
      <c r="F2508" t="s">
        <v>72</v>
      </c>
      <c r="G2508" t="s">
        <v>408</v>
      </c>
      <c r="H2508" t="s">
        <v>409</v>
      </c>
      <c r="I2508" t="s">
        <v>1117</v>
      </c>
      <c r="J2508" s="3">
        <v>2012</v>
      </c>
      <c r="K2508" t="s">
        <v>410</v>
      </c>
      <c r="L2508" t="s">
        <v>411</v>
      </c>
      <c r="M2508" s="4">
        <v>42425</v>
      </c>
      <c r="N2508" s="5">
        <v>42549</v>
      </c>
      <c r="O2508" s="6">
        <v>42566</v>
      </c>
      <c r="P2508" s="6" t="b">
        <v>0</v>
      </c>
      <c r="Q2508" s="3">
        <v>2016</v>
      </c>
      <c r="R2508" t="s">
        <v>92</v>
      </c>
      <c r="S2508" t="s">
        <v>93</v>
      </c>
      <c r="T2508">
        <v>2253</v>
      </c>
      <c r="U2508">
        <v>2253</v>
      </c>
      <c r="V2508" t="s">
        <v>103</v>
      </c>
      <c r="W2508">
        <v>65296</v>
      </c>
      <c r="X2508" t="s">
        <v>325</v>
      </c>
      <c r="Y2508" t="b">
        <v>1</v>
      </c>
      <c r="Z2508" t="b">
        <v>1</v>
      </c>
      <c r="AA2508" t="s">
        <v>407</v>
      </c>
      <c r="AB2508" t="b">
        <v>1</v>
      </c>
      <c r="AC2508" t="b">
        <v>1</v>
      </c>
      <c r="AD2508" t="b">
        <v>1</v>
      </c>
      <c r="AE2508" t="b">
        <v>1</v>
      </c>
      <c r="AF2508" t="b">
        <v>1</v>
      </c>
      <c r="AG2508" t="s">
        <v>412</v>
      </c>
      <c r="AH2508" t="b">
        <v>0</v>
      </c>
      <c r="AI2508" t="b">
        <v>1</v>
      </c>
      <c r="AJ2508" t="b">
        <v>1</v>
      </c>
      <c r="AK2508" t="b">
        <v>1</v>
      </c>
      <c r="AL2508" t="s">
        <v>236</v>
      </c>
      <c r="AM2508">
        <v>2016</v>
      </c>
      <c r="AN2508" t="s">
        <v>413</v>
      </c>
      <c r="AO2508" t="s">
        <v>83</v>
      </c>
      <c r="AP2508" t="s">
        <v>619</v>
      </c>
      <c r="AQ2508" t="s">
        <v>84</v>
      </c>
      <c r="AR2508" t="s">
        <v>97</v>
      </c>
      <c r="AS2508" t="s">
        <v>92</v>
      </c>
      <c r="AT2508" t="s">
        <v>621</v>
      </c>
      <c r="AV2508" t="s">
        <v>83</v>
      </c>
      <c r="AW2508" t="s">
        <v>83</v>
      </c>
      <c r="AX2508" t="s">
        <v>83</v>
      </c>
      <c r="AY2508" t="s">
        <v>408</v>
      </c>
      <c r="AZ2508" t="s">
        <v>83</v>
      </c>
      <c r="BA2508" t="s">
        <v>83</v>
      </c>
      <c r="BB2508" t="s">
        <v>325</v>
      </c>
      <c r="BC2508" t="s">
        <v>83</v>
      </c>
      <c r="BD2508" t="s">
        <v>83</v>
      </c>
      <c r="BE2508" t="s">
        <v>412</v>
      </c>
      <c r="BF2508" t="s">
        <v>83</v>
      </c>
      <c r="BG2508" t="s">
        <v>169</v>
      </c>
      <c r="BH2508">
        <v>1</v>
      </c>
      <c r="BI2508">
        <v>1.56</v>
      </c>
      <c r="BJ2508">
        <v>30000</v>
      </c>
      <c r="BK2508">
        <v>65296</v>
      </c>
      <c r="BL2508">
        <v>1.56</v>
      </c>
      <c r="BM2508">
        <v>30000</v>
      </c>
      <c r="BN2508">
        <v>46800</v>
      </c>
      <c r="BO2508">
        <v>1.56</v>
      </c>
      <c r="BP2508">
        <f t="shared" si="46"/>
        <v>1.9186032300627973</v>
      </c>
    </row>
    <row r="2509" spans="1:68" x14ac:dyDescent="0.2">
      <c r="A2509" t="s">
        <v>619</v>
      </c>
      <c r="B2509" t="s">
        <v>68</v>
      </c>
      <c r="C2509" t="s">
        <v>620</v>
      </c>
      <c r="D2509" t="s">
        <v>177</v>
      </c>
      <c r="E2509" t="s">
        <v>407</v>
      </c>
      <c r="F2509" t="s">
        <v>72</v>
      </c>
      <c r="G2509" t="s">
        <v>408</v>
      </c>
      <c r="H2509" t="s">
        <v>409</v>
      </c>
      <c r="I2509" t="s">
        <v>1117</v>
      </c>
      <c r="J2509" s="3">
        <v>2012</v>
      </c>
      <c r="K2509" t="s">
        <v>410</v>
      </c>
      <c r="L2509" t="s">
        <v>411</v>
      </c>
      <c r="M2509" s="4">
        <v>43695</v>
      </c>
      <c r="N2509" s="5">
        <v>43889</v>
      </c>
      <c r="O2509" s="6">
        <v>43910</v>
      </c>
      <c r="P2509" s="6" t="b">
        <v>0</v>
      </c>
      <c r="Q2509" s="3">
        <v>2020</v>
      </c>
      <c r="R2509" t="s">
        <v>92</v>
      </c>
      <c r="S2509" t="s">
        <v>93</v>
      </c>
      <c r="T2509">
        <v>1834</v>
      </c>
      <c r="U2509">
        <v>1834</v>
      </c>
      <c r="V2509" t="s">
        <v>103</v>
      </c>
      <c r="W2509">
        <v>91107</v>
      </c>
      <c r="X2509" t="s">
        <v>325</v>
      </c>
      <c r="Y2509" t="b">
        <v>1</v>
      </c>
      <c r="Z2509" t="b">
        <v>1</v>
      </c>
      <c r="AA2509" t="s">
        <v>407</v>
      </c>
      <c r="AB2509" t="b">
        <v>1</v>
      </c>
      <c r="AC2509" t="b">
        <v>1</v>
      </c>
      <c r="AD2509" t="b">
        <v>1</v>
      </c>
      <c r="AE2509" t="b">
        <v>1</v>
      </c>
      <c r="AF2509" t="b">
        <v>1</v>
      </c>
      <c r="AG2509" t="s">
        <v>412</v>
      </c>
      <c r="AH2509" t="b">
        <v>0</v>
      </c>
      <c r="AI2509" t="b">
        <v>1</v>
      </c>
      <c r="AJ2509" t="b">
        <v>1</v>
      </c>
      <c r="AK2509" t="b">
        <v>1</v>
      </c>
      <c r="AL2509" t="s">
        <v>236</v>
      </c>
      <c r="AM2509">
        <v>2019</v>
      </c>
      <c r="AN2509" t="s">
        <v>413</v>
      </c>
      <c r="AO2509" t="s">
        <v>83</v>
      </c>
      <c r="AP2509" t="s">
        <v>619</v>
      </c>
      <c r="AQ2509" t="s">
        <v>113</v>
      </c>
      <c r="AR2509" t="s">
        <v>97</v>
      </c>
      <c r="AS2509" t="s">
        <v>92</v>
      </c>
      <c r="AT2509" t="s">
        <v>621</v>
      </c>
      <c r="AV2509" t="s">
        <v>83</v>
      </c>
      <c r="AW2509" t="s">
        <v>83</v>
      </c>
      <c r="AX2509" t="s">
        <v>83</v>
      </c>
      <c r="AY2509" t="s">
        <v>408</v>
      </c>
      <c r="AZ2509" t="s">
        <v>83</v>
      </c>
      <c r="BA2509" t="s">
        <v>83</v>
      </c>
      <c r="BB2509" t="s">
        <v>325</v>
      </c>
      <c r="BC2509" t="s">
        <v>83</v>
      </c>
      <c r="BD2509" t="s">
        <v>83</v>
      </c>
      <c r="BE2509" t="s">
        <v>412</v>
      </c>
      <c r="BF2509" t="s">
        <v>83</v>
      </c>
      <c r="BG2509" t="s">
        <v>177</v>
      </c>
      <c r="BH2509">
        <v>1</v>
      </c>
      <c r="BI2509">
        <v>1.45</v>
      </c>
      <c r="BJ2509">
        <v>100000</v>
      </c>
      <c r="BK2509">
        <v>91107</v>
      </c>
      <c r="BL2509">
        <v>1.45</v>
      </c>
      <c r="BM2509">
        <v>100000</v>
      </c>
      <c r="BN2509">
        <v>145000</v>
      </c>
      <c r="BO2509">
        <v>1.45</v>
      </c>
      <c r="BP2509">
        <f t="shared" si="46"/>
        <v>1.58445415</v>
      </c>
    </row>
    <row r="2510" spans="1:68" x14ac:dyDescent="0.2">
      <c r="A2510" t="s">
        <v>619</v>
      </c>
      <c r="B2510" t="s">
        <v>68</v>
      </c>
      <c r="C2510" t="s">
        <v>620</v>
      </c>
      <c r="D2510" t="s">
        <v>177</v>
      </c>
      <c r="E2510" t="s">
        <v>407</v>
      </c>
      <c r="F2510" t="s">
        <v>72</v>
      </c>
      <c r="G2510" t="s">
        <v>408</v>
      </c>
      <c r="H2510" t="s">
        <v>409</v>
      </c>
      <c r="I2510" t="s">
        <v>1117</v>
      </c>
      <c r="J2510" s="3">
        <v>2012</v>
      </c>
      <c r="K2510" t="s">
        <v>410</v>
      </c>
      <c r="L2510" t="s">
        <v>411</v>
      </c>
      <c r="M2510" s="4">
        <v>44162</v>
      </c>
      <c r="N2510" s="5">
        <v>44347</v>
      </c>
      <c r="O2510" s="6">
        <v>44434</v>
      </c>
      <c r="P2510" s="6" t="b">
        <v>0</v>
      </c>
      <c r="Q2510" s="3">
        <v>2021</v>
      </c>
      <c r="R2510" t="s">
        <v>92</v>
      </c>
      <c r="S2510" t="s">
        <v>93</v>
      </c>
      <c r="T2510">
        <v>3652</v>
      </c>
      <c r="U2510">
        <v>3652</v>
      </c>
      <c r="V2510" t="s">
        <v>103</v>
      </c>
      <c r="W2510">
        <v>104749</v>
      </c>
      <c r="X2510" t="s">
        <v>325</v>
      </c>
      <c r="Y2510" t="b">
        <v>1</v>
      </c>
      <c r="Z2510" t="b">
        <v>1</v>
      </c>
      <c r="AA2510" t="s">
        <v>407</v>
      </c>
      <c r="AB2510" t="b">
        <v>1</v>
      </c>
      <c r="AC2510" t="b">
        <v>1</v>
      </c>
      <c r="AD2510" t="b">
        <v>1</v>
      </c>
      <c r="AE2510" t="b">
        <v>1</v>
      </c>
      <c r="AF2510" t="b">
        <v>1</v>
      </c>
      <c r="AG2510" t="s">
        <v>412</v>
      </c>
      <c r="AH2510" t="b">
        <v>0</v>
      </c>
      <c r="AI2510" t="b">
        <v>1</v>
      </c>
      <c r="AJ2510" t="b">
        <v>1</v>
      </c>
      <c r="AK2510" t="b">
        <v>1</v>
      </c>
      <c r="AL2510" t="s">
        <v>236</v>
      </c>
      <c r="AM2510">
        <v>2020</v>
      </c>
      <c r="AN2510" t="s">
        <v>413</v>
      </c>
      <c r="AO2510" t="s">
        <v>83</v>
      </c>
      <c r="AP2510" t="s">
        <v>619</v>
      </c>
      <c r="AQ2510" t="s">
        <v>84</v>
      </c>
      <c r="AR2510" t="s">
        <v>97</v>
      </c>
      <c r="AS2510" t="s">
        <v>92</v>
      </c>
      <c r="AT2510" t="s">
        <v>621</v>
      </c>
      <c r="AV2510" t="s">
        <v>83</v>
      </c>
      <c r="AW2510" t="s">
        <v>83</v>
      </c>
      <c r="AX2510" t="s">
        <v>83</v>
      </c>
      <c r="AY2510" t="s">
        <v>408</v>
      </c>
      <c r="AZ2510" t="s">
        <v>83</v>
      </c>
      <c r="BA2510" t="s">
        <v>83</v>
      </c>
      <c r="BB2510" t="s">
        <v>325</v>
      </c>
      <c r="BC2510" t="s">
        <v>83</v>
      </c>
      <c r="BD2510" t="s">
        <v>83</v>
      </c>
      <c r="BE2510" t="s">
        <v>412</v>
      </c>
      <c r="BF2510" t="s">
        <v>83</v>
      </c>
      <c r="BG2510" t="s">
        <v>177</v>
      </c>
      <c r="BH2510">
        <v>1</v>
      </c>
      <c r="BI2510">
        <v>1.45</v>
      </c>
      <c r="BJ2510">
        <v>187008</v>
      </c>
      <c r="BK2510">
        <v>104749</v>
      </c>
      <c r="BL2510">
        <v>1.45</v>
      </c>
      <c r="BM2510">
        <v>187008</v>
      </c>
      <c r="BN2510">
        <v>271161.59999999998</v>
      </c>
      <c r="BO2510">
        <v>1.45</v>
      </c>
      <c r="BP2510">
        <f t="shared" si="46"/>
        <v>1.5383049999999998</v>
      </c>
    </row>
    <row r="2511" spans="1:68" x14ac:dyDescent="0.2">
      <c r="A2511" t="s">
        <v>234</v>
      </c>
      <c r="B2511" t="s">
        <v>68</v>
      </c>
      <c r="C2511" t="s">
        <v>235</v>
      </c>
      <c r="D2511" t="s">
        <v>177</v>
      </c>
      <c r="E2511" t="s">
        <v>407</v>
      </c>
      <c r="F2511" t="s">
        <v>72</v>
      </c>
      <c r="G2511" t="s">
        <v>408</v>
      </c>
      <c r="H2511" t="s">
        <v>409</v>
      </c>
      <c r="I2511" t="s">
        <v>1117</v>
      </c>
      <c r="J2511" s="3">
        <v>2012</v>
      </c>
      <c r="K2511" t="s">
        <v>410</v>
      </c>
      <c r="L2511" t="s">
        <v>411</v>
      </c>
      <c r="M2511" s="4">
        <v>43768</v>
      </c>
      <c r="N2511" s="5">
        <v>43951</v>
      </c>
      <c r="O2511" s="6">
        <v>43946</v>
      </c>
      <c r="P2511" s="6" t="b">
        <v>0</v>
      </c>
      <c r="Q2511" s="3">
        <v>2020</v>
      </c>
      <c r="R2511" t="s">
        <v>92</v>
      </c>
      <c r="S2511" t="s">
        <v>93</v>
      </c>
      <c r="T2511" t="s">
        <v>603</v>
      </c>
      <c r="U2511">
        <v>2106</v>
      </c>
      <c r="V2511" t="s">
        <v>103</v>
      </c>
      <c r="W2511">
        <v>91438</v>
      </c>
      <c r="X2511" t="s">
        <v>325</v>
      </c>
      <c r="Y2511" t="b">
        <v>1</v>
      </c>
      <c r="Z2511" t="b">
        <v>1</v>
      </c>
      <c r="AA2511" t="s">
        <v>407</v>
      </c>
      <c r="AB2511" t="b">
        <v>1</v>
      </c>
      <c r="AC2511" t="b">
        <v>1</v>
      </c>
      <c r="AD2511" t="b">
        <v>1</v>
      </c>
      <c r="AE2511" t="b">
        <v>1</v>
      </c>
      <c r="AF2511" t="b">
        <v>1</v>
      </c>
      <c r="AG2511" t="s">
        <v>412</v>
      </c>
      <c r="AH2511" t="b">
        <v>0</v>
      </c>
      <c r="AI2511" t="b">
        <v>1</v>
      </c>
      <c r="AJ2511" t="b">
        <v>1</v>
      </c>
      <c r="AK2511" t="b">
        <v>1</v>
      </c>
      <c r="AL2511" t="s">
        <v>236</v>
      </c>
      <c r="AM2511">
        <v>2019</v>
      </c>
      <c r="AN2511" t="s">
        <v>413</v>
      </c>
      <c r="AO2511" t="s">
        <v>83</v>
      </c>
      <c r="AP2511" t="s">
        <v>234</v>
      </c>
      <c r="AQ2511" t="s">
        <v>84</v>
      </c>
      <c r="AR2511" t="s">
        <v>97</v>
      </c>
      <c r="AS2511" t="s">
        <v>92</v>
      </c>
      <c r="AT2511" t="s">
        <v>237</v>
      </c>
      <c r="AV2511" t="s">
        <v>83</v>
      </c>
      <c r="AW2511" t="s">
        <v>83</v>
      </c>
      <c r="AX2511" t="s">
        <v>83</v>
      </c>
      <c r="AY2511" t="s">
        <v>408</v>
      </c>
      <c r="AZ2511" t="s">
        <v>83</v>
      </c>
      <c r="BA2511" t="s">
        <v>83</v>
      </c>
      <c r="BB2511" t="s">
        <v>325</v>
      </c>
      <c r="BC2511" t="s">
        <v>83</v>
      </c>
      <c r="BD2511" t="s">
        <v>83</v>
      </c>
      <c r="BE2511" t="s">
        <v>412</v>
      </c>
      <c r="BF2511" t="s">
        <v>83</v>
      </c>
      <c r="BG2511" t="s">
        <v>177</v>
      </c>
      <c r="BH2511">
        <v>1</v>
      </c>
      <c r="BI2511">
        <v>1.45</v>
      </c>
      <c r="BJ2511">
        <v>53783</v>
      </c>
      <c r="BK2511">
        <v>91438</v>
      </c>
      <c r="BL2511">
        <v>1.45</v>
      </c>
      <c r="BM2511">
        <v>53783</v>
      </c>
      <c r="BN2511">
        <v>77985.350000000006</v>
      </c>
      <c r="BO2511">
        <v>1.45</v>
      </c>
      <c r="BP2511">
        <f t="shared" si="46"/>
        <v>1.58445415</v>
      </c>
    </row>
    <row r="2512" spans="1:68" x14ac:dyDescent="0.2">
      <c r="A2512" t="s">
        <v>234</v>
      </c>
      <c r="B2512" t="s">
        <v>68</v>
      </c>
      <c r="C2512" t="s">
        <v>235</v>
      </c>
      <c r="D2512" t="s">
        <v>177</v>
      </c>
      <c r="E2512" t="s">
        <v>407</v>
      </c>
      <c r="F2512" t="s">
        <v>72</v>
      </c>
      <c r="G2512" t="s">
        <v>408</v>
      </c>
      <c r="H2512" t="s">
        <v>409</v>
      </c>
      <c r="I2512" t="s">
        <v>1117</v>
      </c>
      <c r="J2512" s="3">
        <v>2012</v>
      </c>
      <c r="K2512" t="s">
        <v>410</v>
      </c>
      <c r="L2512" t="s">
        <v>411</v>
      </c>
      <c r="M2512" s="4">
        <v>44174</v>
      </c>
      <c r="N2512" s="5">
        <v>44377</v>
      </c>
      <c r="O2512" s="6">
        <v>44313</v>
      </c>
      <c r="P2512" s="6" t="b">
        <v>0</v>
      </c>
      <c r="Q2512" s="3">
        <v>2021</v>
      </c>
      <c r="R2512" t="s">
        <v>92</v>
      </c>
      <c r="S2512" t="s">
        <v>93</v>
      </c>
      <c r="T2512">
        <v>92503333</v>
      </c>
      <c r="U2512">
        <v>3711095</v>
      </c>
      <c r="V2512" t="s">
        <v>103</v>
      </c>
      <c r="W2512">
        <v>100774</v>
      </c>
      <c r="X2512" t="s">
        <v>325</v>
      </c>
      <c r="Y2512" t="b">
        <v>1</v>
      </c>
      <c r="Z2512" t="b">
        <v>1</v>
      </c>
      <c r="AA2512" t="s">
        <v>407</v>
      </c>
      <c r="AB2512" t="b">
        <v>1</v>
      </c>
      <c r="AC2512" t="b">
        <v>1</v>
      </c>
      <c r="AD2512" t="b">
        <v>1</v>
      </c>
      <c r="AE2512" t="b">
        <v>1</v>
      </c>
      <c r="AF2512" t="b">
        <v>1</v>
      </c>
      <c r="AG2512" t="s">
        <v>412</v>
      </c>
      <c r="AH2512" t="b">
        <v>0</v>
      </c>
      <c r="AI2512" t="b">
        <v>1</v>
      </c>
      <c r="AJ2512" t="b">
        <v>1</v>
      </c>
      <c r="AK2512" t="b">
        <v>1</v>
      </c>
      <c r="AL2512" t="s">
        <v>236</v>
      </c>
      <c r="AM2512">
        <v>2020</v>
      </c>
      <c r="AN2512" t="s">
        <v>413</v>
      </c>
      <c r="AO2512" t="s">
        <v>83</v>
      </c>
      <c r="AP2512" t="s">
        <v>234</v>
      </c>
      <c r="AQ2512" t="s">
        <v>84</v>
      </c>
      <c r="AR2512" t="s">
        <v>97</v>
      </c>
      <c r="AS2512" t="s">
        <v>92</v>
      </c>
      <c r="AT2512" t="s">
        <v>237</v>
      </c>
      <c r="AV2512" t="s">
        <v>83</v>
      </c>
      <c r="AW2512" t="s">
        <v>83</v>
      </c>
      <c r="AX2512" t="s">
        <v>83</v>
      </c>
      <c r="AY2512" t="s">
        <v>408</v>
      </c>
      <c r="AZ2512" t="s">
        <v>83</v>
      </c>
      <c r="BA2512" t="s">
        <v>83</v>
      </c>
      <c r="BB2512" t="s">
        <v>325</v>
      </c>
      <c r="BC2512" t="s">
        <v>83</v>
      </c>
      <c r="BD2512" t="s">
        <v>83</v>
      </c>
      <c r="BE2512" t="s">
        <v>412</v>
      </c>
      <c r="BF2512" t="s">
        <v>83</v>
      </c>
      <c r="BG2512" t="s">
        <v>177</v>
      </c>
      <c r="BH2512">
        <v>1</v>
      </c>
      <c r="BI2512">
        <v>1.45</v>
      </c>
      <c r="BJ2512">
        <v>92996</v>
      </c>
      <c r="BK2512">
        <v>100774</v>
      </c>
      <c r="BL2512">
        <v>1.45</v>
      </c>
      <c r="BM2512">
        <v>92996</v>
      </c>
      <c r="BN2512">
        <v>134844.20000000001</v>
      </c>
      <c r="BO2512">
        <v>1.45</v>
      </c>
      <c r="BP2512">
        <f t="shared" si="46"/>
        <v>1.5383049999999998</v>
      </c>
    </row>
    <row r="2513" spans="1:68" x14ac:dyDescent="0.2">
      <c r="A2513" t="s">
        <v>234</v>
      </c>
      <c r="B2513" t="s">
        <v>68</v>
      </c>
      <c r="C2513" t="s">
        <v>235</v>
      </c>
      <c r="D2513" t="s">
        <v>169</v>
      </c>
      <c r="E2513" t="s">
        <v>407</v>
      </c>
      <c r="F2513" t="s">
        <v>72</v>
      </c>
      <c r="G2513" t="s">
        <v>408</v>
      </c>
      <c r="H2513" t="s">
        <v>409</v>
      </c>
      <c r="I2513" t="s">
        <v>1117</v>
      </c>
      <c r="J2513" s="3">
        <v>2012</v>
      </c>
      <c r="K2513" t="s">
        <v>410</v>
      </c>
      <c r="L2513" t="s">
        <v>411</v>
      </c>
      <c r="M2513" s="4">
        <v>43449</v>
      </c>
      <c r="N2513" s="5">
        <v>43646</v>
      </c>
      <c r="O2513" s="6">
        <v>43614</v>
      </c>
      <c r="P2513" s="6" t="b">
        <v>0</v>
      </c>
      <c r="Q2513" s="3">
        <v>2019</v>
      </c>
      <c r="R2513" t="s">
        <v>92</v>
      </c>
      <c r="S2513" t="s">
        <v>93</v>
      </c>
      <c r="T2513">
        <v>4820</v>
      </c>
      <c r="U2513">
        <v>1414</v>
      </c>
      <c r="V2513" t="s">
        <v>103</v>
      </c>
      <c r="W2513">
        <v>87706</v>
      </c>
      <c r="X2513" t="s">
        <v>325</v>
      </c>
      <c r="Y2513" t="b">
        <v>1</v>
      </c>
      <c r="Z2513" t="b">
        <v>1</v>
      </c>
      <c r="AA2513" t="s">
        <v>407</v>
      </c>
      <c r="AB2513" t="b">
        <v>1</v>
      </c>
      <c r="AC2513" t="b">
        <v>1</v>
      </c>
      <c r="AD2513" t="b">
        <v>1</v>
      </c>
      <c r="AE2513" t="b">
        <v>1</v>
      </c>
      <c r="AF2513" t="b">
        <v>1</v>
      </c>
      <c r="AG2513" t="s">
        <v>412</v>
      </c>
      <c r="AH2513" t="b">
        <v>0</v>
      </c>
      <c r="AI2513" t="b">
        <v>1</v>
      </c>
      <c r="AJ2513" t="b">
        <v>1</v>
      </c>
      <c r="AK2513" t="b">
        <v>1</v>
      </c>
      <c r="AL2513" t="s">
        <v>236</v>
      </c>
      <c r="AM2513">
        <v>2018</v>
      </c>
      <c r="AN2513" t="s">
        <v>413</v>
      </c>
      <c r="AO2513" t="s">
        <v>83</v>
      </c>
      <c r="AP2513" t="s">
        <v>234</v>
      </c>
      <c r="AQ2513" t="s">
        <v>84</v>
      </c>
      <c r="AR2513" t="s">
        <v>97</v>
      </c>
      <c r="AS2513" t="s">
        <v>92</v>
      </c>
      <c r="AT2513" t="s">
        <v>237</v>
      </c>
      <c r="AV2513" t="s">
        <v>83</v>
      </c>
      <c r="AW2513" t="s">
        <v>83</v>
      </c>
      <c r="AX2513" t="s">
        <v>83</v>
      </c>
      <c r="AY2513" t="s">
        <v>408</v>
      </c>
      <c r="AZ2513" t="s">
        <v>83</v>
      </c>
      <c r="BA2513" t="s">
        <v>83</v>
      </c>
      <c r="BB2513" t="s">
        <v>325</v>
      </c>
      <c r="BC2513" t="s">
        <v>83</v>
      </c>
      <c r="BD2513" t="s">
        <v>83</v>
      </c>
      <c r="BE2513" t="s">
        <v>412</v>
      </c>
      <c r="BF2513" t="s">
        <v>83</v>
      </c>
      <c r="BG2513" t="s">
        <v>169</v>
      </c>
      <c r="BH2513">
        <v>1</v>
      </c>
      <c r="BI2513">
        <v>1.45</v>
      </c>
      <c r="BJ2513">
        <v>64364</v>
      </c>
      <c r="BK2513">
        <v>87706</v>
      </c>
      <c r="BL2513">
        <v>1.45</v>
      </c>
      <c r="BM2513">
        <v>64364</v>
      </c>
      <c r="BN2513">
        <v>93327.8</v>
      </c>
      <c r="BO2513">
        <v>1.45</v>
      </c>
      <c r="BP2513">
        <f t="shared" si="46"/>
        <v>1.6319877744999998</v>
      </c>
    </row>
    <row r="2514" spans="1:68" x14ac:dyDescent="0.2">
      <c r="A2514" t="s">
        <v>234</v>
      </c>
      <c r="B2514" t="s">
        <v>68</v>
      </c>
      <c r="C2514" t="s">
        <v>235</v>
      </c>
      <c r="D2514" t="s">
        <v>169</v>
      </c>
      <c r="E2514" t="s">
        <v>407</v>
      </c>
      <c r="F2514" t="s">
        <v>72</v>
      </c>
      <c r="G2514" t="s">
        <v>408</v>
      </c>
      <c r="H2514" t="s">
        <v>409</v>
      </c>
      <c r="I2514" t="s">
        <v>1117</v>
      </c>
      <c r="J2514" s="3">
        <v>2012</v>
      </c>
      <c r="K2514" t="s">
        <v>410</v>
      </c>
      <c r="L2514" t="s">
        <v>411</v>
      </c>
      <c r="M2514" s="4">
        <v>43516</v>
      </c>
      <c r="N2514" s="5">
        <v>43646</v>
      </c>
      <c r="O2514" s="6">
        <v>43614</v>
      </c>
      <c r="P2514" s="6" t="b">
        <v>0</v>
      </c>
      <c r="Q2514" s="3">
        <v>2019</v>
      </c>
      <c r="R2514" t="s">
        <v>92</v>
      </c>
      <c r="S2514" t="s">
        <v>93</v>
      </c>
      <c r="T2514" t="s">
        <v>641</v>
      </c>
      <c r="U2514" t="s">
        <v>642</v>
      </c>
      <c r="V2514" t="s">
        <v>103</v>
      </c>
      <c r="W2514">
        <v>91291</v>
      </c>
      <c r="X2514" t="s">
        <v>325</v>
      </c>
      <c r="Y2514" t="b">
        <v>1</v>
      </c>
      <c r="Z2514" t="b">
        <v>1</v>
      </c>
      <c r="AA2514" t="s">
        <v>407</v>
      </c>
      <c r="AB2514" t="b">
        <v>1</v>
      </c>
      <c r="AC2514" t="b">
        <v>1</v>
      </c>
      <c r="AD2514" t="b">
        <v>1</v>
      </c>
      <c r="AE2514" t="b">
        <v>1</v>
      </c>
      <c r="AF2514" t="b">
        <v>1</v>
      </c>
      <c r="AG2514" t="s">
        <v>412</v>
      </c>
      <c r="AH2514" t="b">
        <v>0</v>
      </c>
      <c r="AI2514" t="b">
        <v>1</v>
      </c>
      <c r="AJ2514" t="b">
        <v>1</v>
      </c>
      <c r="AK2514" t="b">
        <v>1</v>
      </c>
      <c r="AL2514" t="s">
        <v>236</v>
      </c>
      <c r="AM2514">
        <v>2019</v>
      </c>
      <c r="AN2514" t="s">
        <v>413</v>
      </c>
      <c r="AO2514" t="s">
        <v>83</v>
      </c>
      <c r="AP2514" t="s">
        <v>234</v>
      </c>
      <c r="AQ2514" t="s">
        <v>84</v>
      </c>
      <c r="AR2514" t="s">
        <v>97</v>
      </c>
      <c r="AS2514" t="s">
        <v>92</v>
      </c>
      <c r="AT2514" t="s">
        <v>237</v>
      </c>
      <c r="AV2514" t="s">
        <v>83</v>
      </c>
      <c r="AW2514" t="s">
        <v>83</v>
      </c>
      <c r="AX2514" t="s">
        <v>83</v>
      </c>
      <c r="AY2514" t="s">
        <v>408</v>
      </c>
      <c r="AZ2514" t="s">
        <v>83</v>
      </c>
      <c r="BA2514" t="s">
        <v>83</v>
      </c>
      <c r="BB2514" t="s">
        <v>325</v>
      </c>
      <c r="BC2514" t="s">
        <v>83</v>
      </c>
      <c r="BD2514" t="s">
        <v>83</v>
      </c>
      <c r="BE2514" t="s">
        <v>412</v>
      </c>
      <c r="BF2514" t="s">
        <v>83</v>
      </c>
      <c r="BG2514" t="s">
        <v>169</v>
      </c>
      <c r="BH2514">
        <v>1</v>
      </c>
      <c r="BI2514">
        <v>1.45</v>
      </c>
      <c r="BJ2514">
        <v>64364</v>
      </c>
      <c r="BK2514">
        <v>91291</v>
      </c>
      <c r="BL2514">
        <v>1.45</v>
      </c>
      <c r="BM2514">
        <v>64364</v>
      </c>
      <c r="BN2514">
        <v>93327.8</v>
      </c>
      <c r="BO2514">
        <v>1.45</v>
      </c>
      <c r="BP2514">
        <f t="shared" si="46"/>
        <v>1.6319877744999998</v>
      </c>
    </row>
    <row r="2515" spans="1:68" x14ac:dyDescent="0.2">
      <c r="A2515" t="s">
        <v>234</v>
      </c>
      <c r="B2515" t="s">
        <v>68</v>
      </c>
      <c r="C2515" t="s">
        <v>235</v>
      </c>
      <c r="D2515" t="s">
        <v>169</v>
      </c>
      <c r="E2515" t="s">
        <v>407</v>
      </c>
      <c r="F2515" t="s">
        <v>72</v>
      </c>
      <c r="G2515" t="s">
        <v>408</v>
      </c>
      <c r="H2515" t="s">
        <v>409</v>
      </c>
      <c r="I2515" t="s">
        <v>1117</v>
      </c>
      <c r="J2515" s="3">
        <v>2012</v>
      </c>
      <c r="K2515" t="s">
        <v>410</v>
      </c>
      <c r="L2515" t="s">
        <v>411</v>
      </c>
      <c r="M2515" s="4">
        <v>43664</v>
      </c>
      <c r="N2515" s="5">
        <v>43811</v>
      </c>
      <c r="O2515" s="6">
        <v>43766</v>
      </c>
      <c r="P2515" s="6" t="b">
        <v>0</v>
      </c>
      <c r="Q2515" s="3">
        <v>2019</v>
      </c>
      <c r="R2515" t="s">
        <v>92</v>
      </c>
      <c r="S2515" t="s">
        <v>93</v>
      </c>
      <c r="T2515" t="s">
        <v>725</v>
      </c>
      <c r="U2515" t="s">
        <v>726</v>
      </c>
      <c r="V2515" t="s">
        <v>103</v>
      </c>
      <c r="W2515">
        <v>90819</v>
      </c>
      <c r="X2515" t="s">
        <v>325</v>
      </c>
      <c r="Y2515" t="b">
        <v>1</v>
      </c>
      <c r="Z2515" t="b">
        <v>1</v>
      </c>
      <c r="AA2515" t="s">
        <v>407</v>
      </c>
      <c r="AB2515" t="b">
        <v>1</v>
      </c>
      <c r="AC2515" t="b">
        <v>1</v>
      </c>
      <c r="AD2515" t="b">
        <v>1</v>
      </c>
      <c r="AE2515" t="b">
        <v>1</v>
      </c>
      <c r="AF2515" t="b">
        <v>1</v>
      </c>
      <c r="AG2515" t="s">
        <v>412</v>
      </c>
      <c r="AH2515" t="b">
        <v>0</v>
      </c>
      <c r="AI2515" t="b">
        <v>1</v>
      </c>
      <c r="AJ2515" t="b">
        <v>1</v>
      </c>
      <c r="AK2515" t="b">
        <v>1</v>
      </c>
      <c r="AL2515" t="s">
        <v>236</v>
      </c>
      <c r="AM2515">
        <v>2019</v>
      </c>
      <c r="AN2515" t="s">
        <v>413</v>
      </c>
      <c r="AO2515" t="s">
        <v>83</v>
      </c>
      <c r="AP2515" t="s">
        <v>234</v>
      </c>
      <c r="AQ2515" t="s">
        <v>84</v>
      </c>
      <c r="AR2515" t="s">
        <v>97</v>
      </c>
      <c r="AS2515" t="s">
        <v>92</v>
      </c>
      <c r="AT2515" t="s">
        <v>237</v>
      </c>
      <c r="AV2515" t="s">
        <v>83</v>
      </c>
      <c r="AW2515" t="s">
        <v>83</v>
      </c>
      <c r="AX2515" t="s">
        <v>83</v>
      </c>
      <c r="AY2515" t="s">
        <v>408</v>
      </c>
      <c r="AZ2515" t="s">
        <v>83</v>
      </c>
      <c r="BA2515" t="s">
        <v>83</v>
      </c>
      <c r="BB2515" t="s">
        <v>325</v>
      </c>
      <c r="BC2515" t="s">
        <v>83</v>
      </c>
      <c r="BD2515" t="s">
        <v>83</v>
      </c>
      <c r="BE2515" t="s">
        <v>412</v>
      </c>
      <c r="BF2515" t="s">
        <v>83</v>
      </c>
      <c r="BG2515" t="s">
        <v>169</v>
      </c>
      <c r="BH2515">
        <v>1</v>
      </c>
      <c r="BI2515">
        <v>1.45</v>
      </c>
      <c r="BJ2515">
        <v>42759</v>
      </c>
      <c r="BK2515">
        <v>90819</v>
      </c>
      <c r="BL2515">
        <v>1.45</v>
      </c>
      <c r="BM2515">
        <v>42759</v>
      </c>
      <c r="BN2515">
        <v>62000.55</v>
      </c>
      <c r="BO2515">
        <v>1.45</v>
      </c>
      <c r="BP2515">
        <f t="shared" si="46"/>
        <v>1.6319877744999998</v>
      </c>
    </row>
    <row r="2516" spans="1:68" x14ac:dyDescent="0.2">
      <c r="A2516" t="s">
        <v>234</v>
      </c>
      <c r="B2516" t="s">
        <v>68</v>
      </c>
      <c r="C2516" t="s">
        <v>235</v>
      </c>
      <c r="D2516" t="s">
        <v>177</v>
      </c>
      <c r="E2516" t="s">
        <v>849</v>
      </c>
      <c r="F2516" t="s">
        <v>72</v>
      </c>
      <c r="G2516" t="s">
        <v>408</v>
      </c>
      <c r="H2516" t="s">
        <v>409</v>
      </c>
      <c r="I2516" t="s">
        <v>1120</v>
      </c>
      <c r="J2516" s="3">
        <v>2019</v>
      </c>
      <c r="K2516" t="s">
        <v>410</v>
      </c>
      <c r="L2516" t="s">
        <v>411</v>
      </c>
      <c r="M2516" s="4">
        <v>44336</v>
      </c>
      <c r="N2516" s="5">
        <v>44439</v>
      </c>
      <c r="O2516" s="6">
        <v>44438</v>
      </c>
      <c r="P2516" s="6" t="b">
        <v>0</v>
      </c>
      <c r="Q2516" s="3">
        <v>2021</v>
      </c>
      <c r="R2516" t="s">
        <v>92</v>
      </c>
      <c r="S2516" t="s">
        <v>93</v>
      </c>
      <c r="T2516">
        <v>4530</v>
      </c>
      <c r="U2516">
        <v>4530</v>
      </c>
      <c r="V2516" t="s">
        <v>103</v>
      </c>
      <c r="W2516">
        <v>104632</v>
      </c>
      <c r="X2516" t="s">
        <v>79</v>
      </c>
      <c r="Y2516" t="b">
        <v>1</v>
      </c>
      <c r="Z2516" t="b">
        <v>1</v>
      </c>
      <c r="AA2516" t="s">
        <v>849</v>
      </c>
      <c r="AB2516" t="b">
        <v>1</v>
      </c>
      <c r="AC2516" t="b">
        <v>1</v>
      </c>
      <c r="AD2516" t="b">
        <v>1</v>
      </c>
      <c r="AE2516" t="b">
        <v>1</v>
      </c>
      <c r="AF2516" t="b">
        <v>1</v>
      </c>
      <c r="AG2516" t="s">
        <v>412</v>
      </c>
      <c r="AH2516" t="b">
        <v>0</v>
      </c>
      <c r="AI2516" t="b">
        <v>1</v>
      </c>
      <c r="AJ2516" t="b">
        <v>1</v>
      </c>
      <c r="AK2516" t="b">
        <v>1</v>
      </c>
      <c r="AL2516" t="s">
        <v>236</v>
      </c>
      <c r="AM2516">
        <v>2021</v>
      </c>
      <c r="AN2516" t="s">
        <v>413</v>
      </c>
      <c r="AO2516" t="s">
        <v>83</v>
      </c>
      <c r="AP2516" t="s">
        <v>234</v>
      </c>
      <c r="AQ2516" t="s">
        <v>84</v>
      </c>
      <c r="AR2516" t="s">
        <v>97</v>
      </c>
      <c r="AS2516" t="s">
        <v>92</v>
      </c>
      <c r="AT2516" t="s">
        <v>237</v>
      </c>
      <c r="AV2516" t="s">
        <v>83</v>
      </c>
      <c r="AW2516" t="s">
        <v>83</v>
      </c>
      <c r="AX2516" t="s">
        <v>83</v>
      </c>
      <c r="AY2516" t="s">
        <v>408</v>
      </c>
      <c r="AZ2516" t="s">
        <v>83</v>
      </c>
      <c r="BA2516" t="s">
        <v>83</v>
      </c>
      <c r="BB2516" t="s">
        <v>79</v>
      </c>
      <c r="BC2516" t="s">
        <v>83</v>
      </c>
      <c r="BD2516" t="s">
        <v>83</v>
      </c>
      <c r="BE2516" t="s">
        <v>412</v>
      </c>
      <c r="BF2516" t="s">
        <v>83</v>
      </c>
      <c r="BG2516" t="s">
        <v>177</v>
      </c>
      <c r="BH2516">
        <v>1</v>
      </c>
      <c r="BI2516">
        <v>1.25</v>
      </c>
      <c r="BJ2516">
        <v>12300</v>
      </c>
      <c r="BK2516">
        <v>104632</v>
      </c>
      <c r="BL2516">
        <v>1.25</v>
      </c>
      <c r="BM2516">
        <v>12300</v>
      </c>
      <c r="BN2516">
        <v>15375</v>
      </c>
      <c r="BO2516">
        <v>1.25</v>
      </c>
      <c r="BP2516">
        <f t="shared" si="46"/>
        <v>1.326125</v>
      </c>
    </row>
    <row r="2517" spans="1:68" x14ac:dyDescent="0.2">
      <c r="A2517" t="s">
        <v>234</v>
      </c>
      <c r="B2517" t="s">
        <v>68</v>
      </c>
      <c r="C2517" t="s">
        <v>235</v>
      </c>
      <c r="D2517" t="s">
        <v>177</v>
      </c>
      <c r="E2517" t="s">
        <v>849</v>
      </c>
      <c r="F2517" t="s">
        <v>72</v>
      </c>
      <c r="G2517" t="s">
        <v>408</v>
      </c>
      <c r="H2517" t="s">
        <v>409</v>
      </c>
      <c r="I2517" t="s">
        <v>1120</v>
      </c>
      <c r="J2517" s="3">
        <v>2019</v>
      </c>
      <c r="K2517" t="s">
        <v>410</v>
      </c>
      <c r="L2517" t="s">
        <v>411</v>
      </c>
      <c r="M2517" s="4">
        <v>44176</v>
      </c>
      <c r="N2517" s="5">
        <v>44290</v>
      </c>
      <c r="O2517" s="6">
        <v>44294</v>
      </c>
      <c r="P2517" s="6" t="b">
        <v>0</v>
      </c>
      <c r="Q2517" s="3">
        <v>2021</v>
      </c>
      <c r="R2517" t="s">
        <v>92</v>
      </c>
      <c r="S2517" t="s">
        <v>93</v>
      </c>
      <c r="T2517" t="s">
        <v>853</v>
      </c>
      <c r="U2517">
        <v>11094</v>
      </c>
      <c r="V2517" t="s">
        <v>103</v>
      </c>
      <c r="W2517">
        <v>100760</v>
      </c>
      <c r="X2517" t="s">
        <v>325</v>
      </c>
      <c r="Y2517" t="b">
        <v>1</v>
      </c>
      <c r="Z2517" t="b">
        <v>1</v>
      </c>
      <c r="AA2517" t="s">
        <v>849</v>
      </c>
      <c r="AB2517" t="b">
        <v>1</v>
      </c>
      <c r="AC2517" t="b">
        <v>1</v>
      </c>
      <c r="AD2517" t="b">
        <v>1</v>
      </c>
      <c r="AE2517" t="b">
        <v>1</v>
      </c>
      <c r="AF2517" t="b">
        <v>1</v>
      </c>
      <c r="AG2517" t="s">
        <v>412</v>
      </c>
      <c r="AH2517" t="b">
        <v>0</v>
      </c>
      <c r="AI2517" t="b">
        <v>1</v>
      </c>
      <c r="AJ2517" t="b">
        <v>1</v>
      </c>
      <c r="AK2517" t="b">
        <v>1</v>
      </c>
      <c r="AL2517" t="s">
        <v>236</v>
      </c>
      <c r="AM2517">
        <v>2020</v>
      </c>
      <c r="AN2517" t="s">
        <v>413</v>
      </c>
      <c r="AO2517" t="s">
        <v>83</v>
      </c>
      <c r="AP2517" t="s">
        <v>234</v>
      </c>
      <c r="AQ2517" t="s">
        <v>84</v>
      </c>
      <c r="AR2517" t="s">
        <v>97</v>
      </c>
      <c r="AS2517" t="s">
        <v>92</v>
      </c>
      <c r="AT2517" t="s">
        <v>237</v>
      </c>
      <c r="AV2517" t="s">
        <v>83</v>
      </c>
      <c r="AW2517" t="s">
        <v>83</v>
      </c>
      <c r="AX2517" t="s">
        <v>83</v>
      </c>
      <c r="AY2517" t="s">
        <v>408</v>
      </c>
      <c r="AZ2517" t="s">
        <v>83</v>
      </c>
      <c r="BA2517" t="s">
        <v>83</v>
      </c>
      <c r="BB2517" t="s">
        <v>325</v>
      </c>
      <c r="BC2517" t="s">
        <v>83</v>
      </c>
      <c r="BD2517" t="s">
        <v>83</v>
      </c>
      <c r="BE2517" t="s">
        <v>412</v>
      </c>
      <c r="BF2517" t="s">
        <v>83</v>
      </c>
      <c r="BG2517" t="s">
        <v>177</v>
      </c>
      <c r="BH2517">
        <v>1</v>
      </c>
      <c r="BI2517">
        <v>1.25</v>
      </c>
      <c r="BJ2517">
        <v>28406</v>
      </c>
      <c r="BK2517">
        <v>100760</v>
      </c>
      <c r="BL2517">
        <v>1.25</v>
      </c>
      <c r="BM2517">
        <v>28406</v>
      </c>
      <c r="BN2517">
        <v>35507.5</v>
      </c>
      <c r="BO2517">
        <v>1.25</v>
      </c>
      <c r="BP2517">
        <f t="shared" si="46"/>
        <v>1.326125</v>
      </c>
    </row>
    <row r="2518" spans="1:68" x14ac:dyDescent="0.2">
      <c r="A2518" t="s">
        <v>234</v>
      </c>
      <c r="B2518" t="s">
        <v>68</v>
      </c>
      <c r="C2518" t="s">
        <v>235</v>
      </c>
      <c r="D2518" t="s">
        <v>177</v>
      </c>
      <c r="E2518" t="s">
        <v>849</v>
      </c>
      <c r="F2518" t="s">
        <v>72</v>
      </c>
      <c r="G2518" t="s">
        <v>408</v>
      </c>
      <c r="H2518" t="s">
        <v>409</v>
      </c>
      <c r="I2518" t="s">
        <v>1120</v>
      </c>
      <c r="J2518" s="3">
        <v>2019</v>
      </c>
      <c r="K2518" t="s">
        <v>410</v>
      </c>
      <c r="L2518" t="s">
        <v>411</v>
      </c>
      <c r="M2518" s="4">
        <v>45055</v>
      </c>
      <c r="N2518" s="5">
        <v>45244</v>
      </c>
      <c r="O2518" s="6">
        <v>45331</v>
      </c>
      <c r="P2518" s="6" t="b">
        <v>0</v>
      </c>
      <c r="Q2518" s="3">
        <v>2024</v>
      </c>
      <c r="R2518" t="s">
        <v>92</v>
      </c>
      <c r="S2518" t="s">
        <v>93</v>
      </c>
      <c r="T2518">
        <v>8090</v>
      </c>
      <c r="U2518">
        <v>8090</v>
      </c>
      <c r="V2518" t="s">
        <v>103</v>
      </c>
      <c r="W2518">
        <v>121202</v>
      </c>
      <c r="X2518" t="s">
        <v>325</v>
      </c>
      <c r="Y2518" t="b">
        <v>1</v>
      </c>
      <c r="Z2518" t="b">
        <v>1</v>
      </c>
      <c r="AA2518" t="s">
        <v>849</v>
      </c>
      <c r="AB2518" t="b">
        <v>1</v>
      </c>
      <c r="AC2518" t="b">
        <v>1</v>
      </c>
      <c r="AD2518" t="b">
        <v>1</v>
      </c>
      <c r="AE2518" t="b">
        <v>1</v>
      </c>
      <c r="AF2518" t="b">
        <v>1</v>
      </c>
      <c r="AG2518" t="s">
        <v>412</v>
      </c>
      <c r="AH2518" t="b">
        <v>0</v>
      </c>
      <c r="AI2518" t="b">
        <v>1</v>
      </c>
      <c r="AJ2518" t="b">
        <v>1</v>
      </c>
      <c r="AK2518" t="b">
        <v>1</v>
      </c>
      <c r="AL2518" t="s">
        <v>236</v>
      </c>
      <c r="AM2518">
        <v>2023</v>
      </c>
      <c r="AN2518" t="s">
        <v>413</v>
      </c>
      <c r="AO2518" t="s">
        <v>83</v>
      </c>
      <c r="AP2518" t="s">
        <v>234</v>
      </c>
      <c r="AQ2518" t="s">
        <v>84</v>
      </c>
      <c r="AR2518" t="s">
        <v>97</v>
      </c>
      <c r="AS2518" t="s">
        <v>92</v>
      </c>
      <c r="AT2518" t="s">
        <v>237</v>
      </c>
      <c r="AV2518" t="s">
        <v>83</v>
      </c>
      <c r="AW2518" t="s">
        <v>83</v>
      </c>
      <c r="AX2518" t="s">
        <v>83</v>
      </c>
      <c r="AY2518" t="s">
        <v>408</v>
      </c>
      <c r="AZ2518" t="s">
        <v>83</v>
      </c>
      <c r="BA2518" t="s">
        <v>83</v>
      </c>
      <c r="BB2518" t="s">
        <v>325</v>
      </c>
      <c r="BC2518" t="s">
        <v>83</v>
      </c>
      <c r="BD2518" t="s">
        <v>83</v>
      </c>
      <c r="BE2518" t="s">
        <v>412</v>
      </c>
      <c r="BF2518" t="s">
        <v>83</v>
      </c>
      <c r="BG2518" t="s">
        <v>177</v>
      </c>
      <c r="BH2518">
        <v>1</v>
      </c>
      <c r="BI2518">
        <v>1.25</v>
      </c>
      <c r="BJ2518">
        <v>30000</v>
      </c>
      <c r="BK2518">
        <v>121202</v>
      </c>
      <c r="BL2518">
        <v>1.25</v>
      </c>
      <c r="BM2518">
        <v>30000</v>
      </c>
      <c r="BN2518">
        <v>37500</v>
      </c>
      <c r="BO2518">
        <v>1.25</v>
      </c>
      <c r="BP2518">
        <f t="shared" si="46"/>
        <v>1.2135922330097086</v>
      </c>
    </row>
    <row r="2519" spans="1:68" x14ac:dyDescent="0.2">
      <c r="A2519" t="s">
        <v>234</v>
      </c>
      <c r="B2519" t="s">
        <v>68</v>
      </c>
      <c r="C2519" t="s">
        <v>235</v>
      </c>
      <c r="D2519" t="s">
        <v>177</v>
      </c>
      <c r="E2519" t="s">
        <v>849</v>
      </c>
      <c r="F2519" t="s">
        <v>72</v>
      </c>
      <c r="G2519" t="s">
        <v>408</v>
      </c>
      <c r="H2519" t="s">
        <v>409</v>
      </c>
      <c r="I2519" t="s">
        <v>1120</v>
      </c>
      <c r="J2519" s="3">
        <v>2019</v>
      </c>
      <c r="K2519" t="s">
        <v>410</v>
      </c>
      <c r="L2519" t="s">
        <v>411</v>
      </c>
      <c r="M2519" s="4">
        <v>43977</v>
      </c>
      <c r="N2519" s="5">
        <v>44084</v>
      </c>
      <c r="O2519" s="6">
        <v>44081</v>
      </c>
      <c r="P2519" s="6" t="b">
        <v>0</v>
      </c>
      <c r="Q2519" s="3">
        <v>2020</v>
      </c>
      <c r="R2519" t="s">
        <v>92</v>
      </c>
      <c r="S2519" t="s">
        <v>93</v>
      </c>
      <c r="T2519" t="s">
        <v>874</v>
      </c>
      <c r="U2519">
        <v>2990</v>
      </c>
      <c r="V2519" t="s">
        <v>103</v>
      </c>
      <c r="W2519">
        <v>94522</v>
      </c>
      <c r="X2519" t="s">
        <v>325</v>
      </c>
      <c r="Y2519" t="b">
        <v>1</v>
      </c>
      <c r="Z2519" t="b">
        <v>1</v>
      </c>
      <c r="AA2519" t="s">
        <v>849</v>
      </c>
      <c r="AB2519" t="b">
        <v>1</v>
      </c>
      <c r="AC2519" t="b">
        <v>1</v>
      </c>
      <c r="AD2519" t="b">
        <v>1</v>
      </c>
      <c r="AE2519" t="b">
        <v>1</v>
      </c>
      <c r="AF2519" t="b">
        <v>1</v>
      </c>
      <c r="AG2519" t="s">
        <v>412</v>
      </c>
      <c r="AH2519" t="b">
        <v>0</v>
      </c>
      <c r="AI2519" t="b">
        <v>1</v>
      </c>
      <c r="AJ2519" t="b">
        <v>1</v>
      </c>
      <c r="AK2519" t="b">
        <v>1</v>
      </c>
      <c r="AL2519" t="s">
        <v>236</v>
      </c>
      <c r="AM2519">
        <v>2020</v>
      </c>
      <c r="AN2519" t="s">
        <v>413</v>
      </c>
      <c r="AO2519" t="s">
        <v>83</v>
      </c>
      <c r="AP2519" t="s">
        <v>234</v>
      </c>
      <c r="AQ2519" t="s">
        <v>84</v>
      </c>
      <c r="AR2519" t="s">
        <v>97</v>
      </c>
      <c r="AS2519" t="s">
        <v>92</v>
      </c>
      <c r="AT2519" t="s">
        <v>237</v>
      </c>
      <c r="AV2519" t="s">
        <v>83</v>
      </c>
      <c r="AW2519" t="s">
        <v>83</v>
      </c>
      <c r="AX2519" t="s">
        <v>83</v>
      </c>
      <c r="AY2519" t="s">
        <v>408</v>
      </c>
      <c r="AZ2519" t="s">
        <v>83</v>
      </c>
      <c r="BA2519" t="s">
        <v>83</v>
      </c>
      <c r="BB2519" t="s">
        <v>325</v>
      </c>
      <c r="BC2519" t="s">
        <v>83</v>
      </c>
      <c r="BD2519" t="s">
        <v>83</v>
      </c>
      <c r="BE2519" t="s">
        <v>412</v>
      </c>
      <c r="BF2519" t="s">
        <v>83</v>
      </c>
      <c r="BG2519" t="s">
        <v>177</v>
      </c>
      <c r="BH2519">
        <v>1</v>
      </c>
      <c r="BI2519">
        <v>1.25</v>
      </c>
      <c r="BJ2519">
        <v>22870</v>
      </c>
      <c r="BK2519">
        <v>94522</v>
      </c>
      <c r="BL2519">
        <v>1.25</v>
      </c>
      <c r="BM2519">
        <v>22870</v>
      </c>
      <c r="BN2519">
        <v>28587.5</v>
      </c>
      <c r="BO2519">
        <v>1.25</v>
      </c>
      <c r="BP2519">
        <f t="shared" si="46"/>
        <v>1.36590875</v>
      </c>
    </row>
    <row r="2520" spans="1:68" x14ac:dyDescent="0.2">
      <c r="A2520" t="s">
        <v>242</v>
      </c>
      <c r="B2520" t="s">
        <v>68</v>
      </c>
      <c r="C2520" t="s">
        <v>651</v>
      </c>
      <c r="D2520" t="s">
        <v>70</v>
      </c>
      <c r="E2520" t="s">
        <v>418</v>
      </c>
      <c r="F2520" t="s">
        <v>72</v>
      </c>
      <c r="G2520" t="s">
        <v>408</v>
      </c>
      <c r="H2520" t="s">
        <v>1126</v>
      </c>
      <c r="I2520" t="s">
        <v>1127</v>
      </c>
      <c r="J2520" s="3">
        <v>2017</v>
      </c>
      <c r="K2520" t="s">
        <v>814</v>
      </c>
      <c r="L2520" t="s">
        <v>815</v>
      </c>
      <c r="M2520" s="4">
        <v>44704</v>
      </c>
      <c r="N2520" s="5">
        <v>44729</v>
      </c>
      <c r="O2520" s="6">
        <v>44872</v>
      </c>
      <c r="P2520" s="6" t="b">
        <v>0</v>
      </c>
      <c r="Q2520" s="3">
        <v>2022</v>
      </c>
      <c r="R2520" t="s">
        <v>92</v>
      </c>
      <c r="S2520" t="s">
        <v>93</v>
      </c>
      <c r="T2520">
        <v>6001354619</v>
      </c>
      <c r="U2520" t="s">
        <v>841</v>
      </c>
      <c r="V2520" t="s">
        <v>103</v>
      </c>
      <c r="W2520">
        <v>112423</v>
      </c>
      <c r="X2520" t="s">
        <v>325</v>
      </c>
      <c r="Y2520" t="b">
        <v>1</v>
      </c>
      <c r="Z2520" t="b">
        <v>1</v>
      </c>
      <c r="AA2520" t="s">
        <v>418</v>
      </c>
      <c r="AB2520" t="b">
        <v>1</v>
      </c>
      <c r="AC2520" t="b">
        <v>1</v>
      </c>
      <c r="AD2520" t="b">
        <v>1</v>
      </c>
      <c r="AE2520" t="b">
        <v>1</v>
      </c>
      <c r="AF2520" t="b">
        <v>1</v>
      </c>
      <c r="AG2520" t="s">
        <v>816</v>
      </c>
      <c r="AH2520" t="b">
        <v>0</v>
      </c>
      <c r="AI2520" t="b">
        <v>1</v>
      </c>
      <c r="AJ2520" t="b">
        <v>1</v>
      </c>
      <c r="AK2520" t="b">
        <v>1</v>
      </c>
      <c r="AL2520" t="s">
        <v>139</v>
      </c>
      <c r="AM2520">
        <v>2022</v>
      </c>
      <c r="AN2520" t="s">
        <v>817</v>
      </c>
      <c r="AO2520" t="s">
        <v>83</v>
      </c>
      <c r="AP2520" t="s">
        <v>242</v>
      </c>
      <c r="AQ2520" t="s">
        <v>84</v>
      </c>
      <c r="AR2520" t="s">
        <v>97</v>
      </c>
      <c r="AS2520" t="s">
        <v>92</v>
      </c>
      <c r="AT2520" t="s">
        <v>245</v>
      </c>
      <c r="AV2520" t="s">
        <v>83</v>
      </c>
      <c r="AW2520" t="s">
        <v>83</v>
      </c>
      <c r="AX2520" t="s">
        <v>83</v>
      </c>
      <c r="AY2520" t="s">
        <v>408</v>
      </c>
      <c r="AZ2520" t="s">
        <v>83</v>
      </c>
      <c r="BA2520" t="s">
        <v>83</v>
      </c>
      <c r="BB2520" t="s">
        <v>325</v>
      </c>
      <c r="BC2520" t="s">
        <v>83</v>
      </c>
      <c r="BD2520" t="s">
        <v>83</v>
      </c>
      <c r="BE2520" t="s">
        <v>816</v>
      </c>
      <c r="BF2520" t="s">
        <v>83</v>
      </c>
      <c r="BG2520" t="s">
        <v>87</v>
      </c>
      <c r="BH2520">
        <v>2</v>
      </c>
      <c r="BI2520">
        <v>1.33</v>
      </c>
      <c r="BJ2520">
        <v>1320</v>
      </c>
      <c r="BK2520">
        <v>112423</v>
      </c>
      <c r="BL2520">
        <v>1.33</v>
      </c>
      <c r="BM2520">
        <v>2640</v>
      </c>
      <c r="BN2520">
        <v>1755.6</v>
      </c>
      <c r="BO2520">
        <v>0.66500000000000004</v>
      </c>
      <c r="BP2520">
        <f t="shared" si="46"/>
        <v>0.68495000000000006</v>
      </c>
    </row>
    <row r="2521" spans="1:68" x14ac:dyDescent="0.2">
      <c r="A2521" t="s">
        <v>242</v>
      </c>
      <c r="B2521" t="s">
        <v>68</v>
      </c>
      <c r="C2521" t="s">
        <v>651</v>
      </c>
      <c r="D2521" t="s">
        <v>70</v>
      </c>
      <c r="E2521" t="s">
        <v>813</v>
      </c>
      <c r="F2521" t="s">
        <v>72</v>
      </c>
      <c r="G2521" t="s">
        <v>408</v>
      </c>
      <c r="H2521" t="s">
        <v>1126</v>
      </c>
      <c r="I2521" t="s">
        <v>1128</v>
      </c>
      <c r="J2521" s="3">
        <v>2017</v>
      </c>
      <c r="K2521" t="s">
        <v>814</v>
      </c>
      <c r="L2521" t="s">
        <v>815</v>
      </c>
      <c r="M2521" s="4">
        <v>44915</v>
      </c>
      <c r="N2521" s="5">
        <v>44928</v>
      </c>
      <c r="O2521" s="6">
        <v>44965</v>
      </c>
      <c r="P2521" s="6" t="b">
        <v>0</v>
      </c>
      <c r="Q2521" s="3">
        <v>2023</v>
      </c>
      <c r="R2521" t="s">
        <v>92</v>
      </c>
      <c r="S2521" t="s">
        <v>93</v>
      </c>
      <c r="T2521">
        <v>9171008444</v>
      </c>
      <c r="U2521" t="s">
        <v>846</v>
      </c>
      <c r="V2521" t="s">
        <v>103</v>
      </c>
      <c r="W2521">
        <v>116142</v>
      </c>
      <c r="X2521" t="s">
        <v>325</v>
      </c>
      <c r="Y2521" t="b">
        <v>1</v>
      </c>
      <c r="Z2521" t="b">
        <v>1</v>
      </c>
      <c r="AA2521" t="s">
        <v>813</v>
      </c>
      <c r="AB2521" t="b">
        <v>1</v>
      </c>
      <c r="AC2521" t="b">
        <v>1</v>
      </c>
      <c r="AD2521" t="b">
        <v>1</v>
      </c>
      <c r="AE2521" t="b">
        <v>1</v>
      </c>
      <c r="AF2521" t="b">
        <v>1</v>
      </c>
      <c r="AG2521" t="s">
        <v>816</v>
      </c>
      <c r="AH2521" t="b">
        <v>0</v>
      </c>
      <c r="AI2521" t="b">
        <v>1</v>
      </c>
      <c r="AJ2521" t="b">
        <v>1</v>
      </c>
      <c r="AK2521" t="b">
        <v>1</v>
      </c>
      <c r="AL2521" t="s">
        <v>139</v>
      </c>
      <c r="AM2521">
        <v>2022</v>
      </c>
      <c r="AN2521" t="s">
        <v>817</v>
      </c>
      <c r="AO2521" t="s">
        <v>83</v>
      </c>
      <c r="AP2521" t="s">
        <v>242</v>
      </c>
      <c r="AQ2521" t="s">
        <v>84</v>
      </c>
      <c r="AR2521" t="s">
        <v>97</v>
      </c>
      <c r="AS2521" t="s">
        <v>92</v>
      </c>
      <c r="AT2521" t="s">
        <v>245</v>
      </c>
      <c r="AV2521" t="s">
        <v>83</v>
      </c>
      <c r="AW2521" t="s">
        <v>83</v>
      </c>
      <c r="AX2521" t="s">
        <v>83</v>
      </c>
      <c r="AY2521" t="s">
        <v>408</v>
      </c>
      <c r="AZ2521" t="s">
        <v>83</v>
      </c>
      <c r="BA2521" t="s">
        <v>83</v>
      </c>
      <c r="BB2521" t="s">
        <v>325</v>
      </c>
      <c r="BC2521" t="s">
        <v>83</v>
      </c>
      <c r="BD2521" t="s">
        <v>83</v>
      </c>
      <c r="BE2521" t="s">
        <v>816</v>
      </c>
      <c r="BF2521" t="s">
        <v>83</v>
      </c>
      <c r="BG2521" t="s">
        <v>87</v>
      </c>
      <c r="BH2521">
        <v>2</v>
      </c>
      <c r="BI2521">
        <v>0.7</v>
      </c>
      <c r="BJ2521">
        <v>1287</v>
      </c>
      <c r="BK2521">
        <v>116142</v>
      </c>
      <c r="BL2521">
        <v>0.7</v>
      </c>
      <c r="BM2521">
        <v>2574</v>
      </c>
      <c r="BN2521">
        <v>900.9</v>
      </c>
      <c r="BO2521">
        <v>0.35</v>
      </c>
      <c r="BP2521">
        <f t="shared" si="46"/>
        <v>0.35</v>
      </c>
    </row>
    <row r="2522" spans="1:68" x14ac:dyDescent="0.2">
      <c r="A2522" t="s">
        <v>242</v>
      </c>
      <c r="B2522" t="s">
        <v>68</v>
      </c>
      <c r="C2522" t="s">
        <v>651</v>
      </c>
      <c r="D2522" t="s">
        <v>70</v>
      </c>
      <c r="E2522" t="s">
        <v>813</v>
      </c>
      <c r="F2522" t="s">
        <v>72</v>
      </c>
      <c r="G2522" t="s">
        <v>408</v>
      </c>
      <c r="H2522" t="s">
        <v>1126</v>
      </c>
      <c r="I2522" t="s">
        <v>1128</v>
      </c>
      <c r="J2522" s="3">
        <v>2017</v>
      </c>
      <c r="K2522" t="s">
        <v>814</v>
      </c>
      <c r="L2522" t="s">
        <v>815</v>
      </c>
      <c r="M2522" s="4">
        <v>44483</v>
      </c>
      <c r="N2522" s="5">
        <v>44517</v>
      </c>
      <c r="O2522" s="6">
        <v>44539</v>
      </c>
      <c r="P2522" s="6" t="b">
        <v>0</v>
      </c>
      <c r="Q2522" s="3">
        <v>2021</v>
      </c>
      <c r="R2522" t="s">
        <v>92</v>
      </c>
      <c r="S2522" t="s">
        <v>93</v>
      </c>
      <c r="T2522">
        <v>9171006436</v>
      </c>
      <c r="U2522" t="s">
        <v>847</v>
      </c>
      <c r="V2522" t="s">
        <v>103</v>
      </c>
      <c r="W2522">
        <v>106445</v>
      </c>
      <c r="X2522" t="s">
        <v>325</v>
      </c>
      <c r="Y2522" t="b">
        <v>1</v>
      </c>
      <c r="Z2522" t="b">
        <v>1</v>
      </c>
      <c r="AA2522" t="s">
        <v>813</v>
      </c>
      <c r="AB2522" t="b">
        <v>1</v>
      </c>
      <c r="AC2522" t="b">
        <v>1</v>
      </c>
      <c r="AD2522" t="b">
        <v>1</v>
      </c>
      <c r="AE2522" t="b">
        <v>1</v>
      </c>
      <c r="AF2522" t="b">
        <v>1</v>
      </c>
      <c r="AG2522" t="s">
        <v>816</v>
      </c>
      <c r="AH2522" t="b">
        <v>0</v>
      </c>
      <c r="AI2522" t="b">
        <v>1</v>
      </c>
      <c r="AJ2522" t="b">
        <v>1</v>
      </c>
      <c r="AK2522" t="b">
        <v>1</v>
      </c>
      <c r="AL2522" t="s">
        <v>139</v>
      </c>
      <c r="AM2522">
        <v>2021</v>
      </c>
      <c r="AN2522" t="s">
        <v>817</v>
      </c>
      <c r="AO2522" t="s">
        <v>83</v>
      </c>
      <c r="AP2522" t="s">
        <v>242</v>
      </c>
      <c r="AQ2522" t="s">
        <v>84</v>
      </c>
      <c r="AR2522" t="s">
        <v>97</v>
      </c>
      <c r="AS2522" t="s">
        <v>92</v>
      </c>
      <c r="AT2522" t="s">
        <v>245</v>
      </c>
      <c r="AV2522" t="s">
        <v>83</v>
      </c>
      <c r="AW2522" t="s">
        <v>83</v>
      </c>
      <c r="AX2522" t="s">
        <v>83</v>
      </c>
      <c r="AY2522" t="s">
        <v>408</v>
      </c>
      <c r="AZ2522" t="s">
        <v>83</v>
      </c>
      <c r="BA2522" t="s">
        <v>83</v>
      </c>
      <c r="BB2522" t="s">
        <v>325</v>
      </c>
      <c r="BC2522" t="s">
        <v>83</v>
      </c>
      <c r="BD2522" t="s">
        <v>83</v>
      </c>
      <c r="BE2522" t="s">
        <v>816</v>
      </c>
      <c r="BF2522" t="s">
        <v>83</v>
      </c>
      <c r="BG2522" t="s">
        <v>87</v>
      </c>
      <c r="BH2522">
        <v>2</v>
      </c>
      <c r="BI2522">
        <v>0.63</v>
      </c>
      <c r="BJ2522">
        <v>1734</v>
      </c>
      <c r="BK2522">
        <v>106445</v>
      </c>
      <c r="BL2522">
        <v>0.63</v>
      </c>
      <c r="BM2522">
        <v>3468</v>
      </c>
      <c r="BN2522">
        <v>1092.42</v>
      </c>
      <c r="BO2522">
        <v>0.315</v>
      </c>
      <c r="BP2522">
        <f t="shared" si="46"/>
        <v>0.33418349999999997</v>
      </c>
    </row>
    <row r="2523" spans="1:68" x14ac:dyDescent="0.2">
      <c r="A2523" t="s">
        <v>135</v>
      </c>
      <c r="B2523" t="s">
        <v>68</v>
      </c>
      <c r="C2523" t="s">
        <v>362</v>
      </c>
      <c r="D2523" t="s">
        <v>70</v>
      </c>
      <c r="E2523" t="s">
        <v>813</v>
      </c>
      <c r="F2523" t="s">
        <v>72</v>
      </c>
      <c r="G2523" t="s">
        <v>408</v>
      </c>
      <c r="H2523" t="s">
        <v>1126</v>
      </c>
      <c r="I2523" t="s">
        <v>1128</v>
      </c>
      <c r="J2523" s="3">
        <v>2017</v>
      </c>
      <c r="K2523" t="s">
        <v>814</v>
      </c>
      <c r="L2523" t="s">
        <v>815</v>
      </c>
      <c r="M2523" s="4">
        <v>44917</v>
      </c>
      <c r="N2523" s="5">
        <v>45016</v>
      </c>
      <c r="O2523" s="6">
        <v>44986</v>
      </c>
      <c r="P2523" s="6" t="b">
        <v>0</v>
      </c>
      <c r="Q2523" s="3">
        <v>2023</v>
      </c>
      <c r="R2523" t="s">
        <v>92</v>
      </c>
      <c r="S2523" t="s">
        <v>93</v>
      </c>
      <c r="T2523">
        <v>9171008460</v>
      </c>
      <c r="U2523" t="s">
        <v>844</v>
      </c>
      <c r="V2523" t="s">
        <v>103</v>
      </c>
      <c r="W2523">
        <v>116552</v>
      </c>
      <c r="X2523" t="s">
        <v>325</v>
      </c>
      <c r="Y2523" t="b">
        <v>1</v>
      </c>
      <c r="Z2523" t="b">
        <v>1</v>
      </c>
      <c r="AA2523" t="s">
        <v>813</v>
      </c>
      <c r="AB2523" t="b">
        <v>1</v>
      </c>
      <c r="AC2523" t="b">
        <v>1</v>
      </c>
      <c r="AD2523" t="b">
        <v>1</v>
      </c>
      <c r="AE2523" t="b">
        <v>1</v>
      </c>
      <c r="AF2523" t="b">
        <v>1</v>
      </c>
      <c r="AG2523" t="s">
        <v>816</v>
      </c>
      <c r="AH2523" t="b">
        <v>0</v>
      </c>
      <c r="AI2523" t="b">
        <v>1</v>
      </c>
      <c r="AJ2523" t="b">
        <v>1</v>
      </c>
      <c r="AK2523" t="b">
        <v>1</v>
      </c>
      <c r="AL2523" t="s">
        <v>139</v>
      </c>
      <c r="AM2523">
        <v>2022</v>
      </c>
      <c r="AN2523" t="s">
        <v>817</v>
      </c>
      <c r="AO2523" t="s">
        <v>83</v>
      </c>
      <c r="AP2523" t="s">
        <v>135</v>
      </c>
      <c r="AQ2523" t="s">
        <v>84</v>
      </c>
      <c r="AR2523" t="s">
        <v>97</v>
      </c>
      <c r="AS2523" t="s">
        <v>92</v>
      </c>
      <c r="AT2523" t="s">
        <v>140</v>
      </c>
      <c r="AV2523" t="s">
        <v>83</v>
      </c>
      <c r="AW2523" t="s">
        <v>83</v>
      </c>
      <c r="AX2523" t="s">
        <v>83</v>
      </c>
      <c r="AY2523" t="s">
        <v>408</v>
      </c>
      <c r="AZ2523" t="s">
        <v>83</v>
      </c>
      <c r="BA2523" t="s">
        <v>83</v>
      </c>
      <c r="BB2523" t="s">
        <v>325</v>
      </c>
      <c r="BC2523" t="s">
        <v>83</v>
      </c>
      <c r="BD2523" t="s">
        <v>83</v>
      </c>
      <c r="BE2523" t="s">
        <v>816</v>
      </c>
      <c r="BF2523" t="s">
        <v>83</v>
      </c>
      <c r="BG2523" t="s">
        <v>87</v>
      </c>
      <c r="BH2523">
        <v>2</v>
      </c>
      <c r="BI2523">
        <v>0.7</v>
      </c>
      <c r="BJ2523">
        <v>8664</v>
      </c>
      <c r="BK2523">
        <v>116552</v>
      </c>
      <c r="BL2523">
        <v>0.7</v>
      </c>
      <c r="BM2523">
        <v>17328</v>
      </c>
      <c r="BN2523">
        <v>6064.8</v>
      </c>
      <c r="BO2523">
        <v>0.35</v>
      </c>
      <c r="BP2523">
        <f t="shared" si="46"/>
        <v>0.35</v>
      </c>
    </row>
    <row r="2524" spans="1:68" x14ac:dyDescent="0.2">
      <c r="A2524" t="s">
        <v>135</v>
      </c>
      <c r="B2524" t="s">
        <v>68</v>
      </c>
      <c r="C2524" t="s">
        <v>362</v>
      </c>
      <c r="D2524" t="s">
        <v>70</v>
      </c>
      <c r="E2524" t="s">
        <v>813</v>
      </c>
      <c r="F2524" t="s">
        <v>72</v>
      </c>
      <c r="G2524" t="s">
        <v>408</v>
      </c>
      <c r="H2524" t="s">
        <v>1126</v>
      </c>
      <c r="I2524" t="s">
        <v>1128</v>
      </c>
      <c r="J2524" s="3">
        <v>2017</v>
      </c>
      <c r="K2524" t="s">
        <v>814</v>
      </c>
      <c r="L2524" t="s">
        <v>815</v>
      </c>
      <c r="M2524" s="4">
        <v>44536</v>
      </c>
      <c r="N2524" s="5">
        <v>44607</v>
      </c>
      <c r="O2524" s="6">
        <v>44608</v>
      </c>
      <c r="P2524" s="6" t="b">
        <v>0</v>
      </c>
      <c r="Q2524" s="3">
        <v>2022</v>
      </c>
      <c r="R2524" t="s">
        <v>92</v>
      </c>
      <c r="S2524" t="s">
        <v>93</v>
      </c>
      <c r="T2524">
        <v>9171006683</v>
      </c>
      <c r="U2524" t="s">
        <v>845</v>
      </c>
      <c r="V2524" t="s">
        <v>103</v>
      </c>
      <c r="W2524">
        <v>109256</v>
      </c>
      <c r="X2524" t="s">
        <v>325</v>
      </c>
      <c r="Y2524" t="b">
        <v>1</v>
      </c>
      <c r="Z2524" t="b">
        <v>1</v>
      </c>
      <c r="AA2524" t="s">
        <v>813</v>
      </c>
      <c r="AB2524" t="b">
        <v>1</v>
      </c>
      <c r="AC2524" t="b">
        <v>1</v>
      </c>
      <c r="AD2524" t="b">
        <v>1</v>
      </c>
      <c r="AE2524" t="b">
        <v>1</v>
      </c>
      <c r="AF2524" t="b">
        <v>1</v>
      </c>
      <c r="AG2524" t="s">
        <v>816</v>
      </c>
      <c r="AH2524" t="b">
        <v>0</v>
      </c>
      <c r="AI2524" t="b">
        <v>1</v>
      </c>
      <c r="AJ2524" t="b">
        <v>1</v>
      </c>
      <c r="AK2524" t="b">
        <v>1</v>
      </c>
      <c r="AL2524" t="s">
        <v>139</v>
      </c>
      <c r="AM2524">
        <v>2021</v>
      </c>
      <c r="AN2524" t="s">
        <v>817</v>
      </c>
      <c r="AO2524" t="s">
        <v>83</v>
      </c>
      <c r="AP2524" t="s">
        <v>135</v>
      </c>
      <c r="AQ2524" t="s">
        <v>84</v>
      </c>
      <c r="AR2524" t="s">
        <v>97</v>
      </c>
      <c r="AS2524" t="s">
        <v>92</v>
      </c>
      <c r="AT2524" t="s">
        <v>140</v>
      </c>
      <c r="AV2524" t="s">
        <v>83</v>
      </c>
      <c r="AW2524" t="s">
        <v>83</v>
      </c>
      <c r="AX2524" t="s">
        <v>83</v>
      </c>
      <c r="AY2524" t="s">
        <v>408</v>
      </c>
      <c r="AZ2524" t="s">
        <v>83</v>
      </c>
      <c r="BA2524" t="s">
        <v>83</v>
      </c>
      <c r="BB2524" t="s">
        <v>325</v>
      </c>
      <c r="BC2524" t="s">
        <v>83</v>
      </c>
      <c r="BD2524" t="s">
        <v>83</v>
      </c>
      <c r="BE2524" t="s">
        <v>816</v>
      </c>
      <c r="BF2524" t="s">
        <v>83</v>
      </c>
      <c r="BG2524" t="s">
        <v>87</v>
      </c>
      <c r="BH2524">
        <v>2</v>
      </c>
      <c r="BI2524">
        <v>0.63</v>
      </c>
      <c r="BJ2524">
        <v>12901</v>
      </c>
      <c r="BK2524">
        <v>109256</v>
      </c>
      <c r="BL2524">
        <v>0.63</v>
      </c>
      <c r="BM2524">
        <v>25802</v>
      </c>
      <c r="BN2524">
        <v>8127.63</v>
      </c>
      <c r="BO2524">
        <v>0.315</v>
      </c>
      <c r="BP2524">
        <f t="shared" si="46"/>
        <v>0.32445000000000002</v>
      </c>
    </row>
    <row r="2525" spans="1:68" x14ac:dyDescent="0.2">
      <c r="A2525" t="s">
        <v>167</v>
      </c>
      <c r="B2525" t="s">
        <v>68</v>
      </c>
      <c r="C2525" t="s">
        <v>168</v>
      </c>
      <c r="D2525" t="s">
        <v>177</v>
      </c>
      <c r="E2525" t="s">
        <v>813</v>
      </c>
      <c r="F2525" t="s">
        <v>72</v>
      </c>
      <c r="G2525" t="s">
        <v>408</v>
      </c>
      <c r="H2525" t="s">
        <v>1126</v>
      </c>
      <c r="I2525" t="s">
        <v>1128</v>
      </c>
      <c r="J2525" s="3">
        <v>2017</v>
      </c>
      <c r="K2525" t="s">
        <v>814</v>
      </c>
      <c r="L2525" t="s">
        <v>815</v>
      </c>
      <c r="M2525" s="4">
        <v>45233</v>
      </c>
      <c r="N2525" s="5">
        <v>45289</v>
      </c>
      <c r="O2525" s="6">
        <v>45344</v>
      </c>
      <c r="P2525" s="6" t="b">
        <v>0</v>
      </c>
      <c r="Q2525" s="3">
        <v>2024</v>
      </c>
      <c r="R2525" t="s">
        <v>92</v>
      </c>
      <c r="S2525" t="s">
        <v>93</v>
      </c>
      <c r="T2525">
        <v>8706</v>
      </c>
      <c r="U2525">
        <v>8706</v>
      </c>
      <c r="V2525" t="s">
        <v>103</v>
      </c>
      <c r="W2525">
        <v>122168</v>
      </c>
      <c r="X2525" t="s">
        <v>325</v>
      </c>
      <c r="Y2525" t="b">
        <v>1</v>
      </c>
      <c r="Z2525" t="b">
        <v>1</v>
      </c>
      <c r="AA2525" t="s">
        <v>813</v>
      </c>
      <c r="AB2525" t="b">
        <v>1</v>
      </c>
      <c r="AC2525" t="b">
        <v>1</v>
      </c>
      <c r="AD2525" t="b">
        <v>1</v>
      </c>
      <c r="AE2525" t="b">
        <v>1</v>
      </c>
      <c r="AF2525" t="b">
        <v>1</v>
      </c>
      <c r="AG2525" t="s">
        <v>816</v>
      </c>
      <c r="AH2525" t="b">
        <v>0</v>
      </c>
      <c r="AI2525" t="b">
        <v>1</v>
      </c>
      <c r="AJ2525" t="b">
        <v>1</v>
      </c>
      <c r="AK2525" t="b">
        <v>1</v>
      </c>
      <c r="AL2525" t="s">
        <v>81</v>
      </c>
      <c r="AM2525">
        <v>2023</v>
      </c>
      <c r="AN2525" t="s">
        <v>817</v>
      </c>
      <c r="AO2525" t="s">
        <v>83</v>
      </c>
      <c r="AP2525" t="s">
        <v>167</v>
      </c>
      <c r="AQ2525" t="s">
        <v>84</v>
      </c>
      <c r="AR2525" t="s">
        <v>97</v>
      </c>
      <c r="AS2525" t="s">
        <v>92</v>
      </c>
      <c r="AT2525" t="s">
        <v>170</v>
      </c>
      <c r="AV2525" t="s">
        <v>83</v>
      </c>
      <c r="AW2525" t="s">
        <v>83</v>
      </c>
      <c r="AX2525" t="s">
        <v>83</v>
      </c>
      <c r="AY2525" t="s">
        <v>408</v>
      </c>
      <c r="AZ2525" t="s">
        <v>83</v>
      </c>
      <c r="BA2525" t="s">
        <v>83</v>
      </c>
      <c r="BB2525" t="s">
        <v>325</v>
      </c>
      <c r="BC2525" t="s">
        <v>83</v>
      </c>
      <c r="BD2525" t="s">
        <v>83</v>
      </c>
      <c r="BE2525" t="s">
        <v>816</v>
      </c>
      <c r="BF2525" t="s">
        <v>83</v>
      </c>
      <c r="BG2525" t="s">
        <v>177</v>
      </c>
      <c r="BH2525">
        <v>2</v>
      </c>
      <c r="BI2525">
        <v>0.7</v>
      </c>
      <c r="BJ2525">
        <v>6031</v>
      </c>
      <c r="BK2525">
        <v>122168</v>
      </c>
      <c r="BL2525">
        <v>0.7</v>
      </c>
      <c r="BM2525">
        <v>12062</v>
      </c>
      <c r="BN2525">
        <v>4221.7</v>
      </c>
      <c r="BO2525">
        <v>0.35</v>
      </c>
      <c r="BP2525">
        <f t="shared" si="46"/>
        <v>0.33980582524271841</v>
      </c>
    </row>
    <row r="2526" spans="1:68" x14ac:dyDescent="0.2">
      <c r="A2526" t="s">
        <v>167</v>
      </c>
      <c r="B2526" t="s">
        <v>68</v>
      </c>
      <c r="C2526" t="s">
        <v>168</v>
      </c>
      <c r="D2526" t="s">
        <v>177</v>
      </c>
      <c r="E2526" t="s">
        <v>813</v>
      </c>
      <c r="F2526" t="s">
        <v>72</v>
      </c>
      <c r="G2526" t="s">
        <v>408</v>
      </c>
      <c r="H2526" t="s">
        <v>1126</v>
      </c>
      <c r="I2526" t="s">
        <v>1128</v>
      </c>
      <c r="J2526" s="3">
        <v>2017</v>
      </c>
      <c r="K2526" t="s">
        <v>814</v>
      </c>
      <c r="L2526" t="s">
        <v>815</v>
      </c>
      <c r="M2526" s="4">
        <v>44182</v>
      </c>
      <c r="N2526" s="5">
        <v>44440</v>
      </c>
      <c r="O2526" s="6">
        <v>44364</v>
      </c>
      <c r="P2526" s="6" t="b">
        <v>0</v>
      </c>
      <c r="Q2526" s="3">
        <v>2021</v>
      </c>
      <c r="R2526" t="s">
        <v>92</v>
      </c>
      <c r="S2526" t="s">
        <v>93</v>
      </c>
      <c r="T2526">
        <v>3743</v>
      </c>
      <c r="U2526">
        <v>3743</v>
      </c>
      <c r="V2526" t="s">
        <v>103</v>
      </c>
      <c r="W2526">
        <v>101298</v>
      </c>
      <c r="X2526" t="s">
        <v>325</v>
      </c>
      <c r="Y2526" t="b">
        <v>1</v>
      </c>
      <c r="Z2526" t="b">
        <v>1</v>
      </c>
      <c r="AA2526" t="s">
        <v>813</v>
      </c>
      <c r="AB2526" t="b">
        <v>1</v>
      </c>
      <c r="AC2526" t="b">
        <v>1</v>
      </c>
      <c r="AD2526" t="b">
        <v>1</v>
      </c>
      <c r="AE2526" t="b">
        <v>1</v>
      </c>
      <c r="AF2526" t="b">
        <v>1</v>
      </c>
      <c r="AG2526" t="s">
        <v>816</v>
      </c>
      <c r="AH2526" t="b">
        <v>0</v>
      </c>
      <c r="AI2526" t="b">
        <v>1</v>
      </c>
      <c r="AJ2526" t="b">
        <v>1</v>
      </c>
      <c r="AK2526" t="b">
        <v>1</v>
      </c>
      <c r="AL2526" t="s">
        <v>81</v>
      </c>
      <c r="AM2526">
        <v>2020</v>
      </c>
      <c r="AN2526" t="s">
        <v>817</v>
      </c>
      <c r="AO2526" t="s">
        <v>83</v>
      </c>
      <c r="AP2526" t="s">
        <v>167</v>
      </c>
      <c r="AQ2526" t="s">
        <v>84</v>
      </c>
      <c r="AR2526" t="s">
        <v>97</v>
      </c>
      <c r="AS2526" t="s">
        <v>92</v>
      </c>
      <c r="AT2526" t="s">
        <v>170</v>
      </c>
      <c r="AV2526" t="s">
        <v>83</v>
      </c>
      <c r="AW2526" t="s">
        <v>83</v>
      </c>
      <c r="AX2526" t="s">
        <v>83</v>
      </c>
      <c r="AY2526" t="s">
        <v>408</v>
      </c>
      <c r="AZ2526" t="s">
        <v>83</v>
      </c>
      <c r="BA2526" t="s">
        <v>83</v>
      </c>
      <c r="BB2526" t="s">
        <v>325</v>
      </c>
      <c r="BC2526" t="s">
        <v>83</v>
      </c>
      <c r="BD2526" t="s">
        <v>83</v>
      </c>
      <c r="BE2526" t="s">
        <v>816</v>
      </c>
      <c r="BF2526" t="s">
        <v>83</v>
      </c>
      <c r="BG2526" t="s">
        <v>177</v>
      </c>
      <c r="BH2526">
        <v>2</v>
      </c>
      <c r="BI2526">
        <v>0.63</v>
      </c>
      <c r="BJ2526">
        <v>27675</v>
      </c>
      <c r="BK2526">
        <v>101298</v>
      </c>
      <c r="BL2526">
        <v>0.63</v>
      </c>
      <c r="BM2526">
        <v>55350</v>
      </c>
      <c r="BN2526">
        <v>17435.25</v>
      </c>
      <c r="BO2526">
        <v>0.315</v>
      </c>
      <c r="BP2526">
        <f t="shared" si="46"/>
        <v>0.33418349999999997</v>
      </c>
    </row>
    <row r="2527" spans="1:68" x14ac:dyDescent="0.2">
      <c r="A2527" t="s">
        <v>167</v>
      </c>
      <c r="B2527" t="s">
        <v>68</v>
      </c>
      <c r="C2527" t="s">
        <v>168</v>
      </c>
      <c r="D2527" t="s">
        <v>177</v>
      </c>
      <c r="E2527" t="s">
        <v>813</v>
      </c>
      <c r="F2527" t="s">
        <v>72</v>
      </c>
      <c r="G2527" t="s">
        <v>408</v>
      </c>
      <c r="H2527" t="s">
        <v>1126</v>
      </c>
      <c r="I2527" t="s">
        <v>1128</v>
      </c>
      <c r="J2527" s="3">
        <v>2017</v>
      </c>
      <c r="K2527" t="s">
        <v>814</v>
      </c>
      <c r="L2527" t="s">
        <v>815</v>
      </c>
      <c r="M2527" s="4">
        <v>44182</v>
      </c>
      <c r="N2527" s="5">
        <v>44440</v>
      </c>
      <c r="O2527" s="6">
        <v>44364</v>
      </c>
      <c r="P2527" s="6" t="b">
        <v>0</v>
      </c>
      <c r="Q2527" s="3">
        <v>2021</v>
      </c>
      <c r="R2527" t="s">
        <v>92</v>
      </c>
      <c r="S2527" t="s">
        <v>93</v>
      </c>
      <c r="T2527">
        <v>3743</v>
      </c>
      <c r="U2527">
        <v>3743</v>
      </c>
      <c r="V2527" t="s">
        <v>103</v>
      </c>
      <c r="W2527">
        <v>101299</v>
      </c>
      <c r="X2527" t="s">
        <v>325</v>
      </c>
      <c r="Y2527" t="b">
        <v>1</v>
      </c>
      <c r="Z2527" t="b">
        <v>1</v>
      </c>
      <c r="AA2527" t="s">
        <v>813</v>
      </c>
      <c r="AB2527" t="b">
        <v>1</v>
      </c>
      <c r="AC2527" t="b">
        <v>1</v>
      </c>
      <c r="AD2527" t="b">
        <v>1</v>
      </c>
      <c r="AE2527" t="b">
        <v>1</v>
      </c>
      <c r="AF2527" t="b">
        <v>1</v>
      </c>
      <c r="AG2527" t="s">
        <v>816</v>
      </c>
      <c r="AH2527" t="b">
        <v>0</v>
      </c>
      <c r="AI2527" t="b">
        <v>1</v>
      </c>
      <c r="AJ2527" t="b">
        <v>1</v>
      </c>
      <c r="AK2527" t="b">
        <v>1</v>
      </c>
      <c r="AL2527" t="s">
        <v>81</v>
      </c>
      <c r="AM2527">
        <v>2020</v>
      </c>
      <c r="AN2527" t="s">
        <v>817</v>
      </c>
      <c r="AO2527" t="s">
        <v>83</v>
      </c>
      <c r="AP2527" t="s">
        <v>167</v>
      </c>
      <c r="AQ2527" t="s">
        <v>84</v>
      </c>
      <c r="AR2527" t="s">
        <v>97</v>
      </c>
      <c r="AS2527" t="s">
        <v>92</v>
      </c>
      <c r="AT2527" t="s">
        <v>170</v>
      </c>
      <c r="AV2527" t="s">
        <v>83</v>
      </c>
      <c r="AW2527" t="s">
        <v>83</v>
      </c>
      <c r="AX2527" t="s">
        <v>83</v>
      </c>
      <c r="AY2527" t="s">
        <v>408</v>
      </c>
      <c r="AZ2527" t="s">
        <v>83</v>
      </c>
      <c r="BA2527" t="s">
        <v>83</v>
      </c>
      <c r="BB2527" t="s">
        <v>325</v>
      </c>
      <c r="BC2527" t="s">
        <v>83</v>
      </c>
      <c r="BD2527" t="s">
        <v>83</v>
      </c>
      <c r="BE2527" t="s">
        <v>816</v>
      </c>
      <c r="BF2527" t="s">
        <v>83</v>
      </c>
      <c r="BG2527" t="s">
        <v>177</v>
      </c>
      <c r="BH2527">
        <v>2</v>
      </c>
      <c r="BI2527">
        <v>0.63</v>
      </c>
      <c r="BJ2527">
        <v>29059</v>
      </c>
      <c r="BK2527">
        <v>101299</v>
      </c>
      <c r="BL2527">
        <v>0.63</v>
      </c>
      <c r="BM2527">
        <v>58118</v>
      </c>
      <c r="BN2527">
        <v>18307.169999999998</v>
      </c>
      <c r="BO2527">
        <v>0.315</v>
      </c>
      <c r="BP2527">
        <f t="shared" si="46"/>
        <v>0.33418349999999997</v>
      </c>
    </row>
    <row r="2528" spans="1:68" x14ac:dyDescent="0.2">
      <c r="A2528" t="s">
        <v>496</v>
      </c>
      <c r="B2528" t="s">
        <v>68</v>
      </c>
      <c r="C2528" t="s">
        <v>497</v>
      </c>
      <c r="D2528" t="s">
        <v>177</v>
      </c>
      <c r="E2528" t="s">
        <v>813</v>
      </c>
      <c r="F2528" t="s">
        <v>72</v>
      </c>
      <c r="G2528" t="s">
        <v>408</v>
      </c>
      <c r="H2528" t="s">
        <v>1126</v>
      </c>
      <c r="I2528" t="s">
        <v>1128</v>
      </c>
      <c r="J2528" s="3">
        <v>2017</v>
      </c>
      <c r="K2528" t="s">
        <v>814</v>
      </c>
      <c r="L2528" t="s">
        <v>815</v>
      </c>
      <c r="M2528" s="4">
        <v>44172</v>
      </c>
      <c r="N2528" s="5">
        <v>44343</v>
      </c>
      <c r="O2528" s="6">
        <v>44327</v>
      </c>
      <c r="P2528" s="6" t="b">
        <v>0</v>
      </c>
      <c r="Q2528" s="3">
        <v>2021</v>
      </c>
      <c r="R2528" t="s">
        <v>92</v>
      </c>
      <c r="S2528" t="s">
        <v>93</v>
      </c>
      <c r="T2528" t="s">
        <v>609</v>
      </c>
      <c r="U2528">
        <v>3681</v>
      </c>
      <c r="V2528" t="s">
        <v>103</v>
      </c>
      <c r="W2528">
        <v>101575</v>
      </c>
      <c r="X2528" t="s">
        <v>325</v>
      </c>
      <c r="Y2528" t="b">
        <v>1</v>
      </c>
      <c r="Z2528" t="b">
        <v>1</v>
      </c>
      <c r="AA2528" t="s">
        <v>813</v>
      </c>
      <c r="AB2528" t="b">
        <v>1</v>
      </c>
      <c r="AC2528" t="b">
        <v>1</v>
      </c>
      <c r="AD2528" t="b">
        <v>1</v>
      </c>
      <c r="AE2528" t="b">
        <v>1</v>
      </c>
      <c r="AF2528" t="b">
        <v>1</v>
      </c>
      <c r="AG2528" t="s">
        <v>816</v>
      </c>
      <c r="AH2528" t="b">
        <v>0</v>
      </c>
      <c r="AI2528" t="b">
        <v>1</v>
      </c>
      <c r="AJ2528" t="b">
        <v>1</v>
      </c>
      <c r="AK2528" t="b">
        <v>1</v>
      </c>
      <c r="AL2528" t="s">
        <v>81</v>
      </c>
      <c r="AM2528">
        <v>2020</v>
      </c>
      <c r="AN2528" t="s">
        <v>817</v>
      </c>
      <c r="AO2528" t="s">
        <v>83</v>
      </c>
      <c r="AP2528" t="s">
        <v>496</v>
      </c>
      <c r="AQ2528" t="s">
        <v>84</v>
      </c>
      <c r="AR2528" t="s">
        <v>97</v>
      </c>
      <c r="AS2528" t="s">
        <v>92</v>
      </c>
      <c r="AT2528" t="s">
        <v>498</v>
      </c>
      <c r="AV2528" t="s">
        <v>83</v>
      </c>
      <c r="AW2528" t="s">
        <v>83</v>
      </c>
      <c r="AX2528" t="s">
        <v>83</v>
      </c>
      <c r="AY2528" t="s">
        <v>408</v>
      </c>
      <c r="AZ2528" t="s">
        <v>83</v>
      </c>
      <c r="BA2528" t="s">
        <v>83</v>
      </c>
      <c r="BB2528" t="s">
        <v>325</v>
      </c>
      <c r="BC2528" t="s">
        <v>83</v>
      </c>
      <c r="BD2528" t="s">
        <v>83</v>
      </c>
      <c r="BE2528" t="s">
        <v>816</v>
      </c>
      <c r="BF2528" t="s">
        <v>83</v>
      </c>
      <c r="BG2528" t="s">
        <v>177</v>
      </c>
      <c r="BH2528">
        <v>2</v>
      </c>
      <c r="BI2528">
        <v>0.63</v>
      </c>
      <c r="BJ2528">
        <v>17200</v>
      </c>
      <c r="BK2528">
        <v>101575</v>
      </c>
      <c r="BL2528">
        <v>0.63</v>
      </c>
      <c r="BM2528">
        <v>34400</v>
      </c>
      <c r="BN2528">
        <v>10836</v>
      </c>
      <c r="BO2528">
        <v>0.315</v>
      </c>
      <c r="BP2528">
        <f t="shared" si="46"/>
        <v>0.33418349999999997</v>
      </c>
    </row>
    <row r="2529" spans="1:68" x14ac:dyDescent="0.2">
      <c r="A2529" t="s">
        <v>496</v>
      </c>
      <c r="B2529" t="s">
        <v>68</v>
      </c>
      <c r="C2529" t="s">
        <v>497</v>
      </c>
      <c r="D2529" t="s">
        <v>177</v>
      </c>
      <c r="E2529" t="s">
        <v>418</v>
      </c>
      <c r="F2529" t="s">
        <v>72</v>
      </c>
      <c r="G2529" t="s">
        <v>408</v>
      </c>
      <c r="H2529" t="s">
        <v>1126</v>
      </c>
      <c r="I2529" t="s">
        <v>1127</v>
      </c>
      <c r="J2529" s="3">
        <v>2017</v>
      </c>
      <c r="K2529" t="s">
        <v>814</v>
      </c>
      <c r="L2529" t="s">
        <v>815</v>
      </c>
      <c r="M2529" s="4">
        <v>45090</v>
      </c>
      <c r="N2529" s="5">
        <v>45260</v>
      </c>
      <c r="O2529" s="6">
        <v>45334</v>
      </c>
      <c r="P2529" s="6" t="b">
        <v>0</v>
      </c>
      <c r="Q2529" s="3">
        <v>2024</v>
      </c>
      <c r="R2529" t="s">
        <v>92</v>
      </c>
      <c r="S2529" t="s">
        <v>93</v>
      </c>
      <c r="T2529">
        <v>8239</v>
      </c>
      <c r="U2529">
        <v>8239</v>
      </c>
      <c r="V2529" t="s">
        <v>103</v>
      </c>
      <c r="W2529">
        <v>122518</v>
      </c>
      <c r="X2529" t="s">
        <v>325</v>
      </c>
      <c r="Y2529" t="b">
        <v>1</v>
      </c>
      <c r="Z2529" t="b">
        <v>1</v>
      </c>
      <c r="AA2529" t="s">
        <v>418</v>
      </c>
      <c r="AB2529" t="b">
        <v>1</v>
      </c>
      <c r="AC2529" t="b">
        <v>1</v>
      </c>
      <c r="AD2529" t="b">
        <v>1</v>
      </c>
      <c r="AE2529" t="b">
        <v>1</v>
      </c>
      <c r="AF2529" t="b">
        <v>1</v>
      </c>
      <c r="AG2529" t="s">
        <v>816</v>
      </c>
      <c r="AH2529" t="b">
        <v>0</v>
      </c>
      <c r="AI2529" t="b">
        <v>1</v>
      </c>
      <c r="AJ2529" t="b">
        <v>1</v>
      </c>
      <c r="AK2529" t="b">
        <v>1</v>
      </c>
      <c r="AL2529" t="s">
        <v>81</v>
      </c>
      <c r="AM2529">
        <v>2023</v>
      </c>
      <c r="AN2529" t="s">
        <v>817</v>
      </c>
      <c r="AO2529" t="s">
        <v>83</v>
      </c>
      <c r="AP2529" t="s">
        <v>496</v>
      </c>
      <c r="AQ2529" t="s">
        <v>190</v>
      </c>
      <c r="AR2529" t="s">
        <v>97</v>
      </c>
      <c r="AS2529" t="s">
        <v>92</v>
      </c>
      <c r="AT2529" t="s">
        <v>498</v>
      </c>
      <c r="AV2529" t="s">
        <v>83</v>
      </c>
      <c r="AW2529" t="s">
        <v>83</v>
      </c>
      <c r="AX2529" t="s">
        <v>83</v>
      </c>
      <c r="AY2529" t="s">
        <v>408</v>
      </c>
      <c r="AZ2529" t="s">
        <v>83</v>
      </c>
      <c r="BA2529" t="s">
        <v>83</v>
      </c>
      <c r="BB2529" t="s">
        <v>325</v>
      </c>
      <c r="BC2529" t="s">
        <v>83</v>
      </c>
      <c r="BD2529" t="s">
        <v>83</v>
      </c>
      <c r="BE2529" t="s">
        <v>816</v>
      </c>
      <c r="BF2529" t="s">
        <v>83</v>
      </c>
      <c r="BG2529" t="s">
        <v>177</v>
      </c>
      <c r="BH2529">
        <v>2</v>
      </c>
      <c r="BI2529">
        <v>0.63</v>
      </c>
      <c r="BJ2529">
        <v>16680</v>
      </c>
      <c r="BK2529">
        <v>122518</v>
      </c>
      <c r="BL2529">
        <v>0.63</v>
      </c>
      <c r="BM2529">
        <v>33360</v>
      </c>
      <c r="BN2529">
        <v>10508.4</v>
      </c>
      <c r="BO2529">
        <v>0.315</v>
      </c>
      <c r="BP2529">
        <f t="shared" si="46"/>
        <v>0.30582524271844663</v>
      </c>
    </row>
    <row r="2530" spans="1:68" x14ac:dyDescent="0.2">
      <c r="A2530" t="s">
        <v>496</v>
      </c>
      <c r="B2530" t="s">
        <v>68</v>
      </c>
      <c r="C2530" t="s">
        <v>497</v>
      </c>
      <c r="D2530" t="s">
        <v>177</v>
      </c>
      <c r="E2530" t="s">
        <v>418</v>
      </c>
      <c r="F2530" t="s">
        <v>72</v>
      </c>
      <c r="G2530" t="s">
        <v>408</v>
      </c>
      <c r="H2530" t="s">
        <v>1126</v>
      </c>
      <c r="I2530" t="s">
        <v>1127</v>
      </c>
      <c r="J2530" s="3">
        <v>2017</v>
      </c>
      <c r="K2530" t="s">
        <v>814</v>
      </c>
      <c r="L2530" t="s">
        <v>815</v>
      </c>
      <c r="M2530" s="4">
        <v>44532</v>
      </c>
      <c r="N2530" s="5">
        <v>44742</v>
      </c>
      <c r="O2530" s="6">
        <v>44811</v>
      </c>
      <c r="P2530" s="6" t="b">
        <v>0</v>
      </c>
      <c r="Q2530" s="3">
        <v>2022</v>
      </c>
      <c r="R2530" t="s">
        <v>92</v>
      </c>
      <c r="S2530" t="s">
        <v>93</v>
      </c>
      <c r="T2530" t="s">
        <v>838</v>
      </c>
      <c r="U2530" t="s">
        <v>839</v>
      </c>
      <c r="V2530" t="s">
        <v>103</v>
      </c>
      <c r="W2530">
        <v>113828</v>
      </c>
      <c r="X2530" t="s">
        <v>325</v>
      </c>
      <c r="Y2530" t="b">
        <v>1</v>
      </c>
      <c r="Z2530" t="b">
        <v>1</v>
      </c>
      <c r="AA2530" t="s">
        <v>418</v>
      </c>
      <c r="AB2530" t="b">
        <v>1</v>
      </c>
      <c r="AC2530" t="b">
        <v>1</v>
      </c>
      <c r="AD2530" t="b">
        <v>1</v>
      </c>
      <c r="AE2530" t="b">
        <v>1</v>
      </c>
      <c r="AF2530" t="b">
        <v>1</v>
      </c>
      <c r="AG2530" t="s">
        <v>816</v>
      </c>
      <c r="AH2530" t="b">
        <v>0</v>
      </c>
      <c r="AI2530" t="b">
        <v>1</v>
      </c>
      <c r="AJ2530" t="b">
        <v>1</v>
      </c>
      <c r="AK2530" t="b">
        <v>1</v>
      </c>
      <c r="AL2530" t="s">
        <v>81</v>
      </c>
      <c r="AM2530">
        <v>2021</v>
      </c>
      <c r="AN2530" t="s">
        <v>817</v>
      </c>
      <c r="AO2530" t="s">
        <v>83</v>
      </c>
      <c r="AP2530" t="s">
        <v>496</v>
      </c>
      <c r="AQ2530" t="s">
        <v>84</v>
      </c>
      <c r="AR2530" t="s">
        <v>97</v>
      </c>
      <c r="AS2530" t="s">
        <v>92</v>
      </c>
      <c r="AT2530" t="s">
        <v>498</v>
      </c>
      <c r="AV2530" t="s">
        <v>83</v>
      </c>
      <c r="AW2530" t="s">
        <v>83</v>
      </c>
      <c r="AX2530" t="s">
        <v>83</v>
      </c>
      <c r="AY2530" t="s">
        <v>408</v>
      </c>
      <c r="AZ2530" t="s">
        <v>83</v>
      </c>
      <c r="BA2530" t="s">
        <v>83</v>
      </c>
      <c r="BB2530" t="s">
        <v>325</v>
      </c>
      <c r="BC2530" t="s">
        <v>83</v>
      </c>
      <c r="BD2530" t="s">
        <v>83</v>
      </c>
      <c r="BE2530" t="s">
        <v>816</v>
      </c>
      <c r="BF2530" t="s">
        <v>83</v>
      </c>
      <c r="BG2530" t="s">
        <v>177</v>
      </c>
      <c r="BH2530">
        <v>2</v>
      </c>
      <c r="BI2530">
        <v>0.6119</v>
      </c>
      <c r="BJ2530">
        <v>12360</v>
      </c>
      <c r="BK2530">
        <v>113828</v>
      </c>
      <c r="BL2530">
        <v>0.6119</v>
      </c>
      <c r="BM2530">
        <v>24720</v>
      </c>
      <c r="BN2530">
        <v>7564</v>
      </c>
      <c r="BO2530">
        <v>0.30590000000000001</v>
      </c>
      <c r="BP2530">
        <f t="shared" si="46"/>
        <v>0.315077</v>
      </c>
    </row>
    <row r="2531" spans="1:68" x14ac:dyDescent="0.2">
      <c r="A2531" t="s">
        <v>496</v>
      </c>
      <c r="B2531" t="s">
        <v>68</v>
      </c>
      <c r="C2531" t="s">
        <v>497</v>
      </c>
      <c r="D2531" t="s">
        <v>177</v>
      </c>
      <c r="E2531" t="s">
        <v>418</v>
      </c>
      <c r="F2531" t="s">
        <v>72</v>
      </c>
      <c r="G2531" t="s">
        <v>408</v>
      </c>
      <c r="H2531" t="s">
        <v>1126</v>
      </c>
      <c r="I2531" t="s">
        <v>1127</v>
      </c>
      <c r="J2531" s="3">
        <v>2017</v>
      </c>
      <c r="K2531" t="s">
        <v>814</v>
      </c>
      <c r="L2531" t="s">
        <v>815</v>
      </c>
      <c r="M2531" s="4">
        <v>45090</v>
      </c>
      <c r="N2531" s="5">
        <v>45240</v>
      </c>
      <c r="O2531" s="6">
        <v>45245</v>
      </c>
      <c r="P2531" s="6" t="b">
        <v>0</v>
      </c>
      <c r="Q2531" s="3">
        <v>2023</v>
      </c>
      <c r="R2531" t="s">
        <v>92</v>
      </c>
      <c r="S2531" t="s">
        <v>93</v>
      </c>
      <c r="T2531">
        <v>92505464</v>
      </c>
      <c r="U2531">
        <v>8239</v>
      </c>
      <c r="V2531" t="s">
        <v>103</v>
      </c>
      <c r="W2531">
        <v>120342</v>
      </c>
      <c r="X2531" t="s">
        <v>325</v>
      </c>
      <c r="Y2531" t="b">
        <v>1</v>
      </c>
      <c r="Z2531" t="b">
        <v>1</v>
      </c>
      <c r="AA2531" t="s">
        <v>418</v>
      </c>
      <c r="AB2531" t="b">
        <v>1</v>
      </c>
      <c r="AC2531" t="b">
        <v>1</v>
      </c>
      <c r="AD2531" t="b">
        <v>1</v>
      </c>
      <c r="AE2531" t="b">
        <v>1</v>
      </c>
      <c r="AF2531" t="b">
        <v>1</v>
      </c>
      <c r="AG2531" t="s">
        <v>816</v>
      </c>
      <c r="AH2531" t="b">
        <v>0</v>
      </c>
      <c r="AI2531" t="b">
        <v>1</v>
      </c>
      <c r="AJ2531" t="b">
        <v>1</v>
      </c>
      <c r="AK2531" t="b">
        <v>1</v>
      </c>
      <c r="AL2531" t="s">
        <v>81</v>
      </c>
      <c r="AM2531">
        <v>2023</v>
      </c>
      <c r="AN2531" t="s">
        <v>817</v>
      </c>
      <c r="AO2531" t="s">
        <v>83</v>
      </c>
      <c r="AP2531" t="s">
        <v>496</v>
      </c>
      <c r="AQ2531" t="s">
        <v>190</v>
      </c>
      <c r="AR2531" t="s">
        <v>97</v>
      </c>
      <c r="AS2531" t="s">
        <v>92</v>
      </c>
      <c r="AT2531" t="s">
        <v>498</v>
      </c>
      <c r="AV2531" t="s">
        <v>83</v>
      </c>
      <c r="AW2531" t="s">
        <v>83</v>
      </c>
      <c r="AX2531" t="s">
        <v>83</v>
      </c>
      <c r="AY2531" t="s">
        <v>408</v>
      </c>
      <c r="AZ2531" t="s">
        <v>83</v>
      </c>
      <c r="BA2531" t="s">
        <v>83</v>
      </c>
      <c r="BB2531" t="s">
        <v>325</v>
      </c>
      <c r="BC2531" t="s">
        <v>83</v>
      </c>
      <c r="BD2531" t="s">
        <v>83</v>
      </c>
      <c r="BE2531" t="s">
        <v>816</v>
      </c>
      <c r="BF2531" t="s">
        <v>83</v>
      </c>
      <c r="BG2531" t="s">
        <v>177</v>
      </c>
      <c r="BH2531">
        <v>2</v>
      </c>
      <c r="BI2531">
        <v>0.63</v>
      </c>
      <c r="BJ2531">
        <v>16680</v>
      </c>
      <c r="BK2531">
        <v>120342</v>
      </c>
      <c r="BL2531">
        <v>0.63</v>
      </c>
      <c r="BM2531">
        <v>33360</v>
      </c>
      <c r="BN2531">
        <v>10508.4</v>
      </c>
      <c r="BO2531">
        <v>0.315</v>
      </c>
      <c r="BP2531">
        <f t="shared" si="46"/>
        <v>0.315</v>
      </c>
    </row>
    <row r="2532" spans="1:68" x14ac:dyDescent="0.2">
      <c r="A2532" t="s">
        <v>629</v>
      </c>
      <c r="B2532" t="s">
        <v>68</v>
      </c>
      <c r="C2532" t="s">
        <v>630</v>
      </c>
      <c r="D2532" t="s">
        <v>177</v>
      </c>
      <c r="E2532" t="s">
        <v>813</v>
      </c>
      <c r="F2532" t="s">
        <v>72</v>
      </c>
      <c r="G2532" t="s">
        <v>408</v>
      </c>
      <c r="H2532" t="s">
        <v>1126</v>
      </c>
      <c r="I2532" t="s">
        <v>1128</v>
      </c>
      <c r="J2532" s="3">
        <v>2017</v>
      </c>
      <c r="K2532" t="s">
        <v>814</v>
      </c>
      <c r="L2532" t="s">
        <v>815</v>
      </c>
      <c r="M2532" s="4">
        <v>44216</v>
      </c>
      <c r="N2532" s="5">
        <v>44348</v>
      </c>
      <c r="O2532" s="6">
        <v>44385</v>
      </c>
      <c r="P2532" s="6" t="b">
        <v>0</v>
      </c>
      <c r="Q2532" s="3">
        <v>2021</v>
      </c>
      <c r="R2532" t="s">
        <v>92</v>
      </c>
      <c r="S2532" t="s">
        <v>93</v>
      </c>
      <c r="T2532">
        <v>3863</v>
      </c>
      <c r="U2532">
        <v>3863</v>
      </c>
      <c r="V2532" t="s">
        <v>103</v>
      </c>
      <c r="W2532">
        <v>104675</v>
      </c>
      <c r="X2532" t="s">
        <v>325</v>
      </c>
      <c r="Y2532" t="b">
        <v>1</v>
      </c>
      <c r="Z2532" t="b">
        <v>1</v>
      </c>
      <c r="AA2532" t="s">
        <v>813</v>
      </c>
      <c r="AB2532" t="b">
        <v>1</v>
      </c>
      <c r="AC2532" t="b">
        <v>1</v>
      </c>
      <c r="AD2532" t="b">
        <v>1</v>
      </c>
      <c r="AE2532" t="b">
        <v>1</v>
      </c>
      <c r="AF2532" t="b">
        <v>1</v>
      </c>
      <c r="AG2532" t="s">
        <v>816</v>
      </c>
      <c r="AH2532" t="b">
        <v>0</v>
      </c>
      <c r="AI2532" t="b">
        <v>1</v>
      </c>
      <c r="AJ2532" t="b">
        <v>1</v>
      </c>
      <c r="AK2532" t="b">
        <v>1</v>
      </c>
      <c r="AL2532" t="s">
        <v>81</v>
      </c>
      <c r="AM2532">
        <v>2021</v>
      </c>
      <c r="AN2532" t="s">
        <v>817</v>
      </c>
      <c r="AO2532" t="s">
        <v>83</v>
      </c>
      <c r="AP2532" t="s">
        <v>629</v>
      </c>
      <c r="AQ2532" t="s">
        <v>84</v>
      </c>
      <c r="AR2532" t="s">
        <v>97</v>
      </c>
      <c r="AS2532" t="s">
        <v>92</v>
      </c>
      <c r="AT2532" t="s">
        <v>631</v>
      </c>
      <c r="AV2532" t="s">
        <v>83</v>
      </c>
      <c r="AW2532" t="s">
        <v>83</v>
      </c>
      <c r="AX2532" t="s">
        <v>83</v>
      </c>
      <c r="AY2532" t="s">
        <v>408</v>
      </c>
      <c r="AZ2532" t="s">
        <v>83</v>
      </c>
      <c r="BA2532" t="s">
        <v>83</v>
      </c>
      <c r="BB2532" t="s">
        <v>325</v>
      </c>
      <c r="BC2532" t="s">
        <v>83</v>
      </c>
      <c r="BD2532" t="s">
        <v>83</v>
      </c>
      <c r="BE2532" t="s">
        <v>816</v>
      </c>
      <c r="BF2532" t="s">
        <v>83</v>
      </c>
      <c r="BG2532" t="s">
        <v>177</v>
      </c>
      <c r="BH2532">
        <v>2</v>
      </c>
      <c r="BI2532">
        <v>0.63</v>
      </c>
      <c r="BJ2532">
        <v>6936</v>
      </c>
      <c r="BK2532">
        <v>104675</v>
      </c>
      <c r="BL2532">
        <v>0.63</v>
      </c>
      <c r="BM2532">
        <v>13872</v>
      </c>
      <c r="BN2532">
        <v>4369.68</v>
      </c>
      <c r="BO2532">
        <v>0.315</v>
      </c>
      <c r="BP2532">
        <f t="shared" si="46"/>
        <v>0.33418349999999997</v>
      </c>
    </row>
    <row r="2533" spans="1:68" x14ac:dyDescent="0.2">
      <c r="A2533" t="s">
        <v>629</v>
      </c>
      <c r="B2533" t="s">
        <v>68</v>
      </c>
      <c r="C2533" t="s">
        <v>630</v>
      </c>
      <c r="D2533" t="s">
        <v>177</v>
      </c>
      <c r="E2533" t="s">
        <v>813</v>
      </c>
      <c r="F2533" t="s">
        <v>72</v>
      </c>
      <c r="G2533" t="s">
        <v>408</v>
      </c>
      <c r="H2533" t="s">
        <v>1126</v>
      </c>
      <c r="I2533" t="s">
        <v>1128</v>
      </c>
      <c r="J2533" s="3">
        <v>2017</v>
      </c>
      <c r="K2533" t="s">
        <v>814</v>
      </c>
      <c r="L2533" t="s">
        <v>815</v>
      </c>
      <c r="M2533" s="4">
        <v>45093</v>
      </c>
      <c r="N2533" s="5">
        <v>45275</v>
      </c>
      <c r="O2533" s="6">
        <v>45240</v>
      </c>
      <c r="P2533" s="6" t="b">
        <v>0</v>
      </c>
      <c r="Q2533" s="3">
        <v>2023</v>
      </c>
      <c r="R2533" t="s">
        <v>92</v>
      </c>
      <c r="S2533" t="s">
        <v>93</v>
      </c>
      <c r="T2533">
        <v>8255</v>
      </c>
      <c r="U2533">
        <v>8255</v>
      </c>
      <c r="V2533" t="s">
        <v>103</v>
      </c>
      <c r="W2533">
        <v>119403</v>
      </c>
      <c r="X2533" t="s">
        <v>325</v>
      </c>
      <c r="Y2533" t="b">
        <v>1</v>
      </c>
      <c r="Z2533" t="b">
        <v>1</v>
      </c>
      <c r="AA2533" t="s">
        <v>813</v>
      </c>
      <c r="AB2533" t="b">
        <v>1</v>
      </c>
      <c r="AC2533" t="b">
        <v>1</v>
      </c>
      <c r="AD2533" t="b">
        <v>1</v>
      </c>
      <c r="AE2533" t="b">
        <v>1</v>
      </c>
      <c r="AF2533" t="b">
        <v>1</v>
      </c>
      <c r="AG2533" t="s">
        <v>816</v>
      </c>
      <c r="AH2533" t="b">
        <v>0</v>
      </c>
      <c r="AI2533" t="b">
        <v>1</v>
      </c>
      <c r="AJ2533" t="b">
        <v>1</v>
      </c>
      <c r="AK2533" t="b">
        <v>1</v>
      </c>
      <c r="AL2533" t="s">
        <v>81</v>
      </c>
      <c r="AM2533">
        <v>2023</v>
      </c>
      <c r="AN2533" t="s">
        <v>817</v>
      </c>
      <c r="AO2533" t="s">
        <v>83</v>
      </c>
      <c r="AP2533" t="s">
        <v>629</v>
      </c>
      <c r="AQ2533" t="s">
        <v>190</v>
      </c>
      <c r="AR2533" t="s">
        <v>97</v>
      </c>
      <c r="AS2533" t="s">
        <v>92</v>
      </c>
      <c r="AT2533" t="s">
        <v>631</v>
      </c>
      <c r="AV2533" t="s">
        <v>83</v>
      </c>
      <c r="AW2533" t="s">
        <v>83</v>
      </c>
      <c r="AX2533" t="s">
        <v>83</v>
      </c>
      <c r="AY2533" t="s">
        <v>408</v>
      </c>
      <c r="AZ2533" t="s">
        <v>83</v>
      </c>
      <c r="BA2533" t="s">
        <v>83</v>
      </c>
      <c r="BB2533" t="s">
        <v>325</v>
      </c>
      <c r="BC2533" t="s">
        <v>83</v>
      </c>
      <c r="BD2533" t="s">
        <v>83</v>
      </c>
      <c r="BE2533" t="s">
        <v>816</v>
      </c>
      <c r="BF2533" t="s">
        <v>83</v>
      </c>
      <c r="BG2533" t="s">
        <v>177</v>
      </c>
      <c r="BH2533">
        <v>2</v>
      </c>
      <c r="BI2533">
        <v>0.7</v>
      </c>
      <c r="BJ2533">
        <v>5671</v>
      </c>
      <c r="BK2533">
        <v>119403</v>
      </c>
      <c r="BL2533">
        <v>0.7</v>
      </c>
      <c r="BM2533">
        <v>11342</v>
      </c>
      <c r="BN2533">
        <v>3969.7</v>
      </c>
      <c r="BO2533">
        <v>0.35</v>
      </c>
      <c r="BP2533">
        <f t="shared" si="46"/>
        <v>0.35</v>
      </c>
    </row>
    <row r="2534" spans="1:68" x14ac:dyDescent="0.2">
      <c r="A2534" t="s">
        <v>629</v>
      </c>
      <c r="B2534" t="s">
        <v>68</v>
      </c>
      <c r="C2534" t="s">
        <v>630</v>
      </c>
      <c r="D2534" t="s">
        <v>177</v>
      </c>
      <c r="E2534" t="s">
        <v>813</v>
      </c>
      <c r="F2534" t="s">
        <v>72</v>
      </c>
      <c r="G2534" t="s">
        <v>408</v>
      </c>
      <c r="H2534" t="s">
        <v>1126</v>
      </c>
      <c r="I2534" t="s">
        <v>1128</v>
      </c>
      <c r="J2534" s="3">
        <v>2017</v>
      </c>
      <c r="K2534" t="s">
        <v>814</v>
      </c>
      <c r="L2534" t="s">
        <v>815</v>
      </c>
      <c r="M2534" s="4">
        <v>44551</v>
      </c>
      <c r="N2534" s="5">
        <v>44747</v>
      </c>
      <c r="O2534" s="6">
        <v>44792</v>
      </c>
      <c r="P2534" s="6" t="b">
        <v>0</v>
      </c>
      <c r="Q2534" s="3">
        <v>2022</v>
      </c>
      <c r="R2534" t="s">
        <v>92</v>
      </c>
      <c r="S2534" t="s">
        <v>93</v>
      </c>
      <c r="T2534">
        <v>5827</v>
      </c>
      <c r="U2534">
        <v>5827</v>
      </c>
      <c r="V2534" t="s">
        <v>103</v>
      </c>
      <c r="W2534">
        <v>110402</v>
      </c>
      <c r="X2534" t="s">
        <v>325</v>
      </c>
      <c r="Y2534" t="b">
        <v>1</v>
      </c>
      <c r="Z2534" t="b">
        <v>1</v>
      </c>
      <c r="AA2534" t="s">
        <v>813</v>
      </c>
      <c r="AB2534" t="b">
        <v>1</v>
      </c>
      <c r="AC2534" t="b">
        <v>1</v>
      </c>
      <c r="AD2534" t="b">
        <v>1</v>
      </c>
      <c r="AE2534" t="b">
        <v>1</v>
      </c>
      <c r="AF2534" t="b">
        <v>1</v>
      </c>
      <c r="AG2534" t="s">
        <v>816</v>
      </c>
      <c r="AH2534" t="b">
        <v>0</v>
      </c>
      <c r="AI2534" t="b">
        <v>1</v>
      </c>
      <c r="AJ2534" t="b">
        <v>1</v>
      </c>
      <c r="AK2534" t="b">
        <v>1</v>
      </c>
      <c r="AL2534" t="s">
        <v>81</v>
      </c>
      <c r="AM2534">
        <v>2021</v>
      </c>
      <c r="AN2534" t="s">
        <v>817</v>
      </c>
      <c r="AO2534" t="s">
        <v>83</v>
      </c>
      <c r="AP2534" t="s">
        <v>629</v>
      </c>
      <c r="AQ2534" t="s">
        <v>113</v>
      </c>
      <c r="AR2534" t="s">
        <v>97</v>
      </c>
      <c r="AS2534" t="s">
        <v>92</v>
      </c>
      <c r="AT2534" t="s">
        <v>631</v>
      </c>
      <c r="AV2534" t="s">
        <v>83</v>
      </c>
      <c r="AW2534" t="s">
        <v>83</v>
      </c>
      <c r="AX2534" t="s">
        <v>83</v>
      </c>
      <c r="AY2534" t="s">
        <v>408</v>
      </c>
      <c r="AZ2534" t="s">
        <v>83</v>
      </c>
      <c r="BA2534" t="s">
        <v>83</v>
      </c>
      <c r="BB2534" t="s">
        <v>325</v>
      </c>
      <c r="BC2534" t="s">
        <v>83</v>
      </c>
      <c r="BD2534" t="s">
        <v>83</v>
      </c>
      <c r="BE2534" t="s">
        <v>816</v>
      </c>
      <c r="BF2534" t="s">
        <v>83</v>
      </c>
      <c r="BG2534" t="s">
        <v>177</v>
      </c>
      <c r="BH2534">
        <v>2</v>
      </c>
      <c r="BI2534">
        <v>0.63</v>
      </c>
      <c r="BJ2534">
        <v>20041</v>
      </c>
      <c r="BK2534">
        <v>110402</v>
      </c>
      <c r="BL2534">
        <v>0.63</v>
      </c>
      <c r="BM2534">
        <v>40082</v>
      </c>
      <c r="BN2534">
        <v>12625.83</v>
      </c>
      <c r="BO2534">
        <v>0.315</v>
      </c>
      <c r="BP2534">
        <f t="shared" si="46"/>
        <v>0.32445000000000002</v>
      </c>
    </row>
    <row r="2535" spans="1:68" x14ac:dyDescent="0.2">
      <c r="A2535" t="s">
        <v>99</v>
      </c>
      <c r="B2535" t="s">
        <v>68</v>
      </c>
      <c r="C2535" t="s">
        <v>134</v>
      </c>
      <c r="D2535" t="s">
        <v>169</v>
      </c>
      <c r="E2535" t="s">
        <v>418</v>
      </c>
      <c r="F2535" t="s">
        <v>72</v>
      </c>
      <c r="G2535" t="s">
        <v>408</v>
      </c>
      <c r="H2535" t="s">
        <v>1126</v>
      </c>
      <c r="I2535" t="s">
        <v>1127</v>
      </c>
      <c r="J2535" s="3">
        <v>2017</v>
      </c>
      <c r="K2535" t="s">
        <v>814</v>
      </c>
      <c r="L2535" t="s">
        <v>815</v>
      </c>
      <c r="M2535" s="4">
        <v>43102</v>
      </c>
      <c r="N2535" s="5">
        <v>43235</v>
      </c>
      <c r="O2535" s="6">
        <v>43235</v>
      </c>
      <c r="P2535" s="6" t="b">
        <v>0</v>
      </c>
      <c r="Q2535" s="3">
        <v>2018</v>
      </c>
      <c r="R2535" t="s">
        <v>92</v>
      </c>
      <c r="S2535" t="s">
        <v>93</v>
      </c>
      <c r="T2535">
        <v>50663</v>
      </c>
      <c r="U2535" t="s">
        <v>818</v>
      </c>
      <c r="V2535" t="s">
        <v>103</v>
      </c>
      <c r="W2535">
        <v>76904</v>
      </c>
      <c r="X2535" t="s">
        <v>79</v>
      </c>
      <c r="Y2535" t="b">
        <v>1</v>
      </c>
      <c r="Z2535" t="b">
        <v>1</v>
      </c>
      <c r="AA2535" t="s">
        <v>418</v>
      </c>
      <c r="AB2535" t="b">
        <v>1</v>
      </c>
      <c r="AC2535" t="b">
        <v>1</v>
      </c>
      <c r="AD2535" t="b">
        <v>1</v>
      </c>
      <c r="AE2535" t="b">
        <v>1</v>
      </c>
      <c r="AF2535" t="b">
        <v>1</v>
      </c>
      <c r="AG2535" t="s">
        <v>816</v>
      </c>
      <c r="AH2535" t="b">
        <v>0</v>
      </c>
      <c r="AI2535" t="b">
        <v>1</v>
      </c>
      <c r="AJ2535" t="b">
        <v>1</v>
      </c>
      <c r="AK2535" t="b">
        <v>1</v>
      </c>
      <c r="AL2535" t="s">
        <v>96</v>
      </c>
      <c r="AM2535">
        <v>2018</v>
      </c>
      <c r="AN2535" t="s">
        <v>817</v>
      </c>
      <c r="AO2535" t="s">
        <v>83</v>
      </c>
      <c r="AP2535" t="s">
        <v>105</v>
      </c>
      <c r="AQ2535" t="s">
        <v>113</v>
      </c>
      <c r="AR2535" t="s">
        <v>97</v>
      </c>
      <c r="AS2535" t="s">
        <v>92</v>
      </c>
      <c r="AT2535" t="s">
        <v>106</v>
      </c>
      <c r="AV2535" t="s">
        <v>83</v>
      </c>
      <c r="AW2535" t="s">
        <v>83</v>
      </c>
      <c r="AX2535" t="s">
        <v>83</v>
      </c>
      <c r="AY2535" t="s">
        <v>408</v>
      </c>
      <c r="AZ2535" t="s">
        <v>83</v>
      </c>
      <c r="BA2535" t="s">
        <v>83</v>
      </c>
      <c r="BB2535" t="s">
        <v>79</v>
      </c>
      <c r="BC2535" t="s">
        <v>83</v>
      </c>
      <c r="BD2535" t="s">
        <v>83</v>
      </c>
      <c r="BE2535" t="s">
        <v>816</v>
      </c>
      <c r="BF2535" t="s">
        <v>83</v>
      </c>
      <c r="BG2535" t="s">
        <v>169</v>
      </c>
      <c r="BH2535">
        <v>2</v>
      </c>
      <c r="BI2535">
        <v>0.63</v>
      </c>
      <c r="BJ2535">
        <v>77640</v>
      </c>
      <c r="BK2535">
        <v>76904</v>
      </c>
      <c r="BL2535">
        <v>0.63</v>
      </c>
      <c r="BM2535">
        <v>155280</v>
      </c>
      <c r="BN2535">
        <v>48913.2</v>
      </c>
      <c r="BO2535">
        <v>0.315</v>
      </c>
      <c r="BP2535">
        <f t="shared" si="46"/>
        <v>0.36517133340449998</v>
      </c>
    </row>
    <row r="2536" spans="1:68" x14ac:dyDescent="0.2">
      <c r="A2536" t="s">
        <v>99</v>
      </c>
      <c r="B2536" t="s">
        <v>68</v>
      </c>
      <c r="C2536" t="s">
        <v>134</v>
      </c>
      <c r="D2536" t="s">
        <v>177</v>
      </c>
      <c r="E2536" t="s">
        <v>418</v>
      </c>
      <c r="F2536" t="s">
        <v>72</v>
      </c>
      <c r="G2536" t="s">
        <v>408</v>
      </c>
      <c r="H2536" t="s">
        <v>1126</v>
      </c>
      <c r="I2536" t="s">
        <v>1127</v>
      </c>
      <c r="J2536" s="3">
        <v>2017</v>
      </c>
      <c r="K2536" t="s">
        <v>814</v>
      </c>
      <c r="L2536" t="s">
        <v>815</v>
      </c>
      <c r="M2536" s="4">
        <v>43920</v>
      </c>
      <c r="N2536" s="5">
        <v>44068</v>
      </c>
      <c r="O2536" s="6">
        <v>44177</v>
      </c>
      <c r="P2536" s="6" t="b">
        <v>0</v>
      </c>
      <c r="Q2536" s="3">
        <v>2020</v>
      </c>
      <c r="R2536" t="s">
        <v>92</v>
      </c>
      <c r="S2536" t="s">
        <v>93</v>
      </c>
      <c r="T2536">
        <v>2648</v>
      </c>
      <c r="U2536">
        <v>2648</v>
      </c>
      <c r="V2536" t="s">
        <v>103</v>
      </c>
      <c r="W2536">
        <v>100848</v>
      </c>
      <c r="X2536" t="s">
        <v>325</v>
      </c>
      <c r="Y2536" t="b">
        <v>1</v>
      </c>
      <c r="Z2536" t="b">
        <v>1</v>
      </c>
      <c r="AA2536" t="s">
        <v>418</v>
      </c>
      <c r="AB2536" t="b">
        <v>1</v>
      </c>
      <c r="AC2536" t="b">
        <v>1</v>
      </c>
      <c r="AD2536" t="b">
        <v>1</v>
      </c>
      <c r="AE2536" t="b">
        <v>1</v>
      </c>
      <c r="AF2536" t="b">
        <v>1</v>
      </c>
      <c r="AG2536" t="s">
        <v>816</v>
      </c>
      <c r="AH2536" t="b">
        <v>0</v>
      </c>
      <c r="AI2536" t="b">
        <v>1</v>
      </c>
      <c r="AJ2536" t="b">
        <v>1</v>
      </c>
      <c r="AK2536" t="b">
        <v>1</v>
      </c>
      <c r="AL2536" t="s">
        <v>96</v>
      </c>
      <c r="AM2536">
        <v>2020</v>
      </c>
      <c r="AN2536" t="s">
        <v>817</v>
      </c>
      <c r="AO2536" t="s">
        <v>83</v>
      </c>
      <c r="AP2536" t="s">
        <v>105</v>
      </c>
      <c r="AQ2536" t="s">
        <v>190</v>
      </c>
      <c r="AR2536" t="s">
        <v>97</v>
      </c>
      <c r="AS2536" t="s">
        <v>92</v>
      </c>
      <c r="AT2536" t="s">
        <v>106</v>
      </c>
      <c r="AV2536" t="s">
        <v>83</v>
      </c>
      <c r="AW2536" t="s">
        <v>83</v>
      </c>
      <c r="AX2536" t="s">
        <v>83</v>
      </c>
      <c r="AY2536" t="s">
        <v>408</v>
      </c>
      <c r="AZ2536" t="s">
        <v>83</v>
      </c>
      <c r="BA2536" t="s">
        <v>83</v>
      </c>
      <c r="BB2536" t="s">
        <v>325</v>
      </c>
      <c r="BC2536" t="s">
        <v>83</v>
      </c>
      <c r="BD2536" t="s">
        <v>83</v>
      </c>
      <c r="BE2536" t="s">
        <v>816</v>
      </c>
      <c r="BF2536" t="s">
        <v>83</v>
      </c>
      <c r="BG2536" t="s">
        <v>177</v>
      </c>
      <c r="BH2536">
        <v>2</v>
      </c>
      <c r="BI2536">
        <v>0.63</v>
      </c>
      <c r="BJ2536">
        <v>22560</v>
      </c>
      <c r="BK2536">
        <v>100848</v>
      </c>
      <c r="BL2536">
        <v>0.63</v>
      </c>
      <c r="BM2536">
        <v>45120</v>
      </c>
      <c r="BN2536">
        <v>14212.8</v>
      </c>
      <c r="BO2536">
        <v>0.315</v>
      </c>
      <c r="BP2536">
        <f t="shared" si="46"/>
        <v>0.34420900500000001</v>
      </c>
    </row>
    <row r="2537" spans="1:68" x14ac:dyDescent="0.2">
      <c r="A2537" t="s">
        <v>99</v>
      </c>
      <c r="B2537" t="s">
        <v>68</v>
      </c>
      <c r="C2537" t="s">
        <v>134</v>
      </c>
      <c r="D2537" t="s">
        <v>177</v>
      </c>
      <c r="E2537" t="s">
        <v>418</v>
      </c>
      <c r="F2537" t="s">
        <v>72</v>
      </c>
      <c r="G2537" t="s">
        <v>408</v>
      </c>
      <c r="H2537" t="s">
        <v>1126</v>
      </c>
      <c r="I2537" t="s">
        <v>1127</v>
      </c>
      <c r="J2537" s="3">
        <v>2017</v>
      </c>
      <c r="K2537" t="s">
        <v>814</v>
      </c>
      <c r="L2537" t="s">
        <v>815</v>
      </c>
      <c r="M2537" s="4">
        <v>43920</v>
      </c>
      <c r="N2537" s="5">
        <v>44068</v>
      </c>
      <c r="O2537" s="6">
        <v>44177</v>
      </c>
      <c r="P2537" s="6" t="b">
        <v>0</v>
      </c>
      <c r="Q2537" s="3">
        <v>2020</v>
      </c>
      <c r="R2537" t="s">
        <v>92</v>
      </c>
      <c r="S2537" t="s">
        <v>93</v>
      </c>
      <c r="T2537">
        <v>2648</v>
      </c>
      <c r="U2537">
        <v>2648</v>
      </c>
      <c r="V2537" t="s">
        <v>103</v>
      </c>
      <c r="W2537">
        <v>100849</v>
      </c>
      <c r="X2537" t="s">
        <v>325</v>
      </c>
      <c r="Y2537" t="b">
        <v>1</v>
      </c>
      <c r="Z2537" t="b">
        <v>1</v>
      </c>
      <c r="AA2537" t="s">
        <v>418</v>
      </c>
      <c r="AB2537" t="b">
        <v>1</v>
      </c>
      <c r="AC2537" t="b">
        <v>1</v>
      </c>
      <c r="AD2537" t="b">
        <v>1</v>
      </c>
      <c r="AE2537" t="b">
        <v>1</v>
      </c>
      <c r="AF2537" t="b">
        <v>1</v>
      </c>
      <c r="AG2537" t="s">
        <v>816</v>
      </c>
      <c r="AH2537" t="b">
        <v>0</v>
      </c>
      <c r="AI2537" t="b">
        <v>1</v>
      </c>
      <c r="AJ2537" t="b">
        <v>1</v>
      </c>
      <c r="AK2537" t="b">
        <v>1</v>
      </c>
      <c r="AL2537" t="s">
        <v>96</v>
      </c>
      <c r="AM2537">
        <v>2020</v>
      </c>
      <c r="AN2537" t="s">
        <v>817</v>
      </c>
      <c r="AO2537" t="s">
        <v>83</v>
      </c>
      <c r="AP2537" t="s">
        <v>105</v>
      </c>
      <c r="AQ2537" t="s">
        <v>190</v>
      </c>
      <c r="AR2537" t="s">
        <v>97</v>
      </c>
      <c r="AS2537" t="s">
        <v>92</v>
      </c>
      <c r="AT2537" t="s">
        <v>106</v>
      </c>
      <c r="AV2537" t="s">
        <v>83</v>
      </c>
      <c r="AW2537" t="s">
        <v>83</v>
      </c>
      <c r="AX2537" t="s">
        <v>83</v>
      </c>
      <c r="AY2537" t="s">
        <v>408</v>
      </c>
      <c r="AZ2537" t="s">
        <v>83</v>
      </c>
      <c r="BA2537" t="s">
        <v>83</v>
      </c>
      <c r="BB2537" t="s">
        <v>325</v>
      </c>
      <c r="BC2537" t="s">
        <v>83</v>
      </c>
      <c r="BD2537" t="s">
        <v>83</v>
      </c>
      <c r="BE2537" t="s">
        <v>816</v>
      </c>
      <c r="BF2537" t="s">
        <v>83</v>
      </c>
      <c r="BG2537" t="s">
        <v>177</v>
      </c>
      <c r="BH2537">
        <v>2</v>
      </c>
      <c r="BI2537">
        <v>0.63</v>
      </c>
      <c r="BJ2537">
        <v>5640</v>
      </c>
      <c r="BK2537">
        <v>100849</v>
      </c>
      <c r="BL2537">
        <v>0.63</v>
      </c>
      <c r="BM2537">
        <v>11280</v>
      </c>
      <c r="BN2537">
        <v>3553.2</v>
      </c>
      <c r="BO2537">
        <v>0.315</v>
      </c>
      <c r="BP2537">
        <f t="shared" si="46"/>
        <v>0.34420900500000001</v>
      </c>
    </row>
    <row r="2538" spans="1:68" x14ac:dyDescent="0.2">
      <c r="A2538" t="s">
        <v>99</v>
      </c>
      <c r="B2538" t="s">
        <v>68</v>
      </c>
      <c r="C2538" t="s">
        <v>134</v>
      </c>
      <c r="D2538" t="s">
        <v>177</v>
      </c>
      <c r="E2538" t="s">
        <v>418</v>
      </c>
      <c r="F2538" t="s">
        <v>72</v>
      </c>
      <c r="G2538" t="s">
        <v>408</v>
      </c>
      <c r="H2538" t="s">
        <v>1126</v>
      </c>
      <c r="I2538" t="s">
        <v>1127</v>
      </c>
      <c r="J2538" s="3">
        <v>2017</v>
      </c>
      <c r="K2538" t="s">
        <v>814</v>
      </c>
      <c r="L2538" t="s">
        <v>815</v>
      </c>
      <c r="M2538" s="4">
        <v>43917</v>
      </c>
      <c r="N2538" s="5">
        <v>44141</v>
      </c>
      <c r="O2538" s="6">
        <v>44121</v>
      </c>
      <c r="P2538" s="6" t="b">
        <v>0</v>
      </c>
      <c r="Q2538" s="3">
        <v>2020</v>
      </c>
      <c r="R2538" t="s">
        <v>92</v>
      </c>
      <c r="S2538" t="s">
        <v>93</v>
      </c>
      <c r="T2538">
        <v>2641</v>
      </c>
      <c r="U2538">
        <v>2641</v>
      </c>
      <c r="V2538" t="s">
        <v>103</v>
      </c>
      <c r="W2538">
        <v>94826</v>
      </c>
      <c r="X2538" t="s">
        <v>325</v>
      </c>
      <c r="Y2538" t="b">
        <v>1</v>
      </c>
      <c r="Z2538" t="b">
        <v>1</v>
      </c>
      <c r="AA2538" t="s">
        <v>418</v>
      </c>
      <c r="AB2538" t="b">
        <v>1</v>
      </c>
      <c r="AC2538" t="b">
        <v>1</v>
      </c>
      <c r="AD2538" t="b">
        <v>1</v>
      </c>
      <c r="AE2538" t="b">
        <v>1</v>
      </c>
      <c r="AF2538" t="b">
        <v>1</v>
      </c>
      <c r="AG2538" t="s">
        <v>816</v>
      </c>
      <c r="AH2538" t="b">
        <v>0</v>
      </c>
      <c r="AI2538" t="b">
        <v>1</v>
      </c>
      <c r="AJ2538" t="b">
        <v>1</v>
      </c>
      <c r="AK2538" t="b">
        <v>1</v>
      </c>
      <c r="AL2538" t="s">
        <v>96</v>
      </c>
      <c r="AM2538">
        <v>2020</v>
      </c>
      <c r="AN2538" t="s">
        <v>817</v>
      </c>
      <c r="AO2538" t="s">
        <v>83</v>
      </c>
      <c r="AP2538" t="s">
        <v>105</v>
      </c>
      <c r="AQ2538" t="s">
        <v>190</v>
      </c>
      <c r="AR2538" t="s">
        <v>97</v>
      </c>
      <c r="AS2538" t="s">
        <v>92</v>
      </c>
      <c r="AT2538" t="s">
        <v>106</v>
      </c>
      <c r="AV2538" t="s">
        <v>83</v>
      </c>
      <c r="AW2538" t="s">
        <v>83</v>
      </c>
      <c r="AX2538" t="s">
        <v>83</v>
      </c>
      <c r="AY2538" t="s">
        <v>408</v>
      </c>
      <c r="AZ2538" t="s">
        <v>83</v>
      </c>
      <c r="BA2538" t="s">
        <v>83</v>
      </c>
      <c r="BB2538" t="s">
        <v>325</v>
      </c>
      <c r="BC2538" t="s">
        <v>83</v>
      </c>
      <c r="BD2538" t="s">
        <v>83</v>
      </c>
      <c r="BE2538" t="s">
        <v>816</v>
      </c>
      <c r="BF2538" t="s">
        <v>83</v>
      </c>
      <c r="BG2538" t="s">
        <v>177</v>
      </c>
      <c r="BH2538">
        <v>2</v>
      </c>
      <c r="BI2538">
        <v>0.63</v>
      </c>
      <c r="BJ2538">
        <v>19200</v>
      </c>
      <c r="BK2538">
        <v>94826</v>
      </c>
      <c r="BL2538">
        <v>0.63</v>
      </c>
      <c r="BM2538">
        <v>38400</v>
      </c>
      <c r="BN2538">
        <v>12096</v>
      </c>
      <c r="BO2538">
        <v>0.315</v>
      </c>
      <c r="BP2538">
        <f t="shared" si="46"/>
        <v>0.34420900500000001</v>
      </c>
    </row>
    <row r="2539" spans="1:68" x14ac:dyDescent="0.2">
      <c r="A2539" t="s">
        <v>99</v>
      </c>
      <c r="B2539" t="s">
        <v>68</v>
      </c>
      <c r="C2539" t="s">
        <v>134</v>
      </c>
      <c r="D2539" t="s">
        <v>177</v>
      </c>
      <c r="E2539" t="s">
        <v>813</v>
      </c>
      <c r="F2539" t="s">
        <v>72</v>
      </c>
      <c r="G2539" t="s">
        <v>408</v>
      </c>
      <c r="H2539" t="s">
        <v>1126</v>
      </c>
      <c r="I2539" t="s">
        <v>1128</v>
      </c>
      <c r="J2539" s="3">
        <v>2017</v>
      </c>
      <c r="K2539" t="s">
        <v>814</v>
      </c>
      <c r="L2539" t="s">
        <v>815</v>
      </c>
      <c r="M2539" s="4">
        <v>44713</v>
      </c>
      <c r="N2539" s="5">
        <v>44884</v>
      </c>
      <c r="O2539" s="6">
        <v>44952</v>
      </c>
      <c r="P2539" s="6" t="b">
        <v>0</v>
      </c>
      <c r="Q2539" s="3">
        <v>2023</v>
      </c>
      <c r="R2539" t="s">
        <v>92</v>
      </c>
      <c r="S2539" t="s">
        <v>93</v>
      </c>
      <c r="T2539">
        <v>6658</v>
      </c>
      <c r="U2539">
        <v>6658</v>
      </c>
      <c r="V2539" t="s">
        <v>103</v>
      </c>
      <c r="W2539">
        <v>112289</v>
      </c>
      <c r="X2539" t="s">
        <v>325</v>
      </c>
      <c r="Y2539" t="b">
        <v>1</v>
      </c>
      <c r="Z2539" t="b">
        <v>1</v>
      </c>
      <c r="AA2539" t="s">
        <v>813</v>
      </c>
      <c r="AB2539" t="b">
        <v>1</v>
      </c>
      <c r="AC2539" t="b">
        <v>1</v>
      </c>
      <c r="AD2539" t="b">
        <v>1</v>
      </c>
      <c r="AE2539" t="b">
        <v>1</v>
      </c>
      <c r="AF2539" t="b">
        <v>1</v>
      </c>
      <c r="AG2539" t="s">
        <v>816</v>
      </c>
      <c r="AH2539" t="b">
        <v>0</v>
      </c>
      <c r="AI2539" t="b">
        <v>1</v>
      </c>
      <c r="AJ2539" t="b">
        <v>1</v>
      </c>
      <c r="AK2539" t="b">
        <v>1</v>
      </c>
      <c r="AL2539" t="s">
        <v>96</v>
      </c>
      <c r="AM2539">
        <v>2022</v>
      </c>
      <c r="AN2539" t="s">
        <v>817</v>
      </c>
      <c r="AO2539" t="s">
        <v>83</v>
      </c>
      <c r="AP2539" t="s">
        <v>105</v>
      </c>
      <c r="AQ2539" t="s">
        <v>190</v>
      </c>
      <c r="AR2539" t="s">
        <v>97</v>
      </c>
      <c r="AS2539" t="s">
        <v>92</v>
      </c>
      <c r="AT2539" t="s">
        <v>106</v>
      </c>
      <c r="AV2539" t="s">
        <v>83</v>
      </c>
      <c r="AW2539" t="s">
        <v>83</v>
      </c>
      <c r="AX2539" t="s">
        <v>83</v>
      </c>
      <c r="AY2539" t="s">
        <v>408</v>
      </c>
      <c r="AZ2539" t="s">
        <v>83</v>
      </c>
      <c r="BA2539" t="s">
        <v>83</v>
      </c>
      <c r="BB2539" t="s">
        <v>325</v>
      </c>
      <c r="BC2539" t="s">
        <v>83</v>
      </c>
      <c r="BD2539" t="s">
        <v>83</v>
      </c>
      <c r="BE2539" t="s">
        <v>816</v>
      </c>
      <c r="BF2539" t="s">
        <v>83</v>
      </c>
      <c r="BG2539" t="s">
        <v>177</v>
      </c>
      <c r="BH2539">
        <v>2</v>
      </c>
      <c r="BI2539">
        <v>0.63</v>
      </c>
      <c r="BJ2539">
        <v>1578</v>
      </c>
      <c r="BK2539">
        <v>112289</v>
      </c>
      <c r="BL2539">
        <v>0.63</v>
      </c>
      <c r="BM2539">
        <v>3156</v>
      </c>
      <c r="BN2539">
        <v>994.14</v>
      </c>
      <c r="BO2539">
        <v>0.315</v>
      </c>
      <c r="BP2539">
        <f t="shared" si="46"/>
        <v>0.315</v>
      </c>
    </row>
    <row r="2540" spans="1:68" x14ac:dyDescent="0.2">
      <c r="A2540" t="s">
        <v>99</v>
      </c>
      <c r="B2540" t="s">
        <v>68</v>
      </c>
      <c r="C2540" t="s">
        <v>134</v>
      </c>
      <c r="D2540" t="s">
        <v>177</v>
      </c>
      <c r="E2540" t="s">
        <v>813</v>
      </c>
      <c r="F2540" t="s">
        <v>72</v>
      </c>
      <c r="G2540" t="s">
        <v>408</v>
      </c>
      <c r="H2540" t="s">
        <v>1126</v>
      </c>
      <c r="I2540" t="s">
        <v>1128</v>
      </c>
      <c r="J2540" s="3">
        <v>2017</v>
      </c>
      <c r="K2540" t="s">
        <v>814</v>
      </c>
      <c r="L2540" t="s">
        <v>815</v>
      </c>
      <c r="M2540" s="4">
        <v>45104</v>
      </c>
      <c r="N2540" s="5">
        <v>45279</v>
      </c>
      <c r="O2540" s="6">
        <v>45324</v>
      </c>
      <c r="P2540" s="6" t="b">
        <v>0</v>
      </c>
      <c r="Q2540" s="3">
        <v>2024</v>
      </c>
      <c r="R2540" t="s">
        <v>92</v>
      </c>
      <c r="S2540" t="s">
        <v>93</v>
      </c>
      <c r="T2540">
        <v>8292</v>
      </c>
      <c r="U2540">
        <v>8292</v>
      </c>
      <c r="V2540" t="s">
        <v>103</v>
      </c>
      <c r="W2540">
        <v>121042</v>
      </c>
      <c r="X2540" t="s">
        <v>325</v>
      </c>
      <c r="Y2540" t="b">
        <v>1</v>
      </c>
      <c r="Z2540" t="b">
        <v>1</v>
      </c>
      <c r="AA2540" t="s">
        <v>813</v>
      </c>
      <c r="AB2540" t="b">
        <v>1</v>
      </c>
      <c r="AC2540" t="b">
        <v>1</v>
      </c>
      <c r="AD2540" t="b">
        <v>1</v>
      </c>
      <c r="AE2540" t="b">
        <v>1</v>
      </c>
      <c r="AF2540" t="b">
        <v>1</v>
      </c>
      <c r="AG2540" t="s">
        <v>816</v>
      </c>
      <c r="AH2540" t="b">
        <v>0</v>
      </c>
      <c r="AI2540" t="b">
        <v>1</v>
      </c>
      <c r="AJ2540" t="b">
        <v>1</v>
      </c>
      <c r="AK2540" t="b">
        <v>1</v>
      </c>
      <c r="AL2540" t="s">
        <v>96</v>
      </c>
      <c r="AM2540">
        <v>2023</v>
      </c>
      <c r="AN2540" t="s">
        <v>817</v>
      </c>
      <c r="AO2540" t="s">
        <v>83</v>
      </c>
      <c r="AP2540" t="s">
        <v>105</v>
      </c>
      <c r="AQ2540" t="s">
        <v>84</v>
      </c>
      <c r="AR2540" t="s">
        <v>97</v>
      </c>
      <c r="AS2540" t="s">
        <v>92</v>
      </c>
      <c r="AT2540" t="s">
        <v>106</v>
      </c>
      <c r="AV2540" t="s">
        <v>83</v>
      </c>
      <c r="AW2540" t="s">
        <v>83</v>
      </c>
      <c r="AX2540" t="s">
        <v>83</v>
      </c>
      <c r="AY2540" t="s">
        <v>408</v>
      </c>
      <c r="AZ2540" t="s">
        <v>83</v>
      </c>
      <c r="BA2540" t="s">
        <v>83</v>
      </c>
      <c r="BB2540" t="s">
        <v>325</v>
      </c>
      <c r="BC2540" t="s">
        <v>83</v>
      </c>
      <c r="BD2540" t="s">
        <v>83</v>
      </c>
      <c r="BE2540" t="s">
        <v>816</v>
      </c>
      <c r="BF2540" t="s">
        <v>83</v>
      </c>
      <c r="BG2540" t="s">
        <v>177</v>
      </c>
      <c r="BH2540">
        <v>2</v>
      </c>
      <c r="BI2540">
        <v>0.7</v>
      </c>
      <c r="BJ2540">
        <v>7974</v>
      </c>
      <c r="BK2540">
        <v>121042</v>
      </c>
      <c r="BL2540">
        <v>0.7</v>
      </c>
      <c r="BM2540">
        <v>15948</v>
      </c>
      <c r="BN2540">
        <v>5581.8</v>
      </c>
      <c r="BO2540">
        <v>0.35</v>
      </c>
      <c r="BP2540">
        <f t="shared" si="46"/>
        <v>0.33980582524271841</v>
      </c>
    </row>
    <row r="2541" spans="1:68" x14ac:dyDescent="0.2">
      <c r="A2541" t="s">
        <v>99</v>
      </c>
      <c r="B2541" t="s">
        <v>68</v>
      </c>
      <c r="C2541" t="s">
        <v>134</v>
      </c>
      <c r="D2541" t="s">
        <v>177</v>
      </c>
      <c r="E2541" t="s">
        <v>418</v>
      </c>
      <c r="F2541" t="s">
        <v>72</v>
      </c>
      <c r="G2541" t="s">
        <v>408</v>
      </c>
      <c r="H2541" t="s">
        <v>1126</v>
      </c>
      <c r="I2541" t="s">
        <v>1127</v>
      </c>
      <c r="J2541" s="3">
        <v>2017</v>
      </c>
      <c r="K2541" t="s">
        <v>814</v>
      </c>
      <c r="L2541" t="s">
        <v>815</v>
      </c>
      <c r="M2541" s="4">
        <v>44655</v>
      </c>
      <c r="N2541" s="5">
        <v>44843</v>
      </c>
      <c r="O2541" s="6">
        <v>44821</v>
      </c>
      <c r="P2541" s="6" t="b">
        <v>0</v>
      </c>
      <c r="Q2541" s="3">
        <v>2022</v>
      </c>
      <c r="R2541" t="s">
        <v>92</v>
      </c>
      <c r="S2541" t="s">
        <v>93</v>
      </c>
      <c r="T2541">
        <v>6466</v>
      </c>
      <c r="U2541">
        <v>6466</v>
      </c>
      <c r="V2541" t="s">
        <v>103</v>
      </c>
      <c r="W2541">
        <v>111418</v>
      </c>
      <c r="X2541" t="s">
        <v>325</v>
      </c>
      <c r="Y2541" t="b">
        <v>1</v>
      </c>
      <c r="Z2541" t="b">
        <v>1</v>
      </c>
      <c r="AA2541" t="s">
        <v>418</v>
      </c>
      <c r="AB2541" t="b">
        <v>1</v>
      </c>
      <c r="AC2541" t="b">
        <v>1</v>
      </c>
      <c r="AD2541" t="b">
        <v>1</v>
      </c>
      <c r="AE2541" t="b">
        <v>1</v>
      </c>
      <c r="AF2541" t="b">
        <v>1</v>
      </c>
      <c r="AG2541" t="s">
        <v>816</v>
      </c>
      <c r="AH2541" t="b">
        <v>0</v>
      </c>
      <c r="AI2541" t="b">
        <v>1</v>
      </c>
      <c r="AJ2541" t="b">
        <v>1</v>
      </c>
      <c r="AK2541" t="b">
        <v>1</v>
      </c>
      <c r="AL2541" t="s">
        <v>96</v>
      </c>
      <c r="AM2541">
        <v>2022</v>
      </c>
      <c r="AN2541" t="s">
        <v>817</v>
      </c>
      <c r="AO2541" t="s">
        <v>83</v>
      </c>
      <c r="AP2541" t="s">
        <v>105</v>
      </c>
      <c r="AQ2541" t="s">
        <v>190</v>
      </c>
      <c r="AR2541" t="s">
        <v>97</v>
      </c>
      <c r="AS2541" t="s">
        <v>92</v>
      </c>
      <c r="AT2541" t="s">
        <v>106</v>
      </c>
      <c r="AV2541" t="s">
        <v>83</v>
      </c>
      <c r="AW2541" t="s">
        <v>83</v>
      </c>
      <c r="AX2541" t="s">
        <v>83</v>
      </c>
      <c r="AY2541" t="s">
        <v>408</v>
      </c>
      <c r="AZ2541" t="s">
        <v>83</v>
      </c>
      <c r="BA2541" t="s">
        <v>83</v>
      </c>
      <c r="BB2541" t="s">
        <v>325</v>
      </c>
      <c r="BC2541" t="s">
        <v>83</v>
      </c>
      <c r="BD2541" t="s">
        <v>83</v>
      </c>
      <c r="BE2541" t="s">
        <v>816</v>
      </c>
      <c r="BF2541" t="s">
        <v>83</v>
      </c>
      <c r="BG2541" t="s">
        <v>177</v>
      </c>
      <c r="BH2541">
        <v>2</v>
      </c>
      <c r="BI2541">
        <v>0.63</v>
      </c>
      <c r="BJ2541">
        <v>28080</v>
      </c>
      <c r="BK2541">
        <v>111418</v>
      </c>
      <c r="BL2541">
        <v>0.63</v>
      </c>
      <c r="BM2541">
        <v>56160</v>
      </c>
      <c r="BN2541">
        <v>17690.400000000001</v>
      </c>
      <c r="BO2541">
        <v>0.315</v>
      </c>
      <c r="BP2541">
        <f t="shared" si="46"/>
        <v>0.32445000000000002</v>
      </c>
    </row>
    <row r="2542" spans="1:68" x14ac:dyDescent="0.2">
      <c r="A2542" t="s">
        <v>99</v>
      </c>
      <c r="B2542" t="s">
        <v>68</v>
      </c>
      <c r="C2542" t="s">
        <v>134</v>
      </c>
      <c r="D2542" t="s">
        <v>177</v>
      </c>
      <c r="E2542" t="s">
        <v>813</v>
      </c>
      <c r="F2542" t="s">
        <v>72</v>
      </c>
      <c r="G2542" t="s">
        <v>408</v>
      </c>
      <c r="H2542" t="s">
        <v>1126</v>
      </c>
      <c r="I2542" t="s">
        <v>1128</v>
      </c>
      <c r="J2542" s="3">
        <v>2017</v>
      </c>
      <c r="K2542" t="s">
        <v>814</v>
      </c>
      <c r="L2542" t="s">
        <v>815</v>
      </c>
      <c r="M2542" s="4">
        <v>44655</v>
      </c>
      <c r="N2542" s="5">
        <v>44843</v>
      </c>
      <c r="O2542" s="6">
        <v>44849</v>
      </c>
      <c r="P2542" s="6" t="b">
        <v>0</v>
      </c>
      <c r="Q2542" s="3">
        <v>2022</v>
      </c>
      <c r="R2542" t="s">
        <v>92</v>
      </c>
      <c r="S2542" t="s">
        <v>93</v>
      </c>
      <c r="T2542">
        <v>6467</v>
      </c>
      <c r="U2542">
        <v>6467</v>
      </c>
      <c r="V2542" t="s">
        <v>103</v>
      </c>
      <c r="W2542">
        <v>111091</v>
      </c>
      <c r="X2542" t="s">
        <v>325</v>
      </c>
      <c r="Y2542" t="b">
        <v>1</v>
      </c>
      <c r="Z2542" t="b">
        <v>1</v>
      </c>
      <c r="AA2542" t="s">
        <v>813</v>
      </c>
      <c r="AB2542" t="b">
        <v>1</v>
      </c>
      <c r="AC2542" t="b">
        <v>1</v>
      </c>
      <c r="AD2542" t="b">
        <v>1</v>
      </c>
      <c r="AE2542" t="b">
        <v>1</v>
      </c>
      <c r="AF2542" t="b">
        <v>1</v>
      </c>
      <c r="AG2542" t="s">
        <v>816</v>
      </c>
      <c r="AH2542" t="b">
        <v>0</v>
      </c>
      <c r="AI2542" t="b">
        <v>1</v>
      </c>
      <c r="AJ2542" t="b">
        <v>1</v>
      </c>
      <c r="AK2542" t="b">
        <v>1</v>
      </c>
      <c r="AL2542" t="s">
        <v>96</v>
      </c>
      <c r="AM2542">
        <v>2022</v>
      </c>
      <c r="AN2542" t="s">
        <v>817</v>
      </c>
      <c r="AO2542" t="s">
        <v>83</v>
      </c>
      <c r="AP2542" t="s">
        <v>105</v>
      </c>
      <c r="AQ2542" t="s">
        <v>190</v>
      </c>
      <c r="AR2542" t="s">
        <v>97</v>
      </c>
      <c r="AS2542" t="s">
        <v>92</v>
      </c>
      <c r="AT2542" t="s">
        <v>106</v>
      </c>
      <c r="AV2542" t="s">
        <v>83</v>
      </c>
      <c r="AW2542" t="s">
        <v>83</v>
      </c>
      <c r="AX2542" t="s">
        <v>83</v>
      </c>
      <c r="AY2542" t="s">
        <v>408</v>
      </c>
      <c r="AZ2542" t="s">
        <v>83</v>
      </c>
      <c r="BA2542" t="s">
        <v>83</v>
      </c>
      <c r="BB2542" t="s">
        <v>325</v>
      </c>
      <c r="BC2542" t="s">
        <v>83</v>
      </c>
      <c r="BD2542" t="s">
        <v>83</v>
      </c>
      <c r="BE2542" t="s">
        <v>816</v>
      </c>
      <c r="BF2542" t="s">
        <v>83</v>
      </c>
      <c r="BG2542" t="s">
        <v>177</v>
      </c>
      <c r="BH2542">
        <v>2</v>
      </c>
      <c r="BI2542">
        <v>0.63</v>
      </c>
      <c r="BJ2542">
        <v>40038</v>
      </c>
      <c r="BK2542">
        <v>111091</v>
      </c>
      <c r="BL2542">
        <v>0.63</v>
      </c>
      <c r="BM2542">
        <v>80076</v>
      </c>
      <c r="BN2542">
        <v>25223.94</v>
      </c>
      <c r="BO2542">
        <v>0.315</v>
      </c>
      <c r="BP2542">
        <f t="shared" si="46"/>
        <v>0.32445000000000002</v>
      </c>
    </row>
    <row r="2543" spans="1:68" x14ac:dyDescent="0.2">
      <c r="A2543" t="s">
        <v>99</v>
      </c>
      <c r="B2543" t="s">
        <v>68</v>
      </c>
      <c r="C2543" t="s">
        <v>134</v>
      </c>
      <c r="D2543" t="s">
        <v>177</v>
      </c>
      <c r="E2543" t="s">
        <v>813</v>
      </c>
      <c r="F2543" t="s">
        <v>72</v>
      </c>
      <c r="G2543" t="s">
        <v>408</v>
      </c>
      <c r="H2543" t="s">
        <v>1126</v>
      </c>
      <c r="I2543" t="s">
        <v>1128</v>
      </c>
      <c r="J2543" s="3">
        <v>2017</v>
      </c>
      <c r="K2543" t="s">
        <v>814</v>
      </c>
      <c r="L2543" t="s">
        <v>815</v>
      </c>
      <c r="M2543" s="4">
        <v>45020</v>
      </c>
      <c r="N2543" s="5">
        <v>45140</v>
      </c>
      <c r="O2543" s="6">
        <v>45235</v>
      </c>
      <c r="P2543" s="6" t="b">
        <v>0</v>
      </c>
      <c r="Q2543" s="3">
        <v>2023</v>
      </c>
      <c r="R2543" t="s">
        <v>92</v>
      </c>
      <c r="S2543" t="s">
        <v>93</v>
      </c>
      <c r="T2543">
        <v>7946</v>
      </c>
      <c r="U2543">
        <v>7946</v>
      </c>
      <c r="V2543" t="s">
        <v>103</v>
      </c>
      <c r="W2543">
        <v>119346</v>
      </c>
      <c r="X2543" t="s">
        <v>325</v>
      </c>
      <c r="Y2543" t="b">
        <v>1</v>
      </c>
      <c r="Z2543" t="b">
        <v>1</v>
      </c>
      <c r="AA2543" t="s">
        <v>813</v>
      </c>
      <c r="AB2543" t="b">
        <v>1</v>
      </c>
      <c r="AC2543" t="b">
        <v>1</v>
      </c>
      <c r="AD2543" t="b">
        <v>1</v>
      </c>
      <c r="AE2543" t="b">
        <v>1</v>
      </c>
      <c r="AF2543" t="b">
        <v>1</v>
      </c>
      <c r="AG2543" t="s">
        <v>816</v>
      </c>
      <c r="AH2543" t="b">
        <v>0</v>
      </c>
      <c r="AI2543" t="b">
        <v>1</v>
      </c>
      <c r="AJ2543" t="b">
        <v>1</v>
      </c>
      <c r="AK2543" t="b">
        <v>1</v>
      </c>
      <c r="AL2543" t="s">
        <v>96</v>
      </c>
      <c r="AM2543">
        <v>2023</v>
      </c>
      <c r="AN2543" t="s">
        <v>817</v>
      </c>
      <c r="AO2543" t="s">
        <v>83</v>
      </c>
      <c r="AP2543" t="s">
        <v>105</v>
      </c>
      <c r="AQ2543" t="s">
        <v>113</v>
      </c>
      <c r="AR2543" t="s">
        <v>97</v>
      </c>
      <c r="AS2543" t="s">
        <v>92</v>
      </c>
      <c r="AT2543" t="s">
        <v>106</v>
      </c>
      <c r="AV2543" t="s">
        <v>83</v>
      </c>
      <c r="AW2543" t="s">
        <v>83</v>
      </c>
      <c r="AX2543" t="s">
        <v>83</v>
      </c>
      <c r="AY2543" t="s">
        <v>408</v>
      </c>
      <c r="AZ2543" t="s">
        <v>83</v>
      </c>
      <c r="BA2543" t="s">
        <v>83</v>
      </c>
      <c r="BB2543" t="s">
        <v>325</v>
      </c>
      <c r="BC2543" t="s">
        <v>83</v>
      </c>
      <c r="BD2543" t="s">
        <v>83</v>
      </c>
      <c r="BE2543" t="s">
        <v>816</v>
      </c>
      <c r="BF2543" t="s">
        <v>83</v>
      </c>
      <c r="BG2543" t="s">
        <v>177</v>
      </c>
      <c r="BH2543">
        <v>2</v>
      </c>
      <c r="BI2543">
        <v>0.7</v>
      </c>
      <c r="BJ2543">
        <v>23355</v>
      </c>
      <c r="BK2543">
        <v>119346</v>
      </c>
      <c r="BL2543">
        <v>0.7</v>
      </c>
      <c r="BM2543">
        <v>46710</v>
      </c>
      <c r="BN2543">
        <v>16348.5</v>
      </c>
      <c r="BO2543">
        <v>0.35</v>
      </c>
      <c r="BP2543">
        <f t="shared" si="46"/>
        <v>0.35</v>
      </c>
    </row>
    <row r="2544" spans="1:68" x14ac:dyDescent="0.2">
      <c r="A2544" t="s">
        <v>99</v>
      </c>
      <c r="B2544" t="s">
        <v>68</v>
      </c>
      <c r="C2544" t="s">
        <v>134</v>
      </c>
      <c r="D2544" t="s">
        <v>177</v>
      </c>
      <c r="E2544" t="s">
        <v>418</v>
      </c>
      <c r="F2544" t="s">
        <v>72</v>
      </c>
      <c r="G2544" t="s">
        <v>408</v>
      </c>
      <c r="H2544" t="s">
        <v>1126</v>
      </c>
      <c r="I2544" t="s">
        <v>1127</v>
      </c>
      <c r="J2544" s="3">
        <v>2017</v>
      </c>
      <c r="K2544" t="s">
        <v>814</v>
      </c>
      <c r="L2544" t="s">
        <v>815</v>
      </c>
      <c r="M2544" s="4">
        <v>44049</v>
      </c>
      <c r="N2544" s="5">
        <v>44196</v>
      </c>
      <c r="O2544" s="6">
        <v>44233</v>
      </c>
      <c r="P2544" s="6" t="b">
        <v>0</v>
      </c>
      <c r="Q2544" s="3">
        <v>2021</v>
      </c>
      <c r="R2544" t="s">
        <v>92</v>
      </c>
      <c r="S2544" t="s">
        <v>93</v>
      </c>
      <c r="T2544">
        <v>3248</v>
      </c>
      <c r="U2544">
        <v>3248</v>
      </c>
      <c r="V2544" t="s">
        <v>103</v>
      </c>
      <c r="W2544">
        <v>98709</v>
      </c>
      <c r="X2544" t="s">
        <v>325</v>
      </c>
      <c r="Y2544" t="b">
        <v>1</v>
      </c>
      <c r="Z2544" t="b">
        <v>1</v>
      </c>
      <c r="AA2544" t="s">
        <v>418</v>
      </c>
      <c r="AB2544" t="b">
        <v>1</v>
      </c>
      <c r="AC2544" t="b">
        <v>1</v>
      </c>
      <c r="AD2544" t="b">
        <v>1</v>
      </c>
      <c r="AE2544" t="b">
        <v>1</v>
      </c>
      <c r="AF2544" t="b">
        <v>1</v>
      </c>
      <c r="AG2544" t="s">
        <v>816</v>
      </c>
      <c r="AH2544" t="b">
        <v>0</v>
      </c>
      <c r="AI2544" t="b">
        <v>1</v>
      </c>
      <c r="AJ2544" t="b">
        <v>1</v>
      </c>
      <c r="AK2544" t="b">
        <v>1</v>
      </c>
      <c r="AL2544" t="s">
        <v>96</v>
      </c>
      <c r="AM2544">
        <v>2020</v>
      </c>
      <c r="AN2544" t="s">
        <v>817</v>
      </c>
      <c r="AO2544" t="s">
        <v>83</v>
      </c>
      <c r="AP2544" t="s">
        <v>105</v>
      </c>
      <c r="AQ2544" t="s">
        <v>190</v>
      </c>
      <c r="AR2544" t="s">
        <v>97</v>
      </c>
      <c r="AS2544" t="s">
        <v>92</v>
      </c>
      <c r="AT2544" t="s">
        <v>106</v>
      </c>
      <c r="AV2544" t="s">
        <v>83</v>
      </c>
      <c r="AW2544" t="s">
        <v>83</v>
      </c>
      <c r="AX2544" t="s">
        <v>83</v>
      </c>
      <c r="AY2544" t="s">
        <v>408</v>
      </c>
      <c r="AZ2544" t="s">
        <v>83</v>
      </c>
      <c r="BA2544" t="s">
        <v>83</v>
      </c>
      <c r="BB2544" t="s">
        <v>325</v>
      </c>
      <c r="BC2544" t="s">
        <v>83</v>
      </c>
      <c r="BD2544" t="s">
        <v>83</v>
      </c>
      <c r="BE2544" t="s">
        <v>816</v>
      </c>
      <c r="BF2544" t="s">
        <v>83</v>
      </c>
      <c r="BG2544" t="s">
        <v>177</v>
      </c>
      <c r="BH2544">
        <v>2</v>
      </c>
      <c r="BI2544">
        <v>0.63</v>
      </c>
      <c r="BJ2544">
        <v>7080</v>
      </c>
      <c r="BK2544">
        <v>98709</v>
      </c>
      <c r="BL2544">
        <v>0.63</v>
      </c>
      <c r="BM2544">
        <v>14160</v>
      </c>
      <c r="BN2544">
        <v>4460.3999999999996</v>
      </c>
      <c r="BO2544">
        <v>0.315</v>
      </c>
      <c r="BP2544">
        <f t="shared" si="46"/>
        <v>0.33418349999999997</v>
      </c>
    </row>
    <row r="2545" spans="1:68" x14ac:dyDescent="0.2">
      <c r="A2545" t="s">
        <v>99</v>
      </c>
      <c r="B2545" t="s">
        <v>68</v>
      </c>
      <c r="C2545" t="s">
        <v>134</v>
      </c>
      <c r="D2545" t="s">
        <v>177</v>
      </c>
      <c r="E2545" t="s">
        <v>418</v>
      </c>
      <c r="F2545" t="s">
        <v>72</v>
      </c>
      <c r="G2545" t="s">
        <v>408</v>
      </c>
      <c r="H2545" t="s">
        <v>1126</v>
      </c>
      <c r="I2545" t="s">
        <v>1127</v>
      </c>
      <c r="J2545" s="3">
        <v>2017</v>
      </c>
      <c r="K2545" t="s">
        <v>814</v>
      </c>
      <c r="L2545" t="s">
        <v>815</v>
      </c>
      <c r="M2545" s="4">
        <v>44027</v>
      </c>
      <c r="N2545" s="5">
        <v>44196</v>
      </c>
      <c r="O2545" s="6">
        <v>44209</v>
      </c>
      <c r="P2545" s="6" t="b">
        <v>0</v>
      </c>
      <c r="Q2545" s="3">
        <v>2021</v>
      </c>
      <c r="R2545" t="s">
        <v>92</v>
      </c>
      <c r="S2545" t="s">
        <v>93</v>
      </c>
      <c r="T2545">
        <v>3170</v>
      </c>
      <c r="U2545">
        <v>3170</v>
      </c>
      <c r="V2545" t="s">
        <v>103</v>
      </c>
      <c r="W2545">
        <v>95979</v>
      </c>
      <c r="X2545" t="s">
        <v>325</v>
      </c>
      <c r="Y2545" t="b">
        <v>1</v>
      </c>
      <c r="Z2545" t="b">
        <v>1</v>
      </c>
      <c r="AA2545" t="s">
        <v>418</v>
      </c>
      <c r="AB2545" t="b">
        <v>1</v>
      </c>
      <c r="AC2545" t="b">
        <v>1</v>
      </c>
      <c r="AD2545" t="b">
        <v>1</v>
      </c>
      <c r="AE2545" t="b">
        <v>1</v>
      </c>
      <c r="AF2545" t="b">
        <v>1</v>
      </c>
      <c r="AG2545" t="s">
        <v>816</v>
      </c>
      <c r="AH2545" t="b">
        <v>0</v>
      </c>
      <c r="AI2545" t="b">
        <v>1</v>
      </c>
      <c r="AJ2545" t="b">
        <v>1</v>
      </c>
      <c r="AK2545" t="b">
        <v>1</v>
      </c>
      <c r="AL2545" t="s">
        <v>96</v>
      </c>
      <c r="AM2545">
        <v>2020</v>
      </c>
      <c r="AN2545" t="s">
        <v>817</v>
      </c>
      <c r="AO2545" t="s">
        <v>83</v>
      </c>
      <c r="AP2545" t="s">
        <v>105</v>
      </c>
      <c r="AQ2545" t="s">
        <v>190</v>
      </c>
      <c r="AR2545" t="s">
        <v>97</v>
      </c>
      <c r="AS2545" t="s">
        <v>92</v>
      </c>
      <c r="AT2545" t="s">
        <v>106</v>
      </c>
      <c r="AV2545" t="s">
        <v>83</v>
      </c>
      <c r="AW2545" t="s">
        <v>83</v>
      </c>
      <c r="AX2545" t="s">
        <v>83</v>
      </c>
      <c r="AY2545" t="s">
        <v>408</v>
      </c>
      <c r="AZ2545" t="s">
        <v>83</v>
      </c>
      <c r="BA2545" t="s">
        <v>83</v>
      </c>
      <c r="BB2545" t="s">
        <v>325</v>
      </c>
      <c r="BC2545" t="s">
        <v>83</v>
      </c>
      <c r="BD2545" t="s">
        <v>83</v>
      </c>
      <c r="BE2545" t="s">
        <v>816</v>
      </c>
      <c r="BF2545" t="s">
        <v>83</v>
      </c>
      <c r="BG2545" t="s">
        <v>177</v>
      </c>
      <c r="BH2545">
        <v>2</v>
      </c>
      <c r="BI2545">
        <v>0.63</v>
      </c>
      <c r="BJ2545">
        <v>6240</v>
      </c>
      <c r="BK2545">
        <v>95979</v>
      </c>
      <c r="BL2545">
        <v>0.63</v>
      </c>
      <c r="BM2545">
        <v>12480</v>
      </c>
      <c r="BN2545">
        <v>3931.2</v>
      </c>
      <c r="BO2545">
        <v>0.315</v>
      </c>
      <c r="BP2545">
        <f t="shared" si="46"/>
        <v>0.33418349999999997</v>
      </c>
    </row>
    <row r="2546" spans="1:68" x14ac:dyDescent="0.2">
      <c r="A2546" t="s">
        <v>99</v>
      </c>
      <c r="B2546" t="s">
        <v>68</v>
      </c>
      <c r="C2546" t="s">
        <v>134</v>
      </c>
      <c r="D2546" t="s">
        <v>177</v>
      </c>
      <c r="E2546" t="s">
        <v>813</v>
      </c>
      <c r="F2546" t="s">
        <v>72</v>
      </c>
      <c r="G2546" t="s">
        <v>408</v>
      </c>
      <c r="H2546" t="s">
        <v>1126</v>
      </c>
      <c r="I2546" t="s">
        <v>1128</v>
      </c>
      <c r="J2546" s="3">
        <v>2017</v>
      </c>
      <c r="K2546" t="s">
        <v>814</v>
      </c>
      <c r="L2546" t="s">
        <v>815</v>
      </c>
      <c r="M2546" s="4">
        <v>43711</v>
      </c>
      <c r="N2546" s="5">
        <v>43819</v>
      </c>
      <c r="O2546" s="6">
        <v>43872</v>
      </c>
      <c r="P2546" s="6" t="b">
        <v>0</v>
      </c>
      <c r="Q2546" s="3">
        <v>2020</v>
      </c>
      <c r="R2546" t="s">
        <v>92</v>
      </c>
      <c r="S2546" t="s">
        <v>93</v>
      </c>
      <c r="T2546">
        <v>1892</v>
      </c>
      <c r="U2546">
        <v>1892</v>
      </c>
      <c r="V2546" t="s">
        <v>103</v>
      </c>
      <c r="W2546">
        <v>91187</v>
      </c>
      <c r="X2546" t="s">
        <v>325</v>
      </c>
      <c r="Y2546" t="b">
        <v>1</v>
      </c>
      <c r="Z2546" t="b">
        <v>1</v>
      </c>
      <c r="AA2546" t="s">
        <v>813</v>
      </c>
      <c r="AB2546" t="b">
        <v>1</v>
      </c>
      <c r="AC2546" t="b">
        <v>1</v>
      </c>
      <c r="AD2546" t="b">
        <v>1</v>
      </c>
      <c r="AE2546" t="b">
        <v>1</v>
      </c>
      <c r="AF2546" t="b">
        <v>1</v>
      </c>
      <c r="AG2546" t="s">
        <v>816</v>
      </c>
      <c r="AH2546" t="b">
        <v>0</v>
      </c>
      <c r="AI2546" t="b">
        <v>1</v>
      </c>
      <c r="AJ2546" t="b">
        <v>1</v>
      </c>
      <c r="AK2546" t="b">
        <v>1</v>
      </c>
      <c r="AL2546" t="s">
        <v>96</v>
      </c>
      <c r="AM2546">
        <v>2019</v>
      </c>
      <c r="AN2546" t="s">
        <v>817</v>
      </c>
      <c r="AO2546" t="s">
        <v>83</v>
      </c>
      <c r="AP2546" t="s">
        <v>105</v>
      </c>
      <c r="AQ2546" t="s">
        <v>190</v>
      </c>
      <c r="AR2546" t="s">
        <v>97</v>
      </c>
      <c r="AS2546" t="s">
        <v>92</v>
      </c>
      <c r="AT2546" t="s">
        <v>106</v>
      </c>
      <c r="AV2546" t="s">
        <v>83</v>
      </c>
      <c r="AW2546" t="s">
        <v>83</v>
      </c>
      <c r="AX2546" t="s">
        <v>83</v>
      </c>
      <c r="AY2546" t="s">
        <v>408</v>
      </c>
      <c r="AZ2546" t="s">
        <v>83</v>
      </c>
      <c r="BA2546" t="s">
        <v>83</v>
      </c>
      <c r="BB2546" t="s">
        <v>325</v>
      </c>
      <c r="BC2546" t="s">
        <v>83</v>
      </c>
      <c r="BD2546" t="s">
        <v>83</v>
      </c>
      <c r="BE2546" t="s">
        <v>816</v>
      </c>
      <c r="BF2546" t="s">
        <v>83</v>
      </c>
      <c r="BG2546" t="s">
        <v>177</v>
      </c>
      <c r="BH2546">
        <v>2</v>
      </c>
      <c r="BI2546">
        <v>0.65</v>
      </c>
      <c r="BJ2546">
        <v>20058</v>
      </c>
      <c r="BK2546">
        <v>91187</v>
      </c>
      <c r="BL2546">
        <v>0.65</v>
      </c>
      <c r="BM2546">
        <v>40116</v>
      </c>
      <c r="BN2546">
        <v>13037.7</v>
      </c>
      <c r="BO2546">
        <v>0.32500000000000001</v>
      </c>
      <c r="BP2546">
        <f t="shared" si="46"/>
        <v>0.355136275</v>
      </c>
    </row>
    <row r="2547" spans="1:68" x14ac:dyDescent="0.2">
      <c r="A2547" t="s">
        <v>99</v>
      </c>
      <c r="B2547" t="s">
        <v>68</v>
      </c>
      <c r="C2547" t="s">
        <v>134</v>
      </c>
      <c r="D2547" t="s">
        <v>177</v>
      </c>
      <c r="E2547" t="s">
        <v>418</v>
      </c>
      <c r="F2547" t="s">
        <v>72</v>
      </c>
      <c r="G2547" t="s">
        <v>408</v>
      </c>
      <c r="H2547" t="s">
        <v>1126</v>
      </c>
      <c r="I2547" t="s">
        <v>1127</v>
      </c>
      <c r="J2547" s="3">
        <v>2017</v>
      </c>
      <c r="K2547" t="s">
        <v>814</v>
      </c>
      <c r="L2547" t="s">
        <v>815</v>
      </c>
      <c r="M2547" s="4">
        <v>43733</v>
      </c>
      <c r="N2547" s="5">
        <v>43835</v>
      </c>
      <c r="O2547" s="6">
        <v>43913</v>
      </c>
      <c r="P2547" s="6" t="b">
        <v>0</v>
      </c>
      <c r="Q2547" s="3">
        <v>2020</v>
      </c>
      <c r="R2547" t="s">
        <v>92</v>
      </c>
      <c r="S2547" t="s">
        <v>93</v>
      </c>
      <c r="T2547">
        <v>1979</v>
      </c>
      <c r="U2547">
        <v>1979</v>
      </c>
      <c r="V2547" t="s">
        <v>103</v>
      </c>
      <c r="W2547">
        <v>91196</v>
      </c>
      <c r="X2547" t="s">
        <v>325</v>
      </c>
      <c r="Y2547" t="b">
        <v>1</v>
      </c>
      <c r="Z2547" t="b">
        <v>1</v>
      </c>
      <c r="AA2547" t="s">
        <v>418</v>
      </c>
      <c r="AB2547" t="b">
        <v>1</v>
      </c>
      <c r="AC2547" t="b">
        <v>1</v>
      </c>
      <c r="AD2547" t="b">
        <v>1</v>
      </c>
      <c r="AE2547" t="b">
        <v>1</v>
      </c>
      <c r="AF2547" t="b">
        <v>1</v>
      </c>
      <c r="AG2547" t="s">
        <v>816</v>
      </c>
      <c r="AH2547" t="b">
        <v>0</v>
      </c>
      <c r="AI2547" t="b">
        <v>1</v>
      </c>
      <c r="AJ2547" t="b">
        <v>1</v>
      </c>
      <c r="AK2547" t="b">
        <v>1</v>
      </c>
      <c r="AL2547" t="s">
        <v>96</v>
      </c>
      <c r="AM2547">
        <v>2019</v>
      </c>
      <c r="AN2547" t="s">
        <v>817</v>
      </c>
      <c r="AO2547" t="s">
        <v>83</v>
      </c>
      <c r="AP2547" t="s">
        <v>105</v>
      </c>
      <c r="AQ2547" t="s">
        <v>190</v>
      </c>
      <c r="AR2547" t="s">
        <v>97</v>
      </c>
      <c r="AS2547" t="s">
        <v>92</v>
      </c>
      <c r="AT2547" t="s">
        <v>106</v>
      </c>
      <c r="AV2547" t="s">
        <v>83</v>
      </c>
      <c r="AW2547" t="s">
        <v>83</v>
      </c>
      <c r="AX2547" t="s">
        <v>83</v>
      </c>
      <c r="AY2547" t="s">
        <v>408</v>
      </c>
      <c r="AZ2547" t="s">
        <v>83</v>
      </c>
      <c r="BA2547" t="s">
        <v>83</v>
      </c>
      <c r="BB2547" t="s">
        <v>325</v>
      </c>
      <c r="BC2547" t="s">
        <v>83</v>
      </c>
      <c r="BD2547" t="s">
        <v>83</v>
      </c>
      <c r="BE2547" t="s">
        <v>816</v>
      </c>
      <c r="BF2547" t="s">
        <v>83</v>
      </c>
      <c r="BG2547" t="s">
        <v>177</v>
      </c>
      <c r="BH2547">
        <v>2</v>
      </c>
      <c r="BI2547">
        <v>0.63</v>
      </c>
      <c r="BJ2547">
        <v>28898</v>
      </c>
      <c r="BK2547">
        <v>91196</v>
      </c>
      <c r="BL2547">
        <v>0.63</v>
      </c>
      <c r="BM2547">
        <v>57796</v>
      </c>
      <c r="BN2547">
        <v>18205.740000000002</v>
      </c>
      <c r="BO2547">
        <v>0.315</v>
      </c>
      <c r="BP2547">
        <f t="shared" si="46"/>
        <v>0.34420900500000001</v>
      </c>
    </row>
    <row r="2548" spans="1:68" x14ac:dyDescent="0.2">
      <c r="A2548" t="s">
        <v>99</v>
      </c>
      <c r="B2548" t="s">
        <v>68</v>
      </c>
      <c r="C2548" t="s">
        <v>134</v>
      </c>
      <c r="D2548" t="s">
        <v>177</v>
      </c>
      <c r="E2548" t="s">
        <v>418</v>
      </c>
      <c r="F2548" t="s">
        <v>72</v>
      </c>
      <c r="G2548" t="s">
        <v>408</v>
      </c>
      <c r="H2548" t="s">
        <v>1126</v>
      </c>
      <c r="I2548" t="s">
        <v>1127</v>
      </c>
      <c r="J2548" s="3">
        <v>2017</v>
      </c>
      <c r="K2548" t="s">
        <v>814</v>
      </c>
      <c r="L2548" t="s">
        <v>815</v>
      </c>
      <c r="M2548" s="4">
        <v>43733</v>
      </c>
      <c r="N2548" s="5">
        <v>43898</v>
      </c>
      <c r="O2548" s="6">
        <v>43913</v>
      </c>
      <c r="P2548" s="6" t="b">
        <v>0</v>
      </c>
      <c r="Q2548" s="3">
        <v>2020</v>
      </c>
      <c r="R2548" t="s">
        <v>92</v>
      </c>
      <c r="S2548" t="s">
        <v>93</v>
      </c>
      <c r="T2548">
        <v>1979</v>
      </c>
      <c r="U2548">
        <v>1979</v>
      </c>
      <c r="V2548" t="s">
        <v>103</v>
      </c>
      <c r="W2548">
        <v>92533</v>
      </c>
      <c r="X2548" t="s">
        <v>325</v>
      </c>
      <c r="Y2548" t="b">
        <v>1</v>
      </c>
      <c r="Z2548" t="b">
        <v>1</v>
      </c>
      <c r="AA2548" t="s">
        <v>418</v>
      </c>
      <c r="AB2548" t="b">
        <v>1</v>
      </c>
      <c r="AC2548" t="b">
        <v>1</v>
      </c>
      <c r="AD2548" t="b">
        <v>1</v>
      </c>
      <c r="AE2548" t="b">
        <v>1</v>
      </c>
      <c r="AF2548" t="b">
        <v>1</v>
      </c>
      <c r="AG2548" t="s">
        <v>816</v>
      </c>
      <c r="AH2548" t="b">
        <v>0</v>
      </c>
      <c r="AI2548" t="b">
        <v>1</v>
      </c>
      <c r="AJ2548" t="b">
        <v>1</v>
      </c>
      <c r="AK2548" t="b">
        <v>1</v>
      </c>
      <c r="AL2548" t="s">
        <v>96</v>
      </c>
      <c r="AM2548">
        <v>2019</v>
      </c>
      <c r="AN2548" t="s">
        <v>817</v>
      </c>
      <c r="AO2548" t="s">
        <v>83</v>
      </c>
      <c r="AP2548" t="s">
        <v>105</v>
      </c>
      <c r="AQ2548" t="s">
        <v>190</v>
      </c>
      <c r="AR2548" t="s">
        <v>97</v>
      </c>
      <c r="AS2548" t="s">
        <v>92</v>
      </c>
      <c r="AT2548" t="s">
        <v>106</v>
      </c>
      <c r="AV2548" t="s">
        <v>83</v>
      </c>
      <c r="AW2548" t="s">
        <v>83</v>
      </c>
      <c r="AX2548" t="s">
        <v>83</v>
      </c>
      <c r="AY2548" t="s">
        <v>408</v>
      </c>
      <c r="AZ2548" t="s">
        <v>83</v>
      </c>
      <c r="BA2548" t="s">
        <v>83</v>
      </c>
      <c r="BB2548" t="s">
        <v>325</v>
      </c>
      <c r="BC2548" t="s">
        <v>83</v>
      </c>
      <c r="BD2548" t="s">
        <v>83</v>
      </c>
      <c r="BE2548" t="s">
        <v>816</v>
      </c>
      <c r="BF2548" t="s">
        <v>83</v>
      </c>
      <c r="BG2548" t="s">
        <v>177</v>
      </c>
      <c r="BH2548">
        <v>2</v>
      </c>
      <c r="BI2548">
        <v>0.63</v>
      </c>
      <c r="BJ2548">
        <v>28800</v>
      </c>
      <c r="BK2548">
        <v>92533</v>
      </c>
      <c r="BL2548">
        <v>0.63</v>
      </c>
      <c r="BM2548">
        <v>57600</v>
      </c>
      <c r="BN2548">
        <v>18144</v>
      </c>
      <c r="BO2548">
        <v>0.315</v>
      </c>
      <c r="BP2548">
        <f t="shared" si="46"/>
        <v>0.34420900500000001</v>
      </c>
    </row>
    <row r="2549" spans="1:68" x14ac:dyDescent="0.2">
      <c r="A2549" t="s">
        <v>99</v>
      </c>
      <c r="B2549" t="s">
        <v>68</v>
      </c>
      <c r="C2549" t="s">
        <v>134</v>
      </c>
      <c r="D2549" t="s">
        <v>177</v>
      </c>
      <c r="E2549" t="s">
        <v>813</v>
      </c>
      <c r="F2549" t="s">
        <v>72</v>
      </c>
      <c r="G2549" t="s">
        <v>408</v>
      </c>
      <c r="H2549" t="s">
        <v>1126</v>
      </c>
      <c r="I2549" t="s">
        <v>1128</v>
      </c>
      <c r="J2549" s="3">
        <v>2017</v>
      </c>
      <c r="K2549" t="s">
        <v>814</v>
      </c>
      <c r="L2549" t="s">
        <v>815</v>
      </c>
      <c r="M2549" s="4">
        <v>44049</v>
      </c>
      <c r="N2549" s="5">
        <v>44196</v>
      </c>
      <c r="O2549" s="6">
        <v>44342</v>
      </c>
      <c r="P2549" s="6" t="b">
        <v>0</v>
      </c>
      <c r="Q2549" s="3">
        <v>2021</v>
      </c>
      <c r="R2549" t="s">
        <v>92</v>
      </c>
      <c r="S2549" t="s">
        <v>93</v>
      </c>
      <c r="T2549">
        <v>3246</v>
      </c>
      <c r="U2549">
        <v>3246</v>
      </c>
      <c r="V2549" t="s">
        <v>103</v>
      </c>
      <c r="W2549">
        <v>101021</v>
      </c>
      <c r="X2549" t="s">
        <v>325</v>
      </c>
      <c r="Y2549" t="b">
        <v>1</v>
      </c>
      <c r="Z2549" t="b">
        <v>1</v>
      </c>
      <c r="AA2549" t="s">
        <v>813</v>
      </c>
      <c r="AB2549" t="b">
        <v>1</v>
      </c>
      <c r="AC2549" t="b">
        <v>1</v>
      </c>
      <c r="AD2549" t="b">
        <v>1</v>
      </c>
      <c r="AE2549" t="b">
        <v>1</v>
      </c>
      <c r="AF2549" t="b">
        <v>1</v>
      </c>
      <c r="AG2549" t="s">
        <v>816</v>
      </c>
      <c r="AH2549" t="b">
        <v>0</v>
      </c>
      <c r="AI2549" t="b">
        <v>1</v>
      </c>
      <c r="AJ2549" t="b">
        <v>1</v>
      </c>
      <c r="AK2549" t="b">
        <v>1</v>
      </c>
      <c r="AL2549" t="s">
        <v>96</v>
      </c>
      <c r="AM2549">
        <v>2020</v>
      </c>
      <c r="AN2549" t="s">
        <v>817</v>
      </c>
      <c r="AO2549" t="s">
        <v>83</v>
      </c>
      <c r="AP2549" t="s">
        <v>105</v>
      </c>
      <c r="AQ2549" t="s">
        <v>190</v>
      </c>
      <c r="AR2549" t="s">
        <v>97</v>
      </c>
      <c r="AS2549" t="s">
        <v>92</v>
      </c>
      <c r="AT2549" t="s">
        <v>106</v>
      </c>
      <c r="AV2549" t="s">
        <v>83</v>
      </c>
      <c r="AW2549" t="s">
        <v>83</v>
      </c>
      <c r="AX2549" t="s">
        <v>83</v>
      </c>
      <c r="AY2549" t="s">
        <v>408</v>
      </c>
      <c r="AZ2549" t="s">
        <v>83</v>
      </c>
      <c r="BA2549" t="s">
        <v>83</v>
      </c>
      <c r="BB2549" t="s">
        <v>325</v>
      </c>
      <c r="BC2549" t="s">
        <v>83</v>
      </c>
      <c r="BD2549" t="s">
        <v>83</v>
      </c>
      <c r="BE2549" t="s">
        <v>816</v>
      </c>
      <c r="BF2549" t="s">
        <v>83</v>
      </c>
      <c r="BG2549" t="s">
        <v>177</v>
      </c>
      <c r="BH2549">
        <v>2</v>
      </c>
      <c r="BI2549">
        <v>0.65</v>
      </c>
      <c r="BJ2549">
        <v>28956</v>
      </c>
      <c r="BK2549">
        <v>101021</v>
      </c>
      <c r="BL2549">
        <v>0.65</v>
      </c>
      <c r="BM2549">
        <v>57912</v>
      </c>
      <c r="BN2549">
        <v>18821.400000000001</v>
      </c>
      <c r="BO2549">
        <v>0.32500000000000001</v>
      </c>
      <c r="BP2549">
        <f t="shared" si="46"/>
        <v>0.3447925</v>
      </c>
    </row>
    <row r="2550" spans="1:68" x14ac:dyDescent="0.2">
      <c r="A2550" t="s">
        <v>99</v>
      </c>
      <c r="B2550" t="s">
        <v>68</v>
      </c>
      <c r="C2550" t="s">
        <v>134</v>
      </c>
      <c r="D2550" t="s">
        <v>177</v>
      </c>
      <c r="E2550" t="s">
        <v>418</v>
      </c>
      <c r="F2550" t="s">
        <v>72</v>
      </c>
      <c r="G2550" t="s">
        <v>408</v>
      </c>
      <c r="H2550" t="s">
        <v>1126</v>
      </c>
      <c r="I2550" t="s">
        <v>1127</v>
      </c>
      <c r="J2550" s="3">
        <v>2017</v>
      </c>
      <c r="K2550" t="s">
        <v>814</v>
      </c>
      <c r="L2550" t="s">
        <v>815</v>
      </c>
      <c r="M2550" s="4">
        <v>44049</v>
      </c>
      <c r="N2550" s="5">
        <v>44196</v>
      </c>
      <c r="O2550" s="6">
        <v>44342</v>
      </c>
      <c r="P2550" s="6" t="b">
        <v>0</v>
      </c>
      <c r="Q2550" s="3">
        <v>2021</v>
      </c>
      <c r="R2550" t="s">
        <v>92</v>
      </c>
      <c r="S2550" t="s">
        <v>93</v>
      </c>
      <c r="T2550">
        <v>3246</v>
      </c>
      <c r="U2550">
        <v>3246</v>
      </c>
      <c r="V2550" t="s">
        <v>103</v>
      </c>
      <c r="W2550">
        <v>101020</v>
      </c>
      <c r="X2550" t="s">
        <v>325</v>
      </c>
      <c r="Y2550" t="b">
        <v>1</v>
      </c>
      <c r="Z2550" t="b">
        <v>1</v>
      </c>
      <c r="AA2550" t="s">
        <v>418</v>
      </c>
      <c r="AB2550" t="b">
        <v>1</v>
      </c>
      <c r="AC2550" t="b">
        <v>1</v>
      </c>
      <c r="AD2550" t="b">
        <v>1</v>
      </c>
      <c r="AE2550" t="b">
        <v>1</v>
      </c>
      <c r="AF2550" t="b">
        <v>1</v>
      </c>
      <c r="AG2550" t="s">
        <v>816</v>
      </c>
      <c r="AH2550" t="b">
        <v>0</v>
      </c>
      <c r="AI2550" t="b">
        <v>1</v>
      </c>
      <c r="AJ2550" t="b">
        <v>1</v>
      </c>
      <c r="AK2550" t="b">
        <v>1</v>
      </c>
      <c r="AL2550" t="s">
        <v>96</v>
      </c>
      <c r="AM2550">
        <v>2020</v>
      </c>
      <c r="AN2550" t="s">
        <v>817</v>
      </c>
      <c r="AO2550" t="s">
        <v>83</v>
      </c>
      <c r="AP2550" t="s">
        <v>105</v>
      </c>
      <c r="AQ2550" t="s">
        <v>190</v>
      </c>
      <c r="AR2550" t="s">
        <v>97</v>
      </c>
      <c r="AS2550" t="s">
        <v>92</v>
      </c>
      <c r="AT2550" t="s">
        <v>106</v>
      </c>
      <c r="AV2550" t="s">
        <v>83</v>
      </c>
      <c r="AW2550" t="s">
        <v>83</v>
      </c>
      <c r="AX2550" t="s">
        <v>83</v>
      </c>
      <c r="AY2550" t="s">
        <v>408</v>
      </c>
      <c r="AZ2550" t="s">
        <v>83</v>
      </c>
      <c r="BA2550" t="s">
        <v>83</v>
      </c>
      <c r="BB2550" t="s">
        <v>325</v>
      </c>
      <c r="BC2550" t="s">
        <v>83</v>
      </c>
      <c r="BD2550" t="s">
        <v>83</v>
      </c>
      <c r="BE2550" t="s">
        <v>816</v>
      </c>
      <c r="BF2550" t="s">
        <v>83</v>
      </c>
      <c r="BG2550" t="s">
        <v>177</v>
      </c>
      <c r="BH2550">
        <v>2</v>
      </c>
      <c r="BI2550">
        <v>0.63</v>
      </c>
      <c r="BJ2550">
        <v>6720</v>
      </c>
      <c r="BK2550">
        <v>101020</v>
      </c>
      <c r="BL2550">
        <v>0.63</v>
      </c>
      <c r="BM2550">
        <v>13440</v>
      </c>
      <c r="BN2550">
        <v>4233.6000000000004</v>
      </c>
      <c r="BO2550">
        <v>0.315</v>
      </c>
      <c r="BP2550">
        <f t="shared" si="46"/>
        <v>0.33418349999999997</v>
      </c>
    </row>
    <row r="2551" spans="1:68" x14ac:dyDescent="0.2">
      <c r="A2551" t="s">
        <v>99</v>
      </c>
      <c r="B2551" t="s">
        <v>68</v>
      </c>
      <c r="C2551" t="s">
        <v>134</v>
      </c>
      <c r="D2551" t="s">
        <v>177</v>
      </c>
      <c r="E2551" t="s">
        <v>813</v>
      </c>
      <c r="F2551" t="s">
        <v>72</v>
      </c>
      <c r="G2551" t="s">
        <v>408</v>
      </c>
      <c r="H2551" t="s">
        <v>1126</v>
      </c>
      <c r="I2551" t="s">
        <v>1128</v>
      </c>
      <c r="J2551" s="3">
        <v>2017</v>
      </c>
      <c r="K2551" t="s">
        <v>814</v>
      </c>
      <c r="L2551" t="s">
        <v>815</v>
      </c>
      <c r="M2551" s="4">
        <v>44027</v>
      </c>
      <c r="N2551" s="5">
        <v>44196</v>
      </c>
      <c r="O2551" s="6">
        <v>44368</v>
      </c>
      <c r="P2551" s="6" t="b">
        <v>0</v>
      </c>
      <c r="Q2551" s="3">
        <v>2021</v>
      </c>
      <c r="R2551" t="s">
        <v>92</v>
      </c>
      <c r="S2551" t="s">
        <v>93</v>
      </c>
      <c r="T2551">
        <v>3169</v>
      </c>
      <c r="U2551">
        <v>3169</v>
      </c>
      <c r="V2551" t="s">
        <v>103</v>
      </c>
      <c r="W2551">
        <v>104746</v>
      </c>
      <c r="X2551" t="s">
        <v>325</v>
      </c>
      <c r="Y2551" t="b">
        <v>1</v>
      </c>
      <c r="Z2551" t="b">
        <v>1</v>
      </c>
      <c r="AA2551" t="s">
        <v>813</v>
      </c>
      <c r="AB2551" t="b">
        <v>1</v>
      </c>
      <c r="AC2551" t="b">
        <v>1</v>
      </c>
      <c r="AD2551" t="b">
        <v>1</v>
      </c>
      <c r="AE2551" t="b">
        <v>1</v>
      </c>
      <c r="AF2551" t="b">
        <v>1</v>
      </c>
      <c r="AG2551" t="s">
        <v>816</v>
      </c>
      <c r="AH2551" t="b">
        <v>0</v>
      </c>
      <c r="AI2551" t="b">
        <v>1</v>
      </c>
      <c r="AJ2551" t="b">
        <v>1</v>
      </c>
      <c r="AK2551" t="b">
        <v>1</v>
      </c>
      <c r="AL2551" t="s">
        <v>96</v>
      </c>
      <c r="AM2551">
        <v>2020</v>
      </c>
      <c r="AN2551" t="s">
        <v>817</v>
      </c>
      <c r="AO2551" t="s">
        <v>83</v>
      </c>
      <c r="AP2551" t="s">
        <v>105</v>
      </c>
      <c r="AQ2551" t="s">
        <v>190</v>
      </c>
      <c r="AR2551" t="s">
        <v>97</v>
      </c>
      <c r="AS2551" t="s">
        <v>92</v>
      </c>
      <c r="AT2551" t="s">
        <v>106</v>
      </c>
      <c r="AV2551" t="s">
        <v>83</v>
      </c>
      <c r="AW2551" t="s">
        <v>83</v>
      </c>
      <c r="AX2551" t="s">
        <v>83</v>
      </c>
      <c r="AY2551" t="s">
        <v>408</v>
      </c>
      <c r="AZ2551" t="s">
        <v>83</v>
      </c>
      <c r="BA2551" t="s">
        <v>83</v>
      </c>
      <c r="BB2551" t="s">
        <v>325</v>
      </c>
      <c r="BC2551" t="s">
        <v>83</v>
      </c>
      <c r="BD2551" t="s">
        <v>83</v>
      </c>
      <c r="BE2551" t="s">
        <v>816</v>
      </c>
      <c r="BF2551" t="s">
        <v>83</v>
      </c>
      <c r="BG2551" t="s">
        <v>177</v>
      </c>
      <c r="BH2551">
        <v>2</v>
      </c>
      <c r="BI2551">
        <v>0.63</v>
      </c>
      <c r="BJ2551">
        <v>25661</v>
      </c>
      <c r="BK2551">
        <v>104746</v>
      </c>
      <c r="BL2551">
        <v>0.63</v>
      </c>
      <c r="BM2551">
        <v>51322</v>
      </c>
      <c r="BN2551">
        <v>16166.43</v>
      </c>
      <c r="BO2551">
        <v>0.315</v>
      </c>
      <c r="BP2551">
        <f t="shared" si="46"/>
        <v>0.33418349999999997</v>
      </c>
    </row>
    <row r="2552" spans="1:68" x14ac:dyDescent="0.2">
      <c r="A2552" t="s">
        <v>99</v>
      </c>
      <c r="B2552" t="s">
        <v>68</v>
      </c>
      <c r="C2552" t="s">
        <v>134</v>
      </c>
      <c r="D2552" t="s">
        <v>177</v>
      </c>
      <c r="E2552" t="s">
        <v>418</v>
      </c>
      <c r="F2552" t="s">
        <v>72</v>
      </c>
      <c r="G2552" t="s">
        <v>408</v>
      </c>
      <c r="H2552" t="s">
        <v>1126</v>
      </c>
      <c r="I2552" t="s">
        <v>1127</v>
      </c>
      <c r="J2552" s="3">
        <v>2017</v>
      </c>
      <c r="K2552" t="s">
        <v>814</v>
      </c>
      <c r="L2552" t="s">
        <v>815</v>
      </c>
      <c r="M2552" s="4">
        <v>44027</v>
      </c>
      <c r="N2552" s="5">
        <v>44196</v>
      </c>
      <c r="O2552" s="6">
        <v>44368</v>
      </c>
      <c r="P2552" s="6" t="b">
        <v>0</v>
      </c>
      <c r="Q2552" s="3">
        <v>2021</v>
      </c>
      <c r="R2552" t="s">
        <v>92</v>
      </c>
      <c r="S2552" t="s">
        <v>93</v>
      </c>
      <c r="T2552">
        <v>3169</v>
      </c>
      <c r="U2552">
        <v>3169</v>
      </c>
      <c r="V2552" t="s">
        <v>103</v>
      </c>
      <c r="W2552">
        <v>104745</v>
      </c>
      <c r="X2552" t="s">
        <v>325</v>
      </c>
      <c r="Y2552" t="b">
        <v>1</v>
      </c>
      <c r="Z2552" t="b">
        <v>1</v>
      </c>
      <c r="AA2552" t="s">
        <v>418</v>
      </c>
      <c r="AB2552" t="b">
        <v>1</v>
      </c>
      <c r="AC2552" t="b">
        <v>1</v>
      </c>
      <c r="AD2552" t="b">
        <v>1</v>
      </c>
      <c r="AE2552" t="b">
        <v>1</v>
      </c>
      <c r="AF2552" t="b">
        <v>1</v>
      </c>
      <c r="AG2552" t="s">
        <v>816</v>
      </c>
      <c r="AH2552" t="b">
        <v>0</v>
      </c>
      <c r="AI2552" t="b">
        <v>1</v>
      </c>
      <c r="AJ2552" t="b">
        <v>1</v>
      </c>
      <c r="AK2552" t="b">
        <v>1</v>
      </c>
      <c r="AL2552" t="s">
        <v>96</v>
      </c>
      <c r="AM2552">
        <v>2020</v>
      </c>
      <c r="AN2552" t="s">
        <v>817</v>
      </c>
      <c r="AO2552" t="s">
        <v>83</v>
      </c>
      <c r="AP2552" t="s">
        <v>105</v>
      </c>
      <c r="AQ2552" t="s">
        <v>190</v>
      </c>
      <c r="AR2552" t="s">
        <v>97</v>
      </c>
      <c r="AS2552" t="s">
        <v>92</v>
      </c>
      <c r="AT2552" t="s">
        <v>106</v>
      </c>
      <c r="AV2552" t="s">
        <v>83</v>
      </c>
      <c r="AW2552" t="s">
        <v>83</v>
      </c>
      <c r="AX2552" t="s">
        <v>83</v>
      </c>
      <c r="AY2552" t="s">
        <v>408</v>
      </c>
      <c r="AZ2552" t="s">
        <v>83</v>
      </c>
      <c r="BA2552" t="s">
        <v>83</v>
      </c>
      <c r="BB2552" t="s">
        <v>325</v>
      </c>
      <c r="BC2552" t="s">
        <v>83</v>
      </c>
      <c r="BD2552" t="s">
        <v>83</v>
      </c>
      <c r="BE2552" t="s">
        <v>816</v>
      </c>
      <c r="BF2552" t="s">
        <v>83</v>
      </c>
      <c r="BG2552" t="s">
        <v>177</v>
      </c>
      <c r="BH2552">
        <v>2</v>
      </c>
      <c r="BI2552">
        <v>0.63</v>
      </c>
      <c r="BJ2552">
        <v>5880</v>
      </c>
      <c r="BK2552">
        <v>104745</v>
      </c>
      <c r="BL2552">
        <v>0.63</v>
      </c>
      <c r="BM2552">
        <v>11760</v>
      </c>
      <c r="BN2552">
        <v>3704.4</v>
      </c>
      <c r="BO2552">
        <v>0.315</v>
      </c>
      <c r="BP2552">
        <f t="shared" si="46"/>
        <v>0.33418349999999997</v>
      </c>
    </row>
    <row r="2553" spans="1:68" x14ac:dyDescent="0.2">
      <c r="A2553" t="s">
        <v>99</v>
      </c>
      <c r="B2553" t="s">
        <v>68</v>
      </c>
      <c r="C2553" t="s">
        <v>382</v>
      </c>
      <c r="D2553" t="s">
        <v>177</v>
      </c>
      <c r="E2553" t="s">
        <v>813</v>
      </c>
      <c r="F2553" t="s">
        <v>72</v>
      </c>
      <c r="G2553" t="s">
        <v>408</v>
      </c>
      <c r="H2553" t="s">
        <v>1126</v>
      </c>
      <c r="I2553" t="s">
        <v>1128</v>
      </c>
      <c r="J2553" s="3">
        <v>2017</v>
      </c>
      <c r="K2553" t="s">
        <v>814</v>
      </c>
      <c r="L2553" t="s">
        <v>815</v>
      </c>
      <c r="M2553" s="4">
        <v>44399</v>
      </c>
      <c r="N2553" s="5">
        <v>44635</v>
      </c>
      <c r="O2553" s="6">
        <v>44789</v>
      </c>
      <c r="P2553" s="6" t="b">
        <v>0</v>
      </c>
      <c r="Q2553" s="3">
        <v>2022</v>
      </c>
      <c r="R2553" t="s">
        <v>92</v>
      </c>
      <c r="S2553" t="s">
        <v>93</v>
      </c>
      <c r="T2553">
        <v>4834</v>
      </c>
      <c r="U2553">
        <v>4834</v>
      </c>
      <c r="V2553" t="s">
        <v>103</v>
      </c>
      <c r="W2553">
        <v>110363</v>
      </c>
      <c r="X2553" t="s">
        <v>325</v>
      </c>
      <c r="Y2553" t="b">
        <v>1</v>
      </c>
      <c r="Z2553" t="b">
        <v>1</v>
      </c>
      <c r="AA2553" t="s">
        <v>813</v>
      </c>
      <c r="AB2553" t="b">
        <v>1</v>
      </c>
      <c r="AC2553" t="b">
        <v>1</v>
      </c>
      <c r="AD2553" t="b">
        <v>1</v>
      </c>
      <c r="AE2553" t="b">
        <v>1</v>
      </c>
      <c r="AF2553" t="b">
        <v>1</v>
      </c>
      <c r="AG2553" t="s">
        <v>816</v>
      </c>
      <c r="AH2553" t="b">
        <v>0</v>
      </c>
      <c r="AI2553" t="b">
        <v>1</v>
      </c>
      <c r="AJ2553" t="b">
        <v>1</v>
      </c>
      <c r="AK2553" t="b">
        <v>1</v>
      </c>
      <c r="AL2553" t="s">
        <v>96</v>
      </c>
      <c r="AM2553">
        <v>2021</v>
      </c>
      <c r="AN2553" t="s">
        <v>817</v>
      </c>
      <c r="AO2553" t="s">
        <v>83</v>
      </c>
      <c r="AP2553" t="s">
        <v>105</v>
      </c>
      <c r="AQ2553" t="s">
        <v>190</v>
      </c>
      <c r="AR2553" t="s">
        <v>97</v>
      </c>
      <c r="AS2553" t="s">
        <v>92</v>
      </c>
      <c r="AT2553" t="s">
        <v>106</v>
      </c>
      <c r="AV2553" t="s">
        <v>83</v>
      </c>
      <c r="AW2553" t="s">
        <v>83</v>
      </c>
      <c r="AX2553" t="s">
        <v>83</v>
      </c>
      <c r="AY2553" t="s">
        <v>408</v>
      </c>
      <c r="AZ2553" t="s">
        <v>83</v>
      </c>
      <c r="BA2553" t="s">
        <v>83</v>
      </c>
      <c r="BB2553" t="s">
        <v>325</v>
      </c>
      <c r="BC2553" t="s">
        <v>83</v>
      </c>
      <c r="BD2553" t="s">
        <v>83</v>
      </c>
      <c r="BE2553" t="s">
        <v>816</v>
      </c>
      <c r="BF2553" t="s">
        <v>83</v>
      </c>
      <c r="BG2553" t="s">
        <v>177</v>
      </c>
      <c r="BH2553">
        <v>2</v>
      </c>
      <c r="BI2553">
        <v>0.63</v>
      </c>
      <c r="BJ2553">
        <v>131616</v>
      </c>
      <c r="BK2553">
        <v>110363</v>
      </c>
      <c r="BL2553">
        <v>0.63</v>
      </c>
      <c r="BM2553">
        <v>263232</v>
      </c>
      <c r="BN2553">
        <v>82918.080000000002</v>
      </c>
      <c r="BO2553">
        <v>0.315</v>
      </c>
      <c r="BP2553">
        <f t="shared" si="46"/>
        <v>0.32445000000000002</v>
      </c>
    </row>
    <row r="2554" spans="1:68" x14ac:dyDescent="0.2">
      <c r="A2554" t="s">
        <v>99</v>
      </c>
      <c r="B2554" t="s">
        <v>68</v>
      </c>
      <c r="C2554" t="s">
        <v>382</v>
      </c>
      <c r="D2554" t="s">
        <v>177</v>
      </c>
      <c r="E2554" t="s">
        <v>418</v>
      </c>
      <c r="F2554" t="s">
        <v>72</v>
      </c>
      <c r="G2554" t="s">
        <v>408</v>
      </c>
      <c r="H2554" t="s">
        <v>1126</v>
      </c>
      <c r="I2554" t="s">
        <v>1127</v>
      </c>
      <c r="J2554" s="3">
        <v>2017</v>
      </c>
      <c r="K2554" t="s">
        <v>814</v>
      </c>
      <c r="L2554" t="s">
        <v>815</v>
      </c>
      <c r="M2554" s="4">
        <v>44399</v>
      </c>
      <c r="N2554" s="5">
        <v>44635</v>
      </c>
      <c r="O2554" s="6">
        <v>44789</v>
      </c>
      <c r="P2554" s="6" t="b">
        <v>0</v>
      </c>
      <c r="Q2554" s="3">
        <v>2022</v>
      </c>
      <c r="R2554" t="s">
        <v>92</v>
      </c>
      <c r="S2554" t="s">
        <v>93</v>
      </c>
      <c r="T2554">
        <v>4834</v>
      </c>
      <c r="U2554">
        <v>4834</v>
      </c>
      <c r="V2554" t="s">
        <v>103</v>
      </c>
      <c r="W2554">
        <v>110359</v>
      </c>
      <c r="X2554" t="s">
        <v>325</v>
      </c>
      <c r="Y2554" t="b">
        <v>1</v>
      </c>
      <c r="Z2554" t="b">
        <v>1</v>
      </c>
      <c r="AA2554" t="s">
        <v>418</v>
      </c>
      <c r="AB2554" t="b">
        <v>1</v>
      </c>
      <c r="AC2554" t="b">
        <v>1</v>
      </c>
      <c r="AD2554" t="b">
        <v>1</v>
      </c>
      <c r="AE2554" t="b">
        <v>1</v>
      </c>
      <c r="AF2554" t="b">
        <v>1</v>
      </c>
      <c r="AG2554" t="s">
        <v>816</v>
      </c>
      <c r="AH2554" t="b">
        <v>0</v>
      </c>
      <c r="AI2554" t="b">
        <v>1</v>
      </c>
      <c r="AJ2554" t="b">
        <v>1</v>
      </c>
      <c r="AK2554" t="b">
        <v>1</v>
      </c>
      <c r="AL2554" t="s">
        <v>96</v>
      </c>
      <c r="AM2554">
        <v>2021</v>
      </c>
      <c r="AN2554" t="s">
        <v>817</v>
      </c>
      <c r="AO2554" t="s">
        <v>83</v>
      </c>
      <c r="AP2554" t="s">
        <v>105</v>
      </c>
      <c r="AQ2554" t="s">
        <v>190</v>
      </c>
      <c r="AR2554" t="s">
        <v>97</v>
      </c>
      <c r="AS2554" t="s">
        <v>92</v>
      </c>
      <c r="AT2554" t="s">
        <v>106</v>
      </c>
      <c r="AV2554" t="s">
        <v>83</v>
      </c>
      <c r="AW2554" t="s">
        <v>83</v>
      </c>
      <c r="AX2554" t="s">
        <v>83</v>
      </c>
      <c r="AY2554" t="s">
        <v>408</v>
      </c>
      <c r="AZ2554" t="s">
        <v>83</v>
      </c>
      <c r="BA2554" t="s">
        <v>83</v>
      </c>
      <c r="BB2554" t="s">
        <v>325</v>
      </c>
      <c r="BC2554" t="s">
        <v>83</v>
      </c>
      <c r="BD2554" t="s">
        <v>83</v>
      </c>
      <c r="BE2554" t="s">
        <v>816</v>
      </c>
      <c r="BF2554" t="s">
        <v>83</v>
      </c>
      <c r="BG2554" t="s">
        <v>177</v>
      </c>
      <c r="BH2554">
        <v>2</v>
      </c>
      <c r="BI2554">
        <v>0.61</v>
      </c>
      <c r="BJ2554">
        <v>131640</v>
      </c>
      <c r="BK2554">
        <v>110359</v>
      </c>
      <c r="BL2554">
        <v>0.61</v>
      </c>
      <c r="BM2554">
        <v>263280</v>
      </c>
      <c r="BN2554">
        <v>80300.399999999994</v>
      </c>
      <c r="BO2554">
        <v>0.30499999999999999</v>
      </c>
      <c r="BP2554">
        <f t="shared" si="46"/>
        <v>0.31414999999999998</v>
      </c>
    </row>
    <row r="2555" spans="1:68" x14ac:dyDescent="0.2">
      <c r="A2555" t="s">
        <v>99</v>
      </c>
      <c r="B2555" t="s">
        <v>68</v>
      </c>
      <c r="C2555" t="s">
        <v>134</v>
      </c>
      <c r="D2555" t="s">
        <v>177</v>
      </c>
      <c r="E2555" t="s">
        <v>813</v>
      </c>
      <c r="F2555" t="s">
        <v>72</v>
      </c>
      <c r="G2555" t="s">
        <v>408</v>
      </c>
      <c r="H2555" t="s">
        <v>1126</v>
      </c>
      <c r="I2555" t="s">
        <v>1128</v>
      </c>
      <c r="J2555" s="3">
        <v>2017</v>
      </c>
      <c r="K2555" t="s">
        <v>814</v>
      </c>
      <c r="L2555" t="s">
        <v>815</v>
      </c>
      <c r="M2555" s="4">
        <v>44183</v>
      </c>
      <c r="N2555" s="5">
        <v>44428</v>
      </c>
      <c r="O2555" s="6">
        <v>44560</v>
      </c>
      <c r="P2555" s="6" t="b">
        <v>0</v>
      </c>
      <c r="Q2555" s="3">
        <v>2021</v>
      </c>
      <c r="R2555" t="s">
        <v>92</v>
      </c>
      <c r="S2555" t="s">
        <v>93</v>
      </c>
      <c r="T2555">
        <v>3776</v>
      </c>
      <c r="U2555">
        <v>3776</v>
      </c>
      <c r="V2555" t="s">
        <v>103</v>
      </c>
      <c r="W2555">
        <v>105444</v>
      </c>
      <c r="X2555" t="s">
        <v>325</v>
      </c>
      <c r="Y2555" t="b">
        <v>1</v>
      </c>
      <c r="Z2555" t="b">
        <v>1</v>
      </c>
      <c r="AA2555" t="s">
        <v>813</v>
      </c>
      <c r="AB2555" t="b">
        <v>1</v>
      </c>
      <c r="AC2555" t="b">
        <v>1</v>
      </c>
      <c r="AD2555" t="b">
        <v>1</v>
      </c>
      <c r="AE2555" t="b">
        <v>1</v>
      </c>
      <c r="AF2555" t="b">
        <v>1</v>
      </c>
      <c r="AG2555" t="s">
        <v>816</v>
      </c>
      <c r="AH2555" t="b">
        <v>0</v>
      </c>
      <c r="AI2555" t="b">
        <v>1</v>
      </c>
      <c r="AJ2555" t="b">
        <v>1</v>
      </c>
      <c r="AK2555" t="b">
        <v>1</v>
      </c>
      <c r="AL2555" t="s">
        <v>96</v>
      </c>
      <c r="AM2555">
        <v>2020</v>
      </c>
      <c r="AN2555" t="s">
        <v>817</v>
      </c>
      <c r="AO2555" t="s">
        <v>83</v>
      </c>
      <c r="AP2555" t="s">
        <v>105</v>
      </c>
      <c r="AQ2555" t="s">
        <v>84</v>
      </c>
      <c r="AR2555" t="s">
        <v>97</v>
      </c>
      <c r="AS2555" t="s">
        <v>92</v>
      </c>
      <c r="AT2555" t="s">
        <v>106</v>
      </c>
      <c r="AV2555" t="s">
        <v>83</v>
      </c>
      <c r="AW2555" t="s">
        <v>83</v>
      </c>
      <c r="AX2555" t="s">
        <v>83</v>
      </c>
      <c r="AY2555" t="s">
        <v>408</v>
      </c>
      <c r="AZ2555" t="s">
        <v>83</v>
      </c>
      <c r="BA2555" t="s">
        <v>83</v>
      </c>
      <c r="BB2555" t="s">
        <v>325</v>
      </c>
      <c r="BC2555" t="s">
        <v>83</v>
      </c>
      <c r="BD2555" t="s">
        <v>83</v>
      </c>
      <c r="BE2555" t="s">
        <v>816</v>
      </c>
      <c r="BF2555" t="s">
        <v>83</v>
      </c>
      <c r="BG2555" t="s">
        <v>177</v>
      </c>
      <c r="BH2555">
        <v>2</v>
      </c>
      <c r="BI2555">
        <v>0.63</v>
      </c>
      <c r="BJ2555">
        <v>75646</v>
      </c>
      <c r="BK2555">
        <v>105444</v>
      </c>
      <c r="BL2555">
        <v>0.63</v>
      </c>
      <c r="BM2555">
        <v>151292</v>
      </c>
      <c r="BN2555">
        <v>47656.98</v>
      </c>
      <c r="BO2555">
        <v>0.315</v>
      </c>
      <c r="BP2555">
        <f t="shared" si="46"/>
        <v>0.33418349999999997</v>
      </c>
    </row>
    <row r="2556" spans="1:68" x14ac:dyDescent="0.2">
      <c r="A2556" t="s">
        <v>99</v>
      </c>
      <c r="B2556" t="s">
        <v>68</v>
      </c>
      <c r="C2556" t="s">
        <v>134</v>
      </c>
      <c r="D2556" t="s">
        <v>177</v>
      </c>
      <c r="E2556" t="s">
        <v>813</v>
      </c>
      <c r="F2556" t="s">
        <v>72</v>
      </c>
      <c r="G2556" t="s">
        <v>408</v>
      </c>
      <c r="H2556" t="s">
        <v>1126</v>
      </c>
      <c r="I2556" t="s">
        <v>1128</v>
      </c>
      <c r="J2556" s="3">
        <v>2017</v>
      </c>
      <c r="K2556" t="s">
        <v>814</v>
      </c>
      <c r="L2556" t="s">
        <v>815</v>
      </c>
      <c r="M2556" s="4">
        <v>44183</v>
      </c>
      <c r="N2556" s="5">
        <v>44461</v>
      </c>
      <c r="O2556" s="6">
        <v>44473</v>
      </c>
      <c r="P2556" s="6" t="b">
        <v>0</v>
      </c>
      <c r="Q2556" s="3">
        <v>2021</v>
      </c>
      <c r="R2556" t="s">
        <v>92</v>
      </c>
      <c r="S2556" t="s">
        <v>93</v>
      </c>
      <c r="T2556">
        <v>3763</v>
      </c>
      <c r="U2556">
        <v>3763</v>
      </c>
      <c r="V2556" t="s">
        <v>103</v>
      </c>
      <c r="W2556">
        <v>104055</v>
      </c>
      <c r="X2556" t="s">
        <v>325</v>
      </c>
      <c r="Y2556" t="b">
        <v>1</v>
      </c>
      <c r="Z2556" t="b">
        <v>1</v>
      </c>
      <c r="AA2556" t="s">
        <v>813</v>
      </c>
      <c r="AB2556" t="b">
        <v>1</v>
      </c>
      <c r="AC2556" t="b">
        <v>1</v>
      </c>
      <c r="AD2556" t="b">
        <v>1</v>
      </c>
      <c r="AE2556" t="b">
        <v>1</v>
      </c>
      <c r="AF2556" t="b">
        <v>1</v>
      </c>
      <c r="AG2556" t="s">
        <v>816</v>
      </c>
      <c r="AH2556" t="b">
        <v>0</v>
      </c>
      <c r="AI2556" t="b">
        <v>1</v>
      </c>
      <c r="AJ2556" t="b">
        <v>1</v>
      </c>
      <c r="AK2556" t="b">
        <v>1</v>
      </c>
      <c r="AL2556" t="s">
        <v>96</v>
      </c>
      <c r="AM2556">
        <v>2020</v>
      </c>
      <c r="AN2556" t="s">
        <v>817</v>
      </c>
      <c r="AO2556" t="s">
        <v>83</v>
      </c>
      <c r="AP2556" t="s">
        <v>105</v>
      </c>
      <c r="AQ2556" t="s">
        <v>190</v>
      </c>
      <c r="AR2556" t="s">
        <v>97</v>
      </c>
      <c r="AS2556" t="s">
        <v>92</v>
      </c>
      <c r="AT2556" t="s">
        <v>106</v>
      </c>
      <c r="AV2556" t="s">
        <v>83</v>
      </c>
      <c r="AW2556" t="s">
        <v>83</v>
      </c>
      <c r="AX2556" t="s">
        <v>83</v>
      </c>
      <c r="AY2556" t="s">
        <v>408</v>
      </c>
      <c r="AZ2556" t="s">
        <v>83</v>
      </c>
      <c r="BA2556" t="s">
        <v>83</v>
      </c>
      <c r="BB2556" t="s">
        <v>325</v>
      </c>
      <c r="BC2556" t="s">
        <v>83</v>
      </c>
      <c r="BD2556" t="s">
        <v>83</v>
      </c>
      <c r="BE2556" t="s">
        <v>816</v>
      </c>
      <c r="BF2556" t="s">
        <v>83</v>
      </c>
      <c r="BG2556" t="s">
        <v>177</v>
      </c>
      <c r="BH2556">
        <v>2</v>
      </c>
      <c r="BI2556">
        <v>0.63</v>
      </c>
      <c r="BJ2556">
        <v>197739</v>
      </c>
      <c r="BK2556">
        <v>104055</v>
      </c>
      <c r="BL2556">
        <v>0.63</v>
      </c>
      <c r="BM2556">
        <v>395478</v>
      </c>
      <c r="BN2556">
        <v>124575.57</v>
      </c>
      <c r="BO2556">
        <v>0.315</v>
      </c>
      <c r="BP2556">
        <f t="shared" si="46"/>
        <v>0.33418349999999997</v>
      </c>
    </row>
    <row r="2557" spans="1:68" x14ac:dyDescent="0.2">
      <c r="A2557" t="s">
        <v>99</v>
      </c>
      <c r="B2557" t="s">
        <v>68</v>
      </c>
      <c r="C2557" t="s">
        <v>134</v>
      </c>
      <c r="D2557" t="s">
        <v>177</v>
      </c>
      <c r="E2557" t="s">
        <v>813</v>
      </c>
      <c r="F2557" t="s">
        <v>72</v>
      </c>
      <c r="G2557" t="s">
        <v>408</v>
      </c>
      <c r="H2557" t="s">
        <v>1126</v>
      </c>
      <c r="I2557" t="s">
        <v>1128</v>
      </c>
      <c r="J2557" s="3">
        <v>2017</v>
      </c>
      <c r="K2557" t="s">
        <v>814</v>
      </c>
      <c r="L2557" t="s">
        <v>815</v>
      </c>
      <c r="M2557" s="4">
        <v>44183</v>
      </c>
      <c r="N2557" s="5">
        <v>44461</v>
      </c>
      <c r="O2557" s="6">
        <v>44473</v>
      </c>
      <c r="P2557" s="6" t="b">
        <v>0</v>
      </c>
      <c r="Q2557" s="3">
        <v>2021</v>
      </c>
      <c r="R2557" t="s">
        <v>92</v>
      </c>
      <c r="S2557" t="s">
        <v>93</v>
      </c>
      <c r="T2557">
        <v>3763</v>
      </c>
      <c r="U2557">
        <v>3763</v>
      </c>
      <c r="V2557" t="s">
        <v>103</v>
      </c>
      <c r="W2557">
        <v>104064</v>
      </c>
      <c r="X2557" t="s">
        <v>325</v>
      </c>
      <c r="Y2557" t="b">
        <v>1</v>
      </c>
      <c r="Z2557" t="b">
        <v>1</v>
      </c>
      <c r="AA2557" t="s">
        <v>813</v>
      </c>
      <c r="AB2557" t="b">
        <v>1</v>
      </c>
      <c r="AC2557" t="b">
        <v>1</v>
      </c>
      <c r="AD2557" t="b">
        <v>1</v>
      </c>
      <c r="AE2557" t="b">
        <v>1</v>
      </c>
      <c r="AF2557" t="b">
        <v>1</v>
      </c>
      <c r="AG2557" t="s">
        <v>816</v>
      </c>
      <c r="AH2557" t="b">
        <v>0</v>
      </c>
      <c r="AI2557" t="b">
        <v>1</v>
      </c>
      <c r="AJ2557" t="b">
        <v>1</v>
      </c>
      <c r="AK2557" t="b">
        <v>1</v>
      </c>
      <c r="AL2557" t="s">
        <v>96</v>
      </c>
      <c r="AM2557">
        <v>2020</v>
      </c>
      <c r="AN2557" t="s">
        <v>817</v>
      </c>
      <c r="AO2557" t="s">
        <v>83</v>
      </c>
      <c r="AP2557" t="s">
        <v>105</v>
      </c>
      <c r="AQ2557" t="s">
        <v>190</v>
      </c>
      <c r="AR2557" t="s">
        <v>97</v>
      </c>
      <c r="AS2557" t="s">
        <v>92</v>
      </c>
      <c r="AT2557" t="s">
        <v>106</v>
      </c>
      <c r="AV2557" t="s">
        <v>83</v>
      </c>
      <c r="AW2557" t="s">
        <v>83</v>
      </c>
      <c r="AX2557" t="s">
        <v>83</v>
      </c>
      <c r="AY2557" t="s">
        <v>408</v>
      </c>
      <c r="AZ2557" t="s">
        <v>83</v>
      </c>
      <c r="BA2557" t="s">
        <v>83</v>
      </c>
      <c r="BB2557" t="s">
        <v>325</v>
      </c>
      <c r="BC2557" t="s">
        <v>83</v>
      </c>
      <c r="BD2557" t="s">
        <v>83</v>
      </c>
      <c r="BE2557" t="s">
        <v>816</v>
      </c>
      <c r="BF2557" t="s">
        <v>83</v>
      </c>
      <c r="BG2557" t="s">
        <v>177</v>
      </c>
      <c r="BH2557">
        <v>2</v>
      </c>
      <c r="BI2557">
        <v>0.63</v>
      </c>
      <c r="BJ2557">
        <v>197739</v>
      </c>
      <c r="BK2557">
        <v>104064</v>
      </c>
      <c r="BL2557">
        <v>0.63</v>
      </c>
      <c r="BM2557">
        <v>395478</v>
      </c>
      <c r="BN2557">
        <v>124575.57</v>
      </c>
      <c r="BO2557">
        <v>0.315</v>
      </c>
      <c r="BP2557">
        <f t="shared" si="46"/>
        <v>0.33418349999999997</v>
      </c>
    </row>
    <row r="2558" spans="1:68" x14ac:dyDescent="0.2">
      <c r="A2558" t="s">
        <v>303</v>
      </c>
      <c r="B2558" t="s">
        <v>68</v>
      </c>
      <c r="C2558" t="s">
        <v>304</v>
      </c>
      <c r="D2558" t="s">
        <v>70</v>
      </c>
      <c r="E2558" t="s">
        <v>418</v>
      </c>
      <c r="F2558" t="s">
        <v>72</v>
      </c>
      <c r="G2558" t="s">
        <v>408</v>
      </c>
      <c r="H2558" t="s">
        <v>1126</v>
      </c>
      <c r="I2558" t="s">
        <v>1127</v>
      </c>
      <c r="J2558" s="3">
        <v>2017</v>
      </c>
      <c r="K2558" t="s">
        <v>814</v>
      </c>
      <c r="L2558" t="s">
        <v>815</v>
      </c>
      <c r="M2558" s="4">
        <v>42866</v>
      </c>
      <c r="N2558" s="5">
        <v>42911</v>
      </c>
      <c r="O2558" s="6">
        <v>42958</v>
      </c>
      <c r="P2558" s="6" t="b">
        <v>0</v>
      </c>
      <c r="Q2558" s="3">
        <v>2017</v>
      </c>
      <c r="R2558" t="s">
        <v>92</v>
      </c>
      <c r="S2558" t="s">
        <v>93</v>
      </c>
      <c r="T2558">
        <v>6000001037</v>
      </c>
      <c r="U2558" t="s">
        <v>830</v>
      </c>
      <c r="V2558" t="s">
        <v>103</v>
      </c>
      <c r="W2558">
        <v>73993</v>
      </c>
      <c r="X2558" t="s">
        <v>79</v>
      </c>
      <c r="Y2558" t="b">
        <v>1</v>
      </c>
      <c r="Z2558" t="b">
        <v>1</v>
      </c>
      <c r="AA2558" t="s">
        <v>418</v>
      </c>
      <c r="AB2558" t="b">
        <v>1</v>
      </c>
      <c r="AC2558" t="b">
        <v>1</v>
      </c>
      <c r="AD2558" t="b">
        <v>1</v>
      </c>
      <c r="AE2558" t="b">
        <v>1</v>
      </c>
      <c r="AF2558" t="b">
        <v>1</v>
      </c>
      <c r="AG2558" t="s">
        <v>816</v>
      </c>
      <c r="AH2558" t="b">
        <v>0</v>
      </c>
      <c r="AI2558" t="b">
        <v>1</v>
      </c>
      <c r="AJ2558" t="b">
        <v>1</v>
      </c>
      <c r="AK2558" t="b">
        <v>1</v>
      </c>
      <c r="AL2558" t="s">
        <v>183</v>
      </c>
      <c r="AM2558">
        <v>2017</v>
      </c>
      <c r="AN2558" t="s">
        <v>817</v>
      </c>
      <c r="AO2558" t="s">
        <v>83</v>
      </c>
      <c r="AP2558" t="s">
        <v>303</v>
      </c>
      <c r="AQ2558" t="s">
        <v>84</v>
      </c>
      <c r="AR2558" t="s">
        <v>97</v>
      </c>
      <c r="AS2558" t="s">
        <v>92</v>
      </c>
      <c r="AT2558" t="s">
        <v>305</v>
      </c>
      <c r="AV2558" t="s">
        <v>83</v>
      </c>
      <c r="AW2558" t="s">
        <v>83</v>
      </c>
      <c r="AX2558" t="s">
        <v>83</v>
      </c>
      <c r="AY2558" t="s">
        <v>408</v>
      </c>
      <c r="AZ2558" t="s">
        <v>83</v>
      </c>
      <c r="BA2558" t="s">
        <v>83</v>
      </c>
      <c r="BB2558" t="s">
        <v>79</v>
      </c>
      <c r="BC2558" t="s">
        <v>83</v>
      </c>
      <c r="BD2558" t="s">
        <v>83</v>
      </c>
      <c r="BE2558" t="s">
        <v>816</v>
      </c>
      <c r="BF2558" t="s">
        <v>83</v>
      </c>
      <c r="BG2558" t="s">
        <v>87</v>
      </c>
      <c r="BH2558">
        <v>2</v>
      </c>
      <c r="BI2558">
        <v>0.66110000000000002</v>
      </c>
      <c r="BJ2558">
        <v>2280</v>
      </c>
      <c r="BK2558">
        <v>73993</v>
      </c>
      <c r="BL2558">
        <v>0.66110000000000002</v>
      </c>
      <c r="BM2558">
        <v>4560</v>
      </c>
      <c r="BN2558">
        <v>1507.44</v>
      </c>
      <c r="BO2558">
        <v>0.33050000000000002</v>
      </c>
      <c r="BP2558">
        <f t="shared" si="46"/>
        <v>0.39463428400283451</v>
      </c>
    </row>
    <row r="2559" spans="1:68" x14ac:dyDescent="0.2">
      <c r="A2559" t="s">
        <v>303</v>
      </c>
      <c r="B2559" t="s">
        <v>68</v>
      </c>
      <c r="C2559" t="s">
        <v>304</v>
      </c>
      <c r="D2559" t="s">
        <v>177</v>
      </c>
      <c r="E2559" t="s">
        <v>418</v>
      </c>
      <c r="F2559" t="s">
        <v>72</v>
      </c>
      <c r="G2559" t="s">
        <v>408</v>
      </c>
      <c r="H2559" t="s">
        <v>1126</v>
      </c>
      <c r="I2559" t="s">
        <v>1127</v>
      </c>
      <c r="J2559" s="3">
        <v>2017</v>
      </c>
      <c r="K2559" t="s">
        <v>814</v>
      </c>
      <c r="L2559" t="s">
        <v>815</v>
      </c>
      <c r="M2559" s="4">
        <v>44401</v>
      </c>
      <c r="N2559" s="5">
        <v>44560</v>
      </c>
      <c r="O2559" s="6">
        <v>44607</v>
      </c>
      <c r="P2559" s="6" t="b">
        <v>0</v>
      </c>
      <c r="Q2559" s="3">
        <v>2022</v>
      </c>
      <c r="R2559" t="s">
        <v>68</v>
      </c>
      <c r="S2559" t="s">
        <v>93</v>
      </c>
      <c r="T2559">
        <v>6001352589</v>
      </c>
      <c r="U2559" t="s">
        <v>836</v>
      </c>
      <c r="V2559" t="s">
        <v>103</v>
      </c>
      <c r="W2559">
        <v>109517</v>
      </c>
      <c r="X2559" t="s">
        <v>325</v>
      </c>
      <c r="Y2559" t="b">
        <v>1</v>
      </c>
      <c r="Z2559" t="b">
        <v>1</v>
      </c>
      <c r="AA2559" t="s">
        <v>418</v>
      </c>
      <c r="AB2559" t="b">
        <v>1</v>
      </c>
      <c r="AC2559" t="b">
        <v>1</v>
      </c>
      <c r="AD2559" t="b">
        <v>1</v>
      </c>
      <c r="AE2559" t="b">
        <v>1</v>
      </c>
      <c r="AF2559" t="b">
        <v>1</v>
      </c>
      <c r="AG2559" t="s">
        <v>816</v>
      </c>
      <c r="AH2559" t="b">
        <v>0</v>
      </c>
      <c r="AI2559" t="b">
        <v>1</v>
      </c>
      <c r="AJ2559" t="b">
        <v>1</v>
      </c>
      <c r="AK2559" t="b">
        <v>1</v>
      </c>
      <c r="AL2559" t="s">
        <v>183</v>
      </c>
      <c r="AM2559">
        <v>2021</v>
      </c>
      <c r="AN2559" t="s">
        <v>817</v>
      </c>
      <c r="AO2559" t="s">
        <v>83</v>
      </c>
      <c r="AP2559" t="s">
        <v>303</v>
      </c>
      <c r="AQ2559" t="s">
        <v>84</v>
      </c>
      <c r="AR2559" t="s">
        <v>97</v>
      </c>
      <c r="AS2559" t="s">
        <v>68</v>
      </c>
      <c r="AT2559" t="s">
        <v>305</v>
      </c>
      <c r="AV2559" t="s">
        <v>83</v>
      </c>
      <c r="AW2559" t="s">
        <v>83</v>
      </c>
      <c r="AX2559" t="s">
        <v>83</v>
      </c>
      <c r="AY2559" t="s">
        <v>408</v>
      </c>
      <c r="AZ2559" t="s">
        <v>83</v>
      </c>
      <c r="BA2559" t="s">
        <v>83</v>
      </c>
      <c r="BB2559" t="s">
        <v>325</v>
      </c>
      <c r="BC2559" t="s">
        <v>83</v>
      </c>
      <c r="BD2559" t="s">
        <v>83</v>
      </c>
      <c r="BE2559" t="s">
        <v>816</v>
      </c>
      <c r="BF2559" t="s">
        <v>83</v>
      </c>
      <c r="BG2559" t="s">
        <v>177</v>
      </c>
      <c r="BH2559">
        <v>2</v>
      </c>
      <c r="BI2559">
        <v>0.61</v>
      </c>
      <c r="BJ2559">
        <v>1920</v>
      </c>
      <c r="BK2559">
        <v>109517</v>
      </c>
      <c r="BL2559">
        <v>0.61</v>
      </c>
      <c r="BM2559">
        <v>3840</v>
      </c>
      <c r="BN2559">
        <v>1171.2</v>
      </c>
      <c r="BO2559">
        <v>0.30499999999999999</v>
      </c>
      <c r="BP2559">
        <f t="shared" si="46"/>
        <v>0.31414999999999998</v>
      </c>
    </row>
    <row r="2560" spans="1:68" x14ac:dyDescent="0.2">
      <c r="A2560" t="s">
        <v>303</v>
      </c>
      <c r="B2560" t="s">
        <v>68</v>
      </c>
      <c r="C2560" t="s">
        <v>304</v>
      </c>
      <c r="D2560" t="s">
        <v>177</v>
      </c>
      <c r="E2560" t="s">
        <v>813</v>
      </c>
      <c r="F2560" t="s">
        <v>72</v>
      </c>
      <c r="G2560" t="s">
        <v>408</v>
      </c>
      <c r="H2560" t="s">
        <v>1126</v>
      </c>
      <c r="I2560" t="s">
        <v>1128</v>
      </c>
      <c r="J2560" s="3">
        <v>2017</v>
      </c>
      <c r="K2560" t="s">
        <v>814</v>
      </c>
      <c r="L2560" t="s">
        <v>815</v>
      </c>
      <c r="M2560" s="4">
        <v>44939</v>
      </c>
      <c r="N2560" s="5">
        <v>45100</v>
      </c>
      <c r="O2560" s="6">
        <v>45090</v>
      </c>
      <c r="P2560" s="6" t="b">
        <v>0</v>
      </c>
      <c r="Q2560" s="3">
        <v>2023</v>
      </c>
      <c r="R2560" t="s">
        <v>92</v>
      </c>
      <c r="S2560" t="s">
        <v>93</v>
      </c>
      <c r="T2560">
        <v>7545</v>
      </c>
      <c r="U2560">
        <v>7545</v>
      </c>
      <c r="V2560" t="s">
        <v>103</v>
      </c>
      <c r="W2560">
        <v>116349</v>
      </c>
      <c r="X2560" t="s">
        <v>325</v>
      </c>
      <c r="Y2560" t="b">
        <v>1</v>
      </c>
      <c r="Z2560" t="b">
        <v>1</v>
      </c>
      <c r="AA2560" t="s">
        <v>813</v>
      </c>
      <c r="AB2560" t="b">
        <v>1</v>
      </c>
      <c r="AC2560" t="b">
        <v>1</v>
      </c>
      <c r="AD2560" t="b">
        <v>1</v>
      </c>
      <c r="AE2560" t="b">
        <v>1</v>
      </c>
      <c r="AF2560" t="b">
        <v>1</v>
      </c>
      <c r="AG2560" t="s">
        <v>816</v>
      </c>
      <c r="AH2560" t="b">
        <v>0</v>
      </c>
      <c r="AI2560" t="b">
        <v>1</v>
      </c>
      <c r="AJ2560" t="b">
        <v>1</v>
      </c>
      <c r="AK2560" t="b">
        <v>1</v>
      </c>
      <c r="AL2560" t="s">
        <v>183</v>
      </c>
      <c r="AM2560">
        <v>2023</v>
      </c>
      <c r="AN2560" t="s">
        <v>817</v>
      </c>
      <c r="AO2560" t="s">
        <v>83</v>
      </c>
      <c r="AP2560" t="s">
        <v>303</v>
      </c>
      <c r="AQ2560" t="s">
        <v>190</v>
      </c>
      <c r="AR2560" t="s">
        <v>97</v>
      </c>
      <c r="AS2560" t="s">
        <v>92</v>
      </c>
      <c r="AT2560" t="s">
        <v>305</v>
      </c>
      <c r="AV2560" t="s">
        <v>83</v>
      </c>
      <c r="AW2560" t="s">
        <v>83</v>
      </c>
      <c r="AX2560" t="s">
        <v>83</v>
      </c>
      <c r="AY2560" t="s">
        <v>408</v>
      </c>
      <c r="AZ2560" t="s">
        <v>83</v>
      </c>
      <c r="BA2560" t="s">
        <v>83</v>
      </c>
      <c r="BB2560" t="s">
        <v>325</v>
      </c>
      <c r="BC2560" t="s">
        <v>83</v>
      </c>
      <c r="BD2560" t="s">
        <v>83</v>
      </c>
      <c r="BE2560" t="s">
        <v>816</v>
      </c>
      <c r="BF2560" t="s">
        <v>83</v>
      </c>
      <c r="BG2560" t="s">
        <v>177</v>
      </c>
      <c r="BH2560">
        <v>2</v>
      </c>
      <c r="BI2560">
        <v>0.7</v>
      </c>
      <c r="BJ2560">
        <v>3680</v>
      </c>
      <c r="BK2560">
        <v>116349</v>
      </c>
      <c r="BL2560">
        <v>0.7</v>
      </c>
      <c r="BM2560">
        <v>7360</v>
      </c>
      <c r="BN2560">
        <v>2576</v>
      </c>
      <c r="BO2560">
        <v>0.35</v>
      </c>
      <c r="BP2560">
        <f t="shared" si="46"/>
        <v>0.35</v>
      </c>
    </row>
    <row r="2561" spans="1:68" x14ac:dyDescent="0.2">
      <c r="A2561" t="s">
        <v>303</v>
      </c>
      <c r="B2561" t="s">
        <v>68</v>
      </c>
      <c r="C2561" t="s">
        <v>304</v>
      </c>
      <c r="D2561" t="s">
        <v>177</v>
      </c>
      <c r="E2561" t="s">
        <v>813</v>
      </c>
      <c r="F2561" t="s">
        <v>72</v>
      </c>
      <c r="G2561" t="s">
        <v>408</v>
      </c>
      <c r="H2561" t="s">
        <v>1126</v>
      </c>
      <c r="I2561" t="s">
        <v>1128</v>
      </c>
      <c r="J2561" s="3">
        <v>2017</v>
      </c>
      <c r="K2561" t="s">
        <v>814</v>
      </c>
      <c r="L2561" t="s">
        <v>815</v>
      </c>
      <c r="M2561" s="4">
        <v>44645</v>
      </c>
      <c r="N2561" s="5">
        <v>44694</v>
      </c>
      <c r="O2561" s="6">
        <v>44686</v>
      </c>
      <c r="P2561" s="6" t="b">
        <v>0</v>
      </c>
      <c r="Q2561" s="3">
        <v>2022</v>
      </c>
      <c r="R2561" t="s">
        <v>68</v>
      </c>
      <c r="S2561" t="s">
        <v>93</v>
      </c>
      <c r="T2561">
        <v>9171007251</v>
      </c>
      <c r="U2561" t="s">
        <v>360</v>
      </c>
      <c r="V2561" t="s">
        <v>103</v>
      </c>
      <c r="W2561">
        <v>109718</v>
      </c>
      <c r="X2561" t="s">
        <v>325</v>
      </c>
      <c r="Y2561" t="b">
        <v>1</v>
      </c>
      <c r="Z2561" t="b">
        <v>1</v>
      </c>
      <c r="AA2561" t="s">
        <v>813</v>
      </c>
      <c r="AB2561" t="b">
        <v>1</v>
      </c>
      <c r="AC2561" t="b">
        <v>1</v>
      </c>
      <c r="AD2561" t="b">
        <v>1</v>
      </c>
      <c r="AE2561" t="b">
        <v>1</v>
      </c>
      <c r="AF2561" t="b">
        <v>1</v>
      </c>
      <c r="AG2561" t="s">
        <v>816</v>
      </c>
      <c r="AH2561" t="b">
        <v>0</v>
      </c>
      <c r="AI2561" t="b">
        <v>1</v>
      </c>
      <c r="AJ2561" t="b">
        <v>1</v>
      </c>
      <c r="AK2561" t="b">
        <v>1</v>
      </c>
      <c r="AL2561" t="s">
        <v>183</v>
      </c>
      <c r="AM2561">
        <v>2022</v>
      </c>
      <c r="AN2561" t="s">
        <v>817</v>
      </c>
      <c r="AO2561" t="s">
        <v>83</v>
      </c>
      <c r="AP2561" t="s">
        <v>303</v>
      </c>
      <c r="AQ2561" t="s">
        <v>84</v>
      </c>
      <c r="AR2561" t="s">
        <v>97</v>
      </c>
      <c r="AS2561" t="s">
        <v>68</v>
      </c>
      <c r="AT2561" t="s">
        <v>305</v>
      </c>
      <c r="AV2561" t="s">
        <v>83</v>
      </c>
      <c r="AW2561" t="s">
        <v>83</v>
      </c>
      <c r="AX2561" t="s">
        <v>83</v>
      </c>
      <c r="AY2561" t="s">
        <v>408</v>
      </c>
      <c r="AZ2561" t="s">
        <v>83</v>
      </c>
      <c r="BA2561" t="s">
        <v>83</v>
      </c>
      <c r="BB2561" t="s">
        <v>325</v>
      </c>
      <c r="BC2561" t="s">
        <v>83</v>
      </c>
      <c r="BD2561" t="s">
        <v>83</v>
      </c>
      <c r="BE2561" t="s">
        <v>816</v>
      </c>
      <c r="BF2561" t="s">
        <v>83</v>
      </c>
      <c r="BG2561" t="s">
        <v>177</v>
      </c>
      <c r="BH2561">
        <v>2</v>
      </c>
      <c r="BI2561">
        <v>0.63</v>
      </c>
      <c r="BJ2561">
        <v>3680</v>
      </c>
      <c r="BK2561">
        <v>109718</v>
      </c>
      <c r="BL2561">
        <v>0.63</v>
      </c>
      <c r="BM2561">
        <v>7360</v>
      </c>
      <c r="BN2561">
        <v>2318.4</v>
      </c>
      <c r="BO2561">
        <v>0.315</v>
      </c>
      <c r="BP2561">
        <f t="shared" si="46"/>
        <v>0.32445000000000002</v>
      </c>
    </row>
    <row r="2562" spans="1:68" x14ac:dyDescent="0.2">
      <c r="A2562" t="s">
        <v>303</v>
      </c>
      <c r="B2562" t="s">
        <v>68</v>
      </c>
      <c r="C2562" t="s">
        <v>304</v>
      </c>
      <c r="D2562" t="s">
        <v>169</v>
      </c>
      <c r="E2562" t="s">
        <v>813</v>
      </c>
      <c r="F2562" t="s">
        <v>72</v>
      </c>
      <c r="G2562" t="s">
        <v>408</v>
      </c>
      <c r="H2562" t="s">
        <v>1126</v>
      </c>
      <c r="I2562" t="s">
        <v>1128</v>
      </c>
      <c r="J2562" s="3">
        <v>2017</v>
      </c>
      <c r="K2562" t="s">
        <v>814</v>
      </c>
      <c r="L2562" t="s">
        <v>815</v>
      </c>
      <c r="M2562" s="4">
        <v>44881</v>
      </c>
      <c r="N2562" s="5">
        <v>45100</v>
      </c>
      <c r="O2562" s="6">
        <v>45075</v>
      </c>
      <c r="P2562" s="6" t="b">
        <v>0</v>
      </c>
      <c r="Q2562" s="3">
        <v>2023</v>
      </c>
      <c r="R2562" t="s">
        <v>92</v>
      </c>
      <c r="S2562" t="s">
        <v>93</v>
      </c>
      <c r="T2562">
        <v>9171009155</v>
      </c>
      <c r="U2562" t="s">
        <v>329</v>
      </c>
      <c r="V2562" t="s">
        <v>103</v>
      </c>
      <c r="W2562">
        <v>116667</v>
      </c>
      <c r="X2562" t="s">
        <v>325</v>
      </c>
      <c r="Y2562" t="b">
        <v>1</v>
      </c>
      <c r="Z2562" t="b">
        <v>1</v>
      </c>
      <c r="AA2562" t="s">
        <v>813</v>
      </c>
      <c r="AB2562" t="b">
        <v>1</v>
      </c>
      <c r="AC2562" t="b">
        <v>1</v>
      </c>
      <c r="AD2562" t="b">
        <v>1</v>
      </c>
      <c r="AE2562" t="b">
        <v>1</v>
      </c>
      <c r="AF2562" t="b">
        <v>1</v>
      </c>
      <c r="AG2562" t="s">
        <v>816</v>
      </c>
      <c r="AH2562" t="b">
        <v>0</v>
      </c>
      <c r="AI2562" t="b">
        <v>1</v>
      </c>
      <c r="AJ2562" t="b">
        <v>1</v>
      </c>
      <c r="AK2562" t="b">
        <v>1</v>
      </c>
      <c r="AL2562" t="s">
        <v>183</v>
      </c>
      <c r="AM2562">
        <v>2022</v>
      </c>
      <c r="AN2562" t="s">
        <v>817</v>
      </c>
      <c r="AO2562" t="s">
        <v>83</v>
      </c>
      <c r="AP2562" t="s">
        <v>303</v>
      </c>
      <c r="AQ2562" t="s">
        <v>84</v>
      </c>
      <c r="AR2562" t="s">
        <v>97</v>
      </c>
      <c r="AS2562" t="s">
        <v>92</v>
      </c>
      <c r="AT2562" t="s">
        <v>305</v>
      </c>
      <c r="AV2562" t="s">
        <v>83</v>
      </c>
      <c r="AW2562" t="s">
        <v>83</v>
      </c>
      <c r="AX2562" t="s">
        <v>83</v>
      </c>
      <c r="AY2562" t="s">
        <v>408</v>
      </c>
      <c r="AZ2562" t="s">
        <v>83</v>
      </c>
      <c r="BA2562" t="s">
        <v>83</v>
      </c>
      <c r="BB2562" t="s">
        <v>325</v>
      </c>
      <c r="BC2562" t="s">
        <v>83</v>
      </c>
      <c r="BD2562" t="s">
        <v>83</v>
      </c>
      <c r="BE2562" t="s">
        <v>816</v>
      </c>
      <c r="BF2562" t="s">
        <v>83</v>
      </c>
      <c r="BG2562" t="s">
        <v>169</v>
      </c>
      <c r="BH2562">
        <v>2</v>
      </c>
      <c r="BI2562">
        <v>0.7</v>
      </c>
      <c r="BJ2562">
        <v>3680</v>
      </c>
      <c r="BK2562">
        <v>116667</v>
      </c>
      <c r="BL2562">
        <v>0.7</v>
      </c>
      <c r="BM2562">
        <v>7360</v>
      </c>
      <c r="BN2562">
        <v>2576</v>
      </c>
      <c r="BO2562">
        <v>0.35</v>
      </c>
      <c r="BP2562">
        <f t="shared" si="46"/>
        <v>0.35</v>
      </c>
    </row>
    <row r="2563" spans="1:68" x14ac:dyDescent="0.2">
      <c r="A2563" t="s">
        <v>303</v>
      </c>
      <c r="B2563" t="s">
        <v>68</v>
      </c>
      <c r="C2563" t="s">
        <v>304</v>
      </c>
      <c r="D2563" t="s">
        <v>177</v>
      </c>
      <c r="E2563" t="s">
        <v>418</v>
      </c>
      <c r="F2563" t="s">
        <v>72</v>
      </c>
      <c r="G2563" t="s">
        <v>408</v>
      </c>
      <c r="H2563" t="s">
        <v>1126</v>
      </c>
      <c r="I2563" t="s">
        <v>1127</v>
      </c>
      <c r="J2563" s="3">
        <v>2017</v>
      </c>
      <c r="K2563" t="s">
        <v>814</v>
      </c>
      <c r="L2563" t="s">
        <v>815</v>
      </c>
      <c r="M2563" s="4">
        <v>45020</v>
      </c>
      <c r="N2563" s="5">
        <v>45199</v>
      </c>
      <c r="O2563" s="6">
        <v>45228</v>
      </c>
      <c r="P2563" s="6" t="b">
        <v>0</v>
      </c>
      <c r="Q2563" s="3">
        <v>2023</v>
      </c>
      <c r="R2563" t="s">
        <v>92</v>
      </c>
      <c r="S2563" t="s">
        <v>93</v>
      </c>
      <c r="T2563">
        <v>7947</v>
      </c>
      <c r="U2563">
        <v>7947</v>
      </c>
      <c r="V2563" t="s">
        <v>103</v>
      </c>
      <c r="W2563">
        <v>119429</v>
      </c>
      <c r="X2563" t="s">
        <v>325</v>
      </c>
      <c r="Y2563" t="b">
        <v>1</v>
      </c>
      <c r="Z2563" t="b">
        <v>1</v>
      </c>
      <c r="AA2563" t="s">
        <v>418</v>
      </c>
      <c r="AB2563" t="b">
        <v>1</v>
      </c>
      <c r="AC2563" t="b">
        <v>1</v>
      </c>
      <c r="AD2563" t="b">
        <v>1</v>
      </c>
      <c r="AE2563" t="b">
        <v>1</v>
      </c>
      <c r="AF2563" t="b">
        <v>1</v>
      </c>
      <c r="AG2563" t="s">
        <v>816</v>
      </c>
      <c r="AH2563" t="b">
        <v>0</v>
      </c>
      <c r="AI2563" t="b">
        <v>1</v>
      </c>
      <c r="AJ2563" t="b">
        <v>1</v>
      </c>
      <c r="AK2563" t="b">
        <v>1</v>
      </c>
      <c r="AL2563" t="s">
        <v>183</v>
      </c>
      <c r="AM2563">
        <v>2023</v>
      </c>
      <c r="AN2563" t="s">
        <v>817</v>
      </c>
      <c r="AO2563" t="s">
        <v>83</v>
      </c>
      <c r="AP2563" t="s">
        <v>303</v>
      </c>
      <c r="AQ2563" t="s">
        <v>190</v>
      </c>
      <c r="AR2563" t="s">
        <v>97</v>
      </c>
      <c r="AS2563" t="s">
        <v>92</v>
      </c>
      <c r="AT2563" t="s">
        <v>305</v>
      </c>
      <c r="AV2563" t="s">
        <v>83</v>
      </c>
      <c r="AW2563" t="s">
        <v>83</v>
      </c>
      <c r="AX2563" t="s">
        <v>83</v>
      </c>
      <c r="AY2563" t="s">
        <v>408</v>
      </c>
      <c r="AZ2563" t="s">
        <v>83</v>
      </c>
      <c r="BA2563" t="s">
        <v>83</v>
      </c>
      <c r="BB2563" t="s">
        <v>325</v>
      </c>
      <c r="BC2563" t="s">
        <v>83</v>
      </c>
      <c r="BD2563" t="s">
        <v>83</v>
      </c>
      <c r="BE2563" t="s">
        <v>816</v>
      </c>
      <c r="BF2563" t="s">
        <v>83</v>
      </c>
      <c r="BG2563" t="s">
        <v>177</v>
      </c>
      <c r="BH2563">
        <v>2</v>
      </c>
      <c r="BI2563">
        <v>0.61</v>
      </c>
      <c r="BJ2563">
        <v>2760</v>
      </c>
      <c r="BK2563">
        <v>119429</v>
      </c>
      <c r="BL2563">
        <v>0.61</v>
      </c>
      <c r="BM2563">
        <v>5520</v>
      </c>
      <c r="BN2563">
        <v>1683.6</v>
      </c>
      <c r="BO2563">
        <v>0.30499999999999999</v>
      </c>
      <c r="BP2563">
        <f t="shared" ref="BP2563:BP2626" si="47">BO2563*(1.03^(2023-Q2563))</f>
        <v>0.30499999999999999</v>
      </c>
    </row>
    <row r="2564" spans="1:68" x14ac:dyDescent="0.2">
      <c r="A2564" t="s">
        <v>303</v>
      </c>
      <c r="B2564" t="s">
        <v>68</v>
      </c>
      <c r="C2564" t="s">
        <v>304</v>
      </c>
      <c r="D2564" t="s">
        <v>177</v>
      </c>
      <c r="E2564" t="s">
        <v>418</v>
      </c>
      <c r="F2564" t="s">
        <v>72</v>
      </c>
      <c r="G2564" t="s">
        <v>408</v>
      </c>
      <c r="H2564" t="s">
        <v>1126</v>
      </c>
      <c r="I2564" t="s">
        <v>1127</v>
      </c>
      <c r="J2564" s="3">
        <v>2017</v>
      </c>
      <c r="K2564" t="s">
        <v>814</v>
      </c>
      <c r="L2564" t="s">
        <v>815</v>
      </c>
      <c r="M2564" s="4">
        <v>44438</v>
      </c>
      <c r="N2564" s="5">
        <v>44547</v>
      </c>
      <c r="O2564" s="6">
        <v>44663</v>
      </c>
      <c r="P2564" s="6" t="b">
        <v>0</v>
      </c>
      <c r="Q2564" s="3">
        <v>2022</v>
      </c>
      <c r="R2564" t="s">
        <v>92</v>
      </c>
      <c r="S2564" t="s">
        <v>93</v>
      </c>
      <c r="T2564">
        <v>5037</v>
      </c>
      <c r="U2564">
        <v>5037</v>
      </c>
      <c r="V2564" t="s">
        <v>103</v>
      </c>
      <c r="W2564">
        <v>108250</v>
      </c>
      <c r="X2564" t="s">
        <v>325</v>
      </c>
      <c r="Y2564" t="b">
        <v>1</v>
      </c>
      <c r="Z2564" t="b">
        <v>1</v>
      </c>
      <c r="AA2564" t="s">
        <v>418</v>
      </c>
      <c r="AB2564" t="b">
        <v>1</v>
      </c>
      <c r="AC2564" t="b">
        <v>1</v>
      </c>
      <c r="AD2564" t="b">
        <v>1</v>
      </c>
      <c r="AE2564" t="b">
        <v>1</v>
      </c>
      <c r="AF2564" t="b">
        <v>1</v>
      </c>
      <c r="AG2564" t="s">
        <v>816</v>
      </c>
      <c r="AH2564" t="b">
        <v>0</v>
      </c>
      <c r="AI2564" t="b">
        <v>1</v>
      </c>
      <c r="AJ2564" t="b">
        <v>1</v>
      </c>
      <c r="AK2564" t="b">
        <v>1</v>
      </c>
      <c r="AL2564" t="s">
        <v>183</v>
      </c>
      <c r="AM2564">
        <v>2021</v>
      </c>
      <c r="AN2564" t="s">
        <v>817</v>
      </c>
      <c r="AO2564" t="s">
        <v>83</v>
      </c>
      <c r="AP2564" t="s">
        <v>303</v>
      </c>
      <c r="AQ2564" t="s">
        <v>190</v>
      </c>
      <c r="AR2564" t="s">
        <v>97</v>
      </c>
      <c r="AS2564" t="s">
        <v>92</v>
      </c>
      <c r="AT2564" t="s">
        <v>305</v>
      </c>
      <c r="AV2564" t="s">
        <v>83</v>
      </c>
      <c r="AW2564" t="s">
        <v>83</v>
      </c>
      <c r="AX2564" t="s">
        <v>83</v>
      </c>
      <c r="AY2564" t="s">
        <v>408</v>
      </c>
      <c r="AZ2564" t="s">
        <v>83</v>
      </c>
      <c r="BA2564" t="s">
        <v>83</v>
      </c>
      <c r="BB2564" t="s">
        <v>325</v>
      </c>
      <c r="BC2564" t="s">
        <v>83</v>
      </c>
      <c r="BD2564" t="s">
        <v>83</v>
      </c>
      <c r="BE2564" t="s">
        <v>816</v>
      </c>
      <c r="BF2564" t="s">
        <v>83</v>
      </c>
      <c r="BG2564" t="s">
        <v>177</v>
      </c>
      <c r="BH2564">
        <v>2</v>
      </c>
      <c r="BI2564">
        <v>0.61</v>
      </c>
      <c r="BJ2564">
        <v>1920</v>
      </c>
      <c r="BK2564">
        <v>108250</v>
      </c>
      <c r="BL2564">
        <v>0.61</v>
      </c>
      <c r="BM2564">
        <v>3840</v>
      </c>
      <c r="BN2564">
        <v>1171.2</v>
      </c>
      <c r="BO2564">
        <v>0.30499999999999999</v>
      </c>
      <c r="BP2564">
        <f t="shared" si="47"/>
        <v>0.31414999999999998</v>
      </c>
    </row>
    <row r="2565" spans="1:68" x14ac:dyDescent="0.2">
      <c r="A2565" t="s">
        <v>303</v>
      </c>
      <c r="B2565" t="s">
        <v>68</v>
      </c>
      <c r="C2565" t="s">
        <v>304</v>
      </c>
      <c r="D2565" t="s">
        <v>177</v>
      </c>
      <c r="E2565" t="s">
        <v>813</v>
      </c>
      <c r="F2565" t="s">
        <v>72</v>
      </c>
      <c r="G2565" t="s">
        <v>408</v>
      </c>
      <c r="H2565" t="s">
        <v>1126</v>
      </c>
      <c r="I2565" t="s">
        <v>1128</v>
      </c>
      <c r="J2565" s="3">
        <v>2017</v>
      </c>
      <c r="K2565" t="s">
        <v>814</v>
      </c>
      <c r="L2565" t="s">
        <v>815</v>
      </c>
      <c r="M2565" s="4">
        <v>44041</v>
      </c>
      <c r="N2565" s="5">
        <v>44117</v>
      </c>
      <c r="O2565" s="6">
        <v>44099</v>
      </c>
      <c r="P2565" s="6" t="b">
        <v>0</v>
      </c>
      <c r="Q2565" s="3">
        <v>2020</v>
      </c>
      <c r="R2565" t="s">
        <v>92</v>
      </c>
      <c r="S2565" t="s">
        <v>93</v>
      </c>
      <c r="T2565">
        <v>3216</v>
      </c>
      <c r="U2565">
        <v>3216</v>
      </c>
      <c r="V2565" t="s">
        <v>103</v>
      </c>
      <c r="W2565">
        <v>94771</v>
      </c>
      <c r="X2565" t="s">
        <v>325</v>
      </c>
      <c r="Y2565" t="b">
        <v>1</v>
      </c>
      <c r="Z2565" t="b">
        <v>1</v>
      </c>
      <c r="AA2565" t="s">
        <v>813</v>
      </c>
      <c r="AB2565" t="b">
        <v>1</v>
      </c>
      <c r="AC2565" t="b">
        <v>1</v>
      </c>
      <c r="AD2565" t="b">
        <v>1</v>
      </c>
      <c r="AE2565" t="b">
        <v>1</v>
      </c>
      <c r="AF2565" t="b">
        <v>1</v>
      </c>
      <c r="AG2565" t="s">
        <v>816</v>
      </c>
      <c r="AH2565" t="b">
        <v>0</v>
      </c>
      <c r="AI2565" t="b">
        <v>1</v>
      </c>
      <c r="AJ2565" t="b">
        <v>1</v>
      </c>
      <c r="AK2565" t="b">
        <v>1</v>
      </c>
      <c r="AL2565" t="s">
        <v>183</v>
      </c>
      <c r="AM2565">
        <v>2020</v>
      </c>
      <c r="AN2565" t="s">
        <v>817</v>
      </c>
      <c r="AO2565" t="s">
        <v>83</v>
      </c>
      <c r="AP2565" t="s">
        <v>303</v>
      </c>
      <c r="AQ2565" t="s">
        <v>113</v>
      </c>
      <c r="AR2565" t="s">
        <v>97</v>
      </c>
      <c r="AS2565" t="s">
        <v>92</v>
      </c>
      <c r="AT2565" t="s">
        <v>305</v>
      </c>
      <c r="AV2565" t="s">
        <v>83</v>
      </c>
      <c r="AW2565" t="s">
        <v>83</v>
      </c>
      <c r="AX2565" t="s">
        <v>83</v>
      </c>
      <c r="AY2565" t="s">
        <v>408</v>
      </c>
      <c r="AZ2565" t="s">
        <v>83</v>
      </c>
      <c r="BA2565" t="s">
        <v>83</v>
      </c>
      <c r="BB2565" t="s">
        <v>325</v>
      </c>
      <c r="BC2565" t="s">
        <v>83</v>
      </c>
      <c r="BD2565" t="s">
        <v>83</v>
      </c>
      <c r="BE2565" t="s">
        <v>816</v>
      </c>
      <c r="BF2565" t="s">
        <v>83</v>
      </c>
      <c r="BG2565" t="s">
        <v>177</v>
      </c>
      <c r="BH2565">
        <v>2</v>
      </c>
      <c r="BI2565">
        <v>0.65</v>
      </c>
      <c r="BJ2565">
        <v>1821</v>
      </c>
      <c r="BK2565">
        <v>94771</v>
      </c>
      <c r="BL2565">
        <v>0.65</v>
      </c>
      <c r="BM2565">
        <v>3642</v>
      </c>
      <c r="BN2565">
        <v>1183.6500000000001</v>
      </c>
      <c r="BO2565">
        <v>0.32500000000000001</v>
      </c>
      <c r="BP2565">
        <f t="shared" si="47"/>
        <v>0.355136275</v>
      </c>
    </row>
    <row r="2566" spans="1:68" x14ac:dyDescent="0.2">
      <c r="A2566" t="s">
        <v>303</v>
      </c>
      <c r="B2566" t="s">
        <v>68</v>
      </c>
      <c r="C2566" t="s">
        <v>304</v>
      </c>
      <c r="D2566" t="s">
        <v>177</v>
      </c>
      <c r="E2566" t="s">
        <v>418</v>
      </c>
      <c r="F2566" t="s">
        <v>72</v>
      </c>
      <c r="G2566" t="s">
        <v>408</v>
      </c>
      <c r="H2566" t="s">
        <v>1126</v>
      </c>
      <c r="I2566" t="s">
        <v>1127</v>
      </c>
      <c r="J2566" s="3">
        <v>2017</v>
      </c>
      <c r="K2566" t="s">
        <v>814</v>
      </c>
      <c r="L2566" t="s">
        <v>815</v>
      </c>
      <c r="M2566" s="4">
        <v>44970</v>
      </c>
      <c r="N2566" s="5">
        <v>45199</v>
      </c>
      <c r="O2566" s="6">
        <v>45231</v>
      </c>
      <c r="P2566" s="6" t="b">
        <v>0</v>
      </c>
      <c r="Q2566" s="3">
        <v>2023</v>
      </c>
      <c r="R2566" t="s">
        <v>92</v>
      </c>
      <c r="S2566" t="s">
        <v>93</v>
      </c>
      <c r="T2566">
        <v>6001360005</v>
      </c>
      <c r="U2566" t="s">
        <v>842</v>
      </c>
      <c r="V2566" t="s">
        <v>103</v>
      </c>
      <c r="W2566">
        <v>121448</v>
      </c>
      <c r="X2566" t="s">
        <v>325</v>
      </c>
      <c r="Y2566" t="b">
        <v>1</v>
      </c>
      <c r="Z2566" t="b">
        <v>1</v>
      </c>
      <c r="AA2566" t="s">
        <v>418</v>
      </c>
      <c r="AB2566" t="b">
        <v>1</v>
      </c>
      <c r="AC2566" t="b">
        <v>1</v>
      </c>
      <c r="AD2566" t="b">
        <v>1</v>
      </c>
      <c r="AE2566" t="b">
        <v>1</v>
      </c>
      <c r="AF2566" t="b">
        <v>1</v>
      </c>
      <c r="AG2566" t="s">
        <v>816</v>
      </c>
      <c r="AH2566" t="b">
        <v>0</v>
      </c>
      <c r="AI2566" t="b">
        <v>1</v>
      </c>
      <c r="AJ2566" t="b">
        <v>1</v>
      </c>
      <c r="AK2566" t="b">
        <v>1</v>
      </c>
      <c r="AL2566" t="s">
        <v>183</v>
      </c>
      <c r="AM2566">
        <v>2023</v>
      </c>
      <c r="AN2566" t="s">
        <v>817</v>
      </c>
      <c r="AO2566" t="s">
        <v>83</v>
      </c>
      <c r="AP2566" t="s">
        <v>303</v>
      </c>
      <c r="AQ2566" t="s">
        <v>84</v>
      </c>
      <c r="AR2566" t="s">
        <v>97</v>
      </c>
      <c r="AS2566" t="s">
        <v>92</v>
      </c>
      <c r="AT2566" t="s">
        <v>305</v>
      </c>
      <c r="AV2566" t="s">
        <v>83</v>
      </c>
      <c r="AW2566" t="s">
        <v>83</v>
      </c>
      <c r="AX2566" t="s">
        <v>83</v>
      </c>
      <c r="AY2566" t="s">
        <v>408</v>
      </c>
      <c r="AZ2566" t="s">
        <v>83</v>
      </c>
      <c r="BA2566" t="s">
        <v>83</v>
      </c>
      <c r="BB2566" t="s">
        <v>325</v>
      </c>
      <c r="BC2566" t="s">
        <v>83</v>
      </c>
      <c r="BD2566" t="s">
        <v>83</v>
      </c>
      <c r="BE2566" t="s">
        <v>816</v>
      </c>
      <c r="BF2566" t="s">
        <v>83</v>
      </c>
      <c r="BG2566" t="s">
        <v>177</v>
      </c>
      <c r="BH2566">
        <v>2</v>
      </c>
      <c r="BI2566">
        <v>0.61</v>
      </c>
      <c r="BJ2566">
        <v>2760</v>
      </c>
      <c r="BK2566">
        <v>121448</v>
      </c>
      <c r="BL2566">
        <v>0.61</v>
      </c>
      <c r="BM2566">
        <v>5520</v>
      </c>
      <c r="BN2566">
        <v>1683.6</v>
      </c>
      <c r="BO2566">
        <v>0.30499999999999999</v>
      </c>
      <c r="BP2566">
        <f t="shared" si="47"/>
        <v>0.30499999999999999</v>
      </c>
    </row>
    <row r="2567" spans="1:68" x14ac:dyDescent="0.2">
      <c r="A2567" t="s">
        <v>303</v>
      </c>
      <c r="B2567" t="s">
        <v>68</v>
      </c>
      <c r="C2567" t="s">
        <v>304</v>
      </c>
      <c r="D2567" t="s">
        <v>177</v>
      </c>
      <c r="E2567" t="s">
        <v>813</v>
      </c>
      <c r="F2567" t="s">
        <v>72</v>
      </c>
      <c r="G2567" t="s">
        <v>408</v>
      </c>
      <c r="H2567" t="s">
        <v>1126</v>
      </c>
      <c r="I2567" t="s">
        <v>1128</v>
      </c>
      <c r="J2567" s="3">
        <v>2017</v>
      </c>
      <c r="K2567" t="s">
        <v>814</v>
      </c>
      <c r="L2567" t="s">
        <v>815</v>
      </c>
      <c r="M2567" s="4">
        <v>43976</v>
      </c>
      <c r="N2567" s="5">
        <v>44104</v>
      </c>
      <c r="O2567" s="6">
        <v>44106</v>
      </c>
      <c r="P2567" s="6" t="b">
        <v>0</v>
      </c>
      <c r="Q2567" s="3">
        <v>2020</v>
      </c>
      <c r="R2567" t="s">
        <v>68</v>
      </c>
      <c r="S2567" t="s">
        <v>93</v>
      </c>
      <c r="T2567">
        <v>9171004262</v>
      </c>
      <c r="U2567" t="s">
        <v>379</v>
      </c>
      <c r="V2567" t="s">
        <v>103</v>
      </c>
      <c r="W2567">
        <v>96236</v>
      </c>
      <c r="X2567" t="s">
        <v>325</v>
      </c>
      <c r="Y2567" t="b">
        <v>1</v>
      </c>
      <c r="Z2567" t="b">
        <v>1</v>
      </c>
      <c r="AA2567" t="s">
        <v>813</v>
      </c>
      <c r="AB2567" t="b">
        <v>1</v>
      </c>
      <c r="AC2567" t="b">
        <v>1</v>
      </c>
      <c r="AD2567" t="b">
        <v>1</v>
      </c>
      <c r="AE2567" t="b">
        <v>1</v>
      </c>
      <c r="AF2567" t="b">
        <v>1</v>
      </c>
      <c r="AG2567" t="s">
        <v>816</v>
      </c>
      <c r="AH2567" t="b">
        <v>0</v>
      </c>
      <c r="AI2567" t="b">
        <v>1</v>
      </c>
      <c r="AJ2567" t="b">
        <v>1</v>
      </c>
      <c r="AK2567" t="b">
        <v>1</v>
      </c>
      <c r="AL2567" t="s">
        <v>183</v>
      </c>
      <c r="AM2567">
        <v>2020</v>
      </c>
      <c r="AN2567" t="s">
        <v>817</v>
      </c>
      <c r="AO2567" t="s">
        <v>83</v>
      </c>
      <c r="AP2567" t="s">
        <v>303</v>
      </c>
      <c r="AQ2567" t="s">
        <v>84</v>
      </c>
      <c r="AR2567" t="s">
        <v>97</v>
      </c>
      <c r="AS2567" t="s">
        <v>68</v>
      </c>
      <c r="AT2567" t="s">
        <v>305</v>
      </c>
      <c r="AV2567" t="s">
        <v>83</v>
      </c>
      <c r="AW2567" t="s">
        <v>83</v>
      </c>
      <c r="AX2567" t="s">
        <v>83</v>
      </c>
      <c r="AY2567" t="s">
        <v>408</v>
      </c>
      <c r="AZ2567" t="s">
        <v>83</v>
      </c>
      <c r="BA2567" t="s">
        <v>83</v>
      </c>
      <c r="BB2567" t="s">
        <v>325</v>
      </c>
      <c r="BC2567" t="s">
        <v>83</v>
      </c>
      <c r="BD2567" t="s">
        <v>83</v>
      </c>
      <c r="BE2567" t="s">
        <v>816</v>
      </c>
      <c r="BF2567" t="s">
        <v>83</v>
      </c>
      <c r="BG2567" t="s">
        <v>177</v>
      </c>
      <c r="BH2567">
        <v>2</v>
      </c>
      <c r="BI2567">
        <v>0.65</v>
      </c>
      <c r="BJ2567">
        <v>1821</v>
      </c>
      <c r="BK2567">
        <v>96236</v>
      </c>
      <c r="BL2567">
        <v>0.65</v>
      </c>
      <c r="BM2567">
        <v>3642</v>
      </c>
      <c r="BN2567">
        <v>1183.6500000000001</v>
      </c>
      <c r="BO2567">
        <v>0.32500000000000001</v>
      </c>
      <c r="BP2567">
        <f t="shared" si="47"/>
        <v>0.355136275</v>
      </c>
    </row>
    <row r="2568" spans="1:68" x14ac:dyDescent="0.2">
      <c r="A2568" t="s">
        <v>303</v>
      </c>
      <c r="B2568" t="s">
        <v>68</v>
      </c>
      <c r="C2568" t="s">
        <v>304</v>
      </c>
      <c r="D2568" t="s">
        <v>70</v>
      </c>
      <c r="E2568" t="s">
        <v>418</v>
      </c>
      <c r="F2568" t="s">
        <v>72</v>
      </c>
      <c r="G2568" t="s">
        <v>408</v>
      </c>
      <c r="H2568" t="s">
        <v>1126</v>
      </c>
      <c r="I2568" t="s">
        <v>1127</v>
      </c>
      <c r="J2568" s="3">
        <v>2017</v>
      </c>
      <c r="K2568" t="s">
        <v>814</v>
      </c>
      <c r="L2568" t="s">
        <v>815</v>
      </c>
      <c r="M2568" s="4">
        <v>43752</v>
      </c>
      <c r="N2568" s="5">
        <v>43784</v>
      </c>
      <c r="O2568" s="6">
        <v>43798</v>
      </c>
      <c r="P2568" s="6" t="b">
        <v>0</v>
      </c>
      <c r="Q2568" s="3">
        <v>2019</v>
      </c>
      <c r="R2568" t="s">
        <v>92</v>
      </c>
      <c r="S2568" t="s">
        <v>77</v>
      </c>
      <c r="T2568">
        <v>6000001638</v>
      </c>
      <c r="U2568" t="s">
        <v>848</v>
      </c>
      <c r="V2568" t="s">
        <v>103</v>
      </c>
      <c r="W2568">
        <v>92382</v>
      </c>
      <c r="X2568" t="s">
        <v>325</v>
      </c>
      <c r="Y2568" t="b">
        <v>1</v>
      </c>
      <c r="Z2568" t="b">
        <v>1</v>
      </c>
      <c r="AA2568" t="s">
        <v>418</v>
      </c>
      <c r="AB2568" t="b">
        <v>1</v>
      </c>
      <c r="AC2568" t="b">
        <v>1</v>
      </c>
      <c r="AD2568" t="b">
        <v>1</v>
      </c>
      <c r="AE2568" t="b">
        <v>1</v>
      </c>
      <c r="AF2568" t="b">
        <v>1</v>
      </c>
      <c r="AG2568" t="s">
        <v>816</v>
      </c>
      <c r="AH2568" t="b">
        <v>0</v>
      </c>
      <c r="AI2568" t="b">
        <v>1</v>
      </c>
      <c r="AJ2568" t="b">
        <v>1</v>
      </c>
      <c r="AK2568" t="b">
        <v>1</v>
      </c>
      <c r="AL2568" t="s">
        <v>183</v>
      </c>
      <c r="AM2568">
        <v>2019</v>
      </c>
      <c r="AN2568" t="s">
        <v>817</v>
      </c>
      <c r="AO2568" t="s">
        <v>83</v>
      </c>
      <c r="AP2568" t="s">
        <v>303</v>
      </c>
      <c r="AQ2568" t="s">
        <v>190</v>
      </c>
      <c r="AR2568" t="s">
        <v>85</v>
      </c>
      <c r="AS2568" t="s">
        <v>92</v>
      </c>
      <c r="AT2568" t="s">
        <v>305</v>
      </c>
      <c r="AV2568" t="s">
        <v>83</v>
      </c>
      <c r="AW2568" t="s">
        <v>83</v>
      </c>
      <c r="AX2568" t="s">
        <v>83</v>
      </c>
      <c r="AY2568" t="s">
        <v>408</v>
      </c>
      <c r="AZ2568" t="s">
        <v>83</v>
      </c>
      <c r="BA2568" t="s">
        <v>83</v>
      </c>
      <c r="BB2568" t="s">
        <v>325</v>
      </c>
      <c r="BC2568" t="s">
        <v>83</v>
      </c>
      <c r="BD2568" t="s">
        <v>83</v>
      </c>
      <c r="BE2568" t="s">
        <v>816</v>
      </c>
      <c r="BF2568" t="s">
        <v>83</v>
      </c>
      <c r="BG2568" t="s">
        <v>87</v>
      </c>
      <c r="BH2568">
        <v>2</v>
      </c>
      <c r="BI2568">
        <v>0.73</v>
      </c>
      <c r="BJ2568">
        <v>1800</v>
      </c>
      <c r="BK2568">
        <v>92382</v>
      </c>
      <c r="BL2568">
        <v>0.73</v>
      </c>
      <c r="BM2568">
        <v>3600</v>
      </c>
      <c r="BN2568">
        <v>1314</v>
      </c>
      <c r="BO2568">
        <v>0.36499999999999999</v>
      </c>
      <c r="BP2568">
        <f t="shared" si="47"/>
        <v>0.41081071564999994</v>
      </c>
    </row>
    <row r="2569" spans="1:68" x14ac:dyDescent="0.2">
      <c r="A2569" t="s">
        <v>661</v>
      </c>
      <c r="B2569" t="s">
        <v>68</v>
      </c>
      <c r="C2569" t="s">
        <v>662</v>
      </c>
      <c r="D2569" t="s">
        <v>109</v>
      </c>
      <c r="E2569" t="s">
        <v>813</v>
      </c>
      <c r="F2569" t="s">
        <v>72</v>
      </c>
      <c r="G2569" t="s">
        <v>408</v>
      </c>
      <c r="H2569" t="s">
        <v>1126</v>
      </c>
      <c r="I2569" t="s">
        <v>1128</v>
      </c>
      <c r="J2569" s="3">
        <v>2017</v>
      </c>
      <c r="K2569" t="s">
        <v>814</v>
      </c>
      <c r="L2569" t="s">
        <v>815</v>
      </c>
      <c r="M2569" s="4">
        <v>43277</v>
      </c>
      <c r="N2569" s="5">
        <v>43511</v>
      </c>
      <c r="O2569" s="6">
        <v>43514</v>
      </c>
      <c r="P2569" s="6" t="b">
        <v>0</v>
      </c>
      <c r="Q2569" s="3">
        <v>2019</v>
      </c>
      <c r="R2569" t="s">
        <v>68</v>
      </c>
      <c r="S2569" t="s">
        <v>93</v>
      </c>
      <c r="T2569">
        <v>9171002000</v>
      </c>
      <c r="U2569" t="s">
        <v>711</v>
      </c>
      <c r="V2569" t="s">
        <v>103</v>
      </c>
      <c r="W2569">
        <v>87058</v>
      </c>
      <c r="X2569" t="s">
        <v>79</v>
      </c>
      <c r="Y2569" t="b">
        <v>1</v>
      </c>
      <c r="Z2569" t="b">
        <v>1</v>
      </c>
      <c r="AA2569" t="s">
        <v>813</v>
      </c>
      <c r="AB2569" t="b">
        <v>1</v>
      </c>
      <c r="AC2569" t="b">
        <v>1</v>
      </c>
      <c r="AD2569" t="b">
        <v>1</v>
      </c>
      <c r="AE2569" t="b">
        <v>1</v>
      </c>
      <c r="AF2569" t="b">
        <v>1</v>
      </c>
      <c r="AG2569" t="s">
        <v>816</v>
      </c>
      <c r="AH2569" t="b">
        <v>0</v>
      </c>
      <c r="AI2569" t="b">
        <v>1</v>
      </c>
      <c r="AJ2569" t="b">
        <v>1</v>
      </c>
      <c r="AK2569" t="b">
        <v>1</v>
      </c>
      <c r="AL2569" t="s">
        <v>81</v>
      </c>
      <c r="AM2569">
        <v>2018</v>
      </c>
      <c r="AN2569" t="s">
        <v>817</v>
      </c>
      <c r="AO2569" t="s">
        <v>83</v>
      </c>
      <c r="AP2569" t="s">
        <v>661</v>
      </c>
      <c r="AQ2569" t="s">
        <v>84</v>
      </c>
      <c r="AR2569" t="s">
        <v>97</v>
      </c>
      <c r="AS2569" t="s">
        <v>68</v>
      </c>
      <c r="AT2569" t="s">
        <v>664</v>
      </c>
      <c r="AV2569" t="s">
        <v>83</v>
      </c>
      <c r="AW2569" t="s">
        <v>83</v>
      </c>
      <c r="AX2569" t="s">
        <v>83</v>
      </c>
      <c r="AY2569" t="s">
        <v>408</v>
      </c>
      <c r="AZ2569" t="s">
        <v>83</v>
      </c>
      <c r="BA2569" t="s">
        <v>83</v>
      </c>
      <c r="BB2569" t="s">
        <v>79</v>
      </c>
      <c r="BC2569" t="s">
        <v>83</v>
      </c>
      <c r="BD2569" t="s">
        <v>83</v>
      </c>
      <c r="BE2569" t="s">
        <v>816</v>
      </c>
      <c r="BF2569" t="s">
        <v>83</v>
      </c>
      <c r="BG2569" t="s">
        <v>109</v>
      </c>
      <c r="BH2569">
        <v>2</v>
      </c>
      <c r="BI2569">
        <v>0.65</v>
      </c>
      <c r="BJ2569">
        <v>1920</v>
      </c>
      <c r="BK2569">
        <v>87058</v>
      </c>
      <c r="BL2569">
        <v>0.65</v>
      </c>
      <c r="BM2569">
        <v>3840</v>
      </c>
      <c r="BN2569">
        <v>1248</v>
      </c>
      <c r="BO2569">
        <v>0.32500000000000001</v>
      </c>
      <c r="BP2569">
        <f t="shared" si="47"/>
        <v>0.36579036324999997</v>
      </c>
    </row>
    <row r="2570" spans="1:68" x14ac:dyDescent="0.2">
      <c r="A2570" t="s">
        <v>661</v>
      </c>
      <c r="B2570" t="s">
        <v>68</v>
      </c>
      <c r="C2570" t="s">
        <v>662</v>
      </c>
      <c r="D2570" t="s">
        <v>109</v>
      </c>
      <c r="E2570" t="s">
        <v>813</v>
      </c>
      <c r="F2570" t="s">
        <v>72</v>
      </c>
      <c r="G2570" t="s">
        <v>408</v>
      </c>
      <c r="H2570" t="s">
        <v>1126</v>
      </c>
      <c r="I2570" t="s">
        <v>1128</v>
      </c>
      <c r="J2570" s="3">
        <v>2017</v>
      </c>
      <c r="K2570" t="s">
        <v>814</v>
      </c>
      <c r="L2570" t="s">
        <v>815</v>
      </c>
      <c r="M2570" s="4">
        <v>44310</v>
      </c>
      <c r="N2570" s="5">
        <v>44348</v>
      </c>
      <c r="O2570" s="6">
        <v>44349</v>
      </c>
      <c r="P2570" s="6" t="b">
        <v>0</v>
      </c>
      <c r="Q2570" s="3">
        <v>2021</v>
      </c>
      <c r="R2570" t="s">
        <v>68</v>
      </c>
      <c r="S2570" t="s">
        <v>93</v>
      </c>
      <c r="T2570">
        <v>9171005607</v>
      </c>
      <c r="U2570" t="s">
        <v>825</v>
      </c>
      <c r="V2570" t="s">
        <v>103</v>
      </c>
      <c r="W2570">
        <v>101760</v>
      </c>
      <c r="X2570" t="s">
        <v>79</v>
      </c>
      <c r="Y2570" t="b">
        <v>1</v>
      </c>
      <c r="Z2570" t="b">
        <v>1</v>
      </c>
      <c r="AA2570" t="s">
        <v>813</v>
      </c>
      <c r="AB2570" t="b">
        <v>1</v>
      </c>
      <c r="AC2570" t="b">
        <v>1</v>
      </c>
      <c r="AD2570" t="b">
        <v>1</v>
      </c>
      <c r="AE2570" t="b">
        <v>1</v>
      </c>
      <c r="AF2570" t="b">
        <v>1</v>
      </c>
      <c r="AG2570" t="s">
        <v>816</v>
      </c>
      <c r="AH2570" t="b">
        <v>0</v>
      </c>
      <c r="AI2570" t="b">
        <v>1</v>
      </c>
      <c r="AJ2570" t="b">
        <v>1</v>
      </c>
      <c r="AK2570" t="b">
        <v>1</v>
      </c>
      <c r="AL2570" t="s">
        <v>81</v>
      </c>
      <c r="AM2570">
        <v>2021</v>
      </c>
      <c r="AN2570" t="s">
        <v>817</v>
      </c>
      <c r="AO2570" t="s">
        <v>83</v>
      </c>
      <c r="AP2570" t="s">
        <v>661</v>
      </c>
      <c r="AQ2570" t="s">
        <v>84</v>
      </c>
      <c r="AR2570" t="s">
        <v>97</v>
      </c>
      <c r="AS2570" t="s">
        <v>68</v>
      </c>
      <c r="AT2570" t="s">
        <v>664</v>
      </c>
      <c r="AV2570" t="s">
        <v>83</v>
      </c>
      <c r="AW2570" t="s">
        <v>83</v>
      </c>
      <c r="AX2570" t="s">
        <v>83</v>
      </c>
      <c r="AY2570" t="s">
        <v>408</v>
      </c>
      <c r="AZ2570" t="s">
        <v>83</v>
      </c>
      <c r="BA2570" t="s">
        <v>83</v>
      </c>
      <c r="BB2570" t="s">
        <v>79</v>
      </c>
      <c r="BC2570" t="s">
        <v>83</v>
      </c>
      <c r="BD2570" t="s">
        <v>83</v>
      </c>
      <c r="BE2570" t="s">
        <v>816</v>
      </c>
      <c r="BF2570" t="s">
        <v>83</v>
      </c>
      <c r="BG2570" t="s">
        <v>109</v>
      </c>
      <c r="BH2570">
        <v>2</v>
      </c>
      <c r="BI2570">
        <v>0.65</v>
      </c>
      <c r="BJ2570">
        <v>840</v>
      </c>
      <c r="BK2570">
        <v>101760</v>
      </c>
      <c r="BL2570">
        <v>0.65</v>
      </c>
      <c r="BM2570">
        <v>1680</v>
      </c>
      <c r="BN2570">
        <v>546</v>
      </c>
      <c r="BO2570">
        <v>0.32500000000000001</v>
      </c>
      <c r="BP2570">
        <f t="shared" si="47"/>
        <v>0.3447925</v>
      </c>
    </row>
    <row r="2571" spans="1:68" x14ac:dyDescent="0.2">
      <c r="A2571" t="s">
        <v>155</v>
      </c>
      <c r="B2571" t="s">
        <v>68</v>
      </c>
      <c r="C2571" t="s">
        <v>477</v>
      </c>
      <c r="D2571" t="s">
        <v>70</v>
      </c>
      <c r="E2571" t="s">
        <v>813</v>
      </c>
      <c r="F2571" t="s">
        <v>72</v>
      </c>
      <c r="G2571" t="s">
        <v>408</v>
      </c>
      <c r="H2571" t="s">
        <v>1126</v>
      </c>
      <c r="I2571" t="s">
        <v>1128</v>
      </c>
      <c r="J2571" s="3">
        <v>2017</v>
      </c>
      <c r="K2571" t="s">
        <v>814</v>
      </c>
      <c r="L2571" t="s">
        <v>815</v>
      </c>
      <c r="M2571" s="4">
        <v>44285</v>
      </c>
      <c r="N2571" s="5">
        <v>44351</v>
      </c>
      <c r="O2571" s="6">
        <v>44354</v>
      </c>
      <c r="P2571" s="6" t="b">
        <v>0</v>
      </c>
      <c r="Q2571" s="3">
        <v>2021</v>
      </c>
      <c r="R2571" t="s">
        <v>92</v>
      </c>
      <c r="S2571" t="s">
        <v>93</v>
      </c>
      <c r="T2571">
        <v>9171005500</v>
      </c>
      <c r="U2571" t="s">
        <v>826</v>
      </c>
      <c r="V2571" t="s">
        <v>103</v>
      </c>
      <c r="W2571">
        <v>102066</v>
      </c>
      <c r="X2571" t="s">
        <v>79</v>
      </c>
      <c r="Y2571" t="b">
        <v>1</v>
      </c>
      <c r="Z2571" t="b">
        <v>1</v>
      </c>
      <c r="AA2571" t="s">
        <v>813</v>
      </c>
      <c r="AB2571" t="b">
        <v>1</v>
      </c>
      <c r="AC2571" t="b">
        <v>1</v>
      </c>
      <c r="AD2571" t="b">
        <v>1</v>
      </c>
      <c r="AE2571" t="b">
        <v>1</v>
      </c>
      <c r="AF2571" t="b">
        <v>1</v>
      </c>
      <c r="AG2571" t="s">
        <v>816</v>
      </c>
      <c r="AH2571" t="b">
        <v>0</v>
      </c>
      <c r="AI2571" t="b">
        <v>1</v>
      </c>
      <c r="AJ2571" t="b">
        <v>1</v>
      </c>
      <c r="AK2571" t="b">
        <v>1</v>
      </c>
      <c r="AL2571" t="s">
        <v>139</v>
      </c>
      <c r="AM2571">
        <v>2021</v>
      </c>
      <c r="AN2571" t="s">
        <v>817</v>
      </c>
      <c r="AO2571" t="s">
        <v>83</v>
      </c>
      <c r="AP2571" t="s">
        <v>155</v>
      </c>
      <c r="AQ2571" t="s">
        <v>84</v>
      </c>
      <c r="AR2571" t="s">
        <v>97</v>
      </c>
      <c r="AS2571" t="s">
        <v>92</v>
      </c>
      <c r="AT2571" t="s">
        <v>159</v>
      </c>
      <c r="AV2571" t="s">
        <v>83</v>
      </c>
      <c r="AW2571" t="s">
        <v>83</v>
      </c>
      <c r="AX2571" t="s">
        <v>83</v>
      </c>
      <c r="AY2571" t="s">
        <v>408</v>
      </c>
      <c r="AZ2571" t="s">
        <v>83</v>
      </c>
      <c r="BA2571" t="s">
        <v>83</v>
      </c>
      <c r="BB2571" t="s">
        <v>79</v>
      </c>
      <c r="BC2571" t="s">
        <v>83</v>
      </c>
      <c r="BD2571" t="s">
        <v>83</v>
      </c>
      <c r="BE2571" t="s">
        <v>816</v>
      </c>
      <c r="BF2571" t="s">
        <v>83</v>
      </c>
      <c r="BG2571" t="s">
        <v>87</v>
      </c>
      <c r="BH2571">
        <v>2</v>
      </c>
      <c r="BI2571">
        <v>0.65</v>
      </c>
      <c r="BJ2571">
        <v>24300</v>
      </c>
      <c r="BK2571">
        <v>102066</v>
      </c>
      <c r="BL2571">
        <v>0.65</v>
      </c>
      <c r="BM2571">
        <v>48600</v>
      </c>
      <c r="BN2571">
        <v>15795</v>
      </c>
      <c r="BO2571">
        <v>0.32500000000000001</v>
      </c>
      <c r="BP2571">
        <f t="shared" si="47"/>
        <v>0.3447925</v>
      </c>
    </row>
    <row r="2572" spans="1:68" x14ac:dyDescent="0.2">
      <c r="A2572" t="s">
        <v>155</v>
      </c>
      <c r="B2572" t="s">
        <v>68</v>
      </c>
      <c r="C2572" t="s">
        <v>477</v>
      </c>
      <c r="D2572" t="s">
        <v>70</v>
      </c>
      <c r="E2572" t="s">
        <v>418</v>
      </c>
      <c r="F2572" t="s">
        <v>72</v>
      </c>
      <c r="G2572" t="s">
        <v>408</v>
      </c>
      <c r="H2572" t="s">
        <v>1126</v>
      </c>
      <c r="I2572" t="s">
        <v>1127</v>
      </c>
      <c r="J2572" s="3">
        <v>2017</v>
      </c>
      <c r="K2572" t="s">
        <v>814</v>
      </c>
      <c r="L2572" t="s">
        <v>815</v>
      </c>
      <c r="M2572" s="4">
        <v>44441</v>
      </c>
      <c r="N2572" s="5">
        <v>44470</v>
      </c>
      <c r="O2572" s="6">
        <v>44481</v>
      </c>
      <c r="P2572" s="6" t="b">
        <v>0</v>
      </c>
      <c r="Q2572" s="3">
        <v>2021</v>
      </c>
      <c r="R2572" t="s">
        <v>92</v>
      </c>
      <c r="S2572" t="s">
        <v>93</v>
      </c>
      <c r="T2572">
        <v>6001350993</v>
      </c>
      <c r="U2572" t="s">
        <v>833</v>
      </c>
      <c r="V2572" t="s">
        <v>103</v>
      </c>
      <c r="W2572">
        <v>105609</v>
      </c>
      <c r="X2572" t="s">
        <v>79</v>
      </c>
      <c r="Y2572" t="b">
        <v>1</v>
      </c>
      <c r="Z2572" t="b">
        <v>1</v>
      </c>
      <c r="AA2572" t="s">
        <v>418</v>
      </c>
      <c r="AB2572" t="b">
        <v>1</v>
      </c>
      <c r="AC2572" t="b">
        <v>1</v>
      </c>
      <c r="AD2572" t="b">
        <v>1</v>
      </c>
      <c r="AE2572" t="b">
        <v>1</v>
      </c>
      <c r="AF2572" t="b">
        <v>1</v>
      </c>
      <c r="AG2572" t="s">
        <v>816</v>
      </c>
      <c r="AH2572" t="b">
        <v>0</v>
      </c>
      <c r="AI2572" t="b">
        <v>1</v>
      </c>
      <c r="AJ2572" t="b">
        <v>1</v>
      </c>
      <c r="AK2572" t="b">
        <v>1</v>
      </c>
      <c r="AL2572" t="s">
        <v>139</v>
      </c>
      <c r="AM2572">
        <v>2021</v>
      </c>
      <c r="AN2572" t="s">
        <v>817</v>
      </c>
      <c r="AO2572" t="s">
        <v>83</v>
      </c>
      <c r="AP2572" t="s">
        <v>155</v>
      </c>
      <c r="AQ2572" t="s">
        <v>84</v>
      </c>
      <c r="AR2572" t="s">
        <v>97</v>
      </c>
      <c r="AS2572" t="s">
        <v>92</v>
      </c>
      <c r="AT2572" t="s">
        <v>159</v>
      </c>
      <c r="AV2572" t="s">
        <v>83</v>
      </c>
      <c r="AW2572" t="s">
        <v>83</v>
      </c>
      <c r="AX2572" t="s">
        <v>83</v>
      </c>
      <c r="AY2572" t="s">
        <v>408</v>
      </c>
      <c r="AZ2572" t="s">
        <v>83</v>
      </c>
      <c r="BA2572" t="s">
        <v>83</v>
      </c>
      <c r="BB2572" t="s">
        <v>79</v>
      </c>
      <c r="BC2572" t="s">
        <v>83</v>
      </c>
      <c r="BD2572" t="s">
        <v>83</v>
      </c>
      <c r="BE2572" t="s">
        <v>816</v>
      </c>
      <c r="BF2572" t="s">
        <v>83</v>
      </c>
      <c r="BG2572" t="s">
        <v>87</v>
      </c>
      <c r="BH2572">
        <v>2</v>
      </c>
      <c r="BI2572">
        <v>0.63</v>
      </c>
      <c r="BJ2572">
        <v>6000</v>
      </c>
      <c r="BK2572">
        <v>105609</v>
      </c>
      <c r="BL2572">
        <v>0.63</v>
      </c>
      <c r="BM2572">
        <v>12000</v>
      </c>
      <c r="BN2572">
        <v>3780</v>
      </c>
      <c r="BO2572">
        <v>0.315</v>
      </c>
      <c r="BP2572">
        <f t="shared" si="47"/>
        <v>0.33418349999999997</v>
      </c>
    </row>
    <row r="2573" spans="1:68" x14ac:dyDescent="0.2">
      <c r="A2573" t="s">
        <v>155</v>
      </c>
      <c r="B2573" t="s">
        <v>68</v>
      </c>
      <c r="C2573" t="s">
        <v>477</v>
      </c>
      <c r="D2573" t="s">
        <v>70</v>
      </c>
      <c r="E2573" t="s">
        <v>418</v>
      </c>
      <c r="F2573" t="s">
        <v>72</v>
      </c>
      <c r="G2573" t="s">
        <v>408</v>
      </c>
      <c r="H2573" t="s">
        <v>1126</v>
      </c>
      <c r="I2573" t="s">
        <v>1127</v>
      </c>
      <c r="J2573" s="3">
        <v>2017</v>
      </c>
      <c r="K2573" t="s">
        <v>814</v>
      </c>
      <c r="L2573" t="s">
        <v>815</v>
      </c>
      <c r="M2573" s="4">
        <v>44525</v>
      </c>
      <c r="N2573" s="5">
        <v>44545</v>
      </c>
      <c r="O2573" s="6">
        <v>44551</v>
      </c>
      <c r="P2573" s="6" t="b">
        <v>0</v>
      </c>
      <c r="Q2573" s="3">
        <v>2021</v>
      </c>
      <c r="R2573" t="s">
        <v>92</v>
      </c>
      <c r="S2573" t="s">
        <v>93</v>
      </c>
      <c r="T2573">
        <v>6001351998</v>
      </c>
      <c r="U2573" t="s">
        <v>835</v>
      </c>
      <c r="V2573" t="s">
        <v>103</v>
      </c>
      <c r="W2573">
        <v>105610</v>
      </c>
      <c r="X2573" t="s">
        <v>79</v>
      </c>
      <c r="Y2573" t="b">
        <v>1</v>
      </c>
      <c r="Z2573" t="b">
        <v>1</v>
      </c>
      <c r="AA2573" t="s">
        <v>418</v>
      </c>
      <c r="AB2573" t="b">
        <v>1</v>
      </c>
      <c r="AC2573" t="b">
        <v>1</v>
      </c>
      <c r="AD2573" t="b">
        <v>1</v>
      </c>
      <c r="AE2573" t="b">
        <v>1</v>
      </c>
      <c r="AF2573" t="b">
        <v>1</v>
      </c>
      <c r="AG2573" t="s">
        <v>816</v>
      </c>
      <c r="AH2573" t="b">
        <v>0</v>
      </c>
      <c r="AI2573" t="b">
        <v>1</v>
      </c>
      <c r="AJ2573" t="b">
        <v>1</v>
      </c>
      <c r="AK2573" t="b">
        <v>1</v>
      </c>
      <c r="AL2573" t="s">
        <v>139</v>
      </c>
      <c r="AM2573">
        <v>2021</v>
      </c>
      <c r="AN2573" t="s">
        <v>817</v>
      </c>
      <c r="AO2573" t="s">
        <v>83</v>
      </c>
      <c r="AP2573" t="s">
        <v>155</v>
      </c>
      <c r="AQ2573" t="s">
        <v>84</v>
      </c>
      <c r="AR2573" t="s">
        <v>97</v>
      </c>
      <c r="AS2573" t="s">
        <v>92</v>
      </c>
      <c r="AT2573" t="s">
        <v>159</v>
      </c>
      <c r="AV2573" t="s">
        <v>83</v>
      </c>
      <c r="AW2573" t="s">
        <v>83</v>
      </c>
      <c r="AX2573" t="s">
        <v>83</v>
      </c>
      <c r="AY2573" t="s">
        <v>408</v>
      </c>
      <c r="AZ2573" t="s">
        <v>83</v>
      </c>
      <c r="BA2573" t="s">
        <v>83</v>
      </c>
      <c r="BB2573" t="s">
        <v>79</v>
      </c>
      <c r="BC2573" t="s">
        <v>83</v>
      </c>
      <c r="BD2573" t="s">
        <v>83</v>
      </c>
      <c r="BE2573" t="s">
        <v>816</v>
      </c>
      <c r="BF2573" t="s">
        <v>83</v>
      </c>
      <c r="BG2573" t="s">
        <v>87</v>
      </c>
      <c r="BH2573">
        <v>2</v>
      </c>
      <c r="BI2573">
        <v>0.63</v>
      </c>
      <c r="BJ2573">
        <v>22800</v>
      </c>
      <c r="BK2573">
        <v>105610</v>
      </c>
      <c r="BL2573">
        <v>0.63</v>
      </c>
      <c r="BM2573">
        <v>45600</v>
      </c>
      <c r="BN2573">
        <v>14364</v>
      </c>
      <c r="BO2573">
        <v>0.315</v>
      </c>
      <c r="BP2573">
        <f t="shared" si="47"/>
        <v>0.33418349999999997</v>
      </c>
    </row>
    <row r="2574" spans="1:68" x14ac:dyDescent="0.2">
      <c r="A2574" t="s">
        <v>155</v>
      </c>
      <c r="B2574" t="s">
        <v>68</v>
      </c>
      <c r="C2574" t="s">
        <v>477</v>
      </c>
      <c r="D2574" t="s">
        <v>70</v>
      </c>
      <c r="E2574" t="s">
        <v>418</v>
      </c>
      <c r="F2574" t="s">
        <v>72</v>
      </c>
      <c r="G2574" t="s">
        <v>408</v>
      </c>
      <c r="H2574" t="s">
        <v>1126</v>
      </c>
      <c r="I2574" t="s">
        <v>1127</v>
      </c>
      <c r="J2574" s="3">
        <v>2017</v>
      </c>
      <c r="K2574" t="s">
        <v>814</v>
      </c>
      <c r="L2574" t="s">
        <v>815</v>
      </c>
      <c r="M2574" s="4">
        <v>43927</v>
      </c>
      <c r="N2574" s="5">
        <v>44043</v>
      </c>
      <c r="O2574" s="6">
        <v>44043</v>
      </c>
      <c r="P2574" s="6" t="b">
        <v>0</v>
      </c>
      <c r="Q2574" s="3">
        <v>2020</v>
      </c>
      <c r="R2574" t="s">
        <v>92</v>
      </c>
      <c r="S2574" t="s">
        <v>93</v>
      </c>
      <c r="T2574">
        <v>6000001822</v>
      </c>
      <c r="U2574" t="s">
        <v>840</v>
      </c>
      <c r="V2574" t="s">
        <v>103</v>
      </c>
      <c r="W2574">
        <v>92516</v>
      </c>
      <c r="X2574" t="s">
        <v>325</v>
      </c>
      <c r="Y2574" t="b">
        <v>1</v>
      </c>
      <c r="Z2574" t="b">
        <v>1</v>
      </c>
      <c r="AA2574" t="s">
        <v>418</v>
      </c>
      <c r="AB2574" t="b">
        <v>1</v>
      </c>
      <c r="AC2574" t="b">
        <v>1</v>
      </c>
      <c r="AD2574" t="b">
        <v>1</v>
      </c>
      <c r="AE2574" t="b">
        <v>1</v>
      </c>
      <c r="AF2574" t="b">
        <v>1</v>
      </c>
      <c r="AG2574" t="s">
        <v>816</v>
      </c>
      <c r="AH2574" t="b">
        <v>0</v>
      </c>
      <c r="AI2574" t="b">
        <v>1</v>
      </c>
      <c r="AJ2574" t="b">
        <v>1</v>
      </c>
      <c r="AK2574" t="b">
        <v>1</v>
      </c>
      <c r="AL2574" t="s">
        <v>139</v>
      </c>
      <c r="AM2574">
        <v>2020</v>
      </c>
      <c r="AN2574" t="s">
        <v>817</v>
      </c>
      <c r="AO2574" t="s">
        <v>83</v>
      </c>
      <c r="AP2574" t="s">
        <v>155</v>
      </c>
      <c r="AQ2574" t="s">
        <v>84</v>
      </c>
      <c r="AR2574" t="s">
        <v>97</v>
      </c>
      <c r="AS2574" t="s">
        <v>92</v>
      </c>
      <c r="AT2574" t="s">
        <v>159</v>
      </c>
      <c r="AV2574" t="s">
        <v>83</v>
      </c>
      <c r="AW2574" t="s">
        <v>83</v>
      </c>
      <c r="AX2574" t="s">
        <v>83</v>
      </c>
      <c r="AY2574" t="s">
        <v>408</v>
      </c>
      <c r="AZ2574" t="s">
        <v>83</v>
      </c>
      <c r="BA2574" t="s">
        <v>83</v>
      </c>
      <c r="BB2574" t="s">
        <v>325</v>
      </c>
      <c r="BC2574" t="s">
        <v>83</v>
      </c>
      <c r="BD2574" t="s">
        <v>83</v>
      </c>
      <c r="BE2574" t="s">
        <v>816</v>
      </c>
      <c r="BF2574" t="s">
        <v>83</v>
      </c>
      <c r="BG2574" t="s">
        <v>87</v>
      </c>
      <c r="BH2574">
        <v>2</v>
      </c>
      <c r="BI2574">
        <v>0.7</v>
      </c>
      <c r="BJ2574">
        <v>6360</v>
      </c>
      <c r="BK2574">
        <v>92516</v>
      </c>
      <c r="BL2574">
        <v>0.7</v>
      </c>
      <c r="BM2574">
        <v>12720</v>
      </c>
      <c r="BN2574">
        <v>4452</v>
      </c>
      <c r="BO2574">
        <v>0.35</v>
      </c>
      <c r="BP2574">
        <f t="shared" si="47"/>
        <v>0.38245445</v>
      </c>
    </row>
    <row r="2575" spans="1:68" x14ac:dyDescent="0.2">
      <c r="A2575" t="s">
        <v>155</v>
      </c>
      <c r="B2575" t="s">
        <v>68</v>
      </c>
      <c r="C2575" t="s">
        <v>477</v>
      </c>
      <c r="D2575" t="s">
        <v>70</v>
      </c>
      <c r="E2575" t="s">
        <v>418</v>
      </c>
      <c r="F2575" t="s">
        <v>72</v>
      </c>
      <c r="G2575" t="s">
        <v>408</v>
      </c>
      <c r="H2575" t="s">
        <v>1126</v>
      </c>
      <c r="I2575" t="s">
        <v>1127</v>
      </c>
      <c r="J2575" s="3">
        <v>2017</v>
      </c>
      <c r="K2575" t="s">
        <v>814</v>
      </c>
      <c r="L2575" t="s">
        <v>815</v>
      </c>
      <c r="M2575" s="4">
        <v>43942</v>
      </c>
      <c r="N2575" s="5">
        <v>44145</v>
      </c>
      <c r="O2575" s="6">
        <v>44147</v>
      </c>
      <c r="P2575" s="6" t="b">
        <v>0</v>
      </c>
      <c r="Q2575" s="3">
        <v>2020</v>
      </c>
      <c r="R2575" t="s">
        <v>92</v>
      </c>
      <c r="S2575" t="s">
        <v>93</v>
      </c>
      <c r="T2575">
        <v>6000001875</v>
      </c>
      <c r="U2575" t="s">
        <v>843</v>
      </c>
      <c r="V2575" t="s">
        <v>103</v>
      </c>
      <c r="W2575">
        <v>102065</v>
      </c>
      <c r="X2575" t="s">
        <v>325</v>
      </c>
      <c r="Y2575" t="b">
        <v>1</v>
      </c>
      <c r="Z2575" t="b">
        <v>1</v>
      </c>
      <c r="AA2575" t="s">
        <v>418</v>
      </c>
      <c r="AB2575" t="b">
        <v>1</v>
      </c>
      <c r="AC2575" t="b">
        <v>1</v>
      </c>
      <c r="AD2575" t="b">
        <v>1</v>
      </c>
      <c r="AE2575" t="b">
        <v>1</v>
      </c>
      <c r="AF2575" t="b">
        <v>1</v>
      </c>
      <c r="AG2575" t="s">
        <v>816</v>
      </c>
      <c r="AH2575" t="b">
        <v>0</v>
      </c>
      <c r="AI2575" t="b">
        <v>1</v>
      </c>
      <c r="AJ2575" t="b">
        <v>1</v>
      </c>
      <c r="AK2575" t="b">
        <v>1</v>
      </c>
      <c r="AL2575" t="s">
        <v>139</v>
      </c>
      <c r="AM2575">
        <v>2020</v>
      </c>
      <c r="AN2575" t="s">
        <v>817</v>
      </c>
      <c r="AO2575" t="s">
        <v>83</v>
      </c>
      <c r="AP2575" t="s">
        <v>155</v>
      </c>
      <c r="AQ2575" t="s">
        <v>84</v>
      </c>
      <c r="AR2575" t="s">
        <v>97</v>
      </c>
      <c r="AS2575" t="s">
        <v>92</v>
      </c>
      <c r="AT2575" t="s">
        <v>159</v>
      </c>
      <c r="AV2575" t="s">
        <v>83</v>
      </c>
      <c r="AW2575" t="s">
        <v>83</v>
      </c>
      <c r="AX2575" t="s">
        <v>83</v>
      </c>
      <c r="AY2575" t="s">
        <v>408</v>
      </c>
      <c r="AZ2575" t="s">
        <v>83</v>
      </c>
      <c r="BA2575" t="s">
        <v>83</v>
      </c>
      <c r="BB2575" t="s">
        <v>325</v>
      </c>
      <c r="BC2575" t="s">
        <v>83</v>
      </c>
      <c r="BD2575" t="s">
        <v>83</v>
      </c>
      <c r="BE2575" t="s">
        <v>816</v>
      </c>
      <c r="BF2575" t="s">
        <v>83</v>
      </c>
      <c r="BG2575" t="s">
        <v>87</v>
      </c>
      <c r="BH2575">
        <v>2</v>
      </c>
      <c r="BI2575">
        <v>0.7</v>
      </c>
      <c r="BJ2575">
        <v>14880</v>
      </c>
      <c r="BK2575">
        <v>102065</v>
      </c>
      <c r="BL2575">
        <v>0.7</v>
      </c>
      <c r="BM2575">
        <v>29760</v>
      </c>
      <c r="BN2575">
        <v>10416</v>
      </c>
      <c r="BO2575">
        <v>0.35</v>
      </c>
      <c r="BP2575">
        <f t="shared" si="47"/>
        <v>0.38245445</v>
      </c>
    </row>
    <row r="2576" spans="1:68" x14ac:dyDescent="0.2">
      <c r="A2576" t="s">
        <v>501</v>
      </c>
      <c r="B2576" t="s">
        <v>68</v>
      </c>
      <c r="C2576" t="s">
        <v>502</v>
      </c>
      <c r="D2576" t="s">
        <v>70</v>
      </c>
      <c r="E2576" t="s">
        <v>813</v>
      </c>
      <c r="F2576" t="s">
        <v>72</v>
      </c>
      <c r="G2576" t="s">
        <v>408</v>
      </c>
      <c r="H2576" t="s">
        <v>1126</v>
      </c>
      <c r="I2576" t="s">
        <v>1128</v>
      </c>
      <c r="J2576" s="3">
        <v>2017</v>
      </c>
      <c r="K2576" t="s">
        <v>814</v>
      </c>
      <c r="L2576" t="s">
        <v>815</v>
      </c>
      <c r="M2576" s="4">
        <v>44215</v>
      </c>
      <c r="N2576" s="5">
        <v>44362</v>
      </c>
      <c r="O2576" s="6">
        <v>44362</v>
      </c>
      <c r="P2576" s="6" t="b">
        <v>0</v>
      </c>
      <c r="Q2576" s="3">
        <v>2021</v>
      </c>
      <c r="R2576" t="s">
        <v>92</v>
      </c>
      <c r="S2576" t="s">
        <v>93</v>
      </c>
      <c r="T2576">
        <v>9171005299</v>
      </c>
      <c r="U2576" t="s">
        <v>822</v>
      </c>
      <c r="V2576" t="s">
        <v>103</v>
      </c>
      <c r="W2576">
        <v>102064</v>
      </c>
      <c r="X2576" t="s">
        <v>79</v>
      </c>
      <c r="Y2576" t="b">
        <v>1</v>
      </c>
      <c r="Z2576" t="b">
        <v>1</v>
      </c>
      <c r="AA2576" t="s">
        <v>813</v>
      </c>
      <c r="AB2576" t="b">
        <v>1</v>
      </c>
      <c r="AC2576" t="b">
        <v>1</v>
      </c>
      <c r="AD2576" t="b">
        <v>1</v>
      </c>
      <c r="AE2576" t="b">
        <v>1</v>
      </c>
      <c r="AF2576" t="b">
        <v>1</v>
      </c>
      <c r="AG2576" t="s">
        <v>816</v>
      </c>
      <c r="AH2576" t="b">
        <v>0</v>
      </c>
      <c r="AI2576" t="b">
        <v>1</v>
      </c>
      <c r="AJ2576" t="b">
        <v>1</v>
      </c>
      <c r="AK2576" t="b">
        <v>1</v>
      </c>
      <c r="AL2576" t="s">
        <v>96</v>
      </c>
      <c r="AM2576">
        <v>2021</v>
      </c>
      <c r="AN2576" t="s">
        <v>817</v>
      </c>
      <c r="AO2576" t="s">
        <v>83</v>
      </c>
      <c r="AP2576" t="s">
        <v>501</v>
      </c>
      <c r="AQ2576" t="s">
        <v>84</v>
      </c>
      <c r="AR2576" t="s">
        <v>97</v>
      </c>
      <c r="AS2576" t="s">
        <v>92</v>
      </c>
      <c r="AT2576" t="s">
        <v>505</v>
      </c>
      <c r="AV2576" t="s">
        <v>83</v>
      </c>
      <c r="AW2576" t="s">
        <v>83</v>
      </c>
      <c r="AX2576" t="s">
        <v>83</v>
      </c>
      <c r="AY2576" t="s">
        <v>408</v>
      </c>
      <c r="AZ2576" t="s">
        <v>83</v>
      </c>
      <c r="BA2576" t="s">
        <v>83</v>
      </c>
      <c r="BB2576" t="s">
        <v>79</v>
      </c>
      <c r="BC2576" t="s">
        <v>83</v>
      </c>
      <c r="BD2576" t="s">
        <v>83</v>
      </c>
      <c r="BE2576" t="s">
        <v>816</v>
      </c>
      <c r="BF2576" t="s">
        <v>83</v>
      </c>
      <c r="BG2576" t="s">
        <v>87</v>
      </c>
      <c r="BH2576">
        <v>2</v>
      </c>
      <c r="BI2576">
        <v>0.65</v>
      </c>
      <c r="BJ2576">
        <v>16557</v>
      </c>
      <c r="BK2576">
        <v>102064</v>
      </c>
      <c r="BL2576">
        <v>0.65</v>
      </c>
      <c r="BM2576">
        <v>33114</v>
      </c>
      <c r="BN2576">
        <v>10762.05</v>
      </c>
      <c r="BO2576">
        <v>0.32500000000000001</v>
      </c>
      <c r="BP2576">
        <f t="shared" si="47"/>
        <v>0.3447925</v>
      </c>
    </row>
    <row r="2577" spans="1:68" x14ac:dyDescent="0.2">
      <c r="A2577" t="s">
        <v>501</v>
      </c>
      <c r="B2577" t="s">
        <v>68</v>
      </c>
      <c r="C2577" t="s">
        <v>502</v>
      </c>
      <c r="D2577" t="s">
        <v>70</v>
      </c>
      <c r="E2577" t="s">
        <v>418</v>
      </c>
      <c r="F2577" t="s">
        <v>72</v>
      </c>
      <c r="G2577" t="s">
        <v>408</v>
      </c>
      <c r="H2577" t="s">
        <v>1126</v>
      </c>
      <c r="I2577" t="s">
        <v>1127</v>
      </c>
      <c r="J2577" s="3">
        <v>2017</v>
      </c>
      <c r="K2577" t="s">
        <v>814</v>
      </c>
      <c r="L2577" t="s">
        <v>815</v>
      </c>
      <c r="M2577" s="4">
        <v>43549</v>
      </c>
      <c r="N2577" s="5">
        <v>43646</v>
      </c>
      <c r="O2577" s="6">
        <v>43656</v>
      </c>
      <c r="P2577" s="6" t="b">
        <v>0</v>
      </c>
      <c r="Q2577" s="3">
        <v>2019</v>
      </c>
      <c r="R2577" t="s">
        <v>92</v>
      </c>
      <c r="S2577" t="s">
        <v>93</v>
      </c>
      <c r="T2577">
        <v>6000001537</v>
      </c>
      <c r="U2577" t="s">
        <v>827</v>
      </c>
      <c r="V2577" t="s">
        <v>103</v>
      </c>
      <c r="W2577">
        <v>89873</v>
      </c>
      <c r="X2577" t="s">
        <v>79</v>
      </c>
      <c r="Y2577" t="b">
        <v>1</v>
      </c>
      <c r="Z2577" t="b">
        <v>1</v>
      </c>
      <c r="AA2577" t="s">
        <v>418</v>
      </c>
      <c r="AB2577" t="b">
        <v>1</v>
      </c>
      <c r="AC2577" t="b">
        <v>1</v>
      </c>
      <c r="AD2577" t="b">
        <v>1</v>
      </c>
      <c r="AE2577" t="b">
        <v>1</v>
      </c>
      <c r="AF2577" t="b">
        <v>1</v>
      </c>
      <c r="AG2577" t="s">
        <v>816</v>
      </c>
      <c r="AH2577" t="b">
        <v>0</v>
      </c>
      <c r="AI2577" t="b">
        <v>1</v>
      </c>
      <c r="AJ2577" t="b">
        <v>1</v>
      </c>
      <c r="AK2577" t="b">
        <v>1</v>
      </c>
      <c r="AL2577" t="s">
        <v>96</v>
      </c>
      <c r="AM2577">
        <v>2019</v>
      </c>
      <c r="AN2577" t="s">
        <v>817</v>
      </c>
      <c r="AO2577" t="s">
        <v>83</v>
      </c>
      <c r="AP2577" t="s">
        <v>501</v>
      </c>
      <c r="AQ2577" t="s">
        <v>84</v>
      </c>
      <c r="AR2577" t="s">
        <v>97</v>
      </c>
      <c r="AS2577" t="s">
        <v>92</v>
      </c>
      <c r="AT2577" t="s">
        <v>505</v>
      </c>
      <c r="AV2577" t="s">
        <v>83</v>
      </c>
      <c r="AW2577" t="s">
        <v>83</v>
      </c>
      <c r="AX2577" t="s">
        <v>83</v>
      </c>
      <c r="AY2577" t="s">
        <v>408</v>
      </c>
      <c r="AZ2577" t="s">
        <v>83</v>
      </c>
      <c r="BA2577" t="s">
        <v>83</v>
      </c>
      <c r="BB2577" t="s">
        <v>79</v>
      </c>
      <c r="BC2577" t="s">
        <v>83</v>
      </c>
      <c r="BD2577" t="s">
        <v>83</v>
      </c>
      <c r="BE2577" t="s">
        <v>816</v>
      </c>
      <c r="BF2577" t="s">
        <v>83</v>
      </c>
      <c r="BG2577" t="s">
        <v>87</v>
      </c>
      <c r="BH2577">
        <v>2</v>
      </c>
      <c r="BI2577">
        <v>0.65</v>
      </c>
      <c r="BJ2577">
        <v>14810</v>
      </c>
      <c r="BK2577">
        <v>89873</v>
      </c>
      <c r="BL2577">
        <v>0.65</v>
      </c>
      <c r="BM2577">
        <v>29620</v>
      </c>
      <c r="BN2577">
        <v>9626.5</v>
      </c>
      <c r="BO2577">
        <v>0.32500000000000001</v>
      </c>
      <c r="BP2577">
        <f t="shared" si="47"/>
        <v>0.36579036324999997</v>
      </c>
    </row>
    <row r="2578" spans="1:68" x14ac:dyDescent="0.2">
      <c r="A2578" t="s">
        <v>501</v>
      </c>
      <c r="B2578" t="s">
        <v>68</v>
      </c>
      <c r="C2578" t="s">
        <v>502</v>
      </c>
      <c r="D2578" t="s">
        <v>70</v>
      </c>
      <c r="E2578" t="s">
        <v>418</v>
      </c>
      <c r="F2578" t="s">
        <v>72</v>
      </c>
      <c r="G2578" t="s">
        <v>408</v>
      </c>
      <c r="H2578" t="s">
        <v>1126</v>
      </c>
      <c r="I2578" t="s">
        <v>1127</v>
      </c>
      <c r="J2578" s="3">
        <v>2017</v>
      </c>
      <c r="K2578" t="s">
        <v>814</v>
      </c>
      <c r="L2578" t="s">
        <v>815</v>
      </c>
      <c r="M2578" s="4">
        <v>42829</v>
      </c>
      <c r="N2578" s="5">
        <v>42944</v>
      </c>
      <c r="O2578" s="6">
        <v>42923</v>
      </c>
      <c r="P2578" s="6" t="b">
        <v>0</v>
      </c>
      <c r="Q2578" s="3">
        <v>2017</v>
      </c>
      <c r="R2578" t="s">
        <v>68</v>
      </c>
      <c r="S2578" t="s">
        <v>93</v>
      </c>
      <c r="T2578">
        <v>6000001014</v>
      </c>
      <c r="U2578" t="s">
        <v>829</v>
      </c>
      <c r="V2578" t="s">
        <v>103</v>
      </c>
      <c r="W2578">
        <v>74318</v>
      </c>
      <c r="X2578" t="s">
        <v>79</v>
      </c>
      <c r="Y2578" t="b">
        <v>1</v>
      </c>
      <c r="Z2578" t="b">
        <v>1</v>
      </c>
      <c r="AA2578" t="s">
        <v>418</v>
      </c>
      <c r="AB2578" t="b">
        <v>1</v>
      </c>
      <c r="AC2578" t="b">
        <v>1</v>
      </c>
      <c r="AD2578" t="b">
        <v>1</v>
      </c>
      <c r="AE2578" t="b">
        <v>1</v>
      </c>
      <c r="AF2578" t="b">
        <v>1</v>
      </c>
      <c r="AG2578" t="s">
        <v>816</v>
      </c>
      <c r="AH2578" t="b">
        <v>0</v>
      </c>
      <c r="AI2578" t="b">
        <v>1</v>
      </c>
      <c r="AJ2578" t="b">
        <v>1</v>
      </c>
      <c r="AK2578" t="b">
        <v>1</v>
      </c>
      <c r="AL2578" t="s">
        <v>96</v>
      </c>
      <c r="AM2578">
        <v>2017</v>
      </c>
      <c r="AN2578" t="s">
        <v>817</v>
      </c>
      <c r="AO2578" t="s">
        <v>83</v>
      </c>
      <c r="AP2578" t="s">
        <v>501</v>
      </c>
      <c r="AQ2578" t="s">
        <v>84</v>
      </c>
      <c r="AR2578" t="s">
        <v>97</v>
      </c>
      <c r="AS2578" t="s">
        <v>68</v>
      </c>
      <c r="AT2578" t="s">
        <v>505</v>
      </c>
      <c r="AV2578" t="s">
        <v>83</v>
      </c>
      <c r="AW2578" t="s">
        <v>83</v>
      </c>
      <c r="AX2578" t="s">
        <v>83</v>
      </c>
      <c r="AY2578" t="s">
        <v>408</v>
      </c>
      <c r="AZ2578" t="s">
        <v>83</v>
      </c>
      <c r="BA2578" t="s">
        <v>83</v>
      </c>
      <c r="BB2578" t="s">
        <v>79</v>
      </c>
      <c r="BC2578" t="s">
        <v>83</v>
      </c>
      <c r="BD2578" t="s">
        <v>83</v>
      </c>
      <c r="BE2578" t="s">
        <v>816</v>
      </c>
      <c r="BF2578" t="s">
        <v>83</v>
      </c>
      <c r="BG2578" t="s">
        <v>87</v>
      </c>
      <c r="BH2578">
        <v>2</v>
      </c>
      <c r="BI2578">
        <v>0.66</v>
      </c>
      <c r="BJ2578">
        <v>4320</v>
      </c>
      <c r="BK2578">
        <v>74318</v>
      </c>
      <c r="BL2578">
        <v>0.66</v>
      </c>
      <c r="BM2578">
        <v>8640</v>
      </c>
      <c r="BN2578">
        <v>2851.2</v>
      </c>
      <c r="BO2578">
        <v>0.33</v>
      </c>
      <c r="BP2578">
        <f t="shared" si="47"/>
        <v>0.39403725785457</v>
      </c>
    </row>
    <row r="2579" spans="1:68" x14ac:dyDescent="0.2">
      <c r="A2579" t="s">
        <v>501</v>
      </c>
      <c r="B2579" t="s">
        <v>68</v>
      </c>
      <c r="C2579" t="s">
        <v>502</v>
      </c>
      <c r="D2579" t="s">
        <v>70</v>
      </c>
      <c r="E2579" t="s">
        <v>418</v>
      </c>
      <c r="F2579" t="s">
        <v>72</v>
      </c>
      <c r="G2579" t="s">
        <v>408</v>
      </c>
      <c r="H2579" t="s">
        <v>1126</v>
      </c>
      <c r="I2579" t="s">
        <v>1127</v>
      </c>
      <c r="J2579" s="3">
        <v>2017</v>
      </c>
      <c r="K2579" t="s">
        <v>814</v>
      </c>
      <c r="L2579" t="s">
        <v>815</v>
      </c>
      <c r="M2579" s="4">
        <v>42829</v>
      </c>
      <c r="N2579" s="5">
        <v>42944</v>
      </c>
      <c r="O2579" s="6">
        <v>42923</v>
      </c>
      <c r="P2579" s="6" t="b">
        <v>0</v>
      </c>
      <c r="Q2579" s="3">
        <v>2017</v>
      </c>
      <c r="R2579" t="s">
        <v>68</v>
      </c>
      <c r="S2579" t="s">
        <v>93</v>
      </c>
      <c r="T2579">
        <v>6000001013</v>
      </c>
      <c r="U2579" t="s">
        <v>831</v>
      </c>
      <c r="V2579" t="s">
        <v>103</v>
      </c>
      <c r="W2579">
        <v>74317</v>
      </c>
      <c r="X2579" t="s">
        <v>79</v>
      </c>
      <c r="Y2579" t="b">
        <v>1</v>
      </c>
      <c r="Z2579" t="b">
        <v>1</v>
      </c>
      <c r="AA2579" t="s">
        <v>418</v>
      </c>
      <c r="AB2579" t="b">
        <v>1</v>
      </c>
      <c r="AC2579" t="b">
        <v>1</v>
      </c>
      <c r="AD2579" t="b">
        <v>1</v>
      </c>
      <c r="AE2579" t="b">
        <v>1</v>
      </c>
      <c r="AF2579" t="b">
        <v>1</v>
      </c>
      <c r="AG2579" t="s">
        <v>816</v>
      </c>
      <c r="AH2579" t="b">
        <v>0</v>
      </c>
      <c r="AI2579" t="b">
        <v>1</v>
      </c>
      <c r="AJ2579" t="b">
        <v>1</v>
      </c>
      <c r="AK2579" t="b">
        <v>1</v>
      </c>
      <c r="AL2579" t="s">
        <v>96</v>
      </c>
      <c r="AM2579">
        <v>2017</v>
      </c>
      <c r="AN2579" t="s">
        <v>817</v>
      </c>
      <c r="AO2579" t="s">
        <v>83</v>
      </c>
      <c r="AP2579" t="s">
        <v>501</v>
      </c>
      <c r="AQ2579" t="s">
        <v>84</v>
      </c>
      <c r="AR2579" t="s">
        <v>97</v>
      </c>
      <c r="AS2579" t="s">
        <v>68</v>
      </c>
      <c r="AT2579" t="s">
        <v>505</v>
      </c>
      <c r="AV2579" t="s">
        <v>83</v>
      </c>
      <c r="AW2579" t="s">
        <v>83</v>
      </c>
      <c r="AX2579" t="s">
        <v>83</v>
      </c>
      <c r="AY2579" t="s">
        <v>408</v>
      </c>
      <c r="AZ2579" t="s">
        <v>83</v>
      </c>
      <c r="BA2579" t="s">
        <v>83</v>
      </c>
      <c r="BB2579" t="s">
        <v>79</v>
      </c>
      <c r="BC2579" t="s">
        <v>83</v>
      </c>
      <c r="BD2579" t="s">
        <v>83</v>
      </c>
      <c r="BE2579" t="s">
        <v>816</v>
      </c>
      <c r="BF2579" t="s">
        <v>83</v>
      </c>
      <c r="BG2579" t="s">
        <v>87</v>
      </c>
      <c r="BH2579">
        <v>2</v>
      </c>
      <c r="BI2579">
        <v>0.66</v>
      </c>
      <c r="BJ2579">
        <v>2880</v>
      </c>
      <c r="BK2579">
        <v>74317</v>
      </c>
      <c r="BL2579">
        <v>0.66</v>
      </c>
      <c r="BM2579">
        <v>5760</v>
      </c>
      <c r="BN2579">
        <v>1900.8</v>
      </c>
      <c r="BO2579">
        <v>0.33</v>
      </c>
      <c r="BP2579">
        <f t="shared" si="47"/>
        <v>0.39403725785457</v>
      </c>
    </row>
    <row r="2580" spans="1:68" x14ac:dyDescent="0.2">
      <c r="A2580" t="s">
        <v>501</v>
      </c>
      <c r="B2580" t="s">
        <v>68</v>
      </c>
      <c r="C2580" t="s">
        <v>602</v>
      </c>
      <c r="D2580" t="s">
        <v>177</v>
      </c>
      <c r="E2580" t="s">
        <v>813</v>
      </c>
      <c r="F2580" t="s">
        <v>72</v>
      </c>
      <c r="G2580" t="s">
        <v>408</v>
      </c>
      <c r="H2580" t="s">
        <v>1126</v>
      </c>
      <c r="I2580" t="s">
        <v>1128</v>
      </c>
      <c r="J2580" s="3">
        <v>2017</v>
      </c>
      <c r="K2580" t="s">
        <v>814</v>
      </c>
      <c r="L2580" t="s">
        <v>815</v>
      </c>
      <c r="M2580" s="4">
        <v>44606</v>
      </c>
      <c r="N2580" s="5">
        <v>44747</v>
      </c>
      <c r="O2580" s="6">
        <v>44699</v>
      </c>
      <c r="P2580" s="6" t="b">
        <v>0</v>
      </c>
      <c r="Q2580" s="3">
        <v>2022</v>
      </c>
      <c r="R2580" t="s">
        <v>92</v>
      </c>
      <c r="S2580" t="s">
        <v>93</v>
      </c>
      <c r="T2580">
        <v>6186</v>
      </c>
      <c r="U2580">
        <v>6186</v>
      </c>
      <c r="V2580" t="s">
        <v>103</v>
      </c>
      <c r="W2580">
        <v>108782</v>
      </c>
      <c r="X2580" t="s">
        <v>325</v>
      </c>
      <c r="Y2580" t="b">
        <v>1</v>
      </c>
      <c r="Z2580" t="b">
        <v>1</v>
      </c>
      <c r="AA2580" t="s">
        <v>813</v>
      </c>
      <c r="AB2580" t="b">
        <v>1</v>
      </c>
      <c r="AC2580" t="b">
        <v>1</v>
      </c>
      <c r="AD2580" t="b">
        <v>1</v>
      </c>
      <c r="AE2580" t="b">
        <v>1</v>
      </c>
      <c r="AF2580" t="b">
        <v>1</v>
      </c>
      <c r="AG2580" t="s">
        <v>816</v>
      </c>
      <c r="AH2580" t="b">
        <v>0</v>
      </c>
      <c r="AI2580" t="b">
        <v>1</v>
      </c>
      <c r="AJ2580" t="b">
        <v>1</v>
      </c>
      <c r="AK2580" t="b">
        <v>1</v>
      </c>
      <c r="AL2580" t="s">
        <v>96</v>
      </c>
      <c r="AM2580">
        <v>2022</v>
      </c>
      <c r="AN2580" t="s">
        <v>817</v>
      </c>
      <c r="AO2580" t="s">
        <v>83</v>
      </c>
      <c r="AP2580" t="s">
        <v>501</v>
      </c>
      <c r="AQ2580" t="s">
        <v>84</v>
      </c>
      <c r="AR2580" t="s">
        <v>97</v>
      </c>
      <c r="AS2580" t="s">
        <v>92</v>
      </c>
      <c r="AT2580" t="s">
        <v>505</v>
      </c>
      <c r="AV2580" t="s">
        <v>83</v>
      </c>
      <c r="AW2580" t="s">
        <v>83</v>
      </c>
      <c r="AX2580" t="s">
        <v>83</v>
      </c>
      <c r="AY2580" t="s">
        <v>408</v>
      </c>
      <c r="AZ2580" t="s">
        <v>83</v>
      </c>
      <c r="BA2580" t="s">
        <v>83</v>
      </c>
      <c r="BB2580" t="s">
        <v>325</v>
      </c>
      <c r="BC2580" t="s">
        <v>83</v>
      </c>
      <c r="BD2580" t="s">
        <v>83</v>
      </c>
      <c r="BE2580" t="s">
        <v>816</v>
      </c>
      <c r="BF2580" t="s">
        <v>83</v>
      </c>
      <c r="BG2580" t="s">
        <v>177</v>
      </c>
      <c r="BH2580">
        <v>2</v>
      </c>
      <c r="BI2580">
        <v>0.63</v>
      </c>
      <c r="BJ2580">
        <v>1613</v>
      </c>
      <c r="BK2580">
        <v>108782</v>
      </c>
      <c r="BL2580">
        <v>0.63</v>
      </c>
      <c r="BM2580">
        <v>3226</v>
      </c>
      <c r="BN2580">
        <v>1016.19</v>
      </c>
      <c r="BO2580">
        <v>0.315</v>
      </c>
      <c r="BP2580">
        <f t="shared" si="47"/>
        <v>0.32445000000000002</v>
      </c>
    </row>
    <row r="2581" spans="1:68" x14ac:dyDescent="0.2">
      <c r="A2581" t="s">
        <v>501</v>
      </c>
      <c r="B2581" t="s">
        <v>68</v>
      </c>
      <c r="C2581" t="s">
        <v>602</v>
      </c>
      <c r="D2581" t="s">
        <v>177</v>
      </c>
      <c r="E2581" t="s">
        <v>813</v>
      </c>
      <c r="F2581" t="s">
        <v>72</v>
      </c>
      <c r="G2581" t="s">
        <v>408</v>
      </c>
      <c r="H2581" t="s">
        <v>1126</v>
      </c>
      <c r="I2581" t="s">
        <v>1128</v>
      </c>
      <c r="J2581" s="3">
        <v>2017</v>
      </c>
      <c r="K2581" t="s">
        <v>814</v>
      </c>
      <c r="L2581" t="s">
        <v>815</v>
      </c>
      <c r="M2581" s="4">
        <v>44949</v>
      </c>
      <c r="N2581" s="5">
        <v>45112</v>
      </c>
      <c r="O2581" s="6">
        <v>45082</v>
      </c>
      <c r="P2581" s="6" t="b">
        <v>0</v>
      </c>
      <c r="Q2581" s="3">
        <v>2023</v>
      </c>
      <c r="R2581" t="s">
        <v>92</v>
      </c>
      <c r="S2581" t="s">
        <v>93</v>
      </c>
      <c r="T2581">
        <v>7586</v>
      </c>
      <c r="U2581">
        <v>7586</v>
      </c>
      <c r="V2581" t="s">
        <v>103</v>
      </c>
      <c r="W2581">
        <v>115834</v>
      </c>
      <c r="X2581" t="s">
        <v>325</v>
      </c>
      <c r="Y2581" t="b">
        <v>1</v>
      </c>
      <c r="Z2581" t="b">
        <v>1</v>
      </c>
      <c r="AA2581" t="s">
        <v>813</v>
      </c>
      <c r="AB2581" t="b">
        <v>1</v>
      </c>
      <c r="AC2581" t="b">
        <v>1</v>
      </c>
      <c r="AD2581" t="b">
        <v>1</v>
      </c>
      <c r="AE2581" t="b">
        <v>1</v>
      </c>
      <c r="AF2581" t="b">
        <v>1</v>
      </c>
      <c r="AG2581" t="s">
        <v>816</v>
      </c>
      <c r="AH2581" t="b">
        <v>0</v>
      </c>
      <c r="AI2581" t="b">
        <v>1</v>
      </c>
      <c r="AJ2581" t="b">
        <v>1</v>
      </c>
      <c r="AK2581" t="b">
        <v>1</v>
      </c>
      <c r="AL2581" t="s">
        <v>96</v>
      </c>
      <c r="AM2581">
        <v>2023</v>
      </c>
      <c r="AN2581" t="s">
        <v>817</v>
      </c>
      <c r="AO2581" t="s">
        <v>83</v>
      </c>
      <c r="AP2581" t="s">
        <v>501</v>
      </c>
      <c r="AQ2581" t="s">
        <v>84</v>
      </c>
      <c r="AR2581" t="s">
        <v>97</v>
      </c>
      <c r="AS2581" t="s">
        <v>92</v>
      </c>
      <c r="AT2581" t="s">
        <v>505</v>
      </c>
      <c r="AV2581" t="s">
        <v>83</v>
      </c>
      <c r="AW2581" t="s">
        <v>83</v>
      </c>
      <c r="AX2581" t="s">
        <v>83</v>
      </c>
      <c r="AY2581" t="s">
        <v>408</v>
      </c>
      <c r="AZ2581" t="s">
        <v>83</v>
      </c>
      <c r="BA2581" t="s">
        <v>83</v>
      </c>
      <c r="BB2581" t="s">
        <v>325</v>
      </c>
      <c r="BC2581" t="s">
        <v>83</v>
      </c>
      <c r="BD2581" t="s">
        <v>83</v>
      </c>
      <c r="BE2581" t="s">
        <v>816</v>
      </c>
      <c r="BF2581" t="s">
        <v>83</v>
      </c>
      <c r="BG2581" t="s">
        <v>177</v>
      </c>
      <c r="BH2581">
        <v>2</v>
      </c>
      <c r="BI2581">
        <v>0.7</v>
      </c>
      <c r="BJ2581">
        <v>10283</v>
      </c>
      <c r="BK2581">
        <v>115834</v>
      </c>
      <c r="BL2581">
        <v>0.7</v>
      </c>
      <c r="BM2581">
        <v>20566</v>
      </c>
      <c r="BN2581">
        <v>7198.1</v>
      </c>
      <c r="BO2581">
        <v>0.35</v>
      </c>
      <c r="BP2581">
        <f t="shared" si="47"/>
        <v>0.35</v>
      </c>
    </row>
    <row r="2582" spans="1:68" x14ac:dyDescent="0.2">
      <c r="A2582" t="s">
        <v>501</v>
      </c>
      <c r="B2582" t="s">
        <v>68</v>
      </c>
      <c r="C2582" t="s">
        <v>502</v>
      </c>
      <c r="D2582" t="s">
        <v>70</v>
      </c>
      <c r="E2582" t="s">
        <v>813</v>
      </c>
      <c r="F2582" t="s">
        <v>72</v>
      </c>
      <c r="G2582" t="s">
        <v>408</v>
      </c>
      <c r="H2582" t="s">
        <v>1126</v>
      </c>
      <c r="I2582" t="s">
        <v>1128</v>
      </c>
      <c r="J2582" s="3">
        <v>2017</v>
      </c>
      <c r="K2582" t="s">
        <v>814</v>
      </c>
      <c r="L2582" t="s">
        <v>815</v>
      </c>
      <c r="M2582" s="4">
        <v>43846</v>
      </c>
      <c r="N2582" s="5">
        <v>44166</v>
      </c>
      <c r="O2582" s="6">
        <v>44173</v>
      </c>
      <c r="P2582" s="6" t="b">
        <v>0</v>
      </c>
      <c r="Q2582" s="3">
        <v>2020</v>
      </c>
      <c r="R2582" t="s">
        <v>92</v>
      </c>
      <c r="S2582" t="s">
        <v>93</v>
      </c>
      <c r="T2582">
        <v>9171003435</v>
      </c>
      <c r="U2582" t="s">
        <v>837</v>
      </c>
      <c r="V2582" t="s">
        <v>103</v>
      </c>
      <c r="W2582">
        <v>97022</v>
      </c>
      <c r="X2582" t="s">
        <v>325</v>
      </c>
      <c r="Y2582" t="b">
        <v>1</v>
      </c>
      <c r="Z2582" t="b">
        <v>1</v>
      </c>
      <c r="AA2582" t="s">
        <v>813</v>
      </c>
      <c r="AB2582" t="b">
        <v>1</v>
      </c>
      <c r="AC2582" t="b">
        <v>1</v>
      </c>
      <c r="AD2582" t="b">
        <v>1</v>
      </c>
      <c r="AE2582" t="b">
        <v>1</v>
      </c>
      <c r="AF2582" t="b">
        <v>1</v>
      </c>
      <c r="AG2582" t="s">
        <v>816</v>
      </c>
      <c r="AH2582" t="b">
        <v>0</v>
      </c>
      <c r="AI2582" t="b">
        <v>1</v>
      </c>
      <c r="AJ2582" t="b">
        <v>1</v>
      </c>
      <c r="AK2582" t="b">
        <v>1</v>
      </c>
      <c r="AL2582" t="s">
        <v>96</v>
      </c>
      <c r="AM2582">
        <v>2020</v>
      </c>
      <c r="AN2582" t="s">
        <v>817</v>
      </c>
      <c r="AO2582" t="s">
        <v>83</v>
      </c>
      <c r="AP2582" t="s">
        <v>501</v>
      </c>
      <c r="AQ2582" t="s">
        <v>84</v>
      </c>
      <c r="AR2582" t="s">
        <v>97</v>
      </c>
      <c r="AS2582" t="s">
        <v>92</v>
      </c>
      <c r="AT2582" t="s">
        <v>505</v>
      </c>
      <c r="AV2582" t="s">
        <v>83</v>
      </c>
      <c r="AW2582" t="s">
        <v>83</v>
      </c>
      <c r="AX2582" t="s">
        <v>83</v>
      </c>
      <c r="AY2582" t="s">
        <v>408</v>
      </c>
      <c r="AZ2582" t="s">
        <v>83</v>
      </c>
      <c r="BA2582" t="s">
        <v>83</v>
      </c>
      <c r="BB2582" t="s">
        <v>325</v>
      </c>
      <c r="BC2582" t="s">
        <v>83</v>
      </c>
      <c r="BD2582" t="s">
        <v>83</v>
      </c>
      <c r="BE2582" t="s">
        <v>816</v>
      </c>
      <c r="BF2582" t="s">
        <v>83</v>
      </c>
      <c r="BG2582" t="s">
        <v>87</v>
      </c>
      <c r="BH2582">
        <v>2</v>
      </c>
      <c r="BI2582">
        <v>0.65</v>
      </c>
      <c r="BJ2582">
        <v>15606</v>
      </c>
      <c r="BK2582">
        <v>97022</v>
      </c>
      <c r="BL2582">
        <v>0.65</v>
      </c>
      <c r="BM2582">
        <v>31212</v>
      </c>
      <c r="BN2582">
        <v>10143.9</v>
      </c>
      <c r="BO2582">
        <v>0.32500000000000001</v>
      </c>
      <c r="BP2582">
        <f t="shared" si="47"/>
        <v>0.355136275</v>
      </c>
    </row>
    <row r="2583" spans="1:68" x14ac:dyDescent="0.2">
      <c r="A2583" t="s">
        <v>622</v>
      </c>
      <c r="B2583" t="s">
        <v>68</v>
      </c>
      <c r="C2583" t="s">
        <v>623</v>
      </c>
      <c r="D2583" t="s">
        <v>177</v>
      </c>
      <c r="E2583" t="s">
        <v>813</v>
      </c>
      <c r="F2583" t="s">
        <v>72</v>
      </c>
      <c r="G2583" t="s">
        <v>408</v>
      </c>
      <c r="H2583" t="s">
        <v>1126</v>
      </c>
      <c r="I2583" t="s">
        <v>1128</v>
      </c>
      <c r="J2583" s="3">
        <v>2017</v>
      </c>
      <c r="K2583" t="s">
        <v>814</v>
      </c>
      <c r="L2583" t="s">
        <v>815</v>
      </c>
      <c r="M2583" s="4">
        <v>44335</v>
      </c>
      <c r="N2583" s="5">
        <v>44545</v>
      </c>
      <c r="O2583" s="6">
        <v>44467</v>
      </c>
      <c r="P2583" s="6" t="b">
        <v>0</v>
      </c>
      <c r="Q2583" s="3">
        <v>2021</v>
      </c>
      <c r="R2583" t="s">
        <v>92</v>
      </c>
      <c r="S2583" t="s">
        <v>93</v>
      </c>
      <c r="T2583">
        <v>4529</v>
      </c>
      <c r="U2583">
        <v>4529</v>
      </c>
      <c r="V2583" t="s">
        <v>103</v>
      </c>
      <c r="W2583">
        <v>104091</v>
      </c>
      <c r="X2583" t="s">
        <v>325</v>
      </c>
      <c r="Y2583" t="b">
        <v>1</v>
      </c>
      <c r="Z2583" t="b">
        <v>1</v>
      </c>
      <c r="AA2583" t="s">
        <v>813</v>
      </c>
      <c r="AB2583" t="b">
        <v>1</v>
      </c>
      <c r="AC2583" t="b">
        <v>1</v>
      </c>
      <c r="AD2583" t="b">
        <v>1</v>
      </c>
      <c r="AE2583" t="b">
        <v>1</v>
      </c>
      <c r="AF2583" t="b">
        <v>1</v>
      </c>
      <c r="AG2583" t="s">
        <v>816</v>
      </c>
      <c r="AH2583" t="b">
        <v>0</v>
      </c>
      <c r="AI2583" t="b">
        <v>1</v>
      </c>
      <c r="AJ2583" t="b">
        <v>1</v>
      </c>
      <c r="AK2583" t="b">
        <v>1</v>
      </c>
      <c r="AL2583" t="s">
        <v>236</v>
      </c>
      <c r="AM2583">
        <v>2021</v>
      </c>
      <c r="AN2583" t="s">
        <v>817</v>
      </c>
      <c r="AO2583" t="s">
        <v>83</v>
      </c>
      <c r="AP2583" t="s">
        <v>622</v>
      </c>
      <c r="AQ2583" t="s">
        <v>84</v>
      </c>
      <c r="AR2583" t="s">
        <v>97</v>
      </c>
      <c r="AS2583" t="s">
        <v>92</v>
      </c>
      <c r="AT2583" t="s">
        <v>624</v>
      </c>
      <c r="AV2583" t="s">
        <v>83</v>
      </c>
      <c r="AW2583" t="s">
        <v>83</v>
      </c>
      <c r="AX2583" t="s">
        <v>83</v>
      </c>
      <c r="AY2583" t="s">
        <v>408</v>
      </c>
      <c r="AZ2583" t="s">
        <v>83</v>
      </c>
      <c r="BA2583" t="s">
        <v>83</v>
      </c>
      <c r="BB2583" t="s">
        <v>325</v>
      </c>
      <c r="BC2583" t="s">
        <v>83</v>
      </c>
      <c r="BD2583" t="s">
        <v>83</v>
      </c>
      <c r="BE2583" t="s">
        <v>816</v>
      </c>
      <c r="BF2583" t="s">
        <v>83</v>
      </c>
      <c r="BG2583" t="s">
        <v>177</v>
      </c>
      <c r="BH2583">
        <v>2</v>
      </c>
      <c r="BI2583">
        <v>0.63</v>
      </c>
      <c r="BJ2583">
        <v>95500</v>
      </c>
      <c r="BK2583">
        <v>104091</v>
      </c>
      <c r="BL2583">
        <v>0.63</v>
      </c>
      <c r="BM2583">
        <v>191000</v>
      </c>
      <c r="BN2583">
        <v>60165</v>
      </c>
      <c r="BO2583">
        <v>0.315</v>
      </c>
      <c r="BP2583">
        <f t="shared" si="47"/>
        <v>0.33418349999999997</v>
      </c>
    </row>
    <row r="2584" spans="1:68" x14ac:dyDescent="0.2">
      <c r="A2584" t="s">
        <v>622</v>
      </c>
      <c r="B2584" t="s">
        <v>68</v>
      </c>
      <c r="C2584" t="s">
        <v>623</v>
      </c>
      <c r="D2584" t="s">
        <v>177</v>
      </c>
      <c r="E2584" t="s">
        <v>813</v>
      </c>
      <c r="F2584" t="s">
        <v>72</v>
      </c>
      <c r="G2584" t="s">
        <v>408</v>
      </c>
      <c r="H2584" t="s">
        <v>1126</v>
      </c>
      <c r="I2584" t="s">
        <v>1128</v>
      </c>
      <c r="J2584" s="3">
        <v>2017</v>
      </c>
      <c r="K2584" t="s">
        <v>814</v>
      </c>
      <c r="L2584" t="s">
        <v>815</v>
      </c>
      <c r="M2584" s="4">
        <v>44895</v>
      </c>
      <c r="N2584" s="5">
        <v>45261</v>
      </c>
      <c r="O2584" s="6">
        <v>45156</v>
      </c>
      <c r="P2584" s="6" t="b">
        <v>0</v>
      </c>
      <c r="Q2584" s="3">
        <v>2023</v>
      </c>
      <c r="R2584" t="s">
        <v>92</v>
      </c>
      <c r="S2584" t="s">
        <v>93</v>
      </c>
      <c r="T2584">
        <v>7322</v>
      </c>
      <c r="U2584">
        <v>7322</v>
      </c>
      <c r="V2584" t="s">
        <v>103</v>
      </c>
      <c r="W2584">
        <v>116900</v>
      </c>
      <c r="X2584" t="s">
        <v>325</v>
      </c>
      <c r="Y2584" t="b">
        <v>1</v>
      </c>
      <c r="Z2584" t="b">
        <v>1</v>
      </c>
      <c r="AA2584" t="s">
        <v>813</v>
      </c>
      <c r="AB2584" t="b">
        <v>1</v>
      </c>
      <c r="AC2584" t="b">
        <v>1</v>
      </c>
      <c r="AD2584" t="b">
        <v>1</v>
      </c>
      <c r="AE2584" t="b">
        <v>1</v>
      </c>
      <c r="AF2584" t="b">
        <v>1</v>
      </c>
      <c r="AG2584" t="s">
        <v>816</v>
      </c>
      <c r="AH2584" t="b">
        <v>0</v>
      </c>
      <c r="AI2584" t="b">
        <v>1</v>
      </c>
      <c r="AJ2584" t="b">
        <v>1</v>
      </c>
      <c r="AK2584" t="b">
        <v>1</v>
      </c>
      <c r="AL2584" t="s">
        <v>236</v>
      </c>
      <c r="AM2584">
        <v>2022</v>
      </c>
      <c r="AN2584" t="s">
        <v>817</v>
      </c>
      <c r="AO2584" t="s">
        <v>83</v>
      </c>
      <c r="AP2584" t="s">
        <v>622</v>
      </c>
      <c r="AQ2584" t="s">
        <v>190</v>
      </c>
      <c r="AR2584" t="s">
        <v>97</v>
      </c>
      <c r="AS2584" t="s">
        <v>92</v>
      </c>
      <c r="AT2584" t="s">
        <v>624</v>
      </c>
      <c r="AV2584" t="s">
        <v>83</v>
      </c>
      <c r="AW2584" t="s">
        <v>83</v>
      </c>
      <c r="AX2584" t="s">
        <v>83</v>
      </c>
      <c r="AY2584" t="s">
        <v>408</v>
      </c>
      <c r="AZ2584" t="s">
        <v>83</v>
      </c>
      <c r="BA2584" t="s">
        <v>83</v>
      </c>
      <c r="BB2584" t="s">
        <v>325</v>
      </c>
      <c r="BC2584" t="s">
        <v>83</v>
      </c>
      <c r="BD2584" t="s">
        <v>83</v>
      </c>
      <c r="BE2584" t="s">
        <v>816</v>
      </c>
      <c r="BF2584" t="s">
        <v>83</v>
      </c>
      <c r="BG2584" t="s">
        <v>177</v>
      </c>
      <c r="BH2584">
        <v>2</v>
      </c>
      <c r="BI2584">
        <v>0.63</v>
      </c>
      <c r="BJ2584">
        <v>105600</v>
      </c>
      <c r="BK2584">
        <v>116900</v>
      </c>
      <c r="BL2584">
        <v>0.63</v>
      </c>
      <c r="BM2584">
        <v>211200</v>
      </c>
      <c r="BN2584">
        <v>66528</v>
      </c>
      <c r="BO2584">
        <v>0.315</v>
      </c>
      <c r="BP2584">
        <f t="shared" si="47"/>
        <v>0.315</v>
      </c>
    </row>
    <row r="2585" spans="1:68" x14ac:dyDescent="0.2">
      <c r="A2585" t="s">
        <v>622</v>
      </c>
      <c r="B2585" t="s">
        <v>68</v>
      </c>
      <c r="C2585" t="s">
        <v>623</v>
      </c>
      <c r="D2585" t="s">
        <v>177</v>
      </c>
      <c r="E2585" t="s">
        <v>418</v>
      </c>
      <c r="F2585" t="s">
        <v>72</v>
      </c>
      <c r="G2585" t="s">
        <v>408</v>
      </c>
      <c r="H2585" t="s">
        <v>1126</v>
      </c>
      <c r="I2585" t="s">
        <v>1127</v>
      </c>
      <c r="J2585" s="3">
        <v>2017</v>
      </c>
      <c r="K2585" t="s">
        <v>814</v>
      </c>
      <c r="L2585" t="s">
        <v>815</v>
      </c>
      <c r="M2585" s="4">
        <v>44895</v>
      </c>
      <c r="N2585" s="5">
        <v>45261</v>
      </c>
      <c r="O2585" s="6">
        <v>45156</v>
      </c>
      <c r="P2585" s="6" t="b">
        <v>0</v>
      </c>
      <c r="Q2585" s="3">
        <v>2023</v>
      </c>
      <c r="R2585" t="s">
        <v>92</v>
      </c>
      <c r="S2585" t="s">
        <v>93</v>
      </c>
      <c r="T2585">
        <v>7322</v>
      </c>
      <c r="U2585">
        <v>7322</v>
      </c>
      <c r="V2585" t="s">
        <v>103</v>
      </c>
      <c r="W2585">
        <v>116901</v>
      </c>
      <c r="X2585" t="s">
        <v>325</v>
      </c>
      <c r="Y2585" t="b">
        <v>1</v>
      </c>
      <c r="Z2585" t="b">
        <v>1</v>
      </c>
      <c r="AA2585" t="s">
        <v>418</v>
      </c>
      <c r="AB2585" t="b">
        <v>1</v>
      </c>
      <c r="AC2585" t="b">
        <v>1</v>
      </c>
      <c r="AD2585" t="b">
        <v>1</v>
      </c>
      <c r="AE2585" t="b">
        <v>1</v>
      </c>
      <c r="AF2585" t="b">
        <v>1</v>
      </c>
      <c r="AG2585" t="s">
        <v>816</v>
      </c>
      <c r="AH2585" t="b">
        <v>0</v>
      </c>
      <c r="AI2585" t="b">
        <v>1</v>
      </c>
      <c r="AJ2585" t="b">
        <v>1</v>
      </c>
      <c r="AK2585" t="b">
        <v>1</v>
      </c>
      <c r="AL2585" t="s">
        <v>236</v>
      </c>
      <c r="AM2585">
        <v>2022</v>
      </c>
      <c r="AN2585" t="s">
        <v>817</v>
      </c>
      <c r="AO2585" t="s">
        <v>83</v>
      </c>
      <c r="AP2585" t="s">
        <v>622</v>
      </c>
      <c r="AQ2585" t="s">
        <v>190</v>
      </c>
      <c r="AR2585" t="s">
        <v>97</v>
      </c>
      <c r="AS2585" t="s">
        <v>92</v>
      </c>
      <c r="AT2585" t="s">
        <v>624</v>
      </c>
      <c r="AV2585" t="s">
        <v>83</v>
      </c>
      <c r="AW2585" t="s">
        <v>83</v>
      </c>
      <c r="AX2585" t="s">
        <v>83</v>
      </c>
      <c r="AY2585" t="s">
        <v>408</v>
      </c>
      <c r="AZ2585" t="s">
        <v>83</v>
      </c>
      <c r="BA2585" t="s">
        <v>83</v>
      </c>
      <c r="BB2585" t="s">
        <v>325</v>
      </c>
      <c r="BC2585" t="s">
        <v>83</v>
      </c>
      <c r="BD2585" t="s">
        <v>83</v>
      </c>
      <c r="BE2585" t="s">
        <v>816</v>
      </c>
      <c r="BF2585" t="s">
        <v>83</v>
      </c>
      <c r="BG2585" t="s">
        <v>177</v>
      </c>
      <c r="BH2585">
        <v>2</v>
      </c>
      <c r="BI2585">
        <v>0.63</v>
      </c>
      <c r="BJ2585">
        <v>54000</v>
      </c>
      <c r="BK2585">
        <v>116901</v>
      </c>
      <c r="BL2585">
        <v>0.63</v>
      </c>
      <c r="BM2585">
        <v>108000</v>
      </c>
      <c r="BN2585">
        <v>34020</v>
      </c>
      <c r="BO2585">
        <v>0.315</v>
      </c>
      <c r="BP2585">
        <f t="shared" si="47"/>
        <v>0.315</v>
      </c>
    </row>
    <row r="2586" spans="1:68" x14ac:dyDescent="0.2">
      <c r="A2586" t="s">
        <v>521</v>
      </c>
      <c r="B2586" t="s">
        <v>68</v>
      </c>
      <c r="C2586" t="s">
        <v>618</v>
      </c>
      <c r="D2586" t="s">
        <v>169</v>
      </c>
      <c r="E2586" t="s">
        <v>418</v>
      </c>
      <c r="F2586" t="s">
        <v>72</v>
      </c>
      <c r="G2586" t="s">
        <v>408</v>
      </c>
      <c r="H2586" t="s">
        <v>1126</v>
      </c>
      <c r="I2586" t="s">
        <v>1127</v>
      </c>
      <c r="J2586" s="3">
        <v>2017</v>
      </c>
      <c r="K2586" t="s">
        <v>814</v>
      </c>
      <c r="L2586" t="s">
        <v>815</v>
      </c>
      <c r="M2586" s="4">
        <v>43237</v>
      </c>
      <c r="N2586" s="5">
        <v>43480</v>
      </c>
      <c r="O2586" s="6">
        <v>43548</v>
      </c>
      <c r="P2586" s="6" t="b">
        <v>0</v>
      </c>
      <c r="Q2586" s="3">
        <v>2019</v>
      </c>
      <c r="R2586" t="s">
        <v>92</v>
      </c>
      <c r="S2586" t="s">
        <v>93</v>
      </c>
      <c r="T2586">
        <v>50865</v>
      </c>
      <c r="U2586" t="s">
        <v>824</v>
      </c>
      <c r="V2586" t="s">
        <v>103</v>
      </c>
      <c r="W2586">
        <v>87690</v>
      </c>
      <c r="X2586" t="s">
        <v>79</v>
      </c>
      <c r="Y2586" t="b">
        <v>1</v>
      </c>
      <c r="Z2586" t="b">
        <v>1</v>
      </c>
      <c r="AA2586" t="s">
        <v>418</v>
      </c>
      <c r="AB2586" t="b">
        <v>1</v>
      </c>
      <c r="AC2586" t="b">
        <v>1</v>
      </c>
      <c r="AD2586" t="b">
        <v>1</v>
      </c>
      <c r="AE2586" t="b">
        <v>1</v>
      </c>
      <c r="AF2586" t="b">
        <v>1</v>
      </c>
      <c r="AG2586" t="s">
        <v>816</v>
      </c>
      <c r="AH2586" t="b">
        <v>0</v>
      </c>
      <c r="AI2586" t="b">
        <v>1</v>
      </c>
      <c r="AJ2586" t="b">
        <v>1</v>
      </c>
      <c r="AK2586" t="b">
        <v>1</v>
      </c>
      <c r="AL2586" t="s">
        <v>494</v>
      </c>
      <c r="AM2586">
        <v>2018</v>
      </c>
      <c r="AN2586" t="s">
        <v>817</v>
      </c>
      <c r="AO2586" t="s">
        <v>83</v>
      </c>
      <c r="AP2586" t="s">
        <v>521</v>
      </c>
      <c r="AQ2586" t="s">
        <v>84</v>
      </c>
      <c r="AR2586" t="s">
        <v>97</v>
      </c>
      <c r="AS2586" t="s">
        <v>92</v>
      </c>
      <c r="AT2586" t="s">
        <v>525</v>
      </c>
      <c r="AV2586" t="s">
        <v>83</v>
      </c>
      <c r="AW2586" t="s">
        <v>83</v>
      </c>
      <c r="AX2586" t="s">
        <v>83</v>
      </c>
      <c r="AY2586" t="s">
        <v>408</v>
      </c>
      <c r="AZ2586" t="s">
        <v>83</v>
      </c>
      <c r="BA2586" t="s">
        <v>83</v>
      </c>
      <c r="BB2586" t="s">
        <v>79</v>
      </c>
      <c r="BC2586" t="s">
        <v>83</v>
      </c>
      <c r="BD2586" t="s">
        <v>83</v>
      </c>
      <c r="BE2586" t="s">
        <v>816</v>
      </c>
      <c r="BF2586" t="s">
        <v>83</v>
      </c>
      <c r="BG2586" t="s">
        <v>169</v>
      </c>
      <c r="BH2586">
        <v>2</v>
      </c>
      <c r="BI2586">
        <v>0.63</v>
      </c>
      <c r="BJ2586">
        <v>3720</v>
      </c>
      <c r="BK2586">
        <v>87690</v>
      </c>
      <c r="BL2586">
        <v>0.63</v>
      </c>
      <c r="BM2586">
        <v>7440</v>
      </c>
      <c r="BN2586">
        <v>2343.6</v>
      </c>
      <c r="BO2586">
        <v>0.315</v>
      </c>
      <c r="BP2586">
        <f t="shared" si="47"/>
        <v>0.35453527515</v>
      </c>
    </row>
    <row r="2587" spans="1:68" x14ac:dyDescent="0.2">
      <c r="A2587" t="s">
        <v>521</v>
      </c>
      <c r="B2587" t="s">
        <v>68</v>
      </c>
      <c r="C2587" t="s">
        <v>618</v>
      </c>
      <c r="D2587" t="s">
        <v>169</v>
      </c>
      <c r="E2587" t="s">
        <v>418</v>
      </c>
      <c r="F2587" t="s">
        <v>72</v>
      </c>
      <c r="G2587" t="s">
        <v>408</v>
      </c>
      <c r="H2587" t="s">
        <v>1126</v>
      </c>
      <c r="I2587" t="s">
        <v>1127</v>
      </c>
      <c r="J2587" s="3">
        <v>2017</v>
      </c>
      <c r="K2587" t="s">
        <v>814</v>
      </c>
      <c r="L2587" t="s">
        <v>815</v>
      </c>
      <c r="M2587" s="4">
        <v>42967</v>
      </c>
      <c r="N2587" s="5">
        <v>43181</v>
      </c>
      <c r="O2587" s="6">
        <v>43181</v>
      </c>
      <c r="P2587" s="6" t="b">
        <v>0</v>
      </c>
      <c r="Q2587" s="3">
        <v>2018</v>
      </c>
      <c r="R2587" t="s">
        <v>92</v>
      </c>
      <c r="S2587" t="s">
        <v>93</v>
      </c>
      <c r="T2587">
        <v>50530</v>
      </c>
      <c r="U2587">
        <v>50530</v>
      </c>
      <c r="V2587" t="s">
        <v>103</v>
      </c>
      <c r="W2587">
        <v>75866</v>
      </c>
      <c r="X2587" t="s">
        <v>79</v>
      </c>
      <c r="Y2587" t="b">
        <v>1</v>
      </c>
      <c r="Z2587" t="b">
        <v>1</v>
      </c>
      <c r="AA2587" t="s">
        <v>418</v>
      </c>
      <c r="AB2587" t="b">
        <v>1</v>
      </c>
      <c r="AC2587" t="b">
        <v>1</v>
      </c>
      <c r="AD2587" t="b">
        <v>1</v>
      </c>
      <c r="AE2587" t="b">
        <v>1</v>
      </c>
      <c r="AF2587" t="b">
        <v>1</v>
      </c>
      <c r="AG2587" t="s">
        <v>816</v>
      </c>
      <c r="AH2587" t="b">
        <v>0</v>
      </c>
      <c r="AI2587" t="b">
        <v>1</v>
      </c>
      <c r="AJ2587" t="b">
        <v>1</v>
      </c>
      <c r="AK2587" t="b">
        <v>1</v>
      </c>
      <c r="AL2587" t="s">
        <v>494</v>
      </c>
      <c r="AM2587">
        <v>2017</v>
      </c>
      <c r="AN2587" t="s">
        <v>817</v>
      </c>
      <c r="AO2587" t="s">
        <v>83</v>
      </c>
      <c r="AP2587" t="s">
        <v>521</v>
      </c>
      <c r="AQ2587" t="s">
        <v>84</v>
      </c>
      <c r="AR2587" t="s">
        <v>97</v>
      </c>
      <c r="AS2587" t="s">
        <v>92</v>
      </c>
      <c r="AT2587" t="s">
        <v>525</v>
      </c>
      <c r="AV2587" t="s">
        <v>83</v>
      </c>
      <c r="AW2587" t="s">
        <v>83</v>
      </c>
      <c r="AX2587" t="s">
        <v>83</v>
      </c>
      <c r="AY2587" t="s">
        <v>408</v>
      </c>
      <c r="AZ2587" t="s">
        <v>83</v>
      </c>
      <c r="BA2587" t="s">
        <v>83</v>
      </c>
      <c r="BB2587" t="s">
        <v>79</v>
      </c>
      <c r="BC2587" t="s">
        <v>83</v>
      </c>
      <c r="BD2587" t="s">
        <v>83</v>
      </c>
      <c r="BE2587" t="s">
        <v>816</v>
      </c>
      <c r="BF2587" t="s">
        <v>83</v>
      </c>
      <c r="BG2587" t="s">
        <v>169</v>
      </c>
      <c r="BH2587">
        <v>2</v>
      </c>
      <c r="BI2587">
        <v>0.63</v>
      </c>
      <c r="BJ2587">
        <v>480</v>
      </c>
      <c r="BK2587">
        <v>75866</v>
      </c>
      <c r="BL2587">
        <v>0.63</v>
      </c>
      <c r="BM2587">
        <v>960</v>
      </c>
      <c r="BN2587">
        <v>302.39999999999998</v>
      </c>
      <c r="BO2587">
        <v>0.315</v>
      </c>
      <c r="BP2587">
        <f t="shared" si="47"/>
        <v>0.36517133340449998</v>
      </c>
    </row>
    <row r="2588" spans="1:68" x14ac:dyDescent="0.2">
      <c r="A2588" t="s">
        <v>521</v>
      </c>
      <c r="B2588" t="s">
        <v>68</v>
      </c>
      <c r="C2588" t="s">
        <v>618</v>
      </c>
      <c r="D2588" t="s">
        <v>169</v>
      </c>
      <c r="E2588" t="s">
        <v>418</v>
      </c>
      <c r="F2588" t="s">
        <v>72</v>
      </c>
      <c r="G2588" t="s">
        <v>408</v>
      </c>
      <c r="H2588" t="s">
        <v>1126</v>
      </c>
      <c r="I2588" t="s">
        <v>1127</v>
      </c>
      <c r="J2588" s="3">
        <v>2017</v>
      </c>
      <c r="K2588" t="s">
        <v>814</v>
      </c>
      <c r="L2588" t="s">
        <v>815</v>
      </c>
      <c r="M2588" s="4">
        <v>43461</v>
      </c>
      <c r="N2588" s="5">
        <v>43480</v>
      </c>
      <c r="O2588" s="6">
        <v>43548</v>
      </c>
      <c r="P2588" s="6" t="b">
        <v>0</v>
      </c>
      <c r="Q2588" s="3">
        <v>2019</v>
      </c>
      <c r="R2588" t="s">
        <v>92</v>
      </c>
      <c r="S2588" t="s">
        <v>93</v>
      </c>
      <c r="T2588">
        <v>6000001447</v>
      </c>
      <c r="U2588" t="s">
        <v>834</v>
      </c>
      <c r="V2588" t="s">
        <v>103</v>
      </c>
      <c r="W2588">
        <v>84213</v>
      </c>
      <c r="X2588" t="s">
        <v>79</v>
      </c>
      <c r="Y2588" t="b">
        <v>1</v>
      </c>
      <c r="Z2588" t="b">
        <v>1</v>
      </c>
      <c r="AA2588" t="s">
        <v>418</v>
      </c>
      <c r="AB2588" t="b">
        <v>1</v>
      </c>
      <c r="AC2588" t="b">
        <v>1</v>
      </c>
      <c r="AD2588" t="b">
        <v>1</v>
      </c>
      <c r="AE2588" t="b">
        <v>1</v>
      </c>
      <c r="AF2588" t="b">
        <v>1</v>
      </c>
      <c r="AG2588" t="s">
        <v>816</v>
      </c>
      <c r="AH2588" t="b">
        <v>0</v>
      </c>
      <c r="AI2588" t="b">
        <v>1</v>
      </c>
      <c r="AJ2588" t="b">
        <v>1</v>
      </c>
      <c r="AK2588" t="b">
        <v>1</v>
      </c>
      <c r="AL2588" t="s">
        <v>494</v>
      </c>
      <c r="AM2588">
        <v>2018</v>
      </c>
      <c r="AN2588" t="s">
        <v>817</v>
      </c>
      <c r="AO2588" t="s">
        <v>83</v>
      </c>
      <c r="AP2588" t="s">
        <v>521</v>
      </c>
      <c r="AQ2588" t="s">
        <v>84</v>
      </c>
      <c r="AR2588" t="s">
        <v>97</v>
      </c>
      <c r="AS2588" t="s">
        <v>92</v>
      </c>
      <c r="AT2588" t="s">
        <v>525</v>
      </c>
      <c r="AV2588" t="s">
        <v>83</v>
      </c>
      <c r="AW2588" t="s">
        <v>83</v>
      </c>
      <c r="AX2588" t="s">
        <v>83</v>
      </c>
      <c r="AY2588" t="s">
        <v>408</v>
      </c>
      <c r="AZ2588" t="s">
        <v>83</v>
      </c>
      <c r="BA2588" t="s">
        <v>83</v>
      </c>
      <c r="BB2588" t="s">
        <v>79</v>
      </c>
      <c r="BC2588" t="s">
        <v>83</v>
      </c>
      <c r="BD2588" t="s">
        <v>83</v>
      </c>
      <c r="BE2588" t="s">
        <v>816</v>
      </c>
      <c r="BF2588" t="s">
        <v>83</v>
      </c>
      <c r="BG2588" t="s">
        <v>169</v>
      </c>
      <c r="BH2588">
        <v>2</v>
      </c>
      <c r="BI2588">
        <v>0.63</v>
      </c>
      <c r="BJ2588">
        <v>3720</v>
      </c>
      <c r="BK2588">
        <v>84213</v>
      </c>
      <c r="BL2588">
        <v>0.63</v>
      </c>
      <c r="BM2588">
        <v>7440</v>
      </c>
      <c r="BN2588">
        <v>2343.6</v>
      </c>
      <c r="BO2588">
        <v>0.315</v>
      </c>
      <c r="BP2588">
        <f t="shared" si="47"/>
        <v>0.35453527515</v>
      </c>
    </row>
    <row r="2589" spans="1:68" x14ac:dyDescent="0.2">
      <c r="A2589" t="s">
        <v>179</v>
      </c>
      <c r="B2589" t="s">
        <v>68</v>
      </c>
      <c r="C2589" t="s">
        <v>180</v>
      </c>
      <c r="D2589" t="s">
        <v>70</v>
      </c>
      <c r="E2589" t="s">
        <v>813</v>
      </c>
      <c r="F2589" t="s">
        <v>72</v>
      </c>
      <c r="G2589" t="s">
        <v>408</v>
      </c>
      <c r="H2589" t="s">
        <v>1126</v>
      </c>
      <c r="I2589" t="s">
        <v>1128</v>
      </c>
      <c r="J2589" s="3">
        <v>2017</v>
      </c>
      <c r="K2589" t="s">
        <v>814</v>
      </c>
      <c r="L2589" t="s">
        <v>815</v>
      </c>
      <c r="M2589" s="4">
        <v>43493</v>
      </c>
      <c r="N2589" s="5">
        <v>43616</v>
      </c>
      <c r="O2589" s="6">
        <v>43616</v>
      </c>
      <c r="P2589" s="6" t="b">
        <v>0</v>
      </c>
      <c r="Q2589" s="3">
        <v>2019</v>
      </c>
      <c r="R2589" t="s">
        <v>92</v>
      </c>
      <c r="S2589" t="s">
        <v>93</v>
      </c>
      <c r="T2589" t="s">
        <v>819</v>
      </c>
      <c r="U2589" t="s">
        <v>820</v>
      </c>
      <c r="V2589" t="s">
        <v>103</v>
      </c>
      <c r="W2589">
        <v>86472</v>
      </c>
      <c r="X2589" t="s">
        <v>79</v>
      </c>
      <c r="Y2589" t="b">
        <v>1</v>
      </c>
      <c r="Z2589" t="b">
        <v>1</v>
      </c>
      <c r="AA2589" t="s">
        <v>813</v>
      </c>
      <c r="AB2589" t="b">
        <v>1</v>
      </c>
      <c r="AC2589" t="b">
        <v>1</v>
      </c>
      <c r="AD2589" t="b">
        <v>1</v>
      </c>
      <c r="AE2589" t="b">
        <v>1</v>
      </c>
      <c r="AF2589" t="b">
        <v>1</v>
      </c>
      <c r="AG2589" t="s">
        <v>816</v>
      </c>
      <c r="AH2589" t="b">
        <v>0</v>
      </c>
      <c r="AI2589" t="b">
        <v>1</v>
      </c>
      <c r="AJ2589" t="b">
        <v>1</v>
      </c>
      <c r="AK2589" t="b">
        <v>1</v>
      </c>
      <c r="AL2589" t="s">
        <v>183</v>
      </c>
      <c r="AM2589">
        <v>2019</v>
      </c>
      <c r="AN2589" t="s">
        <v>817</v>
      </c>
      <c r="AO2589" t="s">
        <v>83</v>
      </c>
      <c r="AP2589" t="s">
        <v>179</v>
      </c>
      <c r="AQ2589" t="s">
        <v>84</v>
      </c>
      <c r="AR2589" t="s">
        <v>97</v>
      </c>
      <c r="AS2589" t="s">
        <v>92</v>
      </c>
      <c r="AT2589" t="s">
        <v>184</v>
      </c>
      <c r="AV2589" t="s">
        <v>83</v>
      </c>
      <c r="AW2589" t="s">
        <v>83</v>
      </c>
      <c r="AX2589" t="s">
        <v>83</v>
      </c>
      <c r="AY2589" t="s">
        <v>408</v>
      </c>
      <c r="AZ2589" t="s">
        <v>83</v>
      </c>
      <c r="BA2589" t="s">
        <v>83</v>
      </c>
      <c r="BB2589" t="s">
        <v>79</v>
      </c>
      <c r="BC2589" t="s">
        <v>83</v>
      </c>
      <c r="BD2589" t="s">
        <v>83</v>
      </c>
      <c r="BE2589" t="s">
        <v>816</v>
      </c>
      <c r="BF2589" t="s">
        <v>83</v>
      </c>
      <c r="BG2589" t="s">
        <v>87</v>
      </c>
      <c r="BH2589">
        <v>2</v>
      </c>
      <c r="BI2589">
        <v>0.65</v>
      </c>
      <c r="BJ2589">
        <v>9000</v>
      </c>
      <c r="BK2589">
        <v>86472</v>
      </c>
      <c r="BL2589">
        <v>0.65</v>
      </c>
      <c r="BM2589">
        <v>18000</v>
      </c>
      <c r="BN2589">
        <v>5850</v>
      </c>
      <c r="BO2589">
        <v>0.32500000000000001</v>
      </c>
      <c r="BP2589">
        <f t="shared" si="47"/>
        <v>0.36579036324999997</v>
      </c>
    </row>
    <row r="2590" spans="1:68" x14ac:dyDescent="0.2">
      <c r="A2590" t="s">
        <v>179</v>
      </c>
      <c r="B2590" t="s">
        <v>68</v>
      </c>
      <c r="C2590" t="s">
        <v>180</v>
      </c>
      <c r="D2590" t="s">
        <v>70</v>
      </c>
      <c r="E2590" t="s">
        <v>418</v>
      </c>
      <c r="F2590" t="s">
        <v>72</v>
      </c>
      <c r="G2590" t="s">
        <v>408</v>
      </c>
      <c r="H2590" t="s">
        <v>1126</v>
      </c>
      <c r="I2590" t="s">
        <v>1127</v>
      </c>
      <c r="J2590" s="3">
        <v>2017</v>
      </c>
      <c r="K2590" t="s">
        <v>814</v>
      </c>
      <c r="L2590" t="s">
        <v>815</v>
      </c>
      <c r="M2590" s="4">
        <v>43495</v>
      </c>
      <c r="N2590" s="5">
        <v>43616</v>
      </c>
      <c r="O2590" s="6">
        <v>43616</v>
      </c>
      <c r="P2590" s="6" t="b">
        <v>0</v>
      </c>
      <c r="Q2590" s="3">
        <v>2019</v>
      </c>
      <c r="R2590" t="s">
        <v>92</v>
      </c>
      <c r="S2590" t="s">
        <v>93</v>
      </c>
      <c r="T2590">
        <v>6000001492</v>
      </c>
      <c r="U2590" t="s">
        <v>821</v>
      </c>
      <c r="V2590" t="s">
        <v>103</v>
      </c>
      <c r="W2590">
        <v>86418</v>
      </c>
      <c r="X2590" t="s">
        <v>79</v>
      </c>
      <c r="Y2590" t="b">
        <v>1</v>
      </c>
      <c r="Z2590" t="b">
        <v>1</v>
      </c>
      <c r="AA2590" t="s">
        <v>418</v>
      </c>
      <c r="AB2590" t="b">
        <v>1</v>
      </c>
      <c r="AC2590" t="b">
        <v>1</v>
      </c>
      <c r="AD2590" t="b">
        <v>1</v>
      </c>
      <c r="AE2590" t="b">
        <v>1</v>
      </c>
      <c r="AF2590" t="b">
        <v>1</v>
      </c>
      <c r="AG2590" t="s">
        <v>816</v>
      </c>
      <c r="AH2590" t="b">
        <v>0</v>
      </c>
      <c r="AI2590" t="b">
        <v>1</v>
      </c>
      <c r="AJ2590" t="b">
        <v>1</v>
      </c>
      <c r="AK2590" t="b">
        <v>1</v>
      </c>
      <c r="AL2590" t="s">
        <v>183</v>
      </c>
      <c r="AM2590">
        <v>2019</v>
      </c>
      <c r="AN2590" t="s">
        <v>817</v>
      </c>
      <c r="AO2590" t="s">
        <v>83</v>
      </c>
      <c r="AP2590" t="s">
        <v>179</v>
      </c>
      <c r="AQ2590" t="s">
        <v>84</v>
      </c>
      <c r="AR2590" t="s">
        <v>97</v>
      </c>
      <c r="AS2590" t="s">
        <v>92</v>
      </c>
      <c r="AT2590" t="s">
        <v>184</v>
      </c>
      <c r="AV2590" t="s">
        <v>83</v>
      </c>
      <c r="AW2590" t="s">
        <v>83</v>
      </c>
      <c r="AX2590" t="s">
        <v>83</v>
      </c>
      <c r="AY2590" t="s">
        <v>408</v>
      </c>
      <c r="AZ2590" t="s">
        <v>83</v>
      </c>
      <c r="BA2590" t="s">
        <v>83</v>
      </c>
      <c r="BB2590" t="s">
        <v>79</v>
      </c>
      <c r="BC2590" t="s">
        <v>83</v>
      </c>
      <c r="BD2590" t="s">
        <v>83</v>
      </c>
      <c r="BE2590" t="s">
        <v>816</v>
      </c>
      <c r="BF2590" t="s">
        <v>83</v>
      </c>
      <c r="BG2590" t="s">
        <v>87</v>
      </c>
      <c r="BH2590">
        <v>2</v>
      </c>
      <c r="BI2590">
        <v>84</v>
      </c>
      <c r="BJ2590">
        <v>45</v>
      </c>
      <c r="BK2590">
        <v>86418</v>
      </c>
      <c r="BL2590">
        <v>84</v>
      </c>
      <c r="BM2590">
        <v>90</v>
      </c>
      <c r="BN2590">
        <v>3780</v>
      </c>
      <c r="BO2590">
        <v>42</v>
      </c>
      <c r="BP2590">
        <f t="shared" si="47"/>
        <v>47.271370019999999</v>
      </c>
    </row>
    <row r="2591" spans="1:68" x14ac:dyDescent="0.2">
      <c r="A2591" t="s">
        <v>179</v>
      </c>
      <c r="B2591" t="s">
        <v>68</v>
      </c>
      <c r="C2591" t="s">
        <v>180</v>
      </c>
      <c r="D2591" t="s">
        <v>70</v>
      </c>
      <c r="E2591" t="s">
        <v>813</v>
      </c>
      <c r="F2591" t="s">
        <v>72</v>
      </c>
      <c r="G2591" t="s">
        <v>408</v>
      </c>
      <c r="H2591" t="s">
        <v>1126</v>
      </c>
      <c r="I2591" t="s">
        <v>1128</v>
      </c>
      <c r="J2591" s="3">
        <v>2017</v>
      </c>
      <c r="K2591" t="s">
        <v>814</v>
      </c>
      <c r="L2591" t="s">
        <v>815</v>
      </c>
      <c r="M2591" s="4">
        <v>43525</v>
      </c>
      <c r="N2591" s="5">
        <v>43678</v>
      </c>
      <c r="O2591" s="6">
        <v>43707</v>
      </c>
      <c r="P2591" s="6" t="b">
        <v>0</v>
      </c>
      <c r="Q2591" s="3">
        <v>2019</v>
      </c>
      <c r="R2591" t="s">
        <v>92</v>
      </c>
      <c r="S2591" t="s">
        <v>93</v>
      </c>
      <c r="T2591">
        <v>9171002462</v>
      </c>
      <c r="U2591" t="s">
        <v>823</v>
      </c>
      <c r="V2591" t="s">
        <v>103</v>
      </c>
      <c r="W2591">
        <v>90186</v>
      </c>
      <c r="X2591" t="s">
        <v>79</v>
      </c>
      <c r="Y2591" t="b">
        <v>1</v>
      </c>
      <c r="Z2591" t="b">
        <v>1</v>
      </c>
      <c r="AA2591" t="s">
        <v>813</v>
      </c>
      <c r="AB2591" t="b">
        <v>1</v>
      </c>
      <c r="AC2591" t="b">
        <v>1</v>
      </c>
      <c r="AD2591" t="b">
        <v>1</v>
      </c>
      <c r="AE2591" t="b">
        <v>1</v>
      </c>
      <c r="AF2591" t="b">
        <v>1</v>
      </c>
      <c r="AG2591" t="s">
        <v>816</v>
      </c>
      <c r="AH2591" t="b">
        <v>0</v>
      </c>
      <c r="AI2591" t="b">
        <v>1</v>
      </c>
      <c r="AJ2591" t="b">
        <v>1</v>
      </c>
      <c r="AK2591" t="b">
        <v>1</v>
      </c>
      <c r="AL2591" t="s">
        <v>183</v>
      </c>
      <c r="AM2591">
        <v>2019</v>
      </c>
      <c r="AN2591" t="s">
        <v>817</v>
      </c>
      <c r="AO2591" t="s">
        <v>83</v>
      </c>
      <c r="AP2591" t="s">
        <v>179</v>
      </c>
      <c r="AQ2591" t="s">
        <v>84</v>
      </c>
      <c r="AR2591" t="s">
        <v>97</v>
      </c>
      <c r="AS2591" t="s">
        <v>92</v>
      </c>
      <c r="AT2591" t="s">
        <v>184</v>
      </c>
      <c r="AV2591" t="s">
        <v>83</v>
      </c>
      <c r="AW2591" t="s">
        <v>83</v>
      </c>
      <c r="AX2591" t="s">
        <v>83</v>
      </c>
      <c r="AY2591" t="s">
        <v>408</v>
      </c>
      <c r="AZ2591" t="s">
        <v>83</v>
      </c>
      <c r="BA2591" t="s">
        <v>83</v>
      </c>
      <c r="BB2591" t="s">
        <v>79</v>
      </c>
      <c r="BC2591" t="s">
        <v>83</v>
      </c>
      <c r="BD2591" t="s">
        <v>83</v>
      </c>
      <c r="BE2591" t="s">
        <v>816</v>
      </c>
      <c r="BF2591" t="s">
        <v>83</v>
      </c>
      <c r="BG2591" t="s">
        <v>87</v>
      </c>
      <c r="BH2591">
        <v>2</v>
      </c>
      <c r="BI2591">
        <v>0.65</v>
      </c>
      <c r="BJ2591">
        <v>54766</v>
      </c>
      <c r="BK2591">
        <v>90186</v>
      </c>
      <c r="BL2591">
        <v>0.65</v>
      </c>
      <c r="BM2591">
        <v>109532</v>
      </c>
      <c r="BN2591">
        <v>35597.9</v>
      </c>
      <c r="BO2591">
        <v>0.32500000000000001</v>
      </c>
      <c r="BP2591">
        <f t="shared" si="47"/>
        <v>0.36579036324999997</v>
      </c>
    </row>
    <row r="2592" spans="1:68" x14ac:dyDescent="0.2">
      <c r="A2592" t="s">
        <v>179</v>
      </c>
      <c r="B2592" t="s">
        <v>68</v>
      </c>
      <c r="C2592" t="s">
        <v>180</v>
      </c>
      <c r="D2592" t="s">
        <v>70</v>
      </c>
      <c r="E2592" t="s">
        <v>813</v>
      </c>
      <c r="F2592" t="s">
        <v>72</v>
      </c>
      <c r="G2592" t="s">
        <v>408</v>
      </c>
      <c r="H2592" t="s">
        <v>1126</v>
      </c>
      <c r="I2592" t="s">
        <v>1128</v>
      </c>
      <c r="J2592" s="3">
        <v>2017</v>
      </c>
      <c r="K2592" t="s">
        <v>814</v>
      </c>
      <c r="L2592" t="s">
        <v>815</v>
      </c>
      <c r="M2592" s="4">
        <v>43525</v>
      </c>
      <c r="N2592" s="5">
        <v>43891</v>
      </c>
      <c r="O2592" s="6">
        <v>43896</v>
      </c>
      <c r="P2592" s="6" t="b">
        <v>0</v>
      </c>
      <c r="Q2592" s="3">
        <v>2020</v>
      </c>
      <c r="R2592" t="s">
        <v>92</v>
      </c>
      <c r="S2592" t="s">
        <v>93</v>
      </c>
      <c r="T2592">
        <v>9171003160</v>
      </c>
      <c r="U2592" t="s">
        <v>823</v>
      </c>
      <c r="V2592" t="s">
        <v>103</v>
      </c>
      <c r="W2592">
        <v>90482</v>
      </c>
      <c r="X2592" t="s">
        <v>79</v>
      </c>
      <c r="Y2592" t="b">
        <v>1</v>
      </c>
      <c r="Z2592" t="b">
        <v>1</v>
      </c>
      <c r="AA2592" t="s">
        <v>813</v>
      </c>
      <c r="AB2592" t="b">
        <v>1</v>
      </c>
      <c r="AC2592" t="b">
        <v>1</v>
      </c>
      <c r="AD2592" t="b">
        <v>1</v>
      </c>
      <c r="AE2592" t="b">
        <v>1</v>
      </c>
      <c r="AF2592" t="b">
        <v>1</v>
      </c>
      <c r="AG2592" t="s">
        <v>816</v>
      </c>
      <c r="AH2592" t="b">
        <v>0</v>
      </c>
      <c r="AI2592" t="b">
        <v>1</v>
      </c>
      <c r="AJ2592" t="b">
        <v>1</v>
      </c>
      <c r="AK2592" t="b">
        <v>1</v>
      </c>
      <c r="AL2592" t="s">
        <v>183</v>
      </c>
      <c r="AM2592">
        <v>2019</v>
      </c>
      <c r="AN2592" t="s">
        <v>817</v>
      </c>
      <c r="AO2592" t="s">
        <v>83</v>
      </c>
      <c r="AP2592" t="s">
        <v>179</v>
      </c>
      <c r="AQ2592" t="s">
        <v>84</v>
      </c>
      <c r="AR2592" t="s">
        <v>97</v>
      </c>
      <c r="AS2592" t="s">
        <v>92</v>
      </c>
      <c r="AT2592" t="s">
        <v>184</v>
      </c>
      <c r="AV2592" t="s">
        <v>83</v>
      </c>
      <c r="AW2592" t="s">
        <v>83</v>
      </c>
      <c r="AX2592" t="s">
        <v>83</v>
      </c>
      <c r="AY2592" t="s">
        <v>408</v>
      </c>
      <c r="AZ2592" t="s">
        <v>83</v>
      </c>
      <c r="BA2592" t="s">
        <v>83</v>
      </c>
      <c r="BB2592" t="s">
        <v>79</v>
      </c>
      <c r="BC2592" t="s">
        <v>83</v>
      </c>
      <c r="BD2592" t="s">
        <v>83</v>
      </c>
      <c r="BE2592" t="s">
        <v>816</v>
      </c>
      <c r="BF2592" t="s">
        <v>83</v>
      </c>
      <c r="BG2592" t="s">
        <v>87</v>
      </c>
      <c r="BH2592">
        <v>2</v>
      </c>
      <c r="BI2592">
        <v>0.72</v>
      </c>
      <c r="BJ2592">
        <v>38468</v>
      </c>
      <c r="BK2592">
        <v>90482</v>
      </c>
      <c r="BL2592">
        <v>0.72</v>
      </c>
      <c r="BM2592">
        <v>76936</v>
      </c>
      <c r="BN2592">
        <v>27696.959999999999</v>
      </c>
      <c r="BO2592">
        <v>0.36</v>
      </c>
      <c r="BP2592">
        <f t="shared" si="47"/>
        <v>0.39338171999999999</v>
      </c>
    </row>
    <row r="2593" spans="1:68" x14ac:dyDescent="0.2">
      <c r="A2593" t="s">
        <v>179</v>
      </c>
      <c r="B2593" t="s">
        <v>68</v>
      </c>
      <c r="C2593" t="s">
        <v>180</v>
      </c>
      <c r="D2593" t="s">
        <v>70</v>
      </c>
      <c r="E2593" t="s">
        <v>813</v>
      </c>
      <c r="F2593" t="s">
        <v>72</v>
      </c>
      <c r="G2593" t="s">
        <v>408</v>
      </c>
      <c r="H2593" t="s">
        <v>1126</v>
      </c>
      <c r="I2593" t="s">
        <v>1128</v>
      </c>
      <c r="J2593" s="3">
        <v>2017</v>
      </c>
      <c r="K2593" t="s">
        <v>814</v>
      </c>
      <c r="L2593" t="s">
        <v>815</v>
      </c>
      <c r="M2593" s="4">
        <v>43525</v>
      </c>
      <c r="N2593" s="5">
        <v>43983</v>
      </c>
      <c r="O2593" s="6">
        <v>43987</v>
      </c>
      <c r="P2593" s="6" t="b">
        <v>0</v>
      </c>
      <c r="Q2593" s="3">
        <v>2020</v>
      </c>
      <c r="R2593" t="s">
        <v>92</v>
      </c>
      <c r="S2593" t="s">
        <v>93</v>
      </c>
      <c r="T2593">
        <v>9171003427</v>
      </c>
      <c r="U2593" t="s">
        <v>823</v>
      </c>
      <c r="V2593" t="s">
        <v>103</v>
      </c>
      <c r="W2593">
        <v>92558</v>
      </c>
      <c r="X2593" t="s">
        <v>325</v>
      </c>
      <c r="Y2593" t="b">
        <v>1</v>
      </c>
      <c r="Z2593" t="b">
        <v>1</v>
      </c>
      <c r="AA2593" t="s">
        <v>813</v>
      </c>
      <c r="AB2593" t="b">
        <v>1</v>
      </c>
      <c r="AC2593" t="b">
        <v>1</v>
      </c>
      <c r="AD2593" t="b">
        <v>1</v>
      </c>
      <c r="AE2593" t="b">
        <v>1</v>
      </c>
      <c r="AF2593" t="b">
        <v>1</v>
      </c>
      <c r="AG2593" t="s">
        <v>816</v>
      </c>
      <c r="AH2593" t="b">
        <v>0</v>
      </c>
      <c r="AI2593" t="b">
        <v>1</v>
      </c>
      <c r="AJ2593" t="b">
        <v>1</v>
      </c>
      <c r="AK2593" t="b">
        <v>1</v>
      </c>
      <c r="AL2593" t="s">
        <v>183</v>
      </c>
      <c r="AM2593">
        <v>2019</v>
      </c>
      <c r="AN2593" t="s">
        <v>817</v>
      </c>
      <c r="AO2593" t="s">
        <v>83</v>
      </c>
      <c r="AP2593" t="s">
        <v>179</v>
      </c>
      <c r="AQ2593" t="s">
        <v>84</v>
      </c>
      <c r="AR2593" t="s">
        <v>97</v>
      </c>
      <c r="AS2593" t="s">
        <v>92</v>
      </c>
      <c r="AT2593" t="s">
        <v>184</v>
      </c>
      <c r="AV2593" t="s">
        <v>83</v>
      </c>
      <c r="AW2593" t="s">
        <v>83</v>
      </c>
      <c r="AX2593" t="s">
        <v>83</v>
      </c>
      <c r="AY2593" t="s">
        <v>408</v>
      </c>
      <c r="AZ2593" t="s">
        <v>83</v>
      </c>
      <c r="BA2593" t="s">
        <v>83</v>
      </c>
      <c r="BB2593" t="s">
        <v>325</v>
      </c>
      <c r="BC2593" t="s">
        <v>83</v>
      </c>
      <c r="BD2593" t="s">
        <v>83</v>
      </c>
      <c r="BE2593" t="s">
        <v>816</v>
      </c>
      <c r="BF2593" t="s">
        <v>83</v>
      </c>
      <c r="BG2593" t="s">
        <v>87</v>
      </c>
      <c r="BH2593">
        <v>2</v>
      </c>
      <c r="BI2593">
        <v>0.65</v>
      </c>
      <c r="BJ2593">
        <v>11500</v>
      </c>
      <c r="BK2593">
        <v>92558</v>
      </c>
      <c r="BL2593">
        <v>0.65</v>
      </c>
      <c r="BM2593">
        <v>23000</v>
      </c>
      <c r="BN2593">
        <v>7475</v>
      </c>
      <c r="BO2593">
        <v>0.32500000000000001</v>
      </c>
      <c r="BP2593">
        <f t="shared" si="47"/>
        <v>0.355136275</v>
      </c>
    </row>
    <row r="2594" spans="1:68" x14ac:dyDescent="0.2">
      <c r="A2594" t="s">
        <v>451</v>
      </c>
      <c r="B2594" t="s">
        <v>68</v>
      </c>
      <c r="C2594" t="s">
        <v>452</v>
      </c>
      <c r="D2594" t="s">
        <v>177</v>
      </c>
      <c r="E2594" t="s">
        <v>813</v>
      </c>
      <c r="F2594" t="s">
        <v>72</v>
      </c>
      <c r="G2594" t="s">
        <v>408</v>
      </c>
      <c r="H2594" t="s">
        <v>1126</v>
      </c>
      <c r="I2594" t="s">
        <v>1128</v>
      </c>
      <c r="J2594" s="3">
        <v>2017</v>
      </c>
      <c r="K2594" t="s">
        <v>814</v>
      </c>
      <c r="L2594" t="s">
        <v>815</v>
      </c>
      <c r="M2594" s="4">
        <v>44242</v>
      </c>
      <c r="N2594" s="5">
        <v>44520</v>
      </c>
      <c r="O2594" s="6">
        <v>44498</v>
      </c>
      <c r="P2594" s="6" t="b">
        <v>0</v>
      </c>
      <c r="Q2594" s="3">
        <v>2021</v>
      </c>
      <c r="R2594" t="s">
        <v>92</v>
      </c>
      <c r="S2594" t="s">
        <v>93</v>
      </c>
      <c r="T2594">
        <v>4009</v>
      </c>
      <c r="U2594">
        <v>4009</v>
      </c>
      <c r="V2594" t="s">
        <v>103</v>
      </c>
      <c r="W2594">
        <v>104531</v>
      </c>
      <c r="X2594" t="s">
        <v>79</v>
      </c>
      <c r="Y2594" t="b">
        <v>1</v>
      </c>
      <c r="Z2594" t="b">
        <v>1</v>
      </c>
      <c r="AA2594" t="s">
        <v>813</v>
      </c>
      <c r="AB2594" t="b">
        <v>1</v>
      </c>
      <c r="AC2594" t="b">
        <v>1</v>
      </c>
      <c r="AD2594" t="b">
        <v>1</v>
      </c>
      <c r="AE2594" t="b">
        <v>1</v>
      </c>
      <c r="AF2594" t="b">
        <v>1</v>
      </c>
      <c r="AG2594" t="s">
        <v>816</v>
      </c>
      <c r="AH2594" t="b">
        <v>0</v>
      </c>
      <c r="AI2594" t="b">
        <v>1</v>
      </c>
      <c r="AJ2594" t="b">
        <v>1</v>
      </c>
      <c r="AK2594" t="b">
        <v>1</v>
      </c>
      <c r="AL2594" t="s">
        <v>236</v>
      </c>
      <c r="AM2594">
        <v>2021</v>
      </c>
      <c r="AN2594" t="s">
        <v>817</v>
      </c>
      <c r="AO2594" t="s">
        <v>83</v>
      </c>
      <c r="AP2594" t="s">
        <v>451</v>
      </c>
      <c r="AQ2594" t="s">
        <v>84</v>
      </c>
      <c r="AR2594" t="s">
        <v>97</v>
      </c>
      <c r="AS2594" t="s">
        <v>92</v>
      </c>
      <c r="AT2594" t="s">
        <v>453</v>
      </c>
      <c r="AV2594" t="s">
        <v>83</v>
      </c>
      <c r="AW2594" t="s">
        <v>83</v>
      </c>
      <c r="AX2594" t="s">
        <v>83</v>
      </c>
      <c r="AY2594" t="s">
        <v>408</v>
      </c>
      <c r="AZ2594" t="s">
        <v>83</v>
      </c>
      <c r="BA2594" t="s">
        <v>83</v>
      </c>
      <c r="BB2594" t="s">
        <v>79</v>
      </c>
      <c r="BC2594" t="s">
        <v>83</v>
      </c>
      <c r="BD2594" t="s">
        <v>83</v>
      </c>
      <c r="BE2594" t="s">
        <v>816</v>
      </c>
      <c r="BF2594" t="s">
        <v>83</v>
      </c>
      <c r="BG2594" t="s">
        <v>177</v>
      </c>
      <c r="BH2594">
        <v>2</v>
      </c>
      <c r="BI2594">
        <v>0.63</v>
      </c>
      <c r="BJ2594">
        <v>15000</v>
      </c>
      <c r="BK2594">
        <v>104531</v>
      </c>
      <c r="BL2594">
        <v>0.63</v>
      </c>
      <c r="BM2594">
        <v>30000</v>
      </c>
      <c r="BN2594">
        <v>9450</v>
      </c>
      <c r="BO2594">
        <v>0.315</v>
      </c>
      <c r="BP2594">
        <f t="shared" si="47"/>
        <v>0.33418349999999997</v>
      </c>
    </row>
    <row r="2595" spans="1:68" x14ac:dyDescent="0.2">
      <c r="A2595" t="s">
        <v>451</v>
      </c>
      <c r="B2595" t="s">
        <v>68</v>
      </c>
      <c r="C2595" t="s">
        <v>452</v>
      </c>
      <c r="D2595" t="s">
        <v>177</v>
      </c>
      <c r="E2595" t="s">
        <v>813</v>
      </c>
      <c r="F2595" t="s">
        <v>72</v>
      </c>
      <c r="G2595" t="s">
        <v>408</v>
      </c>
      <c r="H2595" t="s">
        <v>1126</v>
      </c>
      <c r="I2595" t="s">
        <v>1128</v>
      </c>
      <c r="J2595" s="3">
        <v>2017</v>
      </c>
      <c r="K2595" t="s">
        <v>814</v>
      </c>
      <c r="L2595" t="s">
        <v>815</v>
      </c>
      <c r="M2595" s="4">
        <v>44242</v>
      </c>
      <c r="N2595" s="5">
        <v>44520</v>
      </c>
      <c r="O2595" s="6">
        <v>44498</v>
      </c>
      <c r="P2595" s="6" t="b">
        <v>0</v>
      </c>
      <c r="Q2595" s="3">
        <v>2021</v>
      </c>
      <c r="R2595" t="s">
        <v>92</v>
      </c>
      <c r="S2595" t="s">
        <v>93</v>
      </c>
      <c r="T2595">
        <v>4009</v>
      </c>
      <c r="U2595">
        <v>4009</v>
      </c>
      <c r="V2595" t="s">
        <v>103</v>
      </c>
      <c r="W2595">
        <v>104534</v>
      </c>
      <c r="X2595" t="s">
        <v>79</v>
      </c>
      <c r="Y2595" t="b">
        <v>1</v>
      </c>
      <c r="Z2595" t="b">
        <v>1</v>
      </c>
      <c r="AA2595" t="s">
        <v>813</v>
      </c>
      <c r="AB2595" t="b">
        <v>1</v>
      </c>
      <c r="AC2595" t="b">
        <v>1</v>
      </c>
      <c r="AD2595" t="b">
        <v>1</v>
      </c>
      <c r="AE2595" t="b">
        <v>1</v>
      </c>
      <c r="AF2595" t="b">
        <v>1</v>
      </c>
      <c r="AG2595" t="s">
        <v>816</v>
      </c>
      <c r="AH2595" t="b">
        <v>0</v>
      </c>
      <c r="AI2595" t="b">
        <v>1</v>
      </c>
      <c r="AJ2595" t="b">
        <v>1</v>
      </c>
      <c r="AK2595" t="b">
        <v>1</v>
      </c>
      <c r="AL2595" t="s">
        <v>236</v>
      </c>
      <c r="AM2595">
        <v>2021</v>
      </c>
      <c r="AN2595" t="s">
        <v>817</v>
      </c>
      <c r="AO2595" t="s">
        <v>83</v>
      </c>
      <c r="AP2595" t="s">
        <v>451</v>
      </c>
      <c r="AQ2595" t="s">
        <v>84</v>
      </c>
      <c r="AR2595" t="s">
        <v>97</v>
      </c>
      <c r="AS2595" t="s">
        <v>92</v>
      </c>
      <c r="AT2595" t="s">
        <v>453</v>
      </c>
      <c r="AV2595" t="s">
        <v>83</v>
      </c>
      <c r="AW2595" t="s">
        <v>83</v>
      </c>
      <c r="AX2595" t="s">
        <v>83</v>
      </c>
      <c r="AY2595" t="s">
        <v>408</v>
      </c>
      <c r="AZ2595" t="s">
        <v>83</v>
      </c>
      <c r="BA2595" t="s">
        <v>83</v>
      </c>
      <c r="BB2595" t="s">
        <v>79</v>
      </c>
      <c r="BC2595" t="s">
        <v>83</v>
      </c>
      <c r="BD2595" t="s">
        <v>83</v>
      </c>
      <c r="BE2595" t="s">
        <v>816</v>
      </c>
      <c r="BF2595" t="s">
        <v>83</v>
      </c>
      <c r="BG2595" t="s">
        <v>177</v>
      </c>
      <c r="BH2595">
        <v>2</v>
      </c>
      <c r="BI2595">
        <v>0.63</v>
      </c>
      <c r="BJ2595">
        <v>9974</v>
      </c>
      <c r="BK2595">
        <v>104534</v>
      </c>
      <c r="BL2595">
        <v>0.63</v>
      </c>
      <c r="BM2595">
        <v>19948</v>
      </c>
      <c r="BN2595">
        <v>6283.62</v>
      </c>
      <c r="BO2595">
        <v>0.315</v>
      </c>
      <c r="BP2595">
        <f t="shared" si="47"/>
        <v>0.33418349999999997</v>
      </c>
    </row>
    <row r="2596" spans="1:68" x14ac:dyDescent="0.2">
      <c r="A2596" t="s">
        <v>451</v>
      </c>
      <c r="B2596" t="s">
        <v>68</v>
      </c>
      <c r="C2596" t="s">
        <v>452</v>
      </c>
      <c r="D2596" t="s">
        <v>177</v>
      </c>
      <c r="E2596" t="s">
        <v>813</v>
      </c>
      <c r="F2596" t="s">
        <v>72</v>
      </c>
      <c r="G2596" t="s">
        <v>408</v>
      </c>
      <c r="H2596" t="s">
        <v>1126</v>
      </c>
      <c r="I2596" t="s">
        <v>1128</v>
      </c>
      <c r="J2596" s="3">
        <v>2017</v>
      </c>
      <c r="K2596" t="s">
        <v>814</v>
      </c>
      <c r="L2596" t="s">
        <v>815</v>
      </c>
      <c r="M2596" s="4">
        <v>44242</v>
      </c>
      <c r="N2596" s="5">
        <v>44499</v>
      </c>
      <c r="O2596" s="6">
        <v>44490</v>
      </c>
      <c r="P2596" s="6" t="b">
        <v>0</v>
      </c>
      <c r="Q2596" s="3">
        <v>2021</v>
      </c>
      <c r="R2596" t="s">
        <v>92</v>
      </c>
      <c r="S2596" t="s">
        <v>93</v>
      </c>
      <c r="T2596">
        <v>4010</v>
      </c>
      <c r="U2596">
        <v>4010</v>
      </c>
      <c r="V2596" t="s">
        <v>103</v>
      </c>
      <c r="W2596">
        <v>104543</v>
      </c>
      <c r="X2596" t="s">
        <v>79</v>
      </c>
      <c r="Y2596" t="b">
        <v>1</v>
      </c>
      <c r="Z2596" t="b">
        <v>1</v>
      </c>
      <c r="AA2596" t="s">
        <v>813</v>
      </c>
      <c r="AB2596" t="b">
        <v>1</v>
      </c>
      <c r="AC2596" t="b">
        <v>1</v>
      </c>
      <c r="AD2596" t="b">
        <v>1</v>
      </c>
      <c r="AE2596" t="b">
        <v>1</v>
      </c>
      <c r="AF2596" t="b">
        <v>1</v>
      </c>
      <c r="AG2596" t="s">
        <v>816</v>
      </c>
      <c r="AH2596" t="b">
        <v>0</v>
      </c>
      <c r="AI2596" t="b">
        <v>1</v>
      </c>
      <c r="AJ2596" t="b">
        <v>1</v>
      </c>
      <c r="AK2596" t="b">
        <v>1</v>
      </c>
      <c r="AL2596" t="s">
        <v>236</v>
      </c>
      <c r="AM2596">
        <v>2021</v>
      </c>
      <c r="AN2596" t="s">
        <v>817</v>
      </c>
      <c r="AO2596" t="s">
        <v>83</v>
      </c>
      <c r="AP2596" t="s">
        <v>451</v>
      </c>
      <c r="AQ2596" t="s">
        <v>84</v>
      </c>
      <c r="AR2596" t="s">
        <v>97</v>
      </c>
      <c r="AS2596" t="s">
        <v>92</v>
      </c>
      <c r="AT2596" t="s">
        <v>453</v>
      </c>
      <c r="AV2596" t="s">
        <v>83</v>
      </c>
      <c r="AW2596" t="s">
        <v>83</v>
      </c>
      <c r="AX2596" t="s">
        <v>83</v>
      </c>
      <c r="AY2596" t="s">
        <v>408</v>
      </c>
      <c r="AZ2596" t="s">
        <v>83</v>
      </c>
      <c r="BA2596" t="s">
        <v>83</v>
      </c>
      <c r="BB2596" t="s">
        <v>79</v>
      </c>
      <c r="BC2596" t="s">
        <v>83</v>
      </c>
      <c r="BD2596" t="s">
        <v>83</v>
      </c>
      <c r="BE2596" t="s">
        <v>816</v>
      </c>
      <c r="BF2596" t="s">
        <v>83</v>
      </c>
      <c r="BG2596" t="s">
        <v>177</v>
      </c>
      <c r="BH2596">
        <v>2</v>
      </c>
      <c r="BI2596">
        <v>0.63</v>
      </c>
      <c r="BJ2596">
        <v>25000</v>
      </c>
      <c r="BK2596">
        <v>104543</v>
      </c>
      <c r="BL2596">
        <v>0.63</v>
      </c>
      <c r="BM2596">
        <v>50000</v>
      </c>
      <c r="BN2596">
        <v>15750</v>
      </c>
      <c r="BO2596">
        <v>0.315</v>
      </c>
      <c r="BP2596">
        <f t="shared" si="47"/>
        <v>0.33418349999999997</v>
      </c>
    </row>
    <row r="2597" spans="1:68" x14ac:dyDescent="0.2">
      <c r="A2597" t="s">
        <v>451</v>
      </c>
      <c r="B2597" t="s">
        <v>68</v>
      </c>
      <c r="C2597" t="s">
        <v>452</v>
      </c>
      <c r="D2597" t="s">
        <v>177</v>
      </c>
      <c r="E2597" t="s">
        <v>813</v>
      </c>
      <c r="F2597" t="s">
        <v>72</v>
      </c>
      <c r="G2597" t="s">
        <v>408</v>
      </c>
      <c r="H2597" t="s">
        <v>1126</v>
      </c>
      <c r="I2597" t="s">
        <v>1128</v>
      </c>
      <c r="J2597" s="3">
        <v>2017</v>
      </c>
      <c r="K2597" t="s">
        <v>814</v>
      </c>
      <c r="L2597" t="s">
        <v>815</v>
      </c>
      <c r="M2597" s="4">
        <v>44242</v>
      </c>
      <c r="N2597" s="5">
        <v>44499</v>
      </c>
      <c r="O2597" s="6">
        <v>44490</v>
      </c>
      <c r="P2597" s="6" t="b">
        <v>0</v>
      </c>
      <c r="Q2597" s="3">
        <v>2021</v>
      </c>
      <c r="R2597" t="s">
        <v>92</v>
      </c>
      <c r="S2597" t="s">
        <v>93</v>
      </c>
      <c r="T2597">
        <v>4010</v>
      </c>
      <c r="U2597">
        <v>4010</v>
      </c>
      <c r="V2597" t="s">
        <v>103</v>
      </c>
      <c r="W2597">
        <v>104544</v>
      </c>
      <c r="X2597" t="s">
        <v>79</v>
      </c>
      <c r="Y2597" t="b">
        <v>1</v>
      </c>
      <c r="Z2597" t="b">
        <v>1</v>
      </c>
      <c r="AA2597" t="s">
        <v>813</v>
      </c>
      <c r="AB2597" t="b">
        <v>1</v>
      </c>
      <c r="AC2597" t="b">
        <v>1</v>
      </c>
      <c r="AD2597" t="b">
        <v>1</v>
      </c>
      <c r="AE2597" t="b">
        <v>1</v>
      </c>
      <c r="AF2597" t="b">
        <v>1</v>
      </c>
      <c r="AG2597" t="s">
        <v>816</v>
      </c>
      <c r="AH2597" t="b">
        <v>0</v>
      </c>
      <c r="AI2597" t="b">
        <v>1</v>
      </c>
      <c r="AJ2597" t="b">
        <v>1</v>
      </c>
      <c r="AK2597" t="b">
        <v>1</v>
      </c>
      <c r="AL2597" t="s">
        <v>236</v>
      </c>
      <c r="AM2597">
        <v>2021</v>
      </c>
      <c r="AN2597" t="s">
        <v>817</v>
      </c>
      <c r="AO2597" t="s">
        <v>83</v>
      </c>
      <c r="AP2597" t="s">
        <v>451</v>
      </c>
      <c r="AQ2597" t="s">
        <v>84</v>
      </c>
      <c r="AR2597" t="s">
        <v>97</v>
      </c>
      <c r="AS2597" t="s">
        <v>92</v>
      </c>
      <c r="AT2597" t="s">
        <v>453</v>
      </c>
      <c r="AV2597" t="s">
        <v>83</v>
      </c>
      <c r="AW2597" t="s">
        <v>83</v>
      </c>
      <c r="AX2597" t="s">
        <v>83</v>
      </c>
      <c r="AY2597" t="s">
        <v>408</v>
      </c>
      <c r="AZ2597" t="s">
        <v>83</v>
      </c>
      <c r="BA2597" t="s">
        <v>83</v>
      </c>
      <c r="BB2597" t="s">
        <v>79</v>
      </c>
      <c r="BC2597" t="s">
        <v>83</v>
      </c>
      <c r="BD2597" t="s">
        <v>83</v>
      </c>
      <c r="BE2597" t="s">
        <v>816</v>
      </c>
      <c r="BF2597" t="s">
        <v>83</v>
      </c>
      <c r="BG2597" t="s">
        <v>177</v>
      </c>
      <c r="BH2597">
        <v>2</v>
      </c>
      <c r="BI2597">
        <v>0.63</v>
      </c>
      <c r="BJ2597">
        <v>30000</v>
      </c>
      <c r="BK2597">
        <v>104544</v>
      </c>
      <c r="BL2597">
        <v>0.63</v>
      </c>
      <c r="BM2597">
        <v>60000</v>
      </c>
      <c r="BN2597">
        <v>18900</v>
      </c>
      <c r="BO2597">
        <v>0.315</v>
      </c>
      <c r="BP2597">
        <f t="shared" si="47"/>
        <v>0.33418349999999997</v>
      </c>
    </row>
    <row r="2598" spans="1:68" x14ac:dyDescent="0.2">
      <c r="A2598" t="s">
        <v>451</v>
      </c>
      <c r="B2598" t="s">
        <v>68</v>
      </c>
      <c r="C2598" t="s">
        <v>452</v>
      </c>
      <c r="D2598" t="s">
        <v>177</v>
      </c>
      <c r="E2598" t="s">
        <v>813</v>
      </c>
      <c r="F2598" t="s">
        <v>72</v>
      </c>
      <c r="G2598" t="s">
        <v>408</v>
      </c>
      <c r="H2598" t="s">
        <v>1126</v>
      </c>
      <c r="I2598" t="s">
        <v>1128</v>
      </c>
      <c r="J2598" s="3">
        <v>2017</v>
      </c>
      <c r="K2598" t="s">
        <v>814</v>
      </c>
      <c r="L2598" t="s">
        <v>815</v>
      </c>
      <c r="M2598" s="4">
        <v>44242</v>
      </c>
      <c r="N2598" s="5">
        <v>44499</v>
      </c>
      <c r="O2598" s="6">
        <v>44490</v>
      </c>
      <c r="P2598" s="6" t="b">
        <v>0</v>
      </c>
      <c r="Q2598" s="3">
        <v>2021</v>
      </c>
      <c r="R2598" t="s">
        <v>92</v>
      </c>
      <c r="S2598" t="s">
        <v>93</v>
      </c>
      <c r="T2598">
        <v>4010</v>
      </c>
      <c r="U2598">
        <v>4010</v>
      </c>
      <c r="V2598" t="s">
        <v>103</v>
      </c>
      <c r="W2598">
        <v>104547</v>
      </c>
      <c r="X2598" t="s">
        <v>79</v>
      </c>
      <c r="Y2598" t="b">
        <v>1</v>
      </c>
      <c r="Z2598" t="b">
        <v>1</v>
      </c>
      <c r="AA2598" t="s">
        <v>813</v>
      </c>
      <c r="AB2598" t="b">
        <v>1</v>
      </c>
      <c r="AC2598" t="b">
        <v>1</v>
      </c>
      <c r="AD2598" t="b">
        <v>1</v>
      </c>
      <c r="AE2598" t="b">
        <v>1</v>
      </c>
      <c r="AF2598" t="b">
        <v>1</v>
      </c>
      <c r="AG2598" t="s">
        <v>816</v>
      </c>
      <c r="AH2598" t="b">
        <v>0</v>
      </c>
      <c r="AI2598" t="b">
        <v>1</v>
      </c>
      <c r="AJ2598" t="b">
        <v>1</v>
      </c>
      <c r="AK2598" t="b">
        <v>1</v>
      </c>
      <c r="AL2598" t="s">
        <v>236</v>
      </c>
      <c r="AM2598">
        <v>2021</v>
      </c>
      <c r="AN2598" t="s">
        <v>817</v>
      </c>
      <c r="AO2598" t="s">
        <v>83</v>
      </c>
      <c r="AP2598" t="s">
        <v>451</v>
      </c>
      <c r="AQ2598" t="s">
        <v>84</v>
      </c>
      <c r="AR2598" t="s">
        <v>97</v>
      </c>
      <c r="AS2598" t="s">
        <v>92</v>
      </c>
      <c r="AT2598" t="s">
        <v>453</v>
      </c>
      <c r="AV2598" t="s">
        <v>83</v>
      </c>
      <c r="AW2598" t="s">
        <v>83</v>
      </c>
      <c r="AX2598" t="s">
        <v>83</v>
      </c>
      <c r="AY2598" t="s">
        <v>408</v>
      </c>
      <c r="AZ2598" t="s">
        <v>83</v>
      </c>
      <c r="BA2598" t="s">
        <v>83</v>
      </c>
      <c r="BB2598" t="s">
        <v>79</v>
      </c>
      <c r="BC2598" t="s">
        <v>83</v>
      </c>
      <c r="BD2598" t="s">
        <v>83</v>
      </c>
      <c r="BE2598" t="s">
        <v>816</v>
      </c>
      <c r="BF2598" t="s">
        <v>83</v>
      </c>
      <c r="BG2598" t="s">
        <v>177</v>
      </c>
      <c r="BH2598">
        <v>2</v>
      </c>
      <c r="BI2598">
        <v>0.63</v>
      </c>
      <c r="BJ2598">
        <v>31731</v>
      </c>
      <c r="BK2598">
        <v>104547</v>
      </c>
      <c r="BL2598">
        <v>0.63</v>
      </c>
      <c r="BM2598">
        <v>63462</v>
      </c>
      <c r="BN2598">
        <v>19990.53</v>
      </c>
      <c r="BO2598">
        <v>0.315</v>
      </c>
      <c r="BP2598">
        <f t="shared" si="47"/>
        <v>0.33418349999999997</v>
      </c>
    </row>
    <row r="2599" spans="1:68" x14ac:dyDescent="0.2">
      <c r="A2599" t="s">
        <v>451</v>
      </c>
      <c r="B2599" t="s">
        <v>68</v>
      </c>
      <c r="C2599" t="s">
        <v>452</v>
      </c>
      <c r="D2599" t="s">
        <v>177</v>
      </c>
      <c r="E2599" t="s">
        <v>418</v>
      </c>
      <c r="F2599" t="s">
        <v>72</v>
      </c>
      <c r="G2599" t="s">
        <v>408</v>
      </c>
      <c r="H2599" t="s">
        <v>1126</v>
      </c>
      <c r="I2599" t="s">
        <v>1127</v>
      </c>
      <c r="J2599" s="3">
        <v>2017</v>
      </c>
      <c r="K2599" t="s">
        <v>814</v>
      </c>
      <c r="L2599" t="s">
        <v>815</v>
      </c>
      <c r="M2599" s="4">
        <v>44242</v>
      </c>
      <c r="N2599" s="5">
        <v>44520</v>
      </c>
      <c r="O2599" s="6">
        <v>44498</v>
      </c>
      <c r="P2599" s="6" t="b">
        <v>0</v>
      </c>
      <c r="Q2599" s="3">
        <v>2021</v>
      </c>
      <c r="R2599" t="s">
        <v>92</v>
      </c>
      <c r="S2599" t="s">
        <v>93</v>
      </c>
      <c r="T2599">
        <v>4009</v>
      </c>
      <c r="U2599">
        <v>4009</v>
      </c>
      <c r="V2599" t="s">
        <v>103</v>
      </c>
      <c r="W2599">
        <v>104533</v>
      </c>
      <c r="X2599" t="s">
        <v>79</v>
      </c>
      <c r="Y2599" t="b">
        <v>1</v>
      </c>
      <c r="Z2599" t="b">
        <v>1</v>
      </c>
      <c r="AA2599" t="s">
        <v>418</v>
      </c>
      <c r="AB2599" t="b">
        <v>1</v>
      </c>
      <c r="AC2599" t="b">
        <v>1</v>
      </c>
      <c r="AD2599" t="b">
        <v>1</v>
      </c>
      <c r="AE2599" t="b">
        <v>1</v>
      </c>
      <c r="AF2599" t="b">
        <v>1</v>
      </c>
      <c r="AG2599" t="s">
        <v>816</v>
      </c>
      <c r="AH2599" t="b">
        <v>0</v>
      </c>
      <c r="AI2599" t="b">
        <v>1</v>
      </c>
      <c r="AJ2599" t="b">
        <v>1</v>
      </c>
      <c r="AK2599" t="b">
        <v>1</v>
      </c>
      <c r="AL2599" t="s">
        <v>236</v>
      </c>
      <c r="AM2599">
        <v>2021</v>
      </c>
      <c r="AN2599" t="s">
        <v>817</v>
      </c>
      <c r="AO2599" t="s">
        <v>83</v>
      </c>
      <c r="AP2599" t="s">
        <v>451</v>
      </c>
      <c r="AQ2599" t="s">
        <v>84</v>
      </c>
      <c r="AR2599" t="s">
        <v>97</v>
      </c>
      <c r="AS2599" t="s">
        <v>92</v>
      </c>
      <c r="AT2599" t="s">
        <v>453</v>
      </c>
      <c r="AV2599" t="s">
        <v>83</v>
      </c>
      <c r="AW2599" t="s">
        <v>83</v>
      </c>
      <c r="AX2599" t="s">
        <v>83</v>
      </c>
      <c r="AY2599" t="s">
        <v>408</v>
      </c>
      <c r="AZ2599" t="s">
        <v>83</v>
      </c>
      <c r="BA2599" t="s">
        <v>83</v>
      </c>
      <c r="BB2599" t="s">
        <v>79</v>
      </c>
      <c r="BC2599" t="s">
        <v>83</v>
      </c>
      <c r="BD2599" t="s">
        <v>83</v>
      </c>
      <c r="BE2599" t="s">
        <v>816</v>
      </c>
      <c r="BF2599" t="s">
        <v>83</v>
      </c>
      <c r="BG2599" t="s">
        <v>177</v>
      </c>
      <c r="BH2599">
        <v>2</v>
      </c>
      <c r="BI2599">
        <v>0.61</v>
      </c>
      <c r="BJ2599">
        <v>16200</v>
      </c>
      <c r="BK2599">
        <v>104533</v>
      </c>
      <c r="BL2599">
        <v>0.61</v>
      </c>
      <c r="BM2599">
        <v>32400</v>
      </c>
      <c r="BN2599">
        <v>9882</v>
      </c>
      <c r="BO2599">
        <v>0.30499999999999999</v>
      </c>
      <c r="BP2599">
        <f t="shared" si="47"/>
        <v>0.32357449999999999</v>
      </c>
    </row>
    <row r="2600" spans="1:68" x14ac:dyDescent="0.2">
      <c r="A2600" t="s">
        <v>451</v>
      </c>
      <c r="B2600" t="s">
        <v>68</v>
      </c>
      <c r="C2600" t="s">
        <v>452</v>
      </c>
      <c r="D2600" t="s">
        <v>177</v>
      </c>
      <c r="E2600" t="s">
        <v>813</v>
      </c>
      <c r="F2600" t="s">
        <v>72</v>
      </c>
      <c r="G2600" t="s">
        <v>408</v>
      </c>
      <c r="H2600" t="s">
        <v>1126</v>
      </c>
      <c r="I2600" t="s">
        <v>1128</v>
      </c>
      <c r="J2600" s="3">
        <v>2017</v>
      </c>
      <c r="K2600" t="s">
        <v>814</v>
      </c>
      <c r="L2600" t="s">
        <v>815</v>
      </c>
      <c r="M2600" s="4">
        <v>44431</v>
      </c>
      <c r="N2600" s="5">
        <v>44854</v>
      </c>
      <c r="O2600" s="6">
        <v>44740</v>
      </c>
      <c r="P2600" s="6" t="b">
        <v>0</v>
      </c>
      <c r="Q2600" s="3">
        <v>2022</v>
      </c>
      <c r="R2600" t="s">
        <v>92</v>
      </c>
      <c r="S2600" t="s">
        <v>93</v>
      </c>
      <c r="T2600">
        <v>4983</v>
      </c>
      <c r="U2600">
        <v>4983</v>
      </c>
      <c r="V2600" t="s">
        <v>103</v>
      </c>
      <c r="W2600">
        <v>109143</v>
      </c>
      <c r="X2600" t="s">
        <v>325</v>
      </c>
      <c r="Y2600" t="b">
        <v>1</v>
      </c>
      <c r="Z2600" t="b">
        <v>1</v>
      </c>
      <c r="AA2600" t="s">
        <v>813</v>
      </c>
      <c r="AB2600" t="b">
        <v>1</v>
      </c>
      <c r="AC2600" t="b">
        <v>1</v>
      </c>
      <c r="AD2600" t="b">
        <v>1</v>
      </c>
      <c r="AE2600" t="b">
        <v>1</v>
      </c>
      <c r="AF2600" t="b">
        <v>1</v>
      </c>
      <c r="AG2600" t="s">
        <v>816</v>
      </c>
      <c r="AH2600" t="b">
        <v>0</v>
      </c>
      <c r="AI2600" t="b">
        <v>1</v>
      </c>
      <c r="AJ2600" t="b">
        <v>1</v>
      </c>
      <c r="AK2600" t="b">
        <v>1</v>
      </c>
      <c r="AL2600" t="s">
        <v>236</v>
      </c>
      <c r="AM2600">
        <v>2021</v>
      </c>
      <c r="AN2600" t="s">
        <v>817</v>
      </c>
      <c r="AO2600" t="s">
        <v>83</v>
      </c>
      <c r="AP2600" t="s">
        <v>451</v>
      </c>
      <c r="AQ2600" t="s">
        <v>84</v>
      </c>
      <c r="AR2600" t="s">
        <v>97</v>
      </c>
      <c r="AS2600" t="s">
        <v>92</v>
      </c>
      <c r="AT2600" t="s">
        <v>453</v>
      </c>
      <c r="AV2600" t="s">
        <v>83</v>
      </c>
      <c r="AW2600" t="s">
        <v>83</v>
      </c>
      <c r="AX2600" t="s">
        <v>83</v>
      </c>
      <c r="AY2600" t="s">
        <v>408</v>
      </c>
      <c r="AZ2600" t="s">
        <v>83</v>
      </c>
      <c r="BA2600" t="s">
        <v>83</v>
      </c>
      <c r="BB2600" t="s">
        <v>325</v>
      </c>
      <c r="BC2600" t="s">
        <v>83</v>
      </c>
      <c r="BD2600" t="s">
        <v>83</v>
      </c>
      <c r="BE2600" t="s">
        <v>816</v>
      </c>
      <c r="BF2600" t="s">
        <v>83</v>
      </c>
      <c r="BG2600" t="s">
        <v>177</v>
      </c>
      <c r="BH2600">
        <v>2</v>
      </c>
      <c r="BI2600">
        <v>0.63</v>
      </c>
      <c r="BJ2600">
        <v>23000</v>
      </c>
      <c r="BK2600">
        <v>109143</v>
      </c>
      <c r="BL2600">
        <v>0.63</v>
      </c>
      <c r="BM2600">
        <v>46000</v>
      </c>
      <c r="BN2600">
        <v>14490</v>
      </c>
      <c r="BO2600">
        <v>0.315</v>
      </c>
      <c r="BP2600">
        <f t="shared" si="47"/>
        <v>0.32445000000000002</v>
      </c>
    </row>
    <row r="2601" spans="1:68" x14ac:dyDescent="0.2">
      <c r="A2601" t="s">
        <v>451</v>
      </c>
      <c r="B2601" t="s">
        <v>68</v>
      </c>
      <c r="C2601" t="s">
        <v>452</v>
      </c>
      <c r="D2601" t="s">
        <v>177</v>
      </c>
      <c r="E2601" t="s">
        <v>813</v>
      </c>
      <c r="F2601" t="s">
        <v>72</v>
      </c>
      <c r="G2601" t="s">
        <v>408</v>
      </c>
      <c r="H2601" t="s">
        <v>1126</v>
      </c>
      <c r="I2601" t="s">
        <v>1128</v>
      </c>
      <c r="J2601" s="3">
        <v>2017</v>
      </c>
      <c r="K2601" t="s">
        <v>814</v>
      </c>
      <c r="L2601" t="s">
        <v>815</v>
      </c>
      <c r="M2601" s="4">
        <v>44431</v>
      </c>
      <c r="N2601" s="5">
        <v>44854</v>
      </c>
      <c r="O2601" s="6">
        <v>44740</v>
      </c>
      <c r="P2601" s="6" t="b">
        <v>0</v>
      </c>
      <c r="Q2601" s="3">
        <v>2022</v>
      </c>
      <c r="R2601" t="s">
        <v>92</v>
      </c>
      <c r="S2601" t="s">
        <v>93</v>
      </c>
      <c r="T2601">
        <v>4983</v>
      </c>
      <c r="U2601">
        <v>4983</v>
      </c>
      <c r="V2601" t="s">
        <v>103</v>
      </c>
      <c r="W2601">
        <v>109146</v>
      </c>
      <c r="X2601" t="s">
        <v>325</v>
      </c>
      <c r="Y2601" t="b">
        <v>1</v>
      </c>
      <c r="Z2601" t="b">
        <v>1</v>
      </c>
      <c r="AA2601" t="s">
        <v>813</v>
      </c>
      <c r="AB2601" t="b">
        <v>1</v>
      </c>
      <c r="AC2601" t="b">
        <v>1</v>
      </c>
      <c r="AD2601" t="b">
        <v>1</v>
      </c>
      <c r="AE2601" t="b">
        <v>1</v>
      </c>
      <c r="AF2601" t="b">
        <v>1</v>
      </c>
      <c r="AG2601" t="s">
        <v>816</v>
      </c>
      <c r="AH2601" t="b">
        <v>0</v>
      </c>
      <c r="AI2601" t="b">
        <v>1</v>
      </c>
      <c r="AJ2601" t="b">
        <v>1</v>
      </c>
      <c r="AK2601" t="b">
        <v>1</v>
      </c>
      <c r="AL2601" t="s">
        <v>236</v>
      </c>
      <c r="AM2601">
        <v>2021</v>
      </c>
      <c r="AN2601" t="s">
        <v>817</v>
      </c>
      <c r="AO2601" t="s">
        <v>83</v>
      </c>
      <c r="AP2601" t="s">
        <v>451</v>
      </c>
      <c r="AQ2601" t="s">
        <v>84</v>
      </c>
      <c r="AR2601" t="s">
        <v>97</v>
      </c>
      <c r="AS2601" t="s">
        <v>92</v>
      </c>
      <c r="AT2601" t="s">
        <v>453</v>
      </c>
      <c r="AV2601" t="s">
        <v>83</v>
      </c>
      <c r="AW2601" t="s">
        <v>83</v>
      </c>
      <c r="AX2601" t="s">
        <v>83</v>
      </c>
      <c r="AY2601" t="s">
        <v>408</v>
      </c>
      <c r="AZ2601" t="s">
        <v>83</v>
      </c>
      <c r="BA2601" t="s">
        <v>83</v>
      </c>
      <c r="BB2601" t="s">
        <v>325</v>
      </c>
      <c r="BC2601" t="s">
        <v>83</v>
      </c>
      <c r="BD2601" t="s">
        <v>83</v>
      </c>
      <c r="BE2601" t="s">
        <v>816</v>
      </c>
      <c r="BF2601" t="s">
        <v>83</v>
      </c>
      <c r="BG2601" t="s">
        <v>177</v>
      </c>
      <c r="BH2601">
        <v>2</v>
      </c>
      <c r="BI2601">
        <v>0.63</v>
      </c>
      <c r="BJ2601">
        <v>19020</v>
      </c>
      <c r="BK2601">
        <v>109146</v>
      </c>
      <c r="BL2601">
        <v>0.63</v>
      </c>
      <c r="BM2601">
        <v>38040</v>
      </c>
      <c r="BN2601">
        <v>11982.6</v>
      </c>
      <c r="BO2601">
        <v>0.315</v>
      </c>
      <c r="BP2601">
        <f t="shared" si="47"/>
        <v>0.32445000000000002</v>
      </c>
    </row>
    <row r="2602" spans="1:68" x14ac:dyDescent="0.2">
      <c r="A2602" t="s">
        <v>451</v>
      </c>
      <c r="B2602" t="s">
        <v>68</v>
      </c>
      <c r="C2602" t="s">
        <v>452</v>
      </c>
      <c r="D2602" t="s">
        <v>177</v>
      </c>
      <c r="E2602" t="s">
        <v>418</v>
      </c>
      <c r="F2602" t="s">
        <v>72</v>
      </c>
      <c r="G2602" t="s">
        <v>408</v>
      </c>
      <c r="H2602" t="s">
        <v>1126</v>
      </c>
      <c r="I2602" t="s">
        <v>1127</v>
      </c>
      <c r="J2602" s="3">
        <v>2017</v>
      </c>
      <c r="K2602" t="s">
        <v>814</v>
      </c>
      <c r="L2602" t="s">
        <v>815</v>
      </c>
      <c r="M2602" s="4">
        <v>44431</v>
      </c>
      <c r="N2602" s="5">
        <v>44854</v>
      </c>
      <c r="O2602" s="6">
        <v>44740</v>
      </c>
      <c r="P2602" s="6" t="b">
        <v>0</v>
      </c>
      <c r="Q2602" s="3">
        <v>2022</v>
      </c>
      <c r="R2602" t="s">
        <v>92</v>
      </c>
      <c r="S2602" t="s">
        <v>93</v>
      </c>
      <c r="T2602">
        <v>4983</v>
      </c>
      <c r="U2602">
        <v>4983</v>
      </c>
      <c r="V2602" t="s">
        <v>103</v>
      </c>
      <c r="W2602">
        <v>109142</v>
      </c>
      <c r="X2602" t="s">
        <v>325</v>
      </c>
      <c r="Y2602" t="b">
        <v>1</v>
      </c>
      <c r="Z2602" t="b">
        <v>1</v>
      </c>
      <c r="AA2602" t="s">
        <v>418</v>
      </c>
      <c r="AB2602" t="b">
        <v>1</v>
      </c>
      <c r="AC2602" t="b">
        <v>1</v>
      </c>
      <c r="AD2602" t="b">
        <v>1</v>
      </c>
      <c r="AE2602" t="b">
        <v>1</v>
      </c>
      <c r="AF2602" t="b">
        <v>1</v>
      </c>
      <c r="AG2602" t="s">
        <v>816</v>
      </c>
      <c r="AH2602" t="b">
        <v>0</v>
      </c>
      <c r="AI2602" t="b">
        <v>1</v>
      </c>
      <c r="AJ2602" t="b">
        <v>1</v>
      </c>
      <c r="AK2602" t="b">
        <v>1</v>
      </c>
      <c r="AL2602" t="s">
        <v>236</v>
      </c>
      <c r="AM2602">
        <v>2021</v>
      </c>
      <c r="AN2602" t="s">
        <v>817</v>
      </c>
      <c r="AO2602" t="s">
        <v>83</v>
      </c>
      <c r="AP2602" t="s">
        <v>451</v>
      </c>
      <c r="AQ2602" t="s">
        <v>84</v>
      </c>
      <c r="AR2602" t="s">
        <v>97</v>
      </c>
      <c r="AS2602" t="s">
        <v>92</v>
      </c>
      <c r="AT2602" t="s">
        <v>453</v>
      </c>
      <c r="AV2602" t="s">
        <v>83</v>
      </c>
      <c r="AW2602" t="s">
        <v>83</v>
      </c>
      <c r="AX2602" t="s">
        <v>83</v>
      </c>
      <c r="AY2602" t="s">
        <v>408</v>
      </c>
      <c r="AZ2602" t="s">
        <v>83</v>
      </c>
      <c r="BA2602" t="s">
        <v>83</v>
      </c>
      <c r="BB2602" t="s">
        <v>325</v>
      </c>
      <c r="BC2602" t="s">
        <v>83</v>
      </c>
      <c r="BD2602" t="s">
        <v>83</v>
      </c>
      <c r="BE2602" t="s">
        <v>816</v>
      </c>
      <c r="BF2602" t="s">
        <v>83</v>
      </c>
      <c r="BG2602" t="s">
        <v>177</v>
      </c>
      <c r="BH2602">
        <v>2</v>
      </c>
      <c r="BI2602">
        <v>0.61</v>
      </c>
      <c r="BJ2602">
        <v>31200</v>
      </c>
      <c r="BK2602">
        <v>109142</v>
      </c>
      <c r="BL2602">
        <v>0.61</v>
      </c>
      <c r="BM2602">
        <v>62400</v>
      </c>
      <c r="BN2602">
        <v>19032</v>
      </c>
      <c r="BO2602">
        <v>0.30499999999999999</v>
      </c>
      <c r="BP2602">
        <f t="shared" si="47"/>
        <v>0.31414999999999998</v>
      </c>
    </row>
    <row r="2603" spans="1:68" x14ac:dyDescent="0.2">
      <c r="A2603" t="s">
        <v>451</v>
      </c>
      <c r="B2603" t="s">
        <v>68</v>
      </c>
      <c r="C2603" t="s">
        <v>452</v>
      </c>
      <c r="D2603" t="s">
        <v>177</v>
      </c>
      <c r="E2603" t="s">
        <v>813</v>
      </c>
      <c r="F2603" t="s">
        <v>72</v>
      </c>
      <c r="G2603" t="s">
        <v>408</v>
      </c>
      <c r="H2603" t="s">
        <v>1126</v>
      </c>
      <c r="I2603" t="s">
        <v>1128</v>
      </c>
      <c r="J2603" s="3">
        <v>2017</v>
      </c>
      <c r="K2603" t="s">
        <v>814</v>
      </c>
      <c r="L2603" t="s">
        <v>815</v>
      </c>
      <c r="M2603" s="4">
        <v>44833</v>
      </c>
      <c r="N2603" s="5">
        <v>45229</v>
      </c>
      <c r="O2603" s="6">
        <v>45191</v>
      </c>
      <c r="P2603" s="6" t="b">
        <v>0</v>
      </c>
      <c r="Q2603" s="3">
        <v>2023</v>
      </c>
      <c r="R2603" t="s">
        <v>92</v>
      </c>
      <c r="S2603" t="s">
        <v>93</v>
      </c>
      <c r="T2603">
        <v>7054</v>
      </c>
      <c r="U2603">
        <v>7054</v>
      </c>
      <c r="V2603" t="s">
        <v>103</v>
      </c>
      <c r="W2603">
        <v>118845</v>
      </c>
      <c r="X2603" t="s">
        <v>325</v>
      </c>
      <c r="Y2603" t="b">
        <v>1</v>
      </c>
      <c r="Z2603" t="b">
        <v>1</v>
      </c>
      <c r="AA2603" t="s">
        <v>813</v>
      </c>
      <c r="AB2603" t="b">
        <v>1</v>
      </c>
      <c r="AC2603" t="b">
        <v>1</v>
      </c>
      <c r="AD2603" t="b">
        <v>1</v>
      </c>
      <c r="AE2603" t="b">
        <v>1</v>
      </c>
      <c r="AF2603" t="b">
        <v>1</v>
      </c>
      <c r="AG2603" t="s">
        <v>816</v>
      </c>
      <c r="AH2603" t="b">
        <v>0</v>
      </c>
      <c r="AI2603" t="b">
        <v>1</v>
      </c>
      <c r="AJ2603" t="b">
        <v>1</v>
      </c>
      <c r="AK2603" t="b">
        <v>1</v>
      </c>
      <c r="AL2603" t="s">
        <v>236</v>
      </c>
      <c r="AM2603">
        <v>2022</v>
      </c>
      <c r="AN2603" t="s">
        <v>817</v>
      </c>
      <c r="AO2603" t="s">
        <v>83</v>
      </c>
      <c r="AP2603" t="s">
        <v>451</v>
      </c>
      <c r="AQ2603" t="s">
        <v>190</v>
      </c>
      <c r="AR2603" t="s">
        <v>97</v>
      </c>
      <c r="AS2603" t="s">
        <v>92</v>
      </c>
      <c r="AT2603" t="s">
        <v>453</v>
      </c>
      <c r="AV2603" t="s">
        <v>83</v>
      </c>
      <c r="AW2603" t="s">
        <v>83</v>
      </c>
      <c r="AX2603" t="s">
        <v>83</v>
      </c>
      <c r="AY2603" t="s">
        <v>408</v>
      </c>
      <c r="AZ2603" t="s">
        <v>83</v>
      </c>
      <c r="BA2603" t="s">
        <v>83</v>
      </c>
      <c r="BB2603" t="s">
        <v>325</v>
      </c>
      <c r="BC2603" t="s">
        <v>83</v>
      </c>
      <c r="BD2603" t="s">
        <v>83</v>
      </c>
      <c r="BE2603" t="s">
        <v>816</v>
      </c>
      <c r="BF2603" t="s">
        <v>83</v>
      </c>
      <c r="BG2603" t="s">
        <v>177</v>
      </c>
      <c r="BH2603">
        <v>2</v>
      </c>
      <c r="BI2603">
        <v>0.7</v>
      </c>
      <c r="BJ2603">
        <v>29520</v>
      </c>
      <c r="BK2603">
        <v>118845</v>
      </c>
      <c r="BL2603">
        <v>0.7</v>
      </c>
      <c r="BM2603">
        <v>59040</v>
      </c>
      <c r="BN2603">
        <v>20664</v>
      </c>
      <c r="BO2603">
        <v>0.35</v>
      </c>
      <c r="BP2603">
        <f t="shared" si="47"/>
        <v>0.35</v>
      </c>
    </row>
    <row r="2604" spans="1:68" x14ac:dyDescent="0.2">
      <c r="A2604" t="s">
        <v>451</v>
      </c>
      <c r="B2604" t="s">
        <v>68</v>
      </c>
      <c r="C2604" t="s">
        <v>452</v>
      </c>
      <c r="D2604" t="s">
        <v>177</v>
      </c>
      <c r="E2604" t="s">
        <v>418</v>
      </c>
      <c r="F2604" t="s">
        <v>72</v>
      </c>
      <c r="G2604" t="s">
        <v>408</v>
      </c>
      <c r="H2604" t="s">
        <v>1126</v>
      </c>
      <c r="I2604" t="s">
        <v>1127</v>
      </c>
      <c r="J2604" s="3">
        <v>2017</v>
      </c>
      <c r="K2604" t="s">
        <v>814</v>
      </c>
      <c r="L2604" t="s">
        <v>815</v>
      </c>
      <c r="M2604" s="4">
        <v>44833</v>
      </c>
      <c r="N2604" s="5">
        <v>45229</v>
      </c>
      <c r="O2604" s="6">
        <v>45191</v>
      </c>
      <c r="P2604" s="6" t="b">
        <v>0</v>
      </c>
      <c r="Q2604" s="3">
        <v>2023</v>
      </c>
      <c r="R2604" t="s">
        <v>92</v>
      </c>
      <c r="S2604" t="s">
        <v>93</v>
      </c>
      <c r="T2604">
        <v>7054</v>
      </c>
      <c r="U2604">
        <v>7054</v>
      </c>
      <c r="V2604" t="s">
        <v>103</v>
      </c>
      <c r="W2604">
        <v>118847</v>
      </c>
      <c r="X2604" t="s">
        <v>325</v>
      </c>
      <c r="Y2604" t="b">
        <v>1</v>
      </c>
      <c r="Z2604" t="b">
        <v>1</v>
      </c>
      <c r="AA2604" t="s">
        <v>418</v>
      </c>
      <c r="AB2604" t="b">
        <v>1</v>
      </c>
      <c r="AC2604" t="b">
        <v>1</v>
      </c>
      <c r="AD2604" t="b">
        <v>1</v>
      </c>
      <c r="AE2604" t="b">
        <v>1</v>
      </c>
      <c r="AF2604" t="b">
        <v>1</v>
      </c>
      <c r="AG2604" t="s">
        <v>816</v>
      </c>
      <c r="AH2604" t="b">
        <v>0</v>
      </c>
      <c r="AI2604" t="b">
        <v>1</v>
      </c>
      <c r="AJ2604" t="b">
        <v>1</v>
      </c>
      <c r="AK2604" t="b">
        <v>1</v>
      </c>
      <c r="AL2604" t="s">
        <v>236</v>
      </c>
      <c r="AM2604">
        <v>2022</v>
      </c>
      <c r="AN2604" t="s">
        <v>817</v>
      </c>
      <c r="AO2604" t="s">
        <v>83</v>
      </c>
      <c r="AP2604" t="s">
        <v>451</v>
      </c>
      <c r="AQ2604" t="s">
        <v>190</v>
      </c>
      <c r="AR2604" t="s">
        <v>97</v>
      </c>
      <c r="AS2604" t="s">
        <v>92</v>
      </c>
      <c r="AT2604" t="s">
        <v>453</v>
      </c>
      <c r="AV2604" t="s">
        <v>83</v>
      </c>
      <c r="AW2604" t="s">
        <v>83</v>
      </c>
      <c r="AX2604" t="s">
        <v>83</v>
      </c>
      <c r="AY2604" t="s">
        <v>408</v>
      </c>
      <c r="AZ2604" t="s">
        <v>83</v>
      </c>
      <c r="BA2604" t="s">
        <v>83</v>
      </c>
      <c r="BB2604" t="s">
        <v>325</v>
      </c>
      <c r="BC2604" t="s">
        <v>83</v>
      </c>
      <c r="BD2604" t="s">
        <v>83</v>
      </c>
      <c r="BE2604" t="s">
        <v>816</v>
      </c>
      <c r="BF2604" t="s">
        <v>83</v>
      </c>
      <c r="BG2604" t="s">
        <v>177</v>
      </c>
      <c r="BH2604">
        <v>2</v>
      </c>
      <c r="BI2604">
        <v>0.63</v>
      </c>
      <c r="BJ2604">
        <v>20000</v>
      </c>
      <c r="BK2604">
        <v>118847</v>
      </c>
      <c r="BL2604">
        <v>0.63</v>
      </c>
      <c r="BM2604">
        <v>40000</v>
      </c>
      <c r="BN2604">
        <v>12600</v>
      </c>
      <c r="BO2604">
        <v>0.315</v>
      </c>
      <c r="BP2604">
        <f t="shared" si="47"/>
        <v>0.315</v>
      </c>
    </row>
    <row r="2605" spans="1:68" x14ac:dyDescent="0.2">
      <c r="A2605" t="s">
        <v>451</v>
      </c>
      <c r="B2605" t="s">
        <v>68</v>
      </c>
      <c r="C2605" t="s">
        <v>452</v>
      </c>
      <c r="D2605" t="s">
        <v>177</v>
      </c>
      <c r="E2605" t="s">
        <v>418</v>
      </c>
      <c r="F2605" t="s">
        <v>72</v>
      </c>
      <c r="G2605" t="s">
        <v>408</v>
      </c>
      <c r="H2605" t="s">
        <v>1126</v>
      </c>
      <c r="I2605" t="s">
        <v>1127</v>
      </c>
      <c r="J2605" s="3">
        <v>2017</v>
      </c>
      <c r="K2605" t="s">
        <v>814</v>
      </c>
      <c r="L2605" t="s">
        <v>815</v>
      </c>
      <c r="M2605" s="4">
        <v>44833</v>
      </c>
      <c r="N2605" s="5">
        <v>45229</v>
      </c>
      <c r="O2605" s="6">
        <v>45191</v>
      </c>
      <c r="P2605" s="6" t="b">
        <v>0</v>
      </c>
      <c r="Q2605" s="3">
        <v>2023</v>
      </c>
      <c r="R2605" t="s">
        <v>92</v>
      </c>
      <c r="S2605" t="s">
        <v>93</v>
      </c>
      <c r="T2605">
        <v>7054</v>
      </c>
      <c r="U2605">
        <v>7054</v>
      </c>
      <c r="V2605" t="s">
        <v>103</v>
      </c>
      <c r="W2605">
        <v>118848</v>
      </c>
      <c r="X2605" t="s">
        <v>325</v>
      </c>
      <c r="Y2605" t="b">
        <v>1</v>
      </c>
      <c r="Z2605" t="b">
        <v>1</v>
      </c>
      <c r="AA2605" t="s">
        <v>418</v>
      </c>
      <c r="AB2605" t="b">
        <v>1</v>
      </c>
      <c r="AC2605" t="b">
        <v>1</v>
      </c>
      <c r="AD2605" t="b">
        <v>1</v>
      </c>
      <c r="AE2605" t="b">
        <v>1</v>
      </c>
      <c r="AF2605" t="b">
        <v>1</v>
      </c>
      <c r="AG2605" t="s">
        <v>816</v>
      </c>
      <c r="AH2605" t="b">
        <v>0</v>
      </c>
      <c r="AI2605" t="b">
        <v>1</v>
      </c>
      <c r="AJ2605" t="b">
        <v>1</v>
      </c>
      <c r="AK2605" t="b">
        <v>1</v>
      </c>
      <c r="AL2605" t="s">
        <v>236</v>
      </c>
      <c r="AM2605">
        <v>2022</v>
      </c>
      <c r="AN2605" t="s">
        <v>817</v>
      </c>
      <c r="AO2605" t="s">
        <v>83</v>
      </c>
      <c r="AP2605" t="s">
        <v>451</v>
      </c>
      <c r="AQ2605" t="s">
        <v>190</v>
      </c>
      <c r="AR2605" t="s">
        <v>97</v>
      </c>
      <c r="AS2605" t="s">
        <v>92</v>
      </c>
      <c r="AT2605" t="s">
        <v>453</v>
      </c>
      <c r="AV2605" t="s">
        <v>83</v>
      </c>
      <c r="AW2605" t="s">
        <v>83</v>
      </c>
      <c r="AX2605" t="s">
        <v>83</v>
      </c>
      <c r="AY2605" t="s">
        <v>408</v>
      </c>
      <c r="AZ2605" t="s">
        <v>83</v>
      </c>
      <c r="BA2605" t="s">
        <v>83</v>
      </c>
      <c r="BB2605" t="s">
        <v>325</v>
      </c>
      <c r="BC2605" t="s">
        <v>83</v>
      </c>
      <c r="BD2605" t="s">
        <v>83</v>
      </c>
      <c r="BE2605" t="s">
        <v>816</v>
      </c>
      <c r="BF2605" t="s">
        <v>83</v>
      </c>
      <c r="BG2605" t="s">
        <v>177</v>
      </c>
      <c r="BH2605">
        <v>2</v>
      </c>
      <c r="BI2605">
        <v>0.63</v>
      </c>
      <c r="BJ2605">
        <v>26640</v>
      </c>
      <c r="BK2605">
        <v>118848</v>
      </c>
      <c r="BL2605">
        <v>0.63</v>
      </c>
      <c r="BM2605">
        <v>53280</v>
      </c>
      <c r="BN2605">
        <v>16783.2</v>
      </c>
      <c r="BO2605">
        <v>0.315</v>
      </c>
      <c r="BP2605">
        <f t="shared" si="47"/>
        <v>0.315</v>
      </c>
    </row>
    <row r="2606" spans="1:68" x14ac:dyDescent="0.2">
      <c r="A2606" t="s">
        <v>451</v>
      </c>
      <c r="B2606" t="s">
        <v>68</v>
      </c>
      <c r="C2606" t="s">
        <v>452</v>
      </c>
      <c r="D2606" t="s">
        <v>177</v>
      </c>
      <c r="E2606" t="s">
        <v>813</v>
      </c>
      <c r="F2606" t="s">
        <v>72</v>
      </c>
      <c r="G2606" t="s">
        <v>408</v>
      </c>
      <c r="H2606" t="s">
        <v>1126</v>
      </c>
      <c r="I2606" t="s">
        <v>1128</v>
      </c>
      <c r="J2606" s="3">
        <v>2017</v>
      </c>
      <c r="K2606" t="s">
        <v>814</v>
      </c>
      <c r="L2606" t="s">
        <v>815</v>
      </c>
      <c r="M2606" s="4">
        <v>44431</v>
      </c>
      <c r="N2606" s="5">
        <v>44889</v>
      </c>
      <c r="O2606" s="6">
        <v>44910</v>
      </c>
      <c r="P2606" s="6" t="b">
        <v>0</v>
      </c>
      <c r="Q2606" s="3">
        <v>2022</v>
      </c>
      <c r="R2606" t="s">
        <v>92</v>
      </c>
      <c r="S2606" t="s">
        <v>93</v>
      </c>
      <c r="T2606">
        <v>4991</v>
      </c>
      <c r="U2606">
        <v>4991</v>
      </c>
      <c r="V2606" t="s">
        <v>103</v>
      </c>
      <c r="W2606">
        <v>111820</v>
      </c>
      <c r="X2606" t="s">
        <v>325</v>
      </c>
      <c r="Y2606" t="b">
        <v>1</v>
      </c>
      <c r="Z2606" t="b">
        <v>1</v>
      </c>
      <c r="AA2606" t="s">
        <v>813</v>
      </c>
      <c r="AB2606" t="b">
        <v>1</v>
      </c>
      <c r="AC2606" t="b">
        <v>1</v>
      </c>
      <c r="AD2606" t="b">
        <v>1</v>
      </c>
      <c r="AE2606" t="b">
        <v>1</v>
      </c>
      <c r="AF2606" t="b">
        <v>1</v>
      </c>
      <c r="AG2606" t="s">
        <v>816</v>
      </c>
      <c r="AH2606" t="b">
        <v>0</v>
      </c>
      <c r="AI2606" t="b">
        <v>1</v>
      </c>
      <c r="AJ2606" t="b">
        <v>1</v>
      </c>
      <c r="AK2606" t="b">
        <v>1</v>
      </c>
      <c r="AL2606" t="s">
        <v>236</v>
      </c>
      <c r="AM2606">
        <v>2021</v>
      </c>
      <c r="AN2606" t="s">
        <v>817</v>
      </c>
      <c r="AO2606" t="s">
        <v>83</v>
      </c>
      <c r="AP2606" t="s">
        <v>451</v>
      </c>
      <c r="AQ2606" t="s">
        <v>84</v>
      </c>
      <c r="AR2606" t="s">
        <v>97</v>
      </c>
      <c r="AS2606" t="s">
        <v>92</v>
      </c>
      <c r="AT2606" t="s">
        <v>453</v>
      </c>
      <c r="AV2606" t="s">
        <v>83</v>
      </c>
      <c r="AW2606" t="s">
        <v>83</v>
      </c>
      <c r="AX2606" t="s">
        <v>83</v>
      </c>
      <c r="AY2606" t="s">
        <v>408</v>
      </c>
      <c r="AZ2606" t="s">
        <v>83</v>
      </c>
      <c r="BA2606" t="s">
        <v>83</v>
      </c>
      <c r="BB2606" t="s">
        <v>325</v>
      </c>
      <c r="BC2606" t="s">
        <v>83</v>
      </c>
      <c r="BD2606" t="s">
        <v>83</v>
      </c>
      <c r="BE2606" t="s">
        <v>816</v>
      </c>
      <c r="BF2606" t="s">
        <v>83</v>
      </c>
      <c r="BG2606" t="s">
        <v>177</v>
      </c>
      <c r="BH2606">
        <v>2</v>
      </c>
      <c r="BI2606">
        <v>0.63</v>
      </c>
      <c r="BJ2606">
        <v>13291</v>
      </c>
      <c r="BK2606">
        <v>111820</v>
      </c>
      <c r="BL2606">
        <v>0.63</v>
      </c>
      <c r="BM2606">
        <v>26582</v>
      </c>
      <c r="BN2606">
        <v>8373.33</v>
      </c>
      <c r="BO2606">
        <v>0.315</v>
      </c>
      <c r="BP2606">
        <f t="shared" si="47"/>
        <v>0.32445000000000002</v>
      </c>
    </row>
    <row r="2607" spans="1:68" x14ac:dyDescent="0.2">
      <c r="A2607" t="s">
        <v>451</v>
      </c>
      <c r="B2607" t="s">
        <v>68</v>
      </c>
      <c r="C2607" t="s">
        <v>452</v>
      </c>
      <c r="D2607" t="s">
        <v>177</v>
      </c>
      <c r="E2607" t="s">
        <v>813</v>
      </c>
      <c r="F2607" t="s">
        <v>72</v>
      </c>
      <c r="G2607" t="s">
        <v>408</v>
      </c>
      <c r="H2607" t="s">
        <v>1126</v>
      </c>
      <c r="I2607" t="s">
        <v>1128</v>
      </c>
      <c r="J2607" s="3">
        <v>2017</v>
      </c>
      <c r="K2607" t="s">
        <v>814</v>
      </c>
      <c r="L2607" t="s">
        <v>815</v>
      </c>
      <c r="M2607" s="4">
        <v>44431</v>
      </c>
      <c r="N2607" s="5">
        <v>44889</v>
      </c>
      <c r="O2607" s="6">
        <v>44910</v>
      </c>
      <c r="P2607" s="6" t="b">
        <v>0</v>
      </c>
      <c r="Q2607" s="3">
        <v>2022</v>
      </c>
      <c r="R2607" t="s">
        <v>92</v>
      </c>
      <c r="S2607" t="s">
        <v>93</v>
      </c>
      <c r="T2607">
        <v>4991</v>
      </c>
      <c r="U2607">
        <v>4991</v>
      </c>
      <c r="V2607" t="s">
        <v>103</v>
      </c>
      <c r="W2607">
        <v>111824</v>
      </c>
      <c r="X2607" t="s">
        <v>325</v>
      </c>
      <c r="Y2607" t="b">
        <v>1</v>
      </c>
      <c r="Z2607" t="b">
        <v>1</v>
      </c>
      <c r="AA2607" t="s">
        <v>813</v>
      </c>
      <c r="AB2607" t="b">
        <v>1</v>
      </c>
      <c r="AC2607" t="b">
        <v>1</v>
      </c>
      <c r="AD2607" t="b">
        <v>1</v>
      </c>
      <c r="AE2607" t="b">
        <v>1</v>
      </c>
      <c r="AF2607" t="b">
        <v>1</v>
      </c>
      <c r="AG2607" t="s">
        <v>816</v>
      </c>
      <c r="AH2607" t="b">
        <v>0</v>
      </c>
      <c r="AI2607" t="b">
        <v>1</v>
      </c>
      <c r="AJ2607" t="b">
        <v>1</v>
      </c>
      <c r="AK2607" t="b">
        <v>1</v>
      </c>
      <c r="AL2607" t="s">
        <v>236</v>
      </c>
      <c r="AM2607">
        <v>2021</v>
      </c>
      <c r="AN2607" t="s">
        <v>817</v>
      </c>
      <c r="AO2607" t="s">
        <v>83</v>
      </c>
      <c r="AP2607" t="s">
        <v>451</v>
      </c>
      <c r="AQ2607" t="s">
        <v>84</v>
      </c>
      <c r="AR2607" t="s">
        <v>97</v>
      </c>
      <c r="AS2607" t="s">
        <v>92</v>
      </c>
      <c r="AT2607" t="s">
        <v>453</v>
      </c>
      <c r="AV2607" t="s">
        <v>83</v>
      </c>
      <c r="AW2607" t="s">
        <v>83</v>
      </c>
      <c r="AX2607" t="s">
        <v>83</v>
      </c>
      <c r="AY2607" t="s">
        <v>408</v>
      </c>
      <c r="AZ2607" t="s">
        <v>83</v>
      </c>
      <c r="BA2607" t="s">
        <v>83</v>
      </c>
      <c r="BB2607" t="s">
        <v>325</v>
      </c>
      <c r="BC2607" t="s">
        <v>83</v>
      </c>
      <c r="BD2607" t="s">
        <v>83</v>
      </c>
      <c r="BE2607" t="s">
        <v>816</v>
      </c>
      <c r="BF2607" t="s">
        <v>83</v>
      </c>
      <c r="BG2607" t="s">
        <v>177</v>
      </c>
      <c r="BH2607">
        <v>2</v>
      </c>
      <c r="BI2607">
        <v>0.63</v>
      </c>
      <c r="BJ2607">
        <v>10000</v>
      </c>
      <c r="BK2607">
        <v>111824</v>
      </c>
      <c r="BL2607">
        <v>0.63</v>
      </c>
      <c r="BM2607">
        <v>20000</v>
      </c>
      <c r="BN2607">
        <v>6300</v>
      </c>
      <c r="BO2607">
        <v>0.315</v>
      </c>
      <c r="BP2607">
        <f t="shared" si="47"/>
        <v>0.32445000000000002</v>
      </c>
    </row>
    <row r="2608" spans="1:68" x14ac:dyDescent="0.2">
      <c r="A2608" t="s">
        <v>451</v>
      </c>
      <c r="B2608" t="s">
        <v>68</v>
      </c>
      <c r="C2608" t="s">
        <v>452</v>
      </c>
      <c r="D2608" t="s">
        <v>177</v>
      </c>
      <c r="E2608" t="s">
        <v>418</v>
      </c>
      <c r="F2608" t="s">
        <v>72</v>
      </c>
      <c r="G2608" t="s">
        <v>408</v>
      </c>
      <c r="H2608" t="s">
        <v>1126</v>
      </c>
      <c r="I2608" t="s">
        <v>1127</v>
      </c>
      <c r="J2608" s="3">
        <v>2017</v>
      </c>
      <c r="K2608" t="s">
        <v>814</v>
      </c>
      <c r="L2608" t="s">
        <v>815</v>
      </c>
      <c r="M2608" s="4">
        <v>44431</v>
      </c>
      <c r="N2608" s="5">
        <v>44889</v>
      </c>
      <c r="O2608" s="6">
        <v>44910</v>
      </c>
      <c r="P2608" s="6" t="b">
        <v>0</v>
      </c>
      <c r="Q2608" s="3">
        <v>2022</v>
      </c>
      <c r="R2608" t="s">
        <v>92</v>
      </c>
      <c r="S2608" t="s">
        <v>93</v>
      </c>
      <c r="T2608">
        <v>4991</v>
      </c>
      <c r="U2608">
        <v>4991</v>
      </c>
      <c r="V2608" t="s">
        <v>103</v>
      </c>
      <c r="W2608">
        <v>111816</v>
      </c>
      <c r="X2608" t="s">
        <v>325</v>
      </c>
      <c r="Y2608" t="b">
        <v>1</v>
      </c>
      <c r="Z2608" t="b">
        <v>1</v>
      </c>
      <c r="AA2608" t="s">
        <v>418</v>
      </c>
      <c r="AB2608" t="b">
        <v>1</v>
      </c>
      <c r="AC2608" t="b">
        <v>1</v>
      </c>
      <c r="AD2608" t="b">
        <v>1</v>
      </c>
      <c r="AE2608" t="b">
        <v>1</v>
      </c>
      <c r="AF2608" t="b">
        <v>1</v>
      </c>
      <c r="AG2608" t="s">
        <v>816</v>
      </c>
      <c r="AH2608" t="b">
        <v>0</v>
      </c>
      <c r="AI2608" t="b">
        <v>1</v>
      </c>
      <c r="AJ2608" t="b">
        <v>1</v>
      </c>
      <c r="AK2608" t="b">
        <v>1</v>
      </c>
      <c r="AL2608" t="s">
        <v>236</v>
      </c>
      <c r="AM2608">
        <v>2021</v>
      </c>
      <c r="AN2608" t="s">
        <v>817</v>
      </c>
      <c r="AO2608" t="s">
        <v>83</v>
      </c>
      <c r="AP2608" t="s">
        <v>451</v>
      </c>
      <c r="AQ2608" t="s">
        <v>84</v>
      </c>
      <c r="AR2608" t="s">
        <v>97</v>
      </c>
      <c r="AS2608" t="s">
        <v>92</v>
      </c>
      <c r="AT2608" t="s">
        <v>453</v>
      </c>
      <c r="AV2608" t="s">
        <v>83</v>
      </c>
      <c r="AW2608" t="s">
        <v>83</v>
      </c>
      <c r="AX2608" t="s">
        <v>83</v>
      </c>
      <c r="AY2608" t="s">
        <v>408</v>
      </c>
      <c r="AZ2608" t="s">
        <v>83</v>
      </c>
      <c r="BA2608" t="s">
        <v>83</v>
      </c>
      <c r="BB2608" t="s">
        <v>325</v>
      </c>
      <c r="BC2608" t="s">
        <v>83</v>
      </c>
      <c r="BD2608" t="s">
        <v>83</v>
      </c>
      <c r="BE2608" t="s">
        <v>816</v>
      </c>
      <c r="BF2608" t="s">
        <v>83</v>
      </c>
      <c r="BG2608" t="s">
        <v>177</v>
      </c>
      <c r="BH2608">
        <v>2</v>
      </c>
      <c r="BI2608">
        <v>0.61</v>
      </c>
      <c r="BJ2608">
        <v>15000</v>
      </c>
      <c r="BK2608">
        <v>111816</v>
      </c>
      <c r="BL2608">
        <v>0.61</v>
      </c>
      <c r="BM2608">
        <v>30000</v>
      </c>
      <c r="BN2608">
        <v>9150</v>
      </c>
      <c r="BO2608">
        <v>0.30499999999999999</v>
      </c>
      <c r="BP2608">
        <f t="shared" si="47"/>
        <v>0.31414999999999998</v>
      </c>
    </row>
    <row r="2609" spans="1:68" x14ac:dyDescent="0.2">
      <c r="A2609" t="s">
        <v>451</v>
      </c>
      <c r="B2609" t="s">
        <v>68</v>
      </c>
      <c r="C2609" t="s">
        <v>452</v>
      </c>
      <c r="D2609" t="s">
        <v>177</v>
      </c>
      <c r="E2609" t="s">
        <v>813</v>
      </c>
      <c r="F2609" t="s">
        <v>72</v>
      </c>
      <c r="G2609" t="s">
        <v>408</v>
      </c>
      <c r="H2609" t="s">
        <v>1126</v>
      </c>
      <c r="I2609" t="s">
        <v>1128</v>
      </c>
      <c r="J2609" s="3">
        <v>2017</v>
      </c>
      <c r="K2609" t="s">
        <v>814</v>
      </c>
      <c r="L2609" t="s">
        <v>815</v>
      </c>
      <c r="M2609" s="4">
        <v>44837</v>
      </c>
      <c r="N2609" s="5">
        <v>45168</v>
      </c>
      <c r="O2609" s="6">
        <v>45156</v>
      </c>
      <c r="P2609" s="6" t="b">
        <v>0</v>
      </c>
      <c r="Q2609" s="3">
        <v>2023</v>
      </c>
      <c r="R2609" t="s">
        <v>92</v>
      </c>
      <c r="S2609" t="s">
        <v>93</v>
      </c>
      <c r="T2609">
        <v>7064</v>
      </c>
      <c r="U2609">
        <v>7064</v>
      </c>
      <c r="V2609" t="s">
        <v>103</v>
      </c>
      <c r="W2609">
        <v>117423</v>
      </c>
      <c r="X2609" t="s">
        <v>325</v>
      </c>
      <c r="Y2609" t="b">
        <v>1</v>
      </c>
      <c r="Z2609" t="b">
        <v>1</v>
      </c>
      <c r="AA2609" t="s">
        <v>813</v>
      </c>
      <c r="AB2609" t="b">
        <v>1</v>
      </c>
      <c r="AC2609" t="b">
        <v>1</v>
      </c>
      <c r="AD2609" t="b">
        <v>1</v>
      </c>
      <c r="AE2609" t="b">
        <v>1</v>
      </c>
      <c r="AF2609" t="b">
        <v>1</v>
      </c>
      <c r="AG2609" t="s">
        <v>816</v>
      </c>
      <c r="AH2609" t="b">
        <v>0</v>
      </c>
      <c r="AI2609" t="b">
        <v>1</v>
      </c>
      <c r="AJ2609" t="b">
        <v>1</v>
      </c>
      <c r="AK2609" t="b">
        <v>1</v>
      </c>
      <c r="AL2609" t="s">
        <v>236</v>
      </c>
      <c r="AM2609">
        <v>2022</v>
      </c>
      <c r="AN2609" t="s">
        <v>817</v>
      </c>
      <c r="AO2609" t="s">
        <v>83</v>
      </c>
      <c r="AP2609" t="s">
        <v>451</v>
      </c>
      <c r="AQ2609" t="s">
        <v>84</v>
      </c>
      <c r="AR2609" t="s">
        <v>97</v>
      </c>
      <c r="AS2609" t="s">
        <v>92</v>
      </c>
      <c r="AT2609" t="s">
        <v>453</v>
      </c>
      <c r="AV2609" t="s">
        <v>83</v>
      </c>
      <c r="AW2609" t="s">
        <v>83</v>
      </c>
      <c r="AX2609" t="s">
        <v>83</v>
      </c>
      <c r="AY2609" t="s">
        <v>408</v>
      </c>
      <c r="AZ2609" t="s">
        <v>83</v>
      </c>
      <c r="BA2609" t="s">
        <v>83</v>
      </c>
      <c r="BB2609" t="s">
        <v>325</v>
      </c>
      <c r="BC2609" t="s">
        <v>83</v>
      </c>
      <c r="BD2609" t="s">
        <v>83</v>
      </c>
      <c r="BE2609" t="s">
        <v>816</v>
      </c>
      <c r="BF2609" t="s">
        <v>83</v>
      </c>
      <c r="BG2609" t="s">
        <v>177</v>
      </c>
      <c r="BH2609">
        <v>2</v>
      </c>
      <c r="BI2609">
        <v>0.7</v>
      </c>
      <c r="BJ2609">
        <v>34603</v>
      </c>
      <c r="BK2609">
        <v>117423</v>
      </c>
      <c r="BL2609">
        <v>0.7</v>
      </c>
      <c r="BM2609">
        <v>69206</v>
      </c>
      <c r="BN2609">
        <v>24222.1</v>
      </c>
      <c r="BO2609">
        <v>0.35</v>
      </c>
      <c r="BP2609">
        <f t="shared" si="47"/>
        <v>0.35</v>
      </c>
    </row>
    <row r="2610" spans="1:68" x14ac:dyDescent="0.2">
      <c r="A2610" t="s">
        <v>674</v>
      </c>
      <c r="B2610" t="s">
        <v>68</v>
      </c>
      <c r="C2610" t="s">
        <v>675</v>
      </c>
      <c r="D2610" t="s">
        <v>345</v>
      </c>
      <c r="E2610" t="s">
        <v>813</v>
      </c>
      <c r="F2610" t="s">
        <v>72</v>
      </c>
      <c r="G2610" t="s">
        <v>408</v>
      </c>
      <c r="H2610" t="s">
        <v>1126</v>
      </c>
      <c r="I2610" t="s">
        <v>1128</v>
      </c>
      <c r="J2610" s="3">
        <v>2017</v>
      </c>
      <c r="K2610" t="s">
        <v>814</v>
      </c>
      <c r="L2610" t="s">
        <v>815</v>
      </c>
      <c r="M2610" s="4">
        <v>43649</v>
      </c>
      <c r="N2610" s="5">
        <v>43808</v>
      </c>
      <c r="O2610" s="6">
        <v>43657</v>
      </c>
      <c r="P2610" s="6" t="b">
        <v>0</v>
      </c>
      <c r="Q2610" s="3">
        <v>2019</v>
      </c>
      <c r="R2610" t="s">
        <v>92</v>
      </c>
      <c r="S2610" t="s">
        <v>93</v>
      </c>
      <c r="T2610">
        <v>51285</v>
      </c>
      <c r="U2610" t="s">
        <v>828</v>
      </c>
      <c r="V2610" t="s">
        <v>103</v>
      </c>
      <c r="W2610">
        <v>89412</v>
      </c>
      <c r="X2610" t="s">
        <v>79</v>
      </c>
      <c r="Y2610" t="b">
        <v>1</v>
      </c>
      <c r="Z2610" t="b">
        <v>1</v>
      </c>
      <c r="AA2610" t="s">
        <v>813</v>
      </c>
      <c r="AB2610" t="b">
        <v>1</v>
      </c>
      <c r="AC2610" t="b">
        <v>1</v>
      </c>
      <c r="AD2610" t="b">
        <v>1</v>
      </c>
      <c r="AE2610" t="b">
        <v>1</v>
      </c>
      <c r="AF2610" t="b">
        <v>1</v>
      </c>
      <c r="AG2610" t="s">
        <v>816</v>
      </c>
      <c r="AH2610" t="b">
        <v>0</v>
      </c>
      <c r="AI2610" t="b">
        <v>1</v>
      </c>
      <c r="AJ2610" t="b">
        <v>1</v>
      </c>
      <c r="AK2610" t="b">
        <v>1</v>
      </c>
      <c r="AL2610" t="s">
        <v>183</v>
      </c>
      <c r="AM2610">
        <v>2019</v>
      </c>
      <c r="AN2610" t="s">
        <v>817</v>
      </c>
      <c r="AO2610" t="s">
        <v>83</v>
      </c>
      <c r="AP2610" t="s">
        <v>674</v>
      </c>
      <c r="AQ2610" t="s">
        <v>84</v>
      </c>
      <c r="AR2610" t="s">
        <v>97</v>
      </c>
      <c r="AS2610" t="s">
        <v>92</v>
      </c>
      <c r="AT2610" t="s">
        <v>87</v>
      </c>
      <c r="AV2610" t="s">
        <v>83</v>
      </c>
      <c r="AW2610" t="s">
        <v>83</v>
      </c>
      <c r="AX2610" t="s">
        <v>83</v>
      </c>
      <c r="AY2610" t="s">
        <v>408</v>
      </c>
      <c r="AZ2610" t="s">
        <v>83</v>
      </c>
      <c r="BA2610" t="s">
        <v>83</v>
      </c>
      <c r="BB2610" t="s">
        <v>79</v>
      </c>
      <c r="BC2610" t="s">
        <v>83</v>
      </c>
      <c r="BD2610" t="s">
        <v>83</v>
      </c>
      <c r="BE2610" t="s">
        <v>816</v>
      </c>
      <c r="BF2610" t="s">
        <v>83</v>
      </c>
      <c r="BG2610" t="s">
        <v>345</v>
      </c>
      <c r="BH2610">
        <v>2</v>
      </c>
      <c r="BI2610">
        <v>0.63</v>
      </c>
      <c r="BJ2610">
        <v>2000</v>
      </c>
      <c r="BK2610">
        <v>89412</v>
      </c>
      <c r="BL2610">
        <v>0.63</v>
      </c>
      <c r="BM2610">
        <v>4000</v>
      </c>
      <c r="BN2610">
        <v>1260</v>
      </c>
      <c r="BO2610">
        <v>0.315</v>
      </c>
      <c r="BP2610">
        <f t="shared" si="47"/>
        <v>0.35453527515</v>
      </c>
    </row>
    <row r="2611" spans="1:68" x14ac:dyDescent="0.2">
      <c r="A2611" t="s">
        <v>619</v>
      </c>
      <c r="B2611" t="s">
        <v>68</v>
      </c>
      <c r="C2611" t="s">
        <v>620</v>
      </c>
      <c r="D2611" t="s">
        <v>169</v>
      </c>
      <c r="E2611" t="s">
        <v>418</v>
      </c>
      <c r="F2611" t="s">
        <v>72</v>
      </c>
      <c r="G2611" t="s">
        <v>408</v>
      </c>
      <c r="H2611" t="s">
        <v>1126</v>
      </c>
      <c r="I2611" t="s">
        <v>1127</v>
      </c>
      <c r="J2611" s="3">
        <v>2017</v>
      </c>
      <c r="K2611" t="s">
        <v>814</v>
      </c>
      <c r="L2611" t="s">
        <v>815</v>
      </c>
      <c r="M2611" s="4">
        <v>43682</v>
      </c>
      <c r="N2611" s="5">
        <v>43845</v>
      </c>
      <c r="O2611" s="6">
        <v>43830</v>
      </c>
      <c r="P2611" s="6" t="b">
        <v>0</v>
      </c>
      <c r="Q2611" s="3">
        <v>2019</v>
      </c>
      <c r="R2611" t="s">
        <v>92</v>
      </c>
      <c r="S2611" t="s">
        <v>93</v>
      </c>
      <c r="T2611">
        <v>51500</v>
      </c>
      <c r="U2611" t="s">
        <v>832</v>
      </c>
      <c r="V2611" t="s">
        <v>103</v>
      </c>
      <c r="W2611">
        <v>90113</v>
      </c>
      <c r="X2611" t="s">
        <v>79</v>
      </c>
      <c r="Y2611" t="b">
        <v>1</v>
      </c>
      <c r="Z2611" t="b">
        <v>1</v>
      </c>
      <c r="AA2611" t="s">
        <v>418</v>
      </c>
      <c r="AB2611" t="b">
        <v>1</v>
      </c>
      <c r="AC2611" t="b">
        <v>1</v>
      </c>
      <c r="AD2611" t="b">
        <v>1</v>
      </c>
      <c r="AE2611" t="b">
        <v>1</v>
      </c>
      <c r="AF2611" t="b">
        <v>1</v>
      </c>
      <c r="AG2611" t="s">
        <v>816</v>
      </c>
      <c r="AH2611" t="b">
        <v>0</v>
      </c>
      <c r="AI2611" t="b">
        <v>1</v>
      </c>
      <c r="AJ2611" t="b">
        <v>1</v>
      </c>
      <c r="AK2611" t="b">
        <v>1</v>
      </c>
      <c r="AL2611" t="s">
        <v>236</v>
      </c>
      <c r="AM2611">
        <v>2019</v>
      </c>
      <c r="AN2611" t="s">
        <v>817</v>
      </c>
      <c r="AO2611" t="s">
        <v>83</v>
      </c>
      <c r="AP2611" t="s">
        <v>619</v>
      </c>
      <c r="AQ2611" t="s">
        <v>84</v>
      </c>
      <c r="AR2611" t="s">
        <v>97</v>
      </c>
      <c r="AS2611" t="s">
        <v>92</v>
      </c>
      <c r="AT2611" t="s">
        <v>621</v>
      </c>
      <c r="AV2611" t="s">
        <v>83</v>
      </c>
      <c r="AW2611" t="s">
        <v>83</v>
      </c>
      <c r="AX2611" t="s">
        <v>83</v>
      </c>
      <c r="AY2611" t="s">
        <v>408</v>
      </c>
      <c r="AZ2611" t="s">
        <v>83</v>
      </c>
      <c r="BA2611" t="s">
        <v>83</v>
      </c>
      <c r="BB2611" t="s">
        <v>79</v>
      </c>
      <c r="BC2611" t="s">
        <v>83</v>
      </c>
      <c r="BD2611" t="s">
        <v>83</v>
      </c>
      <c r="BE2611" t="s">
        <v>816</v>
      </c>
      <c r="BF2611" t="s">
        <v>83</v>
      </c>
      <c r="BG2611" t="s">
        <v>169</v>
      </c>
      <c r="BH2611">
        <v>2</v>
      </c>
      <c r="BI2611">
        <v>0.63</v>
      </c>
      <c r="BJ2611">
        <v>11400</v>
      </c>
      <c r="BK2611">
        <v>90113</v>
      </c>
      <c r="BL2611">
        <v>0.63</v>
      </c>
      <c r="BM2611">
        <v>22800</v>
      </c>
      <c r="BN2611">
        <v>7182</v>
      </c>
      <c r="BO2611">
        <v>0.315</v>
      </c>
      <c r="BP2611">
        <f t="shared" si="47"/>
        <v>0.35453527515</v>
      </c>
    </row>
    <row r="2612" spans="1:68" x14ac:dyDescent="0.2">
      <c r="A2612" t="s">
        <v>619</v>
      </c>
      <c r="B2612" t="s">
        <v>68</v>
      </c>
      <c r="C2612" t="s">
        <v>620</v>
      </c>
      <c r="D2612" t="s">
        <v>177</v>
      </c>
      <c r="E2612" t="s">
        <v>813</v>
      </c>
      <c r="F2612" t="s">
        <v>72</v>
      </c>
      <c r="G2612" t="s">
        <v>408</v>
      </c>
      <c r="H2612" t="s">
        <v>1126</v>
      </c>
      <c r="I2612" t="s">
        <v>1128</v>
      </c>
      <c r="J2612" s="3">
        <v>2017</v>
      </c>
      <c r="K2612" t="s">
        <v>814</v>
      </c>
      <c r="L2612" t="s">
        <v>815</v>
      </c>
      <c r="M2612" s="4">
        <v>44162</v>
      </c>
      <c r="N2612" s="5">
        <v>44347</v>
      </c>
      <c r="O2612" s="6">
        <v>44434</v>
      </c>
      <c r="P2612" s="6" t="b">
        <v>0</v>
      </c>
      <c r="Q2612" s="3">
        <v>2021</v>
      </c>
      <c r="R2612" t="s">
        <v>92</v>
      </c>
      <c r="S2612" t="s">
        <v>93</v>
      </c>
      <c r="T2612">
        <v>3652</v>
      </c>
      <c r="U2612">
        <v>3652</v>
      </c>
      <c r="V2612" t="s">
        <v>103</v>
      </c>
      <c r="W2612">
        <v>104748</v>
      </c>
      <c r="X2612" t="s">
        <v>325</v>
      </c>
      <c r="Y2612" t="b">
        <v>1</v>
      </c>
      <c r="Z2612" t="b">
        <v>1</v>
      </c>
      <c r="AA2612" t="s">
        <v>813</v>
      </c>
      <c r="AB2612" t="b">
        <v>1</v>
      </c>
      <c r="AC2612" t="b">
        <v>1</v>
      </c>
      <c r="AD2612" t="b">
        <v>1</v>
      </c>
      <c r="AE2612" t="b">
        <v>1</v>
      </c>
      <c r="AF2612" t="b">
        <v>1</v>
      </c>
      <c r="AG2612" t="s">
        <v>816</v>
      </c>
      <c r="AH2612" t="b">
        <v>0</v>
      </c>
      <c r="AI2612" t="b">
        <v>1</v>
      </c>
      <c r="AJ2612" t="b">
        <v>1</v>
      </c>
      <c r="AK2612" t="b">
        <v>1</v>
      </c>
      <c r="AL2612" t="s">
        <v>236</v>
      </c>
      <c r="AM2612">
        <v>2020</v>
      </c>
      <c r="AN2612" t="s">
        <v>817</v>
      </c>
      <c r="AO2612" t="s">
        <v>83</v>
      </c>
      <c r="AP2612" t="s">
        <v>619</v>
      </c>
      <c r="AQ2612" t="s">
        <v>84</v>
      </c>
      <c r="AR2612" t="s">
        <v>97</v>
      </c>
      <c r="AS2612" t="s">
        <v>92</v>
      </c>
      <c r="AT2612" t="s">
        <v>621</v>
      </c>
      <c r="AV2612" t="s">
        <v>83</v>
      </c>
      <c r="AW2612" t="s">
        <v>83</v>
      </c>
      <c r="AX2612" t="s">
        <v>83</v>
      </c>
      <c r="AY2612" t="s">
        <v>408</v>
      </c>
      <c r="AZ2612" t="s">
        <v>83</v>
      </c>
      <c r="BA2612" t="s">
        <v>83</v>
      </c>
      <c r="BB2612" t="s">
        <v>325</v>
      </c>
      <c r="BC2612" t="s">
        <v>83</v>
      </c>
      <c r="BD2612" t="s">
        <v>83</v>
      </c>
      <c r="BE2612" t="s">
        <v>816</v>
      </c>
      <c r="BF2612" t="s">
        <v>83</v>
      </c>
      <c r="BG2612" t="s">
        <v>177</v>
      </c>
      <c r="BH2612">
        <v>2</v>
      </c>
      <c r="BI2612">
        <v>0.63</v>
      </c>
      <c r="BJ2612">
        <v>167893</v>
      </c>
      <c r="BK2612">
        <v>104748</v>
      </c>
      <c r="BL2612">
        <v>0.63</v>
      </c>
      <c r="BM2612">
        <v>335786</v>
      </c>
      <c r="BN2612">
        <v>105772.59</v>
      </c>
      <c r="BO2612">
        <v>0.315</v>
      </c>
      <c r="BP2612">
        <f t="shared" si="47"/>
        <v>0.33418349999999997</v>
      </c>
    </row>
    <row r="2613" spans="1:68" x14ac:dyDescent="0.2">
      <c r="A2613" t="s">
        <v>88</v>
      </c>
      <c r="B2613" t="s">
        <v>68</v>
      </c>
      <c r="C2613" t="s">
        <v>323</v>
      </c>
      <c r="D2613" t="s">
        <v>177</v>
      </c>
      <c r="E2613" t="s">
        <v>895</v>
      </c>
      <c r="F2613" t="s">
        <v>72</v>
      </c>
      <c r="G2613" t="s">
        <v>772</v>
      </c>
      <c r="H2613" t="s">
        <v>773</v>
      </c>
      <c r="I2613" t="s">
        <v>1121</v>
      </c>
      <c r="J2613" s="3">
        <v>2020</v>
      </c>
      <c r="K2613" t="s">
        <v>896</v>
      </c>
      <c r="L2613" t="s">
        <v>775</v>
      </c>
      <c r="M2613" s="4">
        <v>44382</v>
      </c>
      <c r="N2613" s="5">
        <v>44636</v>
      </c>
      <c r="O2613" s="6">
        <v>44670</v>
      </c>
      <c r="P2613" s="6" t="b">
        <v>0</v>
      </c>
      <c r="Q2613" s="3">
        <v>2022</v>
      </c>
      <c r="R2613" t="s">
        <v>92</v>
      </c>
      <c r="S2613" t="s">
        <v>93</v>
      </c>
      <c r="T2613">
        <v>4758</v>
      </c>
      <c r="U2613">
        <v>4758</v>
      </c>
      <c r="V2613" t="s">
        <v>103</v>
      </c>
      <c r="W2613">
        <v>108419</v>
      </c>
      <c r="X2613" t="s">
        <v>79</v>
      </c>
      <c r="Y2613" t="b">
        <v>1</v>
      </c>
      <c r="Z2613" t="b">
        <v>1</v>
      </c>
      <c r="AA2613" t="s">
        <v>895</v>
      </c>
      <c r="AB2613" t="b">
        <v>1</v>
      </c>
      <c r="AC2613" t="b">
        <v>1</v>
      </c>
      <c r="AD2613" t="b">
        <v>1</v>
      </c>
      <c r="AE2613" t="b">
        <v>1</v>
      </c>
      <c r="AF2613" t="b">
        <v>1</v>
      </c>
      <c r="AG2613" t="s">
        <v>782</v>
      </c>
      <c r="AH2613" t="b">
        <v>0</v>
      </c>
      <c r="AI2613" t="b">
        <v>1</v>
      </c>
      <c r="AJ2613" t="b">
        <v>1</v>
      </c>
      <c r="AK2613" t="b">
        <v>1</v>
      </c>
      <c r="AL2613" t="s">
        <v>96</v>
      </c>
      <c r="AM2613">
        <v>2021</v>
      </c>
      <c r="AN2613" t="s">
        <v>777</v>
      </c>
      <c r="AO2613" t="s">
        <v>83</v>
      </c>
      <c r="AP2613" t="s">
        <v>88</v>
      </c>
      <c r="AQ2613" t="s">
        <v>84</v>
      </c>
      <c r="AR2613" t="s">
        <v>97</v>
      </c>
      <c r="AS2613" t="s">
        <v>92</v>
      </c>
      <c r="AT2613" t="s">
        <v>98</v>
      </c>
      <c r="AV2613" t="s">
        <v>83</v>
      </c>
      <c r="AW2613" t="s">
        <v>83</v>
      </c>
      <c r="AX2613" t="s">
        <v>83</v>
      </c>
      <c r="AY2613" t="s">
        <v>772</v>
      </c>
      <c r="AZ2613" t="s">
        <v>83</v>
      </c>
      <c r="BA2613" t="s">
        <v>83</v>
      </c>
      <c r="BB2613" t="s">
        <v>79</v>
      </c>
      <c r="BC2613" t="s">
        <v>83</v>
      </c>
      <c r="BD2613" t="s">
        <v>83</v>
      </c>
      <c r="BE2613" t="s">
        <v>782</v>
      </c>
      <c r="BF2613" t="s">
        <v>83</v>
      </c>
      <c r="BG2613" t="s">
        <v>177</v>
      </c>
      <c r="BH2613">
        <v>150</v>
      </c>
      <c r="BI2613">
        <v>12.5</v>
      </c>
      <c r="BJ2613">
        <v>111946</v>
      </c>
      <c r="BK2613">
        <v>108419</v>
      </c>
      <c r="BL2613">
        <v>12.5</v>
      </c>
      <c r="BM2613">
        <v>16791900</v>
      </c>
      <c r="BN2613">
        <v>1399325</v>
      </c>
      <c r="BO2613">
        <v>8.3299999999999999E-2</v>
      </c>
      <c r="BP2613">
        <f t="shared" si="47"/>
        <v>8.5799E-2</v>
      </c>
    </row>
    <row r="2614" spans="1:68" x14ac:dyDescent="0.2">
      <c r="A2614" t="s">
        <v>107</v>
      </c>
      <c r="B2614" t="s">
        <v>68</v>
      </c>
      <c r="C2614" t="s">
        <v>108</v>
      </c>
      <c r="D2614" t="s">
        <v>70</v>
      </c>
      <c r="E2614" t="s">
        <v>895</v>
      </c>
      <c r="F2614" t="s">
        <v>72</v>
      </c>
      <c r="G2614" t="s">
        <v>772</v>
      </c>
      <c r="H2614" t="s">
        <v>773</v>
      </c>
      <c r="I2614" t="s">
        <v>1121</v>
      </c>
      <c r="J2614" s="3">
        <v>2020</v>
      </c>
      <c r="K2614" t="s">
        <v>896</v>
      </c>
      <c r="L2614" t="s">
        <v>775</v>
      </c>
      <c r="M2614" s="4">
        <v>44490</v>
      </c>
      <c r="N2614" s="5">
        <v>44582</v>
      </c>
      <c r="O2614" s="6">
        <v>44645</v>
      </c>
      <c r="P2614" s="6" t="b">
        <v>0</v>
      </c>
      <c r="Q2614" s="3">
        <v>2022</v>
      </c>
      <c r="R2614" t="s">
        <v>92</v>
      </c>
      <c r="S2614" t="s">
        <v>93</v>
      </c>
      <c r="T2614" t="s">
        <v>897</v>
      </c>
      <c r="U2614" t="s">
        <v>898</v>
      </c>
      <c r="V2614" t="s">
        <v>103</v>
      </c>
      <c r="W2614">
        <v>109368</v>
      </c>
      <c r="X2614" t="s">
        <v>79</v>
      </c>
      <c r="Y2614" t="b">
        <v>1</v>
      </c>
      <c r="Z2614" t="b">
        <v>1</v>
      </c>
      <c r="AA2614" t="s">
        <v>895</v>
      </c>
      <c r="AB2614" t="b">
        <v>1</v>
      </c>
      <c r="AC2614" t="b">
        <v>1</v>
      </c>
      <c r="AD2614" t="b">
        <v>1</v>
      </c>
      <c r="AE2614" t="b">
        <v>1</v>
      </c>
      <c r="AF2614" t="b">
        <v>1</v>
      </c>
      <c r="AG2614" t="s">
        <v>782</v>
      </c>
      <c r="AH2614" t="b">
        <v>0</v>
      </c>
      <c r="AI2614" t="b">
        <v>1</v>
      </c>
      <c r="AJ2614" t="b">
        <v>1</v>
      </c>
      <c r="AK2614" t="b">
        <v>1</v>
      </c>
      <c r="AL2614" t="s">
        <v>81</v>
      </c>
      <c r="AM2614">
        <v>2021</v>
      </c>
      <c r="AN2614" t="s">
        <v>777</v>
      </c>
      <c r="AO2614" t="s">
        <v>83</v>
      </c>
      <c r="AP2614" t="s">
        <v>107</v>
      </c>
      <c r="AQ2614" t="s">
        <v>84</v>
      </c>
      <c r="AR2614" t="s">
        <v>97</v>
      </c>
      <c r="AS2614" t="s">
        <v>92</v>
      </c>
      <c r="AT2614" t="s">
        <v>114</v>
      </c>
      <c r="AV2614" t="s">
        <v>83</v>
      </c>
      <c r="AW2614" t="s">
        <v>83</v>
      </c>
      <c r="AX2614" t="s">
        <v>83</v>
      </c>
      <c r="AY2614" t="s">
        <v>772</v>
      </c>
      <c r="AZ2614" t="s">
        <v>83</v>
      </c>
      <c r="BA2614" t="s">
        <v>83</v>
      </c>
      <c r="BB2614" t="s">
        <v>79</v>
      </c>
      <c r="BC2614" t="s">
        <v>83</v>
      </c>
      <c r="BD2614" t="s">
        <v>83</v>
      </c>
      <c r="BE2614" t="s">
        <v>782</v>
      </c>
      <c r="BF2614" t="s">
        <v>83</v>
      </c>
      <c r="BG2614" t="s">
        <v>87</v>
      </c>
      <c r="BH2614">
        <v>150</v>
      </c>
      <c r="BI2614">
        <v>13.5</v>
      </c>
      <c r="BJ2614">
        <v>25188</v>
      </c>
      <c r="BK2614">
        <v>109368</v>
      </c>
      <c r="BL2614">
        <v>13.5</v>
      </c>
      <c r="BM2614">
        <v>3778200</v>
      </c>
      <c r="BN2614">
        <v>340038</v>
      </c>
      <c r="BO2614">
        <v>0.09</v>
      </c>
      <c r="BP2614">
        <f t="shared" si="47"/>
        <v>9.2700000000000005E-2</v>
      </c>
    </row>
    <row r="2615" spans="1:68" x14ac:dyDescent="0.2">
      <c r="A2615" t="s">
        <v>107</v>
      </c>
      <c r="B2615" t="s">
        <v>68</v>
      </c>
      <c r="C2615" t="s">
        <v>108</v>
      </c>
      <c r="D2615" t="s">
        <v>70</v>
      </c>
      <c r="E2615" t="s">
        <v>895</v>
      </c>
      <c r="F2615" t="s">
        <v>72</v>
      </c>
      <c r="G2615" t="s">
        <v>772</v>
      </c>
      <c r="H2615" t="s">
        <v>773</v>
      </c>
      <c r="I2615" t="s">
        <v>1121</v>
      </c>
      <c r="J2615" s="3">
        <v>2020</v>
      </c>
      <c r="K2615" t="s">
        <v>896</v>
      </c>
      <c r="L2615" t="s">
        <v>775</v>
      </c>
      <c r="M2615" s="4">
        <v>44490</v>
      </c>
      <c r="N2615" s="5">
        <v>44585</v>
      </c>
      <c r="O2615" s="6">
        <v>44697</v>
      </c>
      <c r="P2615" s="6" t="b">
        <v>0</v>
      </c>
      <c r="Q2615" s="3">
        <v>2022</v>
      </c>
      <c r="R2615" t="s">
        <v>92</v>
      </c>
      <c r="S2615" t="s">
        <v>93</v>
      </c>
      <c r="T2615" t="s">
        <v>899</v>
      </c>
      <c r="U2615" t="s">
        <v>898</v>
      </c>
      <c r="V2615" t="s">
        <v>103</v>
      </c>
      <c r="W2615">
        <v>109370</v>
      </c>
      <c r="X2615" t="s">
        <v>79</v>
      </c>
      <c r="Y2615" t="b">
        <v>1</v>
      </c>
      <c r="Z2615" t="b">
        <v>1</v>
      </c>
      <c r="AA2615" t="s">
        <v>895</v>
      </c>
      <c r="AB2615" t="b">
        <v>1</v>
      </c>
      <c r="AC2615" t="b">
        <v>1</v>
      </c>
      <c r="AD2615" t="b">
        <v>1</v>
      </c>
      <c r="AE2615" t="b">
        <v>1</v>
      </c>
      <c r="AF2615" t="b">
        <v>1</v>
      </c>
      <c r="AG2615" t="s">
        <v>782</v>
      </c>
      <c r="AH2615" t="b">
        <v>0</v>
      </c>
      <c r="AI2615" t="b">
        <v>1</v>
      </c>
      <c r="AJ2615" t="b">
        <v>1</v>
      </c>
      <c r="AK2615" t="b">
        <v>1</v>
      </c>
      <c r="AL2615" t="s">
        <v>81</v>
      </c>
      <c r="AM2615">
        <v>2021</v>
      </c>
      <c r="AN2615" t="s">
        <v>777</v>
      </c>
      <c r="AO2615" t="s">
        <v>83</v>
      </c>
      <c r="AP2615" t="s">
        <v>107</v>
      </c>
      <c r="AQ2615" t="s">
        <v>84</v>
      </c>
      <c r="AR2615" t="s">
        <v>97</v>
      </c>
      <c r="AS2615" t="s">
        <v>92</v>
      </c>
      <c r="AT2615" t="s">
        <v>114</v>
      </c>
      <c r="AV2615" t="s">
        <v>83</v>
      </c>
      <c r="AW2615" t="s">
        <v>83</v>
      </c>
      <c r="AX2615" t="s">
        <v>83</v>
      </c>
      <c r="AY2615" t="s">
        <v>772</v>
      </c>
      <c r="AZ2615" t="s">
        <v>83</v>
      </c>
      <c r="BA2615" t="s">
        <v>83</v>
      </c>
      <c r="BB2615" t="s">
        <v>79</v>
      </c>
      <c r="BC2615" t="s">
        <v>83</v>
      </c>
      <c r="BD2615" t="s">
        <v>83</v>
      </c>
      <c r="BE2615" t="s">
        <v>782</v>
      </c>
      <c r="BF2615" t="s">
        <v>83</v>
      </c>
      <c r="BG2615" t="s">
        <v>87</v>
      </c>
      <c r="BH2615">
        <v>150</v>
      </c>
      <c r="BI2615">
        <v>13.5</v>
      </c>
      <c r="BJ2615">
        <v>13120</v>
      </c>
      <c r="BK2615">
        <v>109370</v>
      </c>
      <c r="BL2615">
        <v>13.5</v>
      </c>
      <c r="BM2615">
        <v>1968000</v>
      </c>
      <c r="BN2615">
        <v>177120</v>
      </c>
      <c r="BO2615">
        <v>0.09</v>
      </c>
      <c r="BP2615">
        <f t="shared" si="47"/>
        <v>9.2700000000000005E-2</v>
      </c>
    </row>
    <row r="2616" spans="1:68" x14ac:dyDescent="0.2">
      <c r="A2616" t="s">
        <v>107</v>
      </c>
      <c r="B2616" t="s">
        <v>68</v>
      </c>
      <c r="C2616" t="s">
        <v>108</v>
      </c>
      <c r="D2616" t="s">
        <v>348</v>
      </c>
      <c r="E2616" t="s">
        <v>895</v>
      </c>
      <c r="F2616" t="s">
        <v>72</v>
      </c>
      <c r="G2616" t="s">
        <v>772</v>
      </c>
      <c r="H2616" t="s">
        <v>773</v>
      </c>
      <c r="I2616" t="s">
        <v>1121</v>
      </c>
      <c r="J2616" s="3">
        <v>2020</v>
      </c>
      <c r="K2616" t="s">
        <v>896</v>
      </c>
      <c r="L2616" t="s">
        <v>775</v>
      </c>
      <c r="M2616" s="4">
        <v>44676</v>
      </c>
      <c r="N2616" s="5">
        <v>44750</v>
      </c>
      <c r="O2616" s="6">
        <v>44792</v>
      </c>
      <c r="P2616" s="6" t="b">
        <v>0</v>
      </c>
      <c r="Q2616" s="3">
        <v>2022</v>
      </c>
      <c r="R2616" t="s">
        <v>92</v>
      </c>
      <c r="S2616" t="s">
        <v>93</v>
      </c>
      <c r="T2616" t="s">
        <v>901</v>
      </c>
      <c r="U2616" t="s">
        <v>902</v>
      </c>
      <c r="V2616" t="s">
        <v>103</v>
      </c>
      <c r="W2616">
        <v>112340</v>
      </c>
      <c r="X2616" t="s">
        <v>79</v>
      </c>
      <c r="Y2616" t="b">
        <v>1</v>
      </c>
      <c r="Z2616" t="b">
        <v>1</v>
      </c>
      <c r="AA2616" t="s">
        <v>895</v>
      </c>
      <c r="AB2616" t="b">
        <v>1</v>
      </c>
      <c r="AC2616" t="b">
        <v>1</v>
      </c>
      <c r="AD2616" t="b">
        <v>1</v>
      </c>
      <c r="AE2616" t="b">
        <v>1</v>
      </c>
      <c r="AF2616" t="b">
        <v>1</v>
      </c>
      <c r="AG2616" t="s">
        <v>782</v>
      </c>
      <c r="AH2616" t="b">
        <v>0</v>
      </c>
      <c r="AI2616" t="b">
        <v>1</v>
      </c>
      <c r="AJ2616" t="b">
        <v>1</v>
      </c>
      <c r="AK2616" t="b">
        <v>1</v>
      </c>
      <c r="AL2616" t="s">
        <v>81</v>
      </c>
      <c r="AM2616">
        <v>2022</v>
      </c>
      <c r="AN2616" t="s">
        <v>777</v>
      </c>
      <c r="AO2616" t="s">
        <v>83</v>
      </c>
      <c r="AP2616" t="s">
        <v>107</v>
      </c>
      <c r="AQ2616" t="s">
        <v>84</v>
      </c>
      <c r="AR2616" t="s">
        <v>97</v>
      </c>
      <c r="AS2616" t="s">
        <v>92</v>
      </c>
      <c r="AT2616" t="s">
        <v>114</v>
      </c>
      <c r="AV2616" t="s">
        <v>83</v>
      </c>
      <c r="AW2616" t="s">
        <v>83</v>
      </c>
      <c r="AX2616" t="s">
        <v>83</v>
      </c>
      <c r="AY2616" t="s">
        <v>772</v>
      </c>
      <c r="AZ2616" t="s">
        <v>83</v>
      </c>
      <c r="BA2616" t="s">
        <v>83</v>
      </c>
      <c r="BB2616" t="s">
        <v>79</v>
      </c>
      <c r="BC2616" t="s">
        <v>83</v>
      </c>
      <c r="BD2616" t="s">
        <v>83</v>
      </c>
      <c r="BE2616" t="s">
        <v>782</v>
      </c>
      <c r="BF2616" t="s">
        <v>83</v>
      </c>
      <c r="BG2616" t="s">
        <v>348</v>
      </c>
      <c r="BH2616">
        <v>150</v>
      </c>
      <c r="BI2616">
        <v>13</v>
      </c>
      <c r="BJ2616">
        <v>9137</v>
      </c>
      <c r="BK2616">
        <v>112340</v>
      </c>
      <c r="BL2616">
        <v>13</v>
      </c>
      <c r="BM2616">
        <v>1370550</v>
      </c>
      <c r="BN2616">
        <v>118781</v>
      </c>
      <c r="BO2616">
        <v>8.6599999999999996E-2</v>
      </c>
      <c r="BP2616">
        <f t="shared" si="47"/>
        <v>8.9198E-2</v>
      </c>
    </row>
    <row r="2617" spans="1:68" x14ac:dyDescent="0.2">
      <c r="A2617" t="s">
        <v>167</v>
      </c>
      <c r="B2617" t="s">
        <v>68</v>
      </c>
      <c r="C2617" t="s">
        <v>168</v>
      </c>
      <c r="D2617" t="s">
        <v>169</v>
      </c>
      <c r="E2617" t="s">
        <v>407</v>
      </c>
      <c r="F2617" t="s">
        <v>72</v>
      </c>
      <c r="G2617" t="s">
        <v>772</v>
      </c>
      <c r="H2617" t="s">
        <v>773</v>
      </c>
      <c r="I2617" t="s">
        <v>1119</v>
      </c>
      <c r="J2617" s="3">
        <v>2014</v>
      </c>
      <c r="K2617" t="s">
        <v>780</v>
      </c>
      <c r="L2617" t="s">
        <v>781</v>
      </c>
      <c r="M2617" s="4">
        <v>42088</v>
      </c>
      <c r="N2617" s="5">
        <v>42370</v>
      </c>
      <c r="O2617" s="6">
        <v>42354</v>
      </c>
      <c r="P2617" s="6" t="b">
        <v>0</v>
      </c>
      <c r="Q2617" s="3">
        <v>2015</v>
      </c>
      <c r="R2617" t="s">
        <v>92</v>
      </c>
      <c r="S2617" t="s">
        <v>93</v>
      </c>
      <c r="T2617">
        <v>16007</v>
      </c>
      <c r="U2617">
        <v>16007</v>
      </c>
      <c r="V2617" t="s">
        <v>103</v>
      </c>
      <c r="W2617">
        <v>60007</v>
      </c>
      <c r="X2617" t="s">
        <v>79</v>
      </c>
      <c r="Y2617" t="b">
        <v>1</v>
      </c>
      <c r="Z2617" t="b">
        <v>1</v>
      </c>
      <c r="AA2617" t="s">
        <v>407</v>
      </c>
      <c r="AB2617" t="b">
        <v>1</v>
      </c>
      <c r="AC2617" t="b">
        <v>1</v>
      </c>
      <c r="AD2617" t="b">
        <v>1</v>
      </c>
      <c r="AE2617" t="b">
        <v>1</v>
      </c>
      <c r="AF2617" t="b">
        <v>1</v>
      </c>
      <c r="AG2617" t="s">
        <v>782</v>
      </c>
      <c r="AH2617" t="b">
        <v>0</v>
      </c>
      <c r="AI2617" t="b">
        <v>1</v>
      </c>
      <c r="AJ2617" t="b">
        <v>1</v>
      </c>
      <c r="AK2617" t="b">
        <v>1</v>
      </c>
      <c r="AL2617" t="s">
        <v>81</v>
      </c>
      <c r="AM2617">
        <v>2015</v>
      </c>
      <c r="AN2617" t="s">
        <v>82</v>
      </c>
      <c r="AO2617" t="s">
        <v>83</v>
      </c>
      <c r="AP2617" t="s">
        <v>167</v>
      </c>
      <c r="AQ2617" t="s">
        <v>84</v>
      </c>
      <c r="AR2617" t="s">
        <v>97</v>
      </c>
      <c r="AS2617" t="s">
        <v>92</v>
      </c>
      <c r="AT2617" t="s">
        <v>170</v>
      </c>
      <c r="AV2617" t="s">
        <v>83</v>
      </c>
      <c r="AW2617" t="s">
        <v>83</v>
      </c>
      <c r="AX2617" t="s">
        <v>83</v>
      </c>
      <c r="AY2617" t="s">
        <v>772</v>
      </c>
      <c r="AZ2617" t="s">
        <v>83</v>
      </c>
      <c r="BA2617" t="s">
        <v>83</v>
      </c>
      <c r="BB2617" t="s">
        <v>79</v>
      </c>
      <c r="BC2617" t="s">
        <v>83</v>
      </c>
      <c r="BD2617" t="s">
        <v>83</v>
      </c>
      <c r="BE2617" t="s">
        <v>782</v>
      </c>
      <c r="BF2617" t="s">
        <v>83</v>
      </c>
      <c r="BG2617" t="s">
        <v>169</v>
      </c>
      <c r="BH2617">
        <v>75</v>
      </c>
      <c r="BI2617">
        <v>6.875</v>
      </c>
      <c r="BJ2617">
        <v>32090</v>
      </c>
      <c r="BK2617">
        <v>60007</v>
      </c>
      <c r="BL2617">
        <v>6.875</v>
      </c>
      <c r="BM2617">
        <v>2406750</v>
      </c>
      <c r="BN2617">
        <v>220618.75</v>
      </c>
      <c r="BO2617">
        <v>9.1600000000000001E-2</v>
      </c>
      <c r="BP2617">
        <f t="shared" si="47"/>
        <v>0.11603613945510562</v>
      </c>
    </row>
    <row r="2618" spans="1:68" x14ac:dyDescent="0.2">
      <c r="A2618" t="s">
        <v>582</v>
      </c>
      <c r="B2618" t="s">
        <v>68</v>
      </c>
      <c r="C2618" t="s">
        <v>583</v>
      </c>
      <c r="D2618" t="s">
        <v>169</v>
      </c>
      <c r="E2618" t="s">
        <v>407</v>
      </c>
      <c r="F2618" t="s">
        <v>72</v>
      </c>
      <c r="G2618" t="s">
        <v>772</v>
      </c>
      <c r="H2618" t="s">
        <v>773</v>
      </c>
      <c r="I2618" t="s">
        <v>1119</v>
      </c>
      <c r="J2618" s="3">
        <v>2014</v>
      </c>
      <c r="K2618" t="s">
        <v>780</v>
      </c>
      <c r="L2618" t="s">
        <v>781</v>
      </c>
      <c r="M2618" s="4">
        <v>42612</v>
      </c>
      <c r="N2618" s="5">
        <v>42818</v>
      </c>
      <c r="O2618" s="6">
        <v>42836</v>
      </c>
      <c r="P2618" s="6" t="b">
        <v>0</v>
      </c>
      <c r="Q2618" s="3">
        <v>2017</v>
      </c>
      <c r="R2618" t="s">
        <v>92</v>
      </c>
      <c r="S2618" t="s">
        <v>93</v>
      </c>
      <c r="T2618">
        <v>50043</v>
      </c>
      <c r="U2618">
        <v>500860</v>
      </c>
      <c r="V2618" t="s">
        <v>103</v>
      </c>
      <c r="W2618">
        <v>69043</v>
      </c>
      <c r="X2618" t="s">
        <v>79</v>
      </c>
      <c r="Y2618" t="b">
        <v>1</v>
      </c>
      <c r="Z2618" t="b">
        <v>1</v>
      </c>
      <c r="AA2618" t="s">
        <v>407</v>
      </c>
      <c r="AB2618" t="b">
        <v>1</v>
      </c>
      <c r="AC2618" t="b">
        <v>1</v>
      </c>
      <c r="AD2618" t="b">
        <v>1</v>
      </c>
      <c r="AE2618" t="b">
        <v>1</v>
      </c>
      <c r="AF2618" t="b">
        <v>1</v>
      </c>
      <c r="AG2618" t="s">
        <v>782</v>
      </c>
      <c r="AH2618" t="b">
        <v>0</v>
      </c>
      <c r="AI2618" t="b">
        <v>1</v>
      </c>
      <c r="AJ2618" t="b">
        <v>1</v>
      </c>
      <c r="AK2618" t="b">
        <v>1</v>
      </c>
      <c r="AL2618" t="s">
        <v>81</v>
      </c>
      <c r="AM2618">
        <v>2016</v>
      </c>
      <c r="AN2618" t="s">
        <v>82</v>
      </c>
      <c r="AO2618" t="s">
        <v>83</v>
      </c>
      <c r="AP2618" t="s">
        <v>582</v>
      </c>
      <c r="AQ2618" t="s">
        <v>84</v>
      </c>
      <c r="AR2618" t="s">
        <v>97</v>
      </c>
      <c r="AS2618" t="s">
        <v>92</v>
      </c>
      <c r="AT2618" t="s">
        <v>584</v>
      </c>
      <c r="AV2618" t="s">
        <v>83</v>
      </c>
      <c r="AW2618" t="s">
        <v>83</v>
      </c>
      <c r="AX2618" t="s">
        <v>83</v>
      </c>
      <c r="AY2618" t="s">
        <v>772</v>
      </c>
      <c r="AZ2618" t="s">
        <v>83</v>
      </c>
      <c r="BA2618" t="s">
        <v>83</v>
      </c>
      <c r="BB2618" t="s">
        <v>79</v>
      </c>
      <c r="BC2618" t="s">
        <v>83</v>
      </c>
      <c r="BD2618" t="s">
        <v>83</v>
      </c>
      <c r="BE2618" t="s">
        <v>782</v>
      </c>
      <c r="BF2618" t="s">
        <v>83</v>
      </c>
      <c r="BG2618" t="s">
        <v>169</v>
      </c>
      <c r="BH2618">
        <v>75</v>
      </c>
      <c r="BI2618">
        <v>6.875</v>
      </c>
      <c r="BJ2618">
        <v>14786</v>
      </c>
      <c r="BK2618">
        <v>69043</v>
      </c>
      <c r="BL2618">
        <v>6.875</v>
      </c>
      <c r="BM2618">
        <v>1108950</v>
      </c>
      <c r="BN2618">
        <v>101653.75</v>
      </c>
      <c r="BO2618">
        <v>9.1600000000000001E-2</v>
      </c>
      <c r="BP2618">
        <f t="shared" si="47"/>
        <v>0.1093751903620564</v>
      </c>
    </row>
    <row r="2619" spans="1:68" x14ac:dyDescent="0.2">
      <c r="A2619" t="s">
        <v>208</v>
      </c>
      <c r="B2619" t="s">
        <v>68</v>
      </c>
      <c r="C2619" t="s">
        <v>352</v>
      </c>
      <c r="D2619" t="s">
        <v>169</v>
      </c>
      <c r="E2619" t="s">
        <v>407</v>
      </c>
      <c r="F2619" t="s">
        <v>72</v>
      </c>
      <c r="G2619" t="s">
        <v>772</v>
      </c>
      <c r="H2619" t="s">
        <v>773</v>
      </c>
      <c r="I2619" t="s">
        <v>1119</v>
      </c>
      <c r="J2619" s="3">
        <v>2014</v>
      </c>
      <c r="K2619" t="s">
        <v>780</v>
      </c>
      <c r="L2619" t="s">
        <v>781</v>
      </c>
      <c r="M2619" s="4">
        <v>42445</v>
      </c>
      <c r="N2619" s="5">
        <v>42729</v>
      </c>
      <c r="O2619" s="6">
        <v>42734</v>
      </c>
      <c r="P2619" s="6" t="b">
        <v>0</v>
      </c>
      <c r="Q2619" s="3">
        <v>2016</v>
      </c>
      <c r="R2619" t="s">
        <v>92</v>
      </c>
      <c r="S2619" t="s">
        <v>93</v>
      </c>
      <c r="T2619">
        <v>2257</v>
      </c>
      <c r="U2619">
        <v>2257</v>
      </c>
      <c r="V2619" t="s">
        <v>103</v>
      </c>
      <c r="W2619">
        <v>67959</v>
      </c>
      <c r="X2619" t="s">
        <v>79</v>
      </c>
      <c r="Y2619" t="b">
        <v>1</v>
      </c>
      <c r="Z2619" t="b">
        <v>1</v>
      </c>
      <c r="AA2619" t="s">
        <v>407</v>
      </c>
      <c r="AB2619" t="b">
        <v>1</v>
      </c>
      <c r="AC2619" t="b">
        <v>1</v>
      </c>
      <c r="AD2619" t="b">
        <v>1</v>
      </c>
      <c r="AE2619" t="b">
        <v>1</v>
      </c>
      <c r="AF2619" t="b">
        <v>1</v>
      </c>
      <c r="AG2619" t="s">
        <v>782</v>
      </c>
      <c r="AH2619" t="b">
        <v>0</v>
      </c>
      <c r="AI2619" t="b">
        <v>1</v>
      </c>
      <c r="AJ2619" t="b">
        <v>1</v>
      </c>
      <c r="AK2619" t="b">
        <v>1</v>
      </c>
      <c r="AL2619" t="s">
        <v>96</v>
      </c>
      <c r="AM2619">
        <v>2016</v>
      </c>
      <c r="AN2619" t="s">
        <v>82</v>
      </c>
      <c r="AO2619" t="s">
        <v>83</v>
      </c>
      <c r="AP2619" t="s">
        <v>208</v>
      </c>
      <c r="AQ2619" t="s">
        <v>113</v>
      </c>
      <c r="AR2619" t="s">
        <v>97</v>
      </c>
      <c r="AS2619" t="s">
        <v>92</v>
      </c>
      <c r="AT2619" t="s">
        <v>210</v>
      </c>
      <c r="AV2619" t="s">
        <v>83</v>
      </c>
      <c r="AW2619" t="s">
        <v>83</v>
      </c>
      <c r="AX2619" t="s">
        <v>83</v>
      </c>
      <c r="AY2619" t="s">
        <v>772</v>
      </c>
      <c r="AZ2619" t="s">
        <v>83</v>
      </c>
      <c r="BA2619" t="s">
        <v>83</v>
      </c>
      <c r="BB2619" t="s">
        <v>79</v>
      </c>
      <c r="BC2619" t="s">
        <v>83</v>
      </c>
      <c r="BD2619" t="s">
        <v>83</v>
      </c>
      <c r="BE2619" t="s">
        <v>782</v>
      </c>
      <c r="BF2619" t="s">
        <v>83</v>
      </c>
      <c r="BG2619" t="s">
        <v>169</v>
      </c>
      <c r="BH2619">
        <v>75</v>
      </c>
      <c r="BI2619">
        <v>6.875</v>
      </c>
      <c r="BJ2619">
        <v>29787</v>
      </c>
      <c r="BK2619">
        <v>67959</v>
      </c>
      <c r="BL2619">
        <v>6.875</v>
      </c>
      <c r="BM2619">
        <v>2234025</v>
      </c>
      <c r="BN2619">
        <v>204785.63</v>
      </c>
      <c r="BO2619">
        <v>9.1600000000000001E-2</v>
      </c>
      <c r="BP2619">
        <f t="shared" si="47"/>
        <v>0.1126564460729181</v>
      </c>
    </row>
    <row r="2620" spans="1:68" x14ac:dyDescent="0.2">
      <c r="A2620" t="s">
        <v>661</v>
      </c>
      <c r="B2620" t="s">
        <v>68</v>
      </c>
      <c r="C2620" t="s">
        <v>662</v>
      </c>
      <c r="D2620" t="s">
        <v>109</v>
      </c>
      <c r="E2620" t="s">
        <v>407</v>
      </c>
      <c r="F2620" t="s">
        <v>72</v>
      </c>
      <c r="G2620" t="s">
        <v>772</v>
      </c>
      <c r="H2620" t="s">
        <v>773</v>
      </c>
      <c r="I2620" t="s">
        <v>1119</v>
      </c>
      <c r="J2620" s="3">
        <v>2014</v>
      </c>
      <c r="K2620" t="s">
        <v>780</v>
      </c>
      <c r="L2620" t="s">
        <v>781</v>
      </c>
      <c r="M2620" s="4">
        <v>42487</v>
      </c>
      <c r="N2620" s="5">
        <v>42753</v>
      </c>
      <c r="O2620" s="6">
        <v>42779</v>
      </c>
      <c r="P2620" s="6" t="b">
        <v>0</v>
      </c>
      <c r="Q2620" s="3">
        <v>2017</v>
      </c>
      <c r="R2620" t="s">
        <v>68</v>
      </c>
      <c r="S2620" t="s">
        <v>93</v>
      </c>
      <c r="T2620" t="s">
        <v>785</v>
      </c>
      <c r="U2620" t="s">
        <v>786</v>
      </c>
      <c r="V2620" t="s">
        <v>103</v>
      </c>
      <c r="W2620">
        <v>67632</v>
      </c>
      <c r="X2620" t="s">
        <v>79</v>
      </c>
      <c r="Y2620" t="b">
        <v>1</v>
      </c>
      <c r="Z2620" t="b">
        <v>1</v>
      </c>
      <c r="AA2620" t="s">
        <v>407</v>
      </c>
      <c r="AB2620" t="b">
        <v>1</v>
      </c>
      <c r="AC2620" t="b">
        <v>1</v>
      </c>
      <c r="AD2620" t="b">
        <v>1</v>
      </c>
      <c r="AE2620" t="b">
        <v>1</v>
      </c>
      <c r="AF2620" t="b">
        <v>1</v>
      </c>
      <c r="AG2620" t="s">
        <v>782</v>
      </c>
      <c r="AH2620" t="b">
        <v>0</v>
      </c>
      <c r="AI2620" t="b">
        <v>1</v>
      </c>
      <c r="AJ2620" t="b">
        <v>1</v>
      </c>
      <c r="AK2620" t="b">
        <v>1</v>
      </c>
      <c r="AL2620" t="s">
        <v>81</v>
      </c>
      <c r="AM2620">
        <v>2016</v>
      </c>
      <c r="AN2620" t="s">
        <v>82</v>
      </c>
      <c r="AO2620" t="s">
        <v>83</v>
      </c>
      <c r="AP2620" t="s">
        <v>661</v>
      </c>
      <c r="AQ2620" t="s">
        <v>84</v>
      </c>
      <c r="AR2620" t="s">
        <v>97</v>
      </c>
      <c r="AS2620" t="s">
        <v>68</v>
      </c>
      <c r="AT2620" t="s">
        <v>664</v>
      </c>
      <c r="AV2620" t="s">
        <v>83</v>
      </c>
      <c r="AW2620" t="s">
        <v>83</v>
      </c>
      <c r="AX2620" t="s">
        <v>83</v>
      </c>
      <c r="AY2620" t="s">
        <v>772</v>
      </c>
      <c r="AZ2620" t="s">
        <v>83</v>
      </c>
      <c r="BA2620" t="s">
        <v>83</v>
      </c>
      <c r="BB2620" t="s">
        <v>79</v>
      </c>
      <c r="BC2620" t="s">
        <v>83</v>
      </c>
      <c r="BD2620" t="s">
        <v>83</v>
      </c>
      <c r="BE2620" t="s">
        <v>782</v>
      </c>
      <c r="BF2620" t="s">
        <v>83</v>
      </c>
      <c r="BG2620" t="s">
        <v>109</v>
      </c>
      <c r="BH2620">
        <v>75</v>
      </c>
      <c r="BI2620">
        <v>6.875</v>
      </c>
      <c r="BJ2620">
        <v>11407</v>
      </c>
      <c r="BK2620">
        <v>67632</v>
      </c>
      <c r="BL2620">
        <v>6.875</v>
      </c>
      <c r="BM2620">
        <v>855525</v>
      </c>
      <c r="BN2620">
        <v>78423.13</v>
      </c>
      <c r="BO2620">
        <v>9.1600000000000001E-2</v>
      </c>
      <c r="BP2620">
        <f t="shared" si="47"/>
        <v>0.1093751903620564</v>
      </c>
    </row>
    <row r="2621" spans="1:68" x14ac:dyDescent="0.2">
      <c r="A2621" t="s">
        <v>188</v>
      </c>
      <c r="B2621" t="s">
        <v>68</v>
      </c>
      <c r="C2621" t="s">
        <v>375</v>
      </c>
      <c r="D2621" t="s">
        <v>345</v>
      </c>
      <c r="E2621" t="s">
        <v>407</v>
      </c>
      <c r="F2621" t="s">
        <v>72</v>
      </c>
      <c r="G2621" t="s">
        <v>772</v>
      </c>
      <c r="H2621" t="s">
        <v>773</v>
      </c>
      <c r="I2621" t="s">
        <v>1119</v>
      </c>
      <c r="J2621" s="3">
        <v>2014</v>
      </c>
      <c r="K2621" t="s">
        <v>780</v>
      </c>
      <c r="L2621" t="s">
        <v>775</v>
      </c>
      <c r="M2621" s="4">
        <v>43657</v>
      </c>
      <c r="N2621" s="5">
        <v>43674</v>
      </c>
      <c r="O2621" s="6">
        <v>43682</v>
      </c>
      <c r="P2621" s="6" t="b">
        <v>0</v>
      </c>
      <c r="Q2621" s="3">
        <v>2019</v>
      </c>
      <c r="R2621" t="s">
        <v>92</v>
      </c>
      <c r="S2621" t="s">
        <v>93</v>
      </c>
      <c r="T2621" t="s">
        <v>806</v>
      </c>
      <c r="U2621" t="s">
        <v>806</v>
      </c>
      <c r="V2621" t="s">
        <v>103</v>
      </c>
      <c r="W2621">
        <v>94255</v>
      </c>
      <c r="X2621" t="s">
        <v>325</v>
      </c>
      <c r="Y2621" t="b">
        <v>1</v>
      </c>
      <c r="Z2621" t="b">
        <v>1</v>
      </c>
      <c r="AA2621" t="s">
        <v>407</v>
      </c>
      <c r="AB2621" t="b">
        <v>1</v>
      </c>
      <c r="AC2621" t="b">
        <v>1</v>
      </c>
      <c r="AD2621" t="b">
        <v>1</v>
      </c>
      <c r="AE2621" t="b">
        <v>1</v>
      </c>
      <c r="AF2621" t="b">
        <v>1</v>
      </c>
      <c r="AG2621" t="s">
        <v>782</v>
      </c>
      <c r="AH2621" t="b">
        <v>0</v>
      </c>
      <c r="AI2621" t="b">
        <v>1</v>
      </c>
      <c r="AJ2621" t="b">
        <v>1</v>
      </c>
      <c r="AK2621" t="b">
        <v>1</v>
      </c>
      <c r="AL2621" t="s">
        <v>96</v>
      </c>
      <c r="AM2621">
        <v>2019</v>
      </c>
      <c r="AN2621" t="s">
        <v>82</v>
      </c>
      <c r="AO2621" t="s">
        <v>83</v>
      </c>
      <c r="AP2621" t="s">
        <v>188</v>
      </c>
      <c r="AQ2621" t="s">
        <v>190</v>
      </c>
      <c r="AR2621" t="s">
        <v>97</v>
      </c>
      <c r="AS2621" t="s">
        <v>92</v>
      </c>
      <c r="AT2621" t="s">
        <v>191</v>
      </c>
      <c r="AV2621" t="s">
        <v>83</v>
      </c>
      <c r="AW2621" t="s">
        <v>83</v>
      </c>
      <c r="AX2621" t="s">
        <v>83</v>
      </c>
      <c r="AY2621" t="s">
        <v>772</v>
      </c>
      <c r="AZ2621" t="s">
        <v>83</v>
      </c>
      <c r="BA2621" t="s">
        <v>83</v>
      </c>
      <c r="BB2621" t="s">
        <v>325</v>
      </c>
      <c r="BC2621" t="s">
        <v>83</v>
      </c>
      <c r="BD2621" t="s">
        <v>83</v>
      </c>
      <c r="BE2621" t="s">
        <v>782</v>
      </c>
      <c r="BF2621" t="s">
        <v>83</v>
      </c>
      <c r="BG2621" t="s">
        <v>345</v>
      </c>
      <c r="BH2621">
        <v>150</v>
      </c>
      <c r="BI2621">
        <v>14.5</v>
      </c>
      <c r="BJ2621">
        <v>45082</v>
      </c>
      <c r="BK2621">
        <v>94255</v>
      </c>
      <c r="BL2621">
        <v>14.5</v>
      </c>
      <c r="BM2621">
        <v>6762300</v>
      </c>
      <c r="BN2621">
        <v>653689</v>
      </c>
      <c r="BO2621">
        <v>9.6600000000000005E-2</v>
      </c>
      <c r="BP2621">
        <f t="shared" si="47"/>
        <v>0.108724151046</v>
      </c>
    </row>
    <row r="2622" spans="1:68" x14ac:dyDescent="0.2">
      <c r="A2622" t="s">
        <v>188</v>
      </c>
      <c r="B2622" t="s">
        <v>68</v>
      </c>
      <c r="C2622" t="s">
        <v>375</v>
      </c>
      <c r="D2622" t="s">
        <v>345</v>
      </c>
      <c r="E2622" t="s">
        <v>407</v>
      </c>
      <c r="F2622" t="s">
        <v>72</v>
      </c>
      <c r="G2622" t="s">
        <v>772</v>
      </c>
      <c r="H2622" t="s">
        <v>773</v>
      </c>
      <c r="I2622" t="s">
        <v>1119</v>
      </c>
      <c r="J2622" s="3">
        <v>2014</v>
      </c>
      <c r="K2622" t="s">
        <v>780</v>
      </c>
      <c r="L2622" t="s">
        <v>775</v>
      </c>
      <c r="M2622" s="4">
        <v>43657</v>
      </c>
      <c r="N2622" s="5">
        <v>43674</v>
      </c>
      <c r="O2622" s="6">
        <v>43682</v>
      </c>
      <c r="P2622" s="6" t="b">
        <v>0</v>
      </c>
      <c r="Q2622" s="3">
        <v>2019</v>
      </c>
      <c r="R2622" t="s">
        <v>92</v>
      </c>
      <c r="S2622" t="s">
        <v>93</v>
      </c>
      <c r="T2622" t="s">
        <v>806</v>
      </c>
      <c r="U2622" t="s">
        <v>806</v>
      </c>
      <c r="V2622" t="s">
        <v>103</v>
      </c>
      <c r="W2622">
        <v>94256</v>
      </c>
      <c r="X2622" t="s">
        <v>325</v>
      </c>
      <c r="Y2622" t="b">
        <v>1</v>
      </c>
      <c r="Z2622" t="b">
        <v>1</v>
      </c>
      <c r="AA2622" t="s">
        <v>407</v>
      </c>
      <c r="AB2622" t="b">
        <v>1</v>
      </c>
      <c r="AC2622" t="b">
        <v>1</v>
      </c>
      <c r="AD2622" t="b">
        <v>1</v>
      </c>
      <c r="AE2622" t="b">
        <v>1</v>
      </c>
      <c r="AF2622" t="b">
        <v>1</v>
      </c>
      <c r="AG2622" t="s">
        <v>782</v>
      </c>
      <c r="AH2622" t="b">
        <v>0</v>
      </c>
      <c r="AI2622" t="b">
        <v>1</v>
      </c>
      <c r="AJ2622" t="b">
        <v>1</v>
      </c>
      <c r="AK2622" t="b">
        <v>1</v>
      </c>
      <c r="AL2622" t="s">
        <v>96</v>
      </c>
      <c r="AM2622">
        <v>2019</v>
      </c>
      <c r="AN2622" t="s">
        <v>82</v>
      </c>
      <c r="AO2622" t="s">
        <v>83</v>
      </c>
      <c r="AP2622" t="s">
        <v>188</v>
      </c>
      <c r="AQ2622" t="s">
        <v>190</v>
      </c>
      <c r="AR2622" t="s">
        <v>97</v>
      </c>
      <c r="AS2622" t="s">
        <v>92</v>
      </c>
      <c r="AT2622" t="s">
        <v>191</v>
      </c>
      <c r="AV2622" t="s">
        <v>83</v>
      </c>
      <c r="AW2622" t="s">
        <v>83</v>
      </c>
      <c r="AX2622" t="s">
        <v>83</v>
      </c>
      <c r="AY2622" t="s">
        <v>772</v>
      </c>
      <c r="AZ2622" t="s">
        <v>83</v>
      </c>
      <c r="BA2622" t="s">
        <v>83</v>
      </c>
      <c r="BB2622" t="s">
        <v>325</v>
      </c>
      <c r="BC2622" t="s">
        <v>83</v>
      </c>
      <c r="BD2622" t="s">
        <v>83</v>
      </c>
      <c r="BE2622" t="s">
        <v>782</v>
      </c>
      <c r="BF2622" t="s">
        <v>83</v>
      </c>
      <c r="BG2622" t="s">
        <v>345</v>
      </c>
      <c r="BH2622">
        <v>150</v>
      </c>
      <c r="BI2622">
        <v>14.5</v>
      </c>
      <c r="BJ2622">
        <v>105404</v>
      </c>
      <c r="BK2622">
        <v>94256</v>
      </c>
      <c r="BL2622">
        <v>14.5</v>
      </c>
      <c r="BM2622">
        <v>15810600</v>
      </c>
      <c r="BN2622">
        <v>1528358</v>
      </c>
      <c r="BO2622">
        <v>9.6600000000000005E-2</v>
      </c>
      <c r="BP2622">
        <f t="shared" si="47"/>
        <v>0.108724151046</v>
      </c>
    </row>
    <row r="2623" spans="1:68" x14ac:dyDescent="0.2">
      <c r="A2623" t="s">
        <v>341</v>
      </c>
      <c r="B2623" t="s">
        <v>68</v>
      </c>
      <c r="C2623" t="s">
        <v>342</v>
      </c>
      <c r="D2623" t="s">
        <v>169</v>
      </c>
      <c r="E2623" t="s">
        <v>407</v>
      </c>
      <c r="F2623" t="s">
        <v>72</v>
      </c>
      <c r="G2623" t="s">
        <v>772</v>
      </c>
      <c r="H2623" t="s">
        <v>773</v>
      </c>
      <c r="I2623" t="s">
        <v>1119</v>
      </c>
      <c r="J2623" s="3">
        <v>2014</v>
      </c>
      <c r="K2623" t="s">
        <v>780</v>
      </c>
      <c r="L2623" t="s">
        <v>781</v>
      </c>
      <c r="M2623" s="4">
        <v>42374</v>
      </c>
      <c r="N2623" s="5">
        <v>42634</v>
      </c>
      <c r="O2623" s="6">
        <v>42622</v>
      </c>
      <c r="P2623" s="6" t="b">
        <v>0</v>
      </c>
      <c r="Q2623" s="3">
        <v>2016</v>
      </c>
      <c r="R2623" t="s">
        <v>92</v>
      </c>
      <c r="S2623" t="s">
        <v>93</v>
      </c>
      <c r="T2623">
        <v>2189</v>
      </c>
      <c r="U2623">
        <v>2189</v>
      </c>
      <c r="V2623" t="s">
        <v>103</v>
      </c>
      <c r="W2623">
        <v>65812</v>
      </c>
      <c r="X2623" t="s">
        <v>79</v>
      </c>
      <c r="Y2623" t="b">
        <v>1</v>
      </c>
      <c r="Z2623" t="b">
        <v>1</v>
      </c>
      <c r="AA2623" t="s">
        <v>407</v>
      </c>
      <c r="AB2623" t="b">
        <v>1</v>
      </c>
      <c r="AC2623" t="b">
        <v>1</v>
      </c>
      <c r="AD2623" t="b">
        <v>1</v>
      </c>
      <c r="AE2623" t="b">
        <v>1</v>
      </c>
      <c r="AF2623" t="b">
        <v>1</v>
      </c>
      <c r="AG2623" t="s">
        <v>782</v>
      </c>
      <c r="AH2623" t="b">
        <v>0</v>
      </c>
      <c r="AI2623" t="b">
        <v>1</v>
      </c>
      <c r="AJ2623" t="b">
        <v>1</v>
      </c>
      <c r="AK2623" t="b">
        <v>1</v>
      </c>
      <c r="AL2623" t="s">
        <v>81</v>
      </c>
      <c r="AM2623">
        <v>2016</v>
      </c>
      <c r="AN2623" t="s">
        <v>82</v>
      </c>
      <c r="AO2623" t="s">
        <v>83</v>
      </c>
      <c r="AP2623" t="s">
        <v>341</v>
      </c>
      <c r="AQ2623" t="s">
        <v>84</v>
      </c>
      <c r="AR2623" t="s">
        <v>97</v>
      </c>
      <c r="AS2623" t="s">
        <v>92</v>
      </c>
      <c r="AT2623" t="s">
        <v>344</v>
      </c>
      <c r="AV2623" t="s">
        <v>83</v>
      </c>
      <c r="AW2623" t="s">
        <v>83</v>
      </c>
      <c r="AX2623" t="s">
        <v>83</v>
      </c>
      <c r="AY2623" t="s">
        <v>772</v>
      </c>
      <c r="AZ2623" t="s">
        <v>83</v>
      </c>
      <c r="BA2623" t="s">
        <v>83</v>
      </c>
      <c r="BB2623" t="s">
        <v>79</v>
      </c>
      <c r="BC2623" t="s">
        <v>83</v>
      </c>
      <c r="BD2623" t="s">
        <v>83</v>
      </c>
      <c r="BE2623" t="s">
        <v>782</v>
      </c>
      <c r="BF2623" t="s">
        <v>83</v>
      </c>
      <c r="BG2623" t="s">
        <v>169</v>
      </c>
      <c r="BH2623">
        <v>75</v>
      </c>
      <c r="BI2623">
        <v>6.875</v>
      </c>
      <c r="BJ2623">
        <v>31544</v>
      </c>
      <c r="BK2623">
        <v>65812</v>
      </c>
      <c r="BL2623">
        <v>6.875</v>
      </c>
      <c r="BM2623">
        <v>2365800</v>
      </c>
      <c r="BN2623">
        <v>216865</v>
      </c>
      <c r="BO2623">
        <v>9.1600000000000001E-2</v>
      </c>
      <c r="BP2623">
        <f t="shared" si="47"/>
        <v>0.1126564460729181</v>
      </c>
    </row>
    <row r="2624" spans="1:68" x14ac:dyDescent="0.2">
      <c r="A2624" t="s">
        <v>267</v>
      </c>
      <c r="B2624" t="s">
        <v>68</v>
      </c>
      <c r="C2624" t="s">
        <v>573</v>
      </c>
      <c r="D2624" t="s">
        <v>177</v>
      </c>
      <c r="E2624" t="s">
        <v>407</v>
      </c>
      <c r="F2624" t="s">
        <v>72</v>
      </c>
      <c r="G2624" t="s">
        <v>772</v>
      </c>
      <c r="H2624" t="s">
        <v>773</v>
      </c>
      <c r="I2624" t="s">
        <v>1119</v>
      </c>
      <c r="J2624" s="3">
        <v>2014</v>
      </c>
      <c r="K2624" t="s">
        <v>778</v>
      </c>
      <c r="L2624" t="s">
        <v>775</v>
      </c>
      <c r="M2624" s="4">
        <v>43836</v>
      </c>
      <c r="N2624" s="5">
        <v>43938</v>
      </c>
      <c r="O2624" s="6">
        <v>43959</v>
      </c>
      <c r="P2624" s="6" t="b">
        <v>0</v>
      </c>
      <c r="Q2624" s="3">
        <v>2020</v>
      </c>
      <c r="R2624" t="s">
        <v>92</v>
      </c>
      <c r="S2624" t="s">
        <v>93</v>
      </c>
      <c r="T2624">
        <v>2238</v>
      </c>
      <c r="U2624">
        <v>2238</v>
      </c>
      <c r="V2624" t="s">
        <v>103</v>
      </c>
      <c r="W2624">
        <v>91616</v>
      </c>
      <c r="X2624" t="s">
        <v>325</v>
      </c>
      <c r="Y2624" t="b">
        <v>1</v>
      </c>
      <c r="Z2624" t="b">
        <v>1</v>
      </c>
      <c r="AA2624" t="s">
        <v>407</v>
      </c>
      <c r="AB2624" t="b">
        <v>1</v>
      </c>
      <c r="AC2624" t="b">
        <v>1</v>
      </c>
      <c r="AD2624" t="b">
        <v>1</v>
      </c>
      <c r="AE2624" t="b">
        <v>1</v>
      </c>
      <c r="AF2624" t="b">
        <v>1</v>
      </c>
      <c r="AG2624" t="s">
        <v>779</v>
      </c>
      <c r="AH2624" t="b">
        <v>0</v>
      </c>
      <c r="AI2624" t="b">
        <v>1</v>
      </c>
      <c r="AJ2624" t="b">
        <v>1</v>
      </c>
      <c r="AK2624" t="b">
        <v>1</v>
      </c>
      <c r="AL2624" t="s">
        <v>81</v>
      </c>
      <c r="AM2624">
        <v>2020</v>
      </c>
      <c r="AN2624" t="s">
        <v>777</v>
      </c>
      <c r="AO2624" t="s">
        <v>83</v>
      </c>
      <c r="AP2624" t="s">
        <v>267</v>
      </c>
      <c r="AQ2624" t="s">
        <v>84</v>
      </c>
      <c r="AR2624" t="s">
        <v>97</v>
      </c>
      <c r="AS2624" t="s">
        <v>92</v>
      </c>
      <c r="AT2624" t="s">
        <v>271</v>
      </c>
      <c r="AV2624" t="s">
        <v>83</v>
      </c>
      <c r="AW2624" t="s">
        <v>83</v>
      </c>
      <c r="AX2624" t="s">
        <v>83</v>
      </c>
      <c r="AY2624" t="s">
        <v>772</v>
      </c>
      <c r="AZ2624" t="s">
        <v>83</v>
      </c>
      <c r="BA2624" t="s">
        <v>83</v>
      </c>
      <c r="BB2624" t="s">
        <v>325</v>
      </c>
      <c r="BC2624" t="s">
        <v>83</v>
      </c>
      <c r="BD2624" t="s">
        <v>83</v>
      </c>
      <c r="BE2624" t="s">
        <v>779</v>
      </c>
      <c r="BF2624" t="s">
        <v>83</v>
      </c>
      <c r="BG2624" t="s">
        <v>177</v>
      </c>
      <c r="BH2624">
        <v>150</v>
      </c>
      <c r="BI2624">
        <v>14.5</v>
      </c>
      <c r="BJ2624">
        <v>11113</v>
      </c>
      <c r="BK2624">
        <v>91616</v>
      </c>
      <c r="BL2624">
        <v>14.5</v>
      </c>
      <c r="BM2624">
        <v>1666950</v>
      </c>
      <c r="BN2624">
        <v>161138.5</v>
      </c>
      <c r="BO2624">
        <v>9.6600000000000005E-2</v>
      </c>
      <c r="BP2624">
        <f t="shared" si="47"/>
        <v>0.10555742820000001</v>
      </c>
    </row>
    <row r="2625" spans="1:68" x14ac:dyDescent="0.2">
      <c r="A2625" t="s">
        <v>267</v>
      </c>
      <c r="B2625" t="s">
        <v>68</v>
      </c>
      <c r="C2625" t="s">
        <v>573</v>
      </c>
      <c r="D2625" t="s">
        <v>177</v>
      </c>
      <c r="E2625" t="s">
        <v>407</v>
      </c>
      <c r="F2625" t="s">
        <v>72</v>
      </c>
      <c r="G2625" t="s">
        <v>772</v>
      </c>
      <c r="H2625" t="s">
        <v>773</v>
      </c>
      <c r="I2625" t="s">
        <v>1119</v>
      </c>
      <c r="J2625" s="3">
        <v>2014</v>
      </c>
      <c r="K2625" t="s">
        <v>778</v>
      </c>
      <c r="L2625" t="s">
        <v>775</v>
      </c>
      <c r="M2625" s="4">
        <v>44278</v>
      </c>
      <c r="N2625" s="5">
        <v>44377</v>
      </c>
      <c r="O2625" s="6">
        <v>44412</v>
      </c>
      <c r="P2625" s="6" t="b">
        <v>0</v>
      </c>
      <c r="Q2625" s="3">
        <v>2021</v>
      </c>
      <c r="R2625" t="s">
        <v>92</v>
      </c>
      <c r="S2625" t="s">
        <v>93</v>
      </c>
      <c r="T2625">
        <v>4312</v>
      </c>
      <c r="U2625">
        <v>4312</v>
      </c>
      <c r="V2625" t="s">
        <v>103</v>
      </c>
      <c r="W2625">
        <v>104607</v>
      </c>
      <c r="X2625" t="s">
        <v>325</v>
      </c>
      <c r="Y2625" t="b">
        <v>1</v>
      </c>
      <c r="Z2625" t="b">
        <v>1</v>
      </c>
      <c r="AA2625" t="s">
        <v>407</v>
      </c>
      <c r="AB2625" t="b">
        <v>1</v>
      </c>
      <c r="AC2625" t="b">
        <v>1</v>
      </c>
      <c r="AD2625" t="b">
        <v>1</v>
      </c>
      <c r="AE2625" t="b">
        <v>1</v>
      </c>
      <c r="AF2625" t="b">
        <v>1</v>
      </c>
      <c r="AG2625" t="s">
        <v>779</v>
      </c>
      <c r="AH2625" t="b">
        <v>0</v>
      </c>
      <c r="AI2625" t="b">
        <v>1</v>
      </c>
      <c r="AJ2625" t="b">
        <v>1</v>
      </c>
      <c r="AK2625" t="b">
        <v>1</v>
      </c>
      <c r="AL2625" t="s">
        <v>81</v>
      </c>
      <c r="AM2625">
        <v>2021</v>
      </c>
      <c r="AN2625" t="s">
        <v>777</v>
      </c>
      <c r="AO2625" t="s">
        <v>83</v>
      </c>
      <c r="AP2625" t="s">
        <v>267</v>
      </c>
      <c r="AQ2625" t="s">
        <v>84</v>
      </c>
      <c r="AR2625" t="s">
        <v>97</v>
      </c>
      <c r="AS2625" t="s">
        <v>92</v>
      </c>
      <c r="AT2625" t="s">
        <v>271</v>
      </c>
      <c r="AV2625" t="s">
        <v>83</v>
      </c>
      <c r="AW2625" t="s">
        <v>83</v>
      </c>
      <c r="AX2625" t="s">
        <v>83</v>
      </c>
      <c r="AY2625" t="s">
        <v>772</v>
      </c>
      <c r="AZ2625" t="s">
        <v>83</v>
      </c>
      <c r="BA2625" t="s">
        <v>83</v>
      </c>
      <c r="BB2625" t="s">
        <v>325</v>
      </c>
      <c r="BC2625" t="s">
        <v>83</v>
      </c>
      <c r="BD2625" t="s">
        <v>83</v>
      </c>
      <c r="BE2625" t="s">
        <v>779</v>
      </c>
      <c r="BF2625" t="s">
        <v>83</v>
      </c>
      <c r="BG2625" t="s">
        <v>177</v>
      </c>
      <c r="BH2625">
        <v>150</v>
      </c>
      <c r="BI2625">
        <v>14.5</v>
      </c>
      <c r="BJ2625">
        <v>18330</v>
      </c>
      <c r="BK2625">
        <v>104607</v>
      </c>
      <c r="BL2625">
        <v>14.5</v>
      </c>
      <c r="BM2625">
        <v>2749500</v>
      </c>
      <c r="BN2625">
        <v>265785</v>
      </c>
      <c r="BO2625">
        <v>9.6600000000000005E-2</v>
      </c>
      <c r="BP2625">
        <f t="shared" si="47"/>
        <v>0.10248293999999999</v>
      </c>
    </row>
    <row r="2626" spans="1:68" x14ac:dyDescent="0.2">
      <c r="A2626" t="s">
        <v>267</v>
      </c>
      <c r="B2626" t="s">
        <v>68</v>
      </c>
      <c r="C2626" t="s">
        <v>573</v>
      </c>
      <c r="D2626" t="s">
        <v>177</v>
      </c>
      <c r="E2626" t="s">
        <v>407</v>
      </c>
      <c r="F2626" t="s">
        <v>72</v>
      </c>
      <c r="G2626" t="s">
        <v>772</v>
      </c>
      <c r="H2626" t="s">
        <v>773</v>
      </c>
      <c r="I2626" t="s">
        <v>1119</v>
      </c>
      <c r="J2626" s="3">
        <v>2014</v>
      </c>
      <c r="K2626" t="s">
        <v>778</v>
      </c>
      <c r="L2626" t="s">
        <v>775</v>
      </c>
      <c r="M2626" s="4">
        <v>44725</v>
      </c>
      <c r="N2626" s="5">
        <v>45061</v>
      </c>
      <c r="O2626" s="6">
        <v>45009</v>
      </c>
      <c r="P2626" s="6" t="b">
        <v>0</v>
      </c>
      <c r="Q2626" s="3">
        <v>2023</v>
      </c>
      <c r="R2626" t="s">
        <v>92</v>
      </c>
      <c r="S2626" t="s">
        <v>93</v>
      </c>
      <c r="T2626">
        <v>6683</v>
      </c>
      <c r="U2626">
        <v>6683</v>
      </c>
      <c r="V2626" t="s">
        <v>103</v>
      </c>
      <c r="W2626">
        <v>115022</v>
      </c>
      <c r="X2626" t="s">
        <v>325</v>
      </c>
      <c r="Y2626" t="b">
        <v>1</v>
      </c>
      <c r="Z2626" t="b">
        <v>1</v>
      </c>
      <c r="AA2626" t="s">
        <v>407</v>
      </c>
      <c r="AB2626" t="b">
        <v>1</v>
      </c>
      <c r="AC2626" t="b">
        <v>1</v>
      </c>
      <c r="AD2626" t="b">
        <v>1</v>
      </c>
      <c r="AE2626" t="b">
        <v>1</v>
      </c>
      <c r="AF2626" t="b">
        <v>1</v>
      </c>
      <c r="AG2626" t="s">
        <v>779</v>
      </c>
      <c r="AH2626" t="b">
        <v>0</v>
      </c>
      <c r="AI2626" t="b">
        <v>1</v>
      </c>
      <c r="AJ2626" t="b">
        <v>1</v>
      </c>
      <c r="AK2626" t="b">
        <v>1</v>
      </c>
      <c r="AL2626" t="s">
        <v>81</v>
      </c>
      <c r="AM2626">
        <v>2022</v>
      </c>
      <c r="AN2626" t="s">
        <v>777</v>
      </c>
      <c r="AO2626" t="s">
        <v>83</v>
      </c>
      <c r="AP2626" t="s">
        <v>267</v>
      </c>
      <c r="AQ2626" t="s">
        <v>84</v>
      </c>
      <c r="AR2626" t="s">
        <v>97</v>
      </c>
      <c r="AS2626" t="s">
        <v>92</v>
      </c>
      <c r="AT2626" t="s">
        <v>271</v>
      </c>
      <c r="AV2626" t="s">
        <v>83</v>
      </c>
      <c r="AW2626" t="s">
        <v>83</v>
      </c>
      <c r="AX2626" t="s">
        <v>83</v>
      </c>
      <c r="AY2626" t="s">
        <v>772</v>
      </c>
      <c r="AZ2626" t="s">
        <v>83</v>
      </c>
      <c r="BA2626" t="s">
        <v>83</v>
      </c>
      <c r="BB2626" t="s">
        <v>325</v>
      </c>
      <c r="BC2626" t="s">
        <v>83</v>
      </c>
      <c r="BD2626" t="s">
        <v>83</v>
      </c>
      <c r="BE2626" t="s">
        <v>779</v>
      </c>
      <c r="BF2626" t="s">
        <v>83</v>
      </c>
      <c r="BG2626" t="s">
        <v>177</v>
      </c>
      <c r="BH2626">
        <v>150</v>
      </c>
      <c r="BI2626">
        <v>13.5</v>
      </c>
      <c r="BJ2626">
        <v>17240</v>
      </c>
      <c r="BK2626">
        <v>115022</v>
      </c>
      <c r="BL2626">
        <v>13.5</v>
      </c>
      <c r="BM2626">
        <v>2586000</v>
      </c>
      <c r="BN2626">
        <v>232740</v>
      </c>
      <c r="BO2626">
        <v>0.09</v>
      </c>
      <c r="BP2626">
        <f t="shared" si="47"/>
        <v>0.09</v>
      </c>
    </row>
    <row r="2627" spans="1:68" x14ac:dyDescent="0.2">
      <c r="A2627" t="s">
        <v>267</v>
      </c>
      <c r="B2627" t="s">
        <v>68</v>
      </c>
      <c r="C2627" t="s">
        <v>573</v>
      </c>
      <c r="D2627" t="s">
        <v>177</v>
      </c>
      <c r="E2627" t="s">
        <v>407</v>
      </c>
      <c r="F2627" t="s">
        <v>72</v>
      </c>
      <c r="G2627" t="s">
        <v>772</v>
      </c>
      <c r="H2627" t="s">
        <v>773</v>
      </c>
      <c r="I2627" t="s">
        <v>1119</v>
      </c>
      <c r="J2627" s="3">
        <v>2014</v>
      </c>
      <c r="K2627" t="s">
        <v>778</v>
      </c>
      <c r="L2627" t="s">
        <v>775</v>
      </c>
      <c r="M2627" s="4">
        <v>45079</v>
      </c>
      <c r="N2627" s="5">
        <v>45247</v>
      </c>
      <c r="O2627" s="6">
        <v>45251</v>
      </c>
      <c r="P2627" s="6" t="b">
        <v>0</v>
      </c>
      <c r="Q2627" s="3">
        <v>2023</v>
      </c>
      <c r="R2627" t="s">
        <v>92</v>
      </c>
      <c r="S2627" t="s">
        <v>93</v>
      </c>
      <c r="T2627">
        <v>8200</v>
      </c>
      <c r="U2627">
        <v>8200</v>
      </c>
      <c r="V2627" t="s">
        <v>103</v>
      </c>
      <c r="W2627">
        <v>119468</v>
      </c>
      <c r="X2627" t="s">
        <v>325</v>
      </c>
      <c r="Y2627" t="b">
        <v>1</v>
      </c>
      <c r="Z2627" t="b">
        <v>1</v>
      </c>
      <c r="AA2627" t="s">
        <v>407</v>
      </c>
      <c r="AB2627" t="b">
        <v>1</v>
      </c>
      <c r="AC2627" t="b">
        <v>1</v>
      </c>
      <c r="AD2627" t="b">
        <v>1</v>
      </c>
      <c r="AE2627" t="b">
        <v>1</v>
      </c>
      <c r="AF2627" t="b">
        <v>1</v>
      </c>
      <c r="AG2627" t="s">
        <v>779</v>
      </c>
      <c r="AH2627" t="b">
        <v>0</v>
      </c>
      <c r="AI2627" t="b">
        <v>1</v>
      </c>
      <c r="AJ2627" t="b">
        <v>1</v>
      </c>
      <c r="AK2627" t="b">
        <v>1</v>
      </c>
      <c r="AL2627" t="s">
        <v>81</v>
      </c>
      <c r="AM2627">
        <v>2023</v>
      </c>
      <c r="AN2627" t="s">
        <v>777</v>
      </c>
      <c r="AO2627" t="s">
        <v>83</v>
      </c>
      <c r="AP2627" t="s">
        <v>267</v>
      </c>
      <c r="AQ2627" t="s">
        <v>84</v>
      </c>
      <c r="AR2627" t="s">
        <v>97</v>
      </c>
      <c r="AS2627" t="s">
        <v>92</v>
      </c>
      <c r="AT2627" t="s">
        <v>271</v>
      </c>
      <c r="AV2627" t="s">
        <v>83</v>
      </c>
      <c r="AW2627" t="s">
        <v>83</v>
      </c>
      <c r="AX2627" t="s">
        <v>83</v>
      </c>
      <c r="AY2627" t="s">
        <v>772</v>
      </c>
      <c r="AZ2627" t="s">
        <v>83</v>
      </c>
      <c r="BA2627" t="s">
        <v>83</v>
      </c>
      <c r="BB2627" t="s">
        <v>325</v>
      </c>
      <c r="BC2627" t="s">
        <v>83</v>
      </c>
      <c r="BD2627" t="s">
        <v>83</v>
      </c>
      <c r="BE2627" t="s">
        <v>779</v>
      </c>
      <c r="BF2627" t="s">
        <v>83</v>
      </c>
      <c r="BG2627" t="s">
        <v>177</v>
      </c>
      <c r="BH2627">
        <v>150</v>
      </c>
      <c r="BI2627">
        <v>13</v>
      </c>
      <c r="BJ2627">
        <v>35014</v>
      </c>
      <c r="BK2627">
        <v>119468</v>
      </c>
      <c r="BL2627">
        <v>13</v>
      </c>
      <c r="BM2627">
        <v>5252100</v>
      </c>
      <c r="BN2627">
        <v>455182</v>
      </c>
      <c r="BO2627">
        <v>8.6599999999999996E-2</v>
      </c>
      <c r="BP2627">
        <f t="shared" ref="BP2627:BP2690" si="48">BO2627*(1.03^(2023-Q2627))</f>
        <v>8.6599999999999996E-2</v>
      </c>
    </row>
    <row r="2628" spans="1:68" x14ac:dyDescent="0.2">
      <c r="A2628" t="s">
        <v>267</v>
      </c>
      <c r="B2628" t="s">
        <v>68</v>
      </c>
      <c r="C2628" t="s">
        <v>573</v>
      </c>
      <c r="D2628" t="s">
        <v>177</v>
      </c>
      <c r="E2628" t="s">
        <v>407</v>
      </c>
      <c r="F2628" t="s">
        <v>72</v>
      </c>
      <c r="G2628" t="s">
        <v>772</v>
      </c>
      <c r="H2628" t="s">
        <v>773</v>
      </c>
      <c r="I2628" t="s">
        <v>1119</v>
      </c>
      <c r="J2628" s="3">
        <v>2014</v>
      </c>
      <c r="K2628" t="s">
        <v>778</v>
      </c>
      <c r="L2628" t="s">
        <v>775</v>
      </c>
      <c r="M2628" s="4">
        <v>44103</v>
      </c>
      <c r="N2628" s="5">
        <v>44179</v>
      </c>
      <c r="O2628" s="6">
        <v>44203</v>
      </c>
      <c r="P2628" s="6" t="b">
        <v>0</v>
      </c>
      <c r="Q2628" s="3">
        <v>2021</v>
      </c>
      <c r="R2628" t="s">
        <v>92</v>
      </c>
      <c r="S2628" t="s">
        <v>93</v>
      </c>
      <c r="T2628">
        <v>3416</v>
      </c>
      <c r="U2628">
        <v>3416</v>
      </c>
      <c r="V2628" t="s">
        <v>103</v>
      </c>
      <c r="W2628">
        <v>95975</v>
      </c>
      <c r="X2628" t="s">
        <v>325</v>
      </c>
      <c r="Y2628" t="b">
        <v>1</v>
      </c>
      <c r="Z2628" t="b">
        <v>1</v>
      </c>
      <c r="AA2628" t="s">
        <v>407</v>
      </c>
      <c r="AB2628" t="b">
        <v>1</v>
      </c>
      <c r="AC2628" t="b">
        <v>1</v>
      </c>
      <c r="AD2628" t="b">
        <v>1</v>
      </c>
      <c r="AE2628" t="b">
        <v>1</v>
      </c>
      <c r="AF2628" t="b">
        <v>1</v>
      </c>
      <c r="AG2628" t="s">
        <v>779</v>
      </c>
      <c r="AH2628" t="b">
        <v>0</v>
      </c>
      <c r="AI2628" t="b">
        <v>1</v>
      </c>
      <c r="AJ2628" t="b">
        <v>1</v>
      </c>
      <c r="AK2628" t="b">
        <v>1</v>
      </c>
      <c r="AL2628" t="s">
        <v>81</v>
      </c>
      <c r="AM2628">
        <v>2020</v>
      </c>
      <c r="AN2628" t="s">
        <v>777</v>
      </c>
      <c r="AO2628" t="s">
        <v>83</v>
      </c>
      <c r="AP2628" t="s">
        <v>267</v>
      </c>
      <c r="AQ2628" t="s">
        <v>84</v>
      </c>
      <c r="AR2628" t="s">
        <v>97</v>
      </c>
      <c r="AS2628" t="s">
        <v>92</v>
      </c>
      <c r="AT2628" t="s">
        <v>271</v>
      </c>
      <c r="AV2628" t="s">
        <v>83</v>
      </c>
      <c r="AW2628" t="s">
        <v>83</v>
      </c>
      <c r="AX2628" t="s">
        <v>83</v>
      </c>
      <c r="AY2628" t="s">
        <v>772</v>
      </c>
      <c r="AZ2628" t="s">
        <v>83</v>
      </c>
      <c r="BA2628" t="s">
        <v>83</v>
      </c>
      <c r="BB2628" t="s">
        <v>325</v>
      </c>
      <c r="BC2628" t="s">
        <v>83</v>
      </c>
      <c r="BD2628" t="s">
        <v>83</v>
      </c>
      <c r="BE2628" t="s">
        <v>779</v>
      </c>
      <c r="BF2628" t="s">
        <v>83</v>
      </c>
      <c r="BG2628" t="s">
        <v>177</v>
      </c>
      <c r="BH2628">
        <v>150</v>
      </c>
      <c r="BI2628">
        <v>14.5</v>
      </c>
      <c r="BJ2628">
        <v>17544</v>
      </c>
      <c r="BK2628">
        <v>95975</v>
      </c>
      <c r="BL2628">
        <v>14.5</v>
      </c>
      <c r="BM2628">
        <v>2631600</v>
      </c>
      <c r="BN2628">
        <v>254388</v>
      </c>
      <c r="BO2628">
        <v>9.6600000000000005E-2</v>
      </c>
      <c r="BP2628">
        <f t="shared" si="48"/>
        <v>0.10248293999999999</v>
      </c>
    </row>
    <row r="2629" spans="1:68" x14ac:dyDescent="0.2">
      <c r="A2629" t="s">
        <v>267</v>
      </c>
      <c r="B2629" t="s">
        <v>68</v>
      </c>
      <c r="C2629" t="s">
        <v>573</v>
      </c>
      <c r="D2629" t="s">
        <v>177</v>
      </c>
      <c r="E2629" t="s">
        <v>407</v>
      </c>
      <c r="F2629" t="s">
        <v>72</v>
      </c>
      <c r="G2629" t="s">
        <v>772</v>
      </c>
      <c r="H2629" t="s">
        <v>773</v>
      </c>
      <c r="I2629" t="s">
        <v>1119</v>
      </c>
      <c r="J2629" s="3">
        <v>2014</v>
      </c>
      <c r="K2629" t="s">
        <v>778</v>
      </c>
      <c r="L2629" t="s">
        <v>775</v>
      </c>
      <c r="M2629" s="4">
        <v>44446</v>
      </c>
      <c r="N2629" s="5">
        <v>44652</v>
      </c>
      <c r="O2629" s="6">
        <v>44689</v>
      </c>
      <c r="P2629" s="6" t="b">
        <v>0</v>
      </c>
      <c r="Q2629" s="3">
        <v>2022</v>
      </c>
      <c r="R2629" t="s">
        <v>92</v>
      </c>
      <c r="S2629" t="s">
        <v>93</v>
      </c>
      <c r="T2629">
        <v>5085</v>
      </c>
      <c r="U2629">
        <v>5085</v>
      </c>
      <c r="V2629" t="s">
        <v>103</v>
      </c>
      <c r="W2629">
        <v>108739</v>
      </c>
      <c r="X2629" t="s">
        <v>325</v>
      </c>
      <c r="Y2629" t="b">
        <v>1</v>
      </c>
      <c r="Z2629" t="b">
        <v>1</v>
      </c>
      <c r="AA2629" t="s">
        <v>407</v>
      </c>
      <c r="AB2629" t="b">
        <v>1</v>
      </c>
      <c r="AC2629" t="b">
        <v>1</v>
      </c>
      <c r="AD2629" t="b">
        <v>1</v>
      </c>
      <c r="AE2629" t="b">
        <v>1</v>
      </c>
      <c r="AF2629" t="b">
        <v>1</v>
      </c>
      <c r="AG2629" t="s">
        <v>779</v>
      </c>
      <c r="AH2629" t="b">
        <v>0</v>
      </c>
      <c r="AI2629" t="b">
        <v>1</v>
      </c>
      <c r="AJ2629" t="b">
        <v>1</v>
      </c>
      <c r="AK2629" t="b">
        <v>1</v>
      </c>
      <c r="AL2629" t="s">
        <v>81</v>
      </c>
      <c r="AM2629">
        <v>2021</v>
      </c>
      <c r="AN2629" t="s">
        <v>777</v>
      </c>
      <c r="AO2629" t="s">
        <v>83</v>
      </c>
      <c r="AP2629" t="s">
        <v>267</v>
      </c>
      <c r="AQ2629" t="s">
        <v>84</v>
      </c>
      <c r="AR2629" t="s">
        <v>97</v>
      </c>
      <c r="AS2629" t="s">
        <v>92</v>
      </c>
      <c r="AT2629" t="s">
        <v>271</v>
      </c>
      <c r="AV2629" t="s">
        <v>83</v>
      </c>
      <c r="AW2629" t="s">
        <v>83</v>
      </c>
      <c r="AX2629" t="s">
        <v>83</v>
      </c>
      <c r="AY2629" t="s">
        <v>772</v>
      </c>
      <c r="AZ2629" t="s">
        <v>83</v>
      </c>
      <c r="BA2629" t="s">
        <v>83</v>
      </c>
      <c r="BB2629" t="s">
        <v>325</v>
      </c>
      <c r="BC2629" t="s">
        <v>83</v>
      </c>
      <c r="BD2629" t="s">
        <v>83</v>
      </c>
      <c r="BE2629" t="s">
        <v>779</v>
      </c>
      <c r="BF2629" t="s">
        <v>83</v>
      </c>
      <c r="BG2629" t="s">
        <v>177</v>
      </c>
      <c r="BH2629">
        <v>150</v>
      </c>
      <c r="BI2629">
        <v>13.5</v>
      </c>
      <c r="BJ2629">
        <v>14916</v>
      </c>
      <c r="BK2629">
        <v>108739</v>
      </c>
      <c r="BL2629">
        <v>13.5</v>
      </c>
      <c r="BM2629">
        <v>2237400</v>
      </c>
      <c r="BN2629">
        <v>201366</v>
      </c>
      <c r="BO2629">
        <v>0.09</v>
      </c>
      <c r="BP2629">
        <f t="shared" si="48"/>
        <v>9.2700000000000005E-2</v>
      </c>
    </row>
    <row r="2630" spans="1:68" x14ac:dyDescent="0.2">
      <c r="A2630" t="s">
        <v>267</v>
      </c>
      <c r="B2630" t="s">
        <v>68</v>
      </c>
      <c r="C2630" t="s">
        <v>573</v>
      </c>
      <c r="D2630" t="s">
        <v>177</v>
      </c>
      <c r="E2630" t="s">
        <v>407</v>
      </c>
      <c r="F2630" t="s">
        <v>72</v>
      </c>
      <c r="G2630" t="s">
        <v>772</v>
      </c>
      <c r="H2630" t="s">
        <v>773</v>
      </c>
      <c r="I2630" t="s">
        <v>1119</v>
      </c>
      <c r="J2630" s="3">
        <v>2014</v>
      </c>
      <c r="K2630" t="s">
        <v>778</v>
      </c>
      <c r="L2630" t="s">
        <v>775</v>
      </c>
      <c r="M2630" s="4">
        <v>45201</v>
      </c>
      <c r="N2630" s="5">
        <v>45281</v>
      </c>
      <c r="O2630" s="6">
        <v>45334</v>
      </c>
      <c r="P2630" s="6" t="b">
        <v>0</v>
      </c>
      <c r="Q2630" s="3">
        <v>2024</v>
      </c>
      <c r="R2630" t="s">
        <v>92</v>
      </c>
      <c r="S2630" t="s">
        <v>93</v>
      </c>
      <c r="T2630">
        <v>8594</v>
      </c>
      <c r="U2630">
        <v>8594</v>
      </c>
      <c r="V2630" t="s">
        <v>103</v>
      </c>
      <c r="W2630">
        <v>121570</v>
      </c>
      <c r="X2630" t="s">
        <v>325</v>
      </c>
      <c r="Y2630" t="b">
        <v>1</v>
      </c>
      <c r="Z2630" t="b">
        <v>1</v>
      </c>
      <c r="AA2630" t="s">
        <v>407</v>
      </c>
      <c r="AB2630" t="b">
        <v>1</v>
      </c>
      <c r="AC2630" t="b">
        <v>1</v>
      </c>
      <c r="AD2630" t="b">
        <v>1</v>
      </c>
      <c r="AE2630" t="b">
        <v>1</v>
      </c>
      <c r="AF2630" t="b">
        <v>1</v>
      </c>
      <c r="AG2630" t="s">
        <v>779</v>
      </c>
      <c r="AH2630" t="b">
        <v>0</v>
      </c>
      <c r="AI2630" t="b">
        <v>1</v>
      </c>
      <c r="AJ2630" t="b">
        <v>1</v>
      </c>
      <c r="AK2630" t="b">
        <v>1</v>
      </c>
      <c r="AL2630" t="s">
        <v>81</v>
      </c>
      <c r="AM2630">
        <v>2023</v>
      </c>
      <c r="AN2630" t="s">
        <v>777</v>
      </c>
      <c r="AO2630" t="s">
        <v>83</v>
      </c>
      <c r="AP2630" t="s">
        <v>267</v>
      </c>
      <c r="AQ2630" t="s">
        <v>84</v>
      </c>
      <c r="AR2630" t="s">
        <v>97</v>
      </c>
      <c r="AS2630" t="s">
        <v>92</v>
      </c>
      <c r="AT2630" t="s">
        <v>271</v>
      </c>
      <c r="AV2630" t="s">
        <v>83</v>
      </c>
      <c r="AW2630" t="s">
        <v>83</v>
      </c>
      <c r="AX2630" t="s">
        <v>83</v>
      </c>
      <c r="AY2630" t="s">
        <v>772</v>
      </c>
      <c r="AZ2630" t="s">
        <v>83</v>
      </c>
      <c r="BA2630" t="s">
        <v>83</v>
      </c>
      <c r="BB2630" t="s">
        <v>325</v>
      </c>
      <c r="BC2630" t="s">
        <v>83</v>
      </c>
      <c r="BD2630" t="s">
        <v>83</v>
      </c>
      <c r="BE2630" t="s">
        <v>779</v>
      </c>
      <c r="BF2630" t="s">
        <v>83</v>
      </c>
      <c r="BG2630" t="s">
        <v>177</v>
      </c>
      <c r="BH2630">
        <v>150</v>
      </c>
      <c r="BI2630">
        <v>13</v>
      </c>
      <c r="BJ2630">
        <v>11250</v>
      </c>
      <c r="BK2630">
        <v>121570</v>
      </c>
      <c r="BL2630">
        <v>13</v>
      </c>
      <c r="BM2630">
        <v>1687500</v>
      </c>
      <c r="BN2630">
        <v>146250</v>
      </c>
      <c r="BO2630">
        <v>8.6599999999999996E-2</v>
      </c>
      <c r="BP2630">
        <f t="shared" si="48"/>
        <v>8.4077669902912613E-2</v>
      </c>
    </row>
    <row r="2631" spans="1:68" x14ac:dyDescent="0.2">
      <c r="A2631" t="s">
        <v>88</v>
      </c>
      <c r="B2631" t="s">
        <v>68</v>
      </c>
      <c r="C2631" t="s">
        <v>323</v>
      </c>
      <c r="D2631" t="s">
        <v>177</v>
      </c>
      <c r="E2631" t="s">
        <v>407</v>
      </c>
      <c r="F2631" t="s">
        <v>72</v>
      </c>
      <c r="G2631" t="s">
        <v>772</v>
      </c>
      <c r="H2631" t="s">
        <v>773</v>
      </c>
      <c r="I2631" t="s">
        <v>1119</v>
      </c>
      <c r="J2631" s="3">
        <v>2014</v>
      </c>
      <c r="K2631" t="s">
        <v>778</v>
      </c>
      <c r="L2631" t="s">
        <v>775</v>
      </c>
      <c r="M2631" s="4">
        <v>44088</v>
      </c>
      <c r="N2631" s="5">
        <v>44255</v>
      </c>
      <c r="O2631" s="6">
        <v>44236</v>
      </c>
      <c r="P2631" s="6" t="b">
        <v>0</v>
      </c>
      <c r="Q2631" s="3">
        <v>2021</v>
      </c>
      <c r="R2631" t="s">
        <v>92</v>
      </c>
      <c r="S2631" t="s">
        <v>93</v>
      </c>
      <c r="T2631">
        <v>3367</v>
      </c>
      <c r="U2631">
        <v>3367</v>
      </c>
      <c r="V2631" t="s">
        <v>103</v>
      </c>
      <c r="W2631">
        <v>99116</v>
      </c>
      <c r="X2631" t="s">
        <v>325</v>
      </c>
      <c r="Y2631" t="b">
        <v>1</v>
      </c>
      <c r="Z2631" t="b">
        <v>1</v>
      </c>
      <c r="AA2631" t="s">
        <v>407</v>
      </c>
      <c r="AB2631" t="b">
        <v>1</v>
      </c>
      <c r="AC2631" t="b">
        <v>1</v>
      </c>
      <c r="AD2631" t="b">
        <v>1</v>
      </c>
      <c r="AE2631" t="b">
        <v>1</v>
      </c>
      <c r="AF2631" t="b">
        <v>1</v>
      </c>
      <c r="AG2631" t="s">
        <v>779</v>
      </c>
      <c r="AH2631" t="b">
        <v>0</v>
      </c>
      <c r="AI2631" t="b">
        <v>1</v>
      </c>
      <c r="AJ2631" t="b">
        <v>1</v>
      </c>
      <c r="AK2631" t="b">
        <v>1</v>
      </c>
      <c r="AL2631" t="s">
        <v>96</v>
      </c>
      <c r="AM2631">
        <v>2020</v>
      </c>
      <c r="AN2631" t="s">
        <v>777</v>
      </c>
      <c r="AO2631" t="s">
        <v>83</v>
      </c>
      <c r="AP2631" t="s">
        <v>88</v>
      </c>
      <c r="AQ2631" t="s">
        <v>84</v>
      </c>
      <c r="AR2631" t="s">
        <v>97</v>
      </c>
      <c r="AS2631" t="s">
        <v>92</v>
      </c>
      <c r="AT2631" t="s">
        <v>98</v>
      </c>
      <c r="AV2631" t="s">
        <v>83</v>
      </c>
      <c r="AW2631" t="s">
        <v>83</v>
      </c>
      <c r="AX2631" t="s">
        <v>83</v>
      </c>
      <c r="AY2631" t="s">
        <v>772</v>
      </c>
      <c r="AZ2631" t="s">
        <v>83</v>
      </c>
      <c r="BA2631" t="s">
        <v>83</v>
      </c>
      <c r="BB2631" t="s">
        <v>325</v>
      </c>
      <c r="BC2631" t="s">
        <v>83</v>
      </c>
      <c r="BD2631" t="s">
        <v>83</v>
      </c>
      <c r="BE2631" t="s">
        <v>779</v>
      </c>
      <c r="BF2631" t="s">
        <v>83</v>
      </c>
      <c r="BG2631" t="s">
        <v>177</v>
      </c>
      <c r="BH2631">
        <v>150</v>
      </c>
      <c r="BI2631">
        <v>14.5</v>
      </c>
      <c r="BJ2631">
        <v>108580</v>
      </c>
      <c r="BK2631">
        <v>99116</v>
      </c>
      <c r="BL2631">
        <v>14.5</v>
      </c>
      <c r="BM2631">
        <v>16287000</v>
      </c>
      <c r="BN2631">
        <v>1574410</v>
      </c>
      <c r="BO2631">
        <v>9.6600000000000005E-2</v>
      </c>
      <c r="BP2631">
        <f t="shared" si="48"/>
        <v>0.10248293999999999</v>
      </c>
    </row>
    <row r="2632" spans="1:68" x14ac:dyDescent="0.2">
      <c r="A2632" t="s">
        <v>88</v>
      </c>
      <c r="B2632" t="s">
        <v>68</v>
      </c>
      <c r="C2632" t="s">
        <v>323</v>
      </c>
      <c r="D2632" t="s">
        <v>169</v>
      </c>
      <c r="E2632" t="s">
        <v>407</v>
      </c>
      <c r="F2632" t="s">
        <v>72</v>
      </c>
      <c r="G2632" t="s">
        <v>772</v>
      </c>
      <c r="H2632" t="s">
        <v>773</v>
      </c>
      <c r="I2632" t="s">
        <v>1119</v>
      </c>
      <c r="J2632" s="3">
        <v>2014</v>
      </c>
      <c r="K2632" t="s">
        <v>778</v>
      </c>
      <c r="L2632" t="s">
        <v>775</v>
      </c>
      <c r="M2632" s="4">
        <v>43672</v>
      </c>
      <c r="N2632" s="5">
        <v>43891</v>
      </c>
      <c r="O2632" s="6">
        <v>43888</v>
      </c>
      <c r="P2632" s="6" t="b">
        <v>0</v>
      </c>
      <c r="Q2632" s="3">
        <v>2020</v>
      </c>
      <c r="R2632" t="s">
        <v>92</v>
      </c>
      <c r="S2632" t="s">
        <v>93</v>
      </c>
      <c r="T2632">
        <v>51481</v>
      </c>
      <c r="U2632" t="s">
        <v>801</v>
      </c>
      <c r="V2632" t="s">
        <v>103</v>
      </c>
      <c r="W2632">
        <v>91351</v>
      </c>
      <c r="X2632" t="s">
        <v>325</v>
      </c>
      <c r="Y2632" t="b">
        <v>1</v>
      </c>
      <c r="Z2632" t="b">
        <v>1</v>
      </c>
      <c r="AA2632" t="s">
        <v>407</v>
      </c>
      <c r="AB2632" t="b">
        <v>1</v>
      </c>
      <c r="AC2632" t="b">
        <v>1</v>
      </c>
      <c r="AD2632" t="b">
        <v>1</v>
      </c>
      <c r="AE2632" t="b">
        <v>1</v>
      </c>
      <c r="AF2632" t="b">
        <v>1</v>
      </c>
      <c r="AG2632" t="s">
        <v>779</v>
      </c>
      <c r="AH2632" t="b">
        <v>0</v>
      </c>
      <c r="AI2632" t="b">
        <v>1</v>
      </c>
      <c r="AJ2632" t="b">
        <v>1</v>
      </c>
      <c r="AK2632" t="b">
        <v>1</v>
      </c>
      <c r="AL2632" t="s">
        <v>96</v>
      </c>
      <c r="AM2632">
        <v>2019</v>
      </c>
      <c r="AN2632" t="s">
        <v>777</v>
      </c>
      <c r="AO2632" t="s">
        <v>83</v>
      </c>
      <c r="AP2632" t="s">
        <v>88</v>
      </c>
      <c r="AQ2632" t="s">
        <v>84</v>
      </c>
      <c r="AR2632" t="s">
        <v>97</v>
      </c>
      <c r="AS2632" t="s">
        <v>92</v>
      </c>
      <c r="AT2632" t="s">
        <v>98</v>
      </c>
      <c r="AV2632" t="s">
        <v>83</v>
      </c>
      <c r="AW2632" t="s">
        <v>83</v>
      </c>
      <c r="AX2632" t="s">
        <v>83</v>
      </c>
      <c r="AY2632" t="s">
        <v>772</v>
      </c>
      <c r="AZ2632" t="s">
        <v>83</v>
      </c>
      <c r="BA2632" t="s">
        <v>83</v>
      </c>
      <c r="BB2632" t="s">
        <v>325</v>
      </c>
      <c r="BC2632" t="s">
        <v>83</v>
      </c>
      <c r="BD2632" t="s">
        <v>83</v>
      </c>
      <c r="BE2632" t="s">
        <v>779</v>
      </c>
      <c r="BF2632" t="s">
        <v>83</v>
      </c>
      <c r="BG2632" t="s">
        <v>169</v>
      </c>
      <c r="BH2632">
        <v>150</v>
      </c>
      <c r="BI2632">
        <v>14.5</v>
      </c>
      <c r="BJ2632">
        <v>44292</v>
      </c>
      <c r="BK2632">
        <v>91351</v>
      </c>
      <c r="BL2632">
        <v>14.5</v>
      </c>
      <c r="BM2632">
        <v>6643800</v>
      </c>
      <c r="BN2632">
        <v>642234</v>
      </c>
      <c r="BO2632">
        <v>9.6600000000000005E-2</v>
      </c>
      <c r="BP2632">
        <f t="shared" si="48"/>
        <v>0.10555742820000001</v>
      </c>
    </row>
    <row r="2633" spans="1:68" x14ac:dyDescent="0.2">
      <c r="A2633" t="s">
        <v>88</v>
      </c>
      <c r="B2633" t="s">
        <v>68</v>
      </c>
      <c r="C2633" t="s">
        <v>323</v>
      </c>
      <c r="D2633" t="s">
        <v>169</v>
      </c>
      <c r="E2633" t="s">
        <v>407</v>
      </c>
      <c r="F2633" t="s">
        <v>72</v>
      </c>
      <c r="G2633" t="s">
        <v>772</v>
      </c>
      <c r="H2633" t="s">
        <v>773</v>
      </c>
      <c r="I2633" t="s">
        <v>1119</v>
      </c>
      <c r="J2633" s="3">
        <v>2014</v>
      </c>
      <c r="K2633" t="s">
        <v>778</v>
      </c>
      <c r="L2633" t="s">
        <v>775</v>
      </c>
      <c r="M2633" s="4">
        <v>43342</v>
      </c>
      <c r="N2633" s="5">
        <v>43585</v>
      </c>
      <c r="O2633" s="6">
        <v>43565</v>
      </c>
      <c r="P2633" s="6" t="b">
        <v>0</v>
      </c>
      <c r="Q2633" s="3">
        <v>2019</v>
      </c>
      <c r="R2633" t="s">
        <v>92</v>
      </c>
      <c r="S2633" t="s">
        <v>93</v>
      </c>
      <c r="T2633">
        <v>51014</v>
      </c>
      <c r="U2633" t="s">
        <v>804</v>
      </c>
      <c r="V2633" t="s">
        <v>103</v>
      </c>
      <c r="W2633">
        <v>87715</v>
      </c>
      <c r="X2633" t="s">
        <v>325</v>
      </c>
      <c r="Y2633" t="b">
        <v>1</v>
      </c>
      <c r="Z2633" t="b">
        <v>1</v>
      </c>
      <c r="AA2633" t="s">
        <v>407</v>
      </c>
      <c r="AB2633" t="b">
        <v>1</v>
      </c>
      <c r="AC2633" t="b">
        <v>1</v>
      </c>
      <c r="AD2633" t="b">
        <v>1</v>
      </c>
      <c r="AE2633" t="b">
        <v>1</v>
      </c>
      <c r="AF2633" t="b">
        <v>1</v>
      </c>
      <c r="AG2633" t="s">
        <v>779</v>
      </c>
      <c r="AH2633" t="b">
        <v>0</v>
      </c>
      <c r="AI2633" t="b">
        <v>1</v>
      </c>
      <c r="AJ2633" t="b">
        <v>1</v>
      </c>
      <c r="AK2633" t="b">
        <v>1</v>
      </c>
      <c r="AL2633" t="s">
        <v>96</v>
      </c>
      <c r="AM2633">
        <v>2018</v>
      </c>
      <c r="AN2633" t="s">
        <v>777</v>
      </c>
      <c r="AO2633" t="s">
        <v>83</v>
      </c>
      <c r="AP2633" t="s">
        <v>88</v>
      </c>
      <c r="AQ2633" t="s">
        <v>84</v>
      </c>
      <c r="AR2633" t="s">
        <v>97</v>
      </c>
      <c r="AS2633" t="s">
        <v>92</v>
      </c>
      <c r="AT2633" t="s">
        <v>98</v>
      </c>
      <c r="AV2633" t="s">
        <v>83</v>
      </c>
      <c r="AW2633" t="s">
        <v>83</v>
      </c>
      <c r="AX2633" t="s">
        <v>83</v>
      </c>
      <c r="AY2633" t="s">
        <v>772</v>
      </c>
      <c r="AZ2633" t="s">
        <v>83</v>
      </c>
      <c r="BA2633" t="s">
        <v>83</v>
      </c>
      <c r="BB2633" t="s">
        <v>325</v>
      </c>
      <c r="BC2633" t="s">
        <v>83</v>
      </c>
      <c r="BD2633" t="s">
        <v>83</v>
      </c>
      <c r="BE2633" t="s">
        <v>779</v>
      </c>
      <c r="BF2633" t="s">
        <v>83</v>
      </c>
      <c r="BG2633" t="s">
        <v>169</v>
      </c>
      <c r="BH2633">
        <v>150</v>
      </c>
      <c r="BI2633">
        <v>14.75</v>
      </c>
      <c r="BJ2633">
        <v>43185</v>
      </c>
      <c r="BK2633">
        <v>87715</v>
      </c>
      <c r="BL2633">
        <v>14.75</v>
      </c>
      <c r="BM2633">
        <v>6477750</v>
      </c>
      <c r="BN2633">
        <v>636978.75</v>
      </c>
      <c r="BO2633">
        <v>9.8299999999999998E-2</v>
      </c>
      <c r="BP2633">
        <f t="shared" si="48"/>
        <v>0.110637516023</v>
      </c>
    </row>
    <row r="2634" spans="1:68" x14ac:dyDescent="0.2">
      <c r="A2634" t="s">
        <v>88</v>
      </c>
      <c r="B2634" t="s">
        <v>68</v>
      </c>
      <c r="C2634" t="s">
        <v>323</v>
      </c>
      <c r="D2634" t="s">
        <v>177</v>
      </c>
      <c r="E2634" t="s">
        <v>407</v>
      </c>
      <c r="F2634" t="s">
        <v>72</v>
      </c>
      <c r="G2634" t="s">
        <v>772</v>
      </c>
      <c r="H2634" t="s">
        <v>773</v>
      </c>
      <c r="I2634" t="s">
        <v>1119</v>
      </c>
      <c r="J2634" s="3">
        <v>2014</v>
      </c>
      <c r="K2634" t="s">
        <v>778</v>
      </c>
      <c r="L2634" t="s">
        <v>775</v>
      </c>
      <c r="M2634" s="4">
        <v>43768</v>
      </c>
      <c r="N2634" s="5">
        <v>43981</v>
      </c>
      <c r="O2634" s="6">
        <v>43963</v>
      </c>
      <c r="P2634" s="6" t="b">
        <v>0</v>
      </c>
      <c r="Q2634" s="3">
        <v>2020</v>
      </c>
      <c r="R2634" t="s">
        <v>92</v>
      </c>
      <c r="S2634" t="s">
        <v>93</v>
      </c>
      <c r="T2634">
        <v>2107</v>
      </c>
      <c r="U2634">
        <v>2107</v>
      </c>
      <c r="V2634" t="s">
        <v>103</v>
      </c>
      <c r="W2634">
        <v>91620</v>
      </c>
      <c r="X2634" t="s">
        <v>325</v>
      </c>
      <c r="Y2634" t="b">
        <v>1</v>
      </c>
      <c r="Z2634" t="b">
        <v>1</v>
      </c>
      <c r="AA2634" t="s">
        <v>407</v>
      </c>
      <c r="AB2634" t="b">
        <v>1</v>
      </c>
      <c r="AC2634" t="b">
        <v>1</v>
      </c>
      <c r="AD2634" t="b">
        <v>1</v>
      </c>
      <c r="AE2634" t="b">
        <v>1</v>
      </c>
      <c r="AF2634" t="b">
        <v>1</v>
      </c>
      <c r="AG2634" t="s">
        <v>779</v>
      </c>
      <c r="AH2634" t="b">
        <v>0</v>
      </c>
      <c r="AI2634" t="b">
        <v>1</v>
      </c>
      <c r="AJ2634" t="b">
        <v>1</v>
      </c>
      <c r="AK2634" t="b">
        <v>1</v>
      </c>
      <c r="AL2634" t="s">
        <v>96</v>
      </c>
      <c r="AM2634">
        <v>2019</v>
      </c>
      <c r="AN2634" t="s">
        <v>777</v>
      </c>
      <c r="AO2634" t="s">
        <v>83</v>
      </c>
      <c r="AP2634" t="s">
        <v>88</v>
      </c>
      <c r="AQ2634" t="s">
        <v>84</v>
      </c>
      <c r="AR2634" t="s">
        <v>97</v>
      </c>
      <c r="AS2634" t="s">
        <v>92</v>
      </c>
      <c r="AT2634" t="s">
        <v>98</v>
      </c>
      <c r="AV2634" t="s">
        <v>83</v>
      </c>
      <c r="AW2634" t="s">
        <v>83</v>
      </c>
      <c r="AX2634" t="s">
        <v>83</v>
      </c>
      <c r="AY2634" t="s">
        <v>772</v>
      </c>
      <c r="AZ2634" t="s">
        <v>83</v>
      </c>
      <c r="BA2634" t="s">
        <v>83</v>
      </c>
      <c r="BB2634" t="s">
        <v>325</v>
      </c>
      <c r="BC2634" t="s">
        <v>83</v>
      </c>
      <c r="BD2634" t="s">
        <v>83</v>
      </c>
      <c r="BE2634" t="s">
        <v>779</v>
      </c>
      <c r="BF2634" t="s">
        <v>83</v>
      </c>
      <c r="BG2634" t="s">
        <v>177</v>
      </c>
      <c r="BH2634">
        <v>150</v>
      </c>
      <c r="BI2634">
        <v>14.5</v>
      </c>
      <c r="BJ2634">
        <v>77882</v>
      </c>
      <c r="BK2634">
        <v>91620</v>
      </c>
      <c r="BL2634">
        <v>14.5</v>
      </c>
      <c r="BM2634">
        <v>11682300</v>
      </c>
      <c r="BN2634">
        <v>1129289</v>
      </c>
      <c r="BO2634">
        <v>9.6600000000000005E-2</v>
      </c>
      <c r="BP2634">
        <f t="shared" si="48"/>
        <v>0.10555742820000001</v>
      </c>
    </row>
    <row r="2635" spans="1:68" x14ac:dyDescent="0.2">
      <c r="A2635" t="s">
        <v>88</v>
      </c>
      <c r="B2635" t="s">
        <v>68</v>
      </c>
      <c r="C2635" t="s">
        <v>323</v>
      </c>
      <c r="D2635" t="s">
        <v>177</v>
      </c>
      <c r="E2635" t="s">
        <v>407</v>
      </c>
      <c r="F2635" t="s">
        <v>72</v>
      </c>
      <c r="G2635" t="s">
        <v>772</v>
      </c>
      <c r="H2635" t="s">
        <v>773</v>
      </c>
      <c r="I2635" t="s">
        <v>1119</v>
      </c>
      <c r="J2635" s="3">
        <v>2014</v>
      </c>
      <c r="K2635" t="s">
        <v>778</v>
      </c>
      <c r="L2635" t="s">
        <v>775</v>
      </c>
      <c r="M2635" s="4">
        <v>43768</v>
      </c>
      <c r="N2635" s="5">
        <v>43981</v>
      </c>
      <c r="O2635" s="6">
        <v>43963</v>
      </c>
      <c r="P2635" s="6" t="b">
        <v>0</v>
      </c>
      <c r="Q2635" s="3">
        <v>2020</v>
      </c>
      <c r="R2635" t="s">
        <v>92</v>
      </c>
      <c r="S2635" t="s">
        <v>93</v>
      </c>
      <c r="T2635">
        <v>2107</v>
      </c>
      <c r="U2635">
        <v>2107</v>
      </c>
      <c r="V2635" t="s">
        <v>103</v>
      </c>
      <c r="W2635">
        <v>91622</v>
      </c>
      <c r="X2635" t="s">
        <v>325</v>
      </c>
      <c r="Y2635" t="b">
        <v>1</v>
      </c>
      <c r="Z2635" t="b">
        <v>1</v>
      </c>
      <c r="AA2635" t="s">
        <v>407</v>
      </c>
      <c r="AB2635" t="b">
        <v>1</v>
      </c>
      <c r="AC2635" t="b">
        <v>1</v>
      </c>
      <c r="AD2635" t="b">
        <v>1</v>
      </c>
      <c r="AE2635" t="b">
        <v>1</v>
      </c>
      <c r="AF2635" t="b">
        <v>1</v>
      </c>
      <c r="AG2635" t="s">
        <v>779</v>
      </c>
      <c r="AH2635" t="b">
        <v>0</v>
      </c>
      <c r="AI2635" t="b">
        <v>1</v>
      </c>
      <c r="AJ2635" t="b">
        <v>1</v>
      </c>
      <c r="AK2635" t="b">
        <v>1</v>
      </c>
      <c r="AL2635" t="s">
        <v>96</v>
      </c>
      <c r="AM2635">
        <v>2019</v>
      </c>
      <c r="AN2635" t="s">
        <v>777</v>
      </c>
      <c r="AO2635" t="s">
        <v>83</v>
      </c>
      <c r="AP2635" t="s">
        <v>88</v>
      </c>
      <c r="AQ2635" t="s">
        <v>84</v>
      </c>
      <c r="AR2635" t="s">
        <v>97</v>
      </c>
      <c r="AS2635" t="s">
        <v>92</v>
      </c>
      <c r="AT2635" t="s">
        <v>98</v>
      </c>
      <c r="AV2635" t="s">
        <v>83</v>
      </c>
      <c r="AW2635" t="s">
        <v>83</v>
      </c>
      <c r="AX2635" t="s">
        <v>83</v>
      </c>
      <c r="AY2635" t="s">
        <v>772</v>
      </c>
      <c r="AZ2635" t="s">
        <v>83</v>
      </c>
      <c r="BA2635" t="s">
        <v>83</v>
      </c>
      <c r="BB2635" t="s">
        <v>325</v>
      </c>
      <c r="BC2635" t="s">
        <v>83</v>
      </c>
      <c r="BD2635" t="s">
        <v>83</v>
      </c>
      <c r="BE2635" t="s">
        <v>779</v>
      </c>
      <c r="BF2635" t="s">
        <v>83</v>
      </c>
      <c r="BG2635" t="s">
        <v>177</v>
      </c>
      <c r="BH2635">
        <v>150</v>
      </c>
      <c r="BI2635">
        <v>14.5</v>
      </c>
      <c r="BJ2635">
        <v>37446</v>
      </c>
      <c r="BK2635">
        <v>91622</v>
      </c>
      <c r="BL2635">
        <v>14.5</v>
      </c>
      <c r="BM2635">
        <v>5616900</v>
      </c>
      <c r="BN2635">
        <v>542967</v>
      </c>
      <c r="BO2635">
        <v>9.6600000000000005E-2</v>
      </c>
      <c r="BP2635">
        <f t="shared" si="48"/>
        <v>0.10555742820000001</v>
      </c>
    </row>
    <row r="2636" spans="1:68" x14ac:dyDescent="0.2">
      <c r="A2636" t="s">
        <v>88</v>
      </c>
      <c r="B2636" t="s">
        <v>68</v>
      </c>
      <c r="C2636" t="s">
        <v>323</v>
      </c>
      <c r="D2636" t="s">
        <v>169</v>
      </c>
      <c r="E2636" t="s">
        <v>407</v>
      </c>
      <c r="F2636" t="s">
        <v>72</v>
      </c>
      <c r="G2636" t="s">
        <v>772</v>
      </c>
      <c r="H2636" t="s">
        <v>773</v>
      </c>
      <c r="I2636" t="s">
        <v>1119</v>
      </c>
      <c r="J2636" s="3">
        <v>2014</v>
      </c>
      <c r="K2636" t="s">
        <v>778</v>
      </c>
      <c r="L2636" t="s">
        <v>775</v>
      </c>
      <c r="M2636" s="4">
        <v>43073</v>
      </c>
      <c r="N2636" s="5">
        <v>43235</v>
      </c>
      <c r="O2636" s="6">
        <v>43250</v>
      </c>
      <c r="P2636" s="6" t="b">
        <v>0</v>
      </c>
      <c r="Q2636" s="3">
        <v>2018</v>
      </c>
      <c r="R2636" t="s">
        <v>92</v>
      </c>
      <c r="S2636" t="s">
        <v>93</v>
      </c>
      <c r="T2636">
        <v>50631</v>
      </c>
      <c r="U2636">
        <v>50631</v>
      </c>
      <c r="V2636" t="s">
        <v>103</v>
      </c>
      <c r="W2636">
        <v>77430</v>
      </c>
      <c r="X2636" t="s">
        <v>325</v>
      </c>
      <c r="Y2636" t="b">
        <v>1</v>
      </c>
      <c r="Z2636" t="b">
        <v>1</v>
      </c>
      <c r="AA2636" t="s">
        <v>407</v>
      </c>
      <c r="AB2636" t="b">
        <v>1</v>
      </c>
      <c r="AC2636" t="b">
        <v>1</v>
      </c>
      <c r="AD2636" t="b">
        <v>1</v>
      </c>
      <c r="AE2636" t="b">
        <v>1</v>
      </c>
      <c r="AF2636" t="b">
        <v>1</v>
      </c>
      <c r="AG2636" t="s">
        <v>779</v>
      </c>
      <c r="AH2636" t="b">
        <v>0</v>
      </c>
      <c r="AI2636" t="b">
        <v>1</v>
      </c>
      <c r="AJ2636" t="b">
        <v>1</v>
      </c>
      <c r="AK2636" t="b">
        <v>1</v>
      </c>
      <c r="AL2636" t="s">
        <v>96</v>
      </c>
      <c r="AM2636">
        <v>2017</v>
      </c>
      <c r="AN2636" t="s">
        <v>777</v>
      </c>
      <c r="AO2636" t="s">
        <v>83</v>
      </c>
      <c r="AP2636" t="s">
        <v>88</v>
      </c>
      <c r="AQ2636" t="s">
        <v>113</v>
      </c>
      <c r="AR2636" t="s">
        <v>97</v>
      </c>
      <c r="AS2636" t="s">
        <v>92</v>
      </c>
      <c r="AT2636" t="s">
        <v>98</v>
      </c>
      <c r="AV2636" t="s">
        <v>83</v>
      </c>
      <c r="AW2636" t="s">
        <v>83</v>
      </c>
      <c r="AX2636" t="s">
        <v>83</v>
      </c>
      <c r="AY2636" t="s">
        <v>772</v>
      </c>
      <c r="AZ2636" t="s">
        <v>83</v>
      </c>
      <c r="BA2636" t="s">
        <v>83</v>
      </c>
      <c r="BB2636" t="s">
        <v>325</v>
      </c>
      <c r="BC2636" t="s">
        <v>83</v>
      </c>
      <c r="BD2636" t="s">
        <v>83</v>
      </c>
      <c r="BE2636" t="s">
        <v>779</v>
      </c>
      <c r="BF2636" t="s">
        <v>83</v>
      </c>
      <c r="BG2636" t="s">
        <v>169</v>
      </c>
      <c r="BH2636">
        <v>150</v>
      </c>
      <c r="BI2636">
        <v>14.75</v>
      </c>
      <c r="BJ2636">
        <v>38256</v>
      </c>
      <c r="BK2636">
        <v>77430</v>
      </c>
      <c r="BL2636">
        <v>14.75</v>
      </c>
      <c r="BM2636">
        <v>5738400</v>
      </c>
      <c r="BN2636">
        <v>564276</v>
      </c>
      <c r="BO2636">
        <v>9.8299999999999998E-2</v>
      </c>
      <c r="BP2636">
        <f t="shared" si="48"/>
        <v>0.11395664150368999</v>
      </c>
    </row>
    <row r="2637" spans="1:68" x14ac:dyDescent="0.2">
      <c r="A2637" t="s">
        <v>88</v>
      </c>
      <c r="B2637" t="s">
        <v>68</v>
      </c>
      <c r="C2637" t="s">
        <v>323</v>
      </c>
      <c r="D2637" t="s">
        <v>169</v>
      </c>
      <c r="E2637" t="s">
        <v>407</v>
      </c>
      <c r="F2637" t="s">
        <v>72</v>
      </c>
      <c r="G2637" t="s">
        <v>772</v>
      </c>
      <c r="H2637" t="s">
        <v>773</v>
      </c>
      <c r="I2637" t="s">
        <v>1119</v>
      </c>
      <c r="J2637" s="3">
        <v>2014</v>
      </c>
      <c r="K2637" t="s">
        <v>778</v>
      </c>
      <c r="L2637" t="s">
        <v>775</v>
      </c>
      <c r="M2637" s="4">
        <v>43073</v>
      </c>
      <c r="N2637" s="5">
        <v>43235</v>
      </c>
      <c r="O2637" s="6">
        <v>43250</v>
      </c>
      <c r="P2637" s="6" t="b">
        <v>0</v>
      </c>
      <c r="Q2637" s="3">
        <v>2018</v>
      </c>
      <c r="R2637" t="s">
        <v>92</v>
      </c>
      <c r="S2637" t="s">
        <v>93</v>
      </c>
      <c r="T2637">
        <v>50631</v>
      </c>
      <c r="U2637">
        <v>50631</v>
      </c>
      <c r="V2637" t="s">
        <v>103</v>
      </c>
      <c r="W2637">
        <v>77431</v>
      </c>
      <c r="X2637" t="s">
        <v>325</v>
      </c>
      <c r="Y2637" t="b">
        <v>1</v>
      </c>
      <c r="Z2637" t="b">
        <v>1</v>
      </c>
      <c r="AA2637" t="s">
        <v>407</v>
      </c>
      <c r="AB2637" t="b">
        <v>1</v>
      </c>
      <c r="AC2637" t="b">
        <v>1</v>
      </c>
      <c r="AD2637" t="b">
        <v>1</v>
      </c>
      <c r="AE2637" t="b">
        <v>1</v>
      </c>
      <c r="AF2637" t="b">
        <v>1</v>
      </c>
      <c r="AG2637" t="s">
        <v>779</v>
      </c>
      <c r="AH2637" t="b">
        <v>0</v>
      </c>
      <c r="AI2637" t="b">
        <v>1</v>
      </c>
      <c r="AJ2637" t="b">
        <v>1</v>
      </c>
      <c r="AK2637" t="b">
        <v>1</v>
      </c>
      <c r="AL2637" t="s">
        <v>96</v>
      </c>
      <c r="AM2637">
        <v>2017</v>
      </c>
      <c r="AN2637" t="s">
        <v>777</v>
      </c>
      <c r="AO2637" t="s">
        <v>83</v>
      </c>
      <c r="AP2637" t="s">
        <v>88</v>
      </c>
      <c r="AQ2637" t="s">
        <v>113</v>
      </c>
      <c r="AR2637" t="s">
        <v>97</v>
      </c>
      <c r="AS2637" t="s">
        <v>92</v>
      </c>
      <c r="AT2637" t="s">
        <v>98</v>
      </c>
      <c r="AV2637" t="s">
        <v>83</v>
      </c>
      <c r="AW2637" t="s">
        <v>83</v>
      </c>
      <c r="AX2637" t="s">
        <v>83</v>
      </c>
      <c r="AY2637" t="s">
        <v>772</v>
      </c>
      <c r="AZ2637" t="s">
        <v>83</v>
      </c>
      <c r="BA2637" t="s">
        <v>83</v>
      </c>
      <c r="BB2637" t="s">
        <v>325</v>
      </c>
      <c r="BC2637" t="s">
        <v>83</v>
      </c>
      <c r="BD2637" t="s">
        <v>83</v>
      </c>
      <c r="BE2637" t="s">
        <v>779</v>
      </c>
      <c r="BF2637" t="s">
        <v>83</v>
      </c>
      <c r="BG2637" t="s">
        <v>169</v>
      </c>
      <c r="BH2637">
        <v>150</v>
      </c>
      <c r="BI2637">
        <v>14.75</v>
      </c>
      <c r="BJ2637">
        <v>3840</v>
      </c>
      <c r="BK2637">
        <v>77431</v>
      </c>
      <c r="BL2637">
        <v>14.75</v>
      </c>
      <c r="BM2637">
        <v>576000</v>
      </c>
      <c r="BN2637">
        <v>56640</v>
      </c>
      <c r="BO2637">
        <v>9.8299999999999998E-2</v>
      </c>
      <c r="BP2637">
        <f t="shared" si="48"/>
        <v>0.11395664150368999</v>
      </c>
    </row>
    <row r="2638" spans="1:68" x14ac:dyDescent="0.2">
      <c r="A2638" t="s">
        <v>167</v>
      </c>
      <c r="B2638" t="s">
        <v>68</v>
      </c>
      <c r="C2638" t="s">
        <v>168</v>
      </c>
      <c r="D2638" t="s">
        <v>169</v>
      </c>
      <c r="E2638" t="s">
        <v>407</v>
      </c>
      <c r="F2638" t="s">
        <v>72</v>
      </c>
      <c r="G2638" t="s">
        <v>772</v>
      </c>
      <c r="H2638" t="s">
        <v>773</v>
      </c>
      <c r="I2638" t="s">
        <v>1119</v>
      </c>
      <c r="J2638" s="3">
        <v>2014</v>
      </c>
      <c r="K2638" t="s">
        <v>778</v>
      </c>
      <c r="L2638" t="s">
        <v>775</v>
      </c>
      <c r="M2638" s="4">
        <v>42808</v>
      </c>
      <c r="N2638" s="5">
        <v>42978</v>
      </c>
      <c r="O2638" s="6">
        <v>42978</v>
      </c>
      <c r="P2638" s="6" t="b">
        <v>0</v>
      </c>
      <c r="Q2638" s="3">
        <v>2017</v>
      </c>
      <c r="R2638" t="s">
        <v>92</v>
      </c>
      <c r="S2638" t="s">
        <v>93</v>
      </c>
      <c r="T2638">
        <v>50310</v>
      </c>
      <c r="U2638">
        <v>50310</v>
      </c>
      <c r="V2638" t="s">
        <v>103</v>
      </c>
      <c r="W2638">
        <v>72220</v>
      </c>
      <c r="X2638" t="s">
        <v>325</v>
      </c>
      <c r="Y2638" t="b">
        <v>1</v>
      </c>
      <c r="Z2638" t="b">
        <v>1</v>
      </c>
      <c r="AA2638" t="s">
        <v>407</v>
      </c>
      <c r="AB2638" t="b">
        <v>1</v>
      </c>
      <c r="AC2638" t="b">
        <v>1</v>
      </c>
      <c r="AD2638" t="b">
        <v>1</v>
      </c>
      <c r="AE2638" t="b">
        <v>1</v>
      </c>
      <c r="AF2638" t="b">
        <v>1</v>
      </c>
      <c r="AG2638" t="s">
        <v>779</v>
      </c>
      <c r="AH2638" t="b">
        <v>0</v>
      </c>
      <c r="AI2638" t="b">
        <v>1</v>
      </c>
      <c r="AJ2638" t="b">
        <v>1</v>
      </c>
      <c r="AK2638" t="b">
        <v>1</v>
      </c>
      <c r="AL2638" t="s">
        <v>81</v>
      </c>
      <c r="AM2638">
        <v>2017</v>
      </c>
      <c r="AN2638" t="s">
        <v>777</v>
      </c>
      <c r="AO2638" t="s">
        <v>83</v>
      </c>
      <c r="AP2638" t="s">
        <v>167</v>
      </c>
      <c r="AQ2638" t="s">
        <v>84</v>
      </c>
      <c r="AR2638" t="s">
        <v>97</v>
      </c>
      <c r="AS2638" t="s">
        <v>92</v>
      </c>
      <c r="AT2638" t="s">
        <v>170</v>
      </c>
      <c r="AV2638" t="s">
        <v>83</v>
      </c>
      <c r="AW2638" t="s">
        <v>83</v>
      </c>
      <c r="AX2638" t="s">
        <v>83</v>
      </c>
      <c r="AY2638" t="s">
        <v>772</v>
      </c>
      <c r="AZ2638" t="s">
        <v>83</v>
      </c>
      <c r="BA2638" t="s">
        <v>83</v>
      </c>
      <c r="BB2638" t="s">
        <v>325</v>
      </c>
      <c r="BC2638" t="s">
        <v>83</v>
      </c>
      <c r="BD2638" t="s">
        <v>83</v>
      </c>
      <c r="BE2638" t="s">
        <v>779</v>
      </c>
      <c r="BF2638" t="s">
        <v>83</v>
      </c>
      <c r="BG2638" t="s">
        <v>169</v>
      </c>
      <c r="BH2638">
        <v>150</v>
      </c>
      <c r="BI2638">
        <v>14.75</v>
      </c>
      <c r="BJ2638">
        <v>50717</v>
      </c>
      <c r="BK2638">
        <v>72220</v>
      </c>
      <c r="BL2638">
        <v>14.75</v>
      </c>
      <c r="BM2638">
        <v>7607550</v>
      </c>
      <c r="BN2638">
        <v>748075.75</v>
      </c>
      <c r="BO2638">
        <v>9.8299999999999998E-2</v>
      </c>
      <c r="BP2638">
        <f t="shared" si="48"/>
        <v>0.11737534074880068</v>
      </c>
    </row>
    <row r="2639" spans="1:68" x14ac:dyDescent="0.2">
      <c r="A2639" t="s">
        <v>107</v>
      </c>
      <c r="B2639" t="s">
        <v>68</v>
      </c>
      <c r="C2639" t="s">
        <v>108</v>
      </c>
      <c r="D2639" t="s">
        <v>109</v>
      </c>
      <c r="E2639" t="s">
        <v>407</v>
      </c>
      <c r="F2639" t="s">
        <v>72</v>
      </c>
      <c r="G2639" t="s">
        <v>772</v>
      </c>
      <c r="H2639" t="s">
        <v>773</v>
      </c>
      <c r="I2639" t="s">
        <v>1119</v>
      </c>
      <c r="J2639" s="3">
        <v>2014</v>
      </c>
      <c r="K2639" t="s">
        <v>778</v>
      </c>
      <c r="L2639" t="s">
        <v>775</v>
      </c>
      <c r="M2639" s="4">
        <v>44060</v>
      </c>
      <c r="N2639" s="5">
        <v>44316</v>
      </c>
      <c r="O2639" s="6">
        <v>44257</v>
      </c>
      <c r="P2639" s="6" t="b">
        <v>0</v>
      </c>
      <c r="Q2639" s="3">
        <v>2021</v>
      </c>
      <c r="R2639" t="s">
        <v>68</v>
      </c>
      <c r="S2639" t="s">
        <v>93</v>
      </c>
      <c r="T2639">
        <v>92062743</v>
      </c>
      <c r="U2639">
        <v>7774</v>
      </c>
      <c r="V2639" t="s">
        <v>103</v>
      </c>
      <c r="W2639">
        <v>99826</v>
      </c>
      <c r="X2639" t="s">
        <v>325</v>
      </c>
      <c r="Y2639" t="b">
        <v>1</v>
      </c>
      <c r="Z2639" t="b">
        <v>1</v>
      </c>
      <c r="AA2639" t="s">
        <v>407</v>
      </c>
      <c r="AB2639" t="b">
        <v>1</v>
      </c>
      <c r="AC2639" t="b">
        <v>1</v>
      </c>
      <c r="AD2639" t="b">
        <v>1</v>
      </c>
      <c r="AE2639" t="b">
        <v>1</v>
      </c>
      <c r="AF2639" t="b">
        <v>1</v>
      </c>
      <c r="AG2639" t="s">
        <v>779</v>
      </c>
      <c r="AH2639" t="b">
        <v>0</v>
      </c>
      <c r="AI2639" t="b">
        <v>1</v>
      </c>
      <c r="AJ2639" t="b">
        <v>1</v>
      </c>
      <c r="AK2639" t="b">
        <v>1</v>
      </c>
      <c r="AL2639" t="s">
        <v>81</v>
      </c>
      <c r="AM2639">
        <v>2020</v>
      </c>
      <c r="AN2639" t="s">
        <v>777</v>
      </c>
      <c r="AO2639" t="s">
        <v>83</v>
      </c>
      <c r="AP2639" t="s">
        <v>107</v>
      </c>
      <c r="AQ2639" t="s">
        <v>84</v>
      </c>
      <c r="AR2639" t="s">
        <v>97</v>
      </c>
      <c r="AS2639" t="s">
        <v>68</v>
      </c>
      <c r="AT2639" t="s">
        <v>114</v>
      </c>
      <c r="AV2639" t="s">
        <v>83</v>
      </c>
      <c r="AW2639" t="s">
        <v>83</v>
      </c>
      <c r="AX2639" t="s">
        <v>83</v>
      </c>
      <c r="AY2639" t="s">
        <v>772</v>
      </c>
      <c r="AZ2639" t="s">
        <v>83</v>
      </c>
      <c r="BA2639" t="s">
        <v>83</v>
      </c>
      <c r="BB2639" t="s">
        <v>325</v>
      </c>
      <c r="BC2639" t="s">
        <v>83</v>
      </c>
      <c r="BD2639" t="s">
        <v>83</v>
      </c>
      <c r="BE2639" t="s">
        <v>779</v>
      </c>
      <c r="BF2639" t="s">
        <v>83</v>
      </c>
      <c r="BG2639" t="s">
        <v>109</v>
      </c>
      <c r="BH2639">
        <v>150</v>
      </c>
      <c r="BI2639">
        <v>14.85</v>
      </c>
      <c r="BJ2639">
        <v>92515</v>
      </c>
      <c r="BK2639">
        <v>99826</v>
      </c>
      <c r="BL2639">
        <v>14.85</v>
      </c>
      <c r="BM2639">
        <v>13877250</v>
      </c>
      <c r="BN2639">
        <v>1373847.75</v>
      </c>
      <c r="BO2639">
        <v>9.9000000000000005E-2</v>
      </c>
      <c r="BP2639">
        <f t="shared" si="48"/>
        <v>0.1050291</v>
      </c>
    </row>
    <row r="2640" spans="1:68" x14ac:dyDescent="0.2">
      <c r="A2640" t="s">
        <v>582</v>
      </c>
      <c r="B2640" t="s">
        <v>68</v>
      </c>
      <c r="C2640" t="s">
        <v>583</v>
      </c>
      <c r="D2640" t="s">
        <v>169</v>
      </c>
      <c r="E2640" t="s">
        <v>407</v>
      </c>
      <c r="F2640" t="s">
        <v>72</v>
      </c>
      <c r="G2640" t="s">
        <v>772</v>
      </c>
      <c r="H2640" t="s">
        <v>773</v>
      </c>
      <c r="I2640" t="s">
        <v>1119</v>
      </c>
      <c r="J2640" s="3">
        <v>2014</v>
      </c>
      <c r="K2640" t="s">
        <v>778</v>
      </c>
      <c r="L2640" t="s">
        <v>775</v>
      </c>
      <c r="M2640" s="4">
        <v>42788</v>
      </c>
      <c r="N2640" s="5">
        <v>42965</v>
      </c>
      <c r="O2640" s="6">
        <v>42965</v>
      </c>
      <c r="P2640" s="6" t="b">
        <v>0</v>
      </c>
      <c r="Q2640" s="3">
        <v>2017</v>
      </c>
      <c r="R2640" t="s">
        <v>92</v>
      </c>
      <c r="S2640" t="s">
        <v>93</v>
      </c>
      <c r="T2640">
        <v>50261</v>
      </c>
      <c r="U2640">
        <v>50261</v>
      </c>
      <c r="V2640" t="s">
        <v>103</v>
      </c>
      <c r="W2640">
        <v>71617</v>
      </c>
      <c r="X2640" t="s">
        <v>79</v>
      </c>
      <c r="Y2640" t="b">
        <v>1</v>
      </c>
      <c r="Z2640" t="b">
        <v>1</v>
      </c>
      <c r="AA2640" t="s">
        <v>407</v>
      </c>
      <c r="AB2640" t="b">
        <v>1</v>
      </c>
      <c r="AC2640" t="b">
        <v>1</v>
      </c>
      <c r="AD2640" t="b">
        <v>1</v>
      </c>
      <c r="AE2640" t="b">
        <v>1</v>
      </c>
      <c r="AF2640" t="b">
        <v>1</v>
      </c>
      <c r="AG2640" t="s">
        <v>779</v>
      </c>
      <c r="AH2640" t="b">
        <v>0</v>
      </c>
      <c r="AI2640" t="b">
        <v>1</v>
      </c>
      <c r="AJ2640" t="b">
        <v>1</v>
      </c>
      <c r="AK2640" t="b">
        <v>1</v>
      </c>
      <c r="AL2640" t="s">
        <v>81</v>
      </c>
      <c r="AM2640">
        <v>2017</v>
      </c>
      <c r="AN2640" t="s">
        <v>777</v>
      </c>
      <c r="AO2640" t="s">
        <v>83</v>
      </c>
      <c r="AP2640" t="s">
        <v>582</v>
      </c>
      <c r="AQ2640" t="s">
        <v>84</v>
      </c>
      <c r="AR2640" t="s">
        <v>97</v>
      </c>
      <c r="AS2640" t="s">
        <v>92</v>
      </c>
      <c r="AT2640" t="s">
        <v>584</v>
      </c>
      <c r="AV2640" t="s">
        <v>83</v>
      </c>
      <c r="AW2640" t="s">
        <v>83</v>
      </c>
      <c r="AX2640" t="s">
        <v>83</v>
      </c>
      <c r="AY2640" t="s">
        <v>772</v>
      </c>
      <c r="AZ2640" t="s">
        <v>83</v>
      </c>
      <c r="BA2640" t="s">
        <v>83</v>
      </c>
      <c r="BB2640" t="s">
        <v>79</v>
      </c>
      <c r="BC2640" t="s">
        <v>83</v>
      </c>
      <c r="BD2640" t="s">
        <v>83</v>
      </c>
      <c r="BE2640" t="s">
        <v>779</v>
      </c>
      <c r="BF2640" t="s">
        <v>83</v>
      </c>
      <c r="BG2640" t="s">
        <v>169</v>
      </c>
      <c r="BH2640">
        <v>150</v>
      </c>
      <c r="BI2640">
        <v>14.75</v>
      </c>
      <c r="BJ2640">
        <v>7393</v>
      </c>
      <c r="BK2640">
        <v>71617</v>
      </c>
      <c r="BL2640">
        <v>14.75</v>
      </c>
      <c r="BM2640">
        <v>1108950</v>
      </c>
      <c r="BN2640">
        <v>109046.75</v>
      </c>
      <c r="BO2640">
        <v>9.8299999999999998E-2</v>
      </c>
      <c r="BP2640">
        <f t="shared" si="48"/>
        <v>0.11737534074880068</v>
      </c>
    </row>
    <row r="2641" spans="1:68" x14ac:dyDescent="0.2">
      <c r="A2641" t="s">
        <v>582</v>
      </c>
      <c r="B2641" t="s">
        <v>68</v>
      </c>
      <c r="C2641" t="s">
        <v>583</v>
      </c>
      <c r="D2641" t="s">
        <v>177</v>
      </c>
      <c r="E2641" t="s">
        <v>407</v>
      </c>
      <c r="F2641" t="s">
        <v>72</v>
      </c>
      <c r="G2641" t="s">
        <v>772</v>
      </c>
      <c r="H2641" t="s">
        <v>773</v>
      </c>
      <c r="I2641" t="s">
        <v>1119</v>
      </c>
      <c r="J2641" s="3">
        <v>2014</v>
      </c>
      <c r="K2641" t="s">
        <v>778</v>
      </c>
      <c r="L2641" t="s">
        <v>775</v>
      </c>
      <c r="M2641" s="4">
        <v>43873</v>
      </c>
      <c r="N2641" s="5">
        <v>44285</v>
      </c>
      <c r="O2641" s="6">
        <v>44302</v>
      </c>
      <c r="P2641" s="6" t="b">
        <v>0</v>
      </c>
      <c r="Q2641" s="3">
        <v>2021</v>
      </c>
      <c r="R2641" t="s">
        <v>92</v>
      </c>
      <c r="S2641" t="s">
        <v>93</v>
      </c>
      <c r="T2641">
        <v>2406</v>
      </c>
      <c r="U2641">
        <v>2406</v>
      </c>
      <c r="V2641" t="s">
        <v>103</v>
      </c>
      <c r="W2641">
        <v>100658</v>
      </c>
      <c r="X2641" t="s">
        <v>325</v>
      </c>
      <c r="Y2641" t="b">
        <v>1</v>
      </c>
      <c r="Z2641" t="b">
        <v>1</v>
      </c>
      <c r="AA2641" t="s">
        <v>407</v>
      </c>
      <c r="AB2641" t="b">
        <v>1</v>
      </c>
      <c r="AC2641" t="b">
        <v>1</v>
      </c>
      <c r="AD2641" t="b">
        <v>1</v>
      </c>
      <c r="AE2641" t="b">
        <v>1</v>
      </c>
      <c r="AF2641" t="b">
        <v>1</v>
      </c>
      <c r="AG2641" t="s">
        <v>779</v>
      </c>
      <c r="AH2641" t="b">
        <v>0</v>
      </c>
      <c r="AI2641" t="b">
        <v>1</v>
      </c>
      <c r="AJ2641" t="b">
        <v>1</v>
      </c>
      <c r="AK2641" t="b">
        <v>1</v>
      </c>
      <c r="AL2641" t="s">
        <v>81</v>
      </c>
      <c r="AM2641">
        <v>2020</v>
      </c>
      <c r="AN2641" t="s">
        <v>777</v>
      </c>
      <c r="AO2641" t="s">
        <v>83</v>
      </c>
      <c r="AP2641" t="s">
        <v>582</v>
      </c>
      <c r="AQ2641" t="s">
        <v>84</v>
      </c>
      <c r="AR2641" t="s">
        <v>97</v>
      </c>
      <c r="AS2641" t="s">
        <v>92</v>
      </c>
      <c r="AT2641" t="s">
        <v>584</v>
      </c>
      <c r="AV2641" t="s">
        <v>83</v>
      </c>
      <c r="AW2641" t="s">
        <v>83</v>
      </c>
      <c r="AX2641" t="s">
        <v>83</v>
      </c>
      <c r="AY2641" t="s">
        <v>772</v>
      </c>
      <c r="AZ2641" t="s">
        <v>83</v>
      </c>
      <c r="BA2641" t="s">
        <v>83</v>
      </c>
      <c r="BB2641" t="s">
        <v>325</v>
      </c>
      <c r="BC2641" t="s">
        <v>83</v>
      </c>
      <c r="BD2641" t="s">
        <v>83</v>
      </c>
      <c r="BE2641" t="s">
        <v>779</v>
      </c>
      <c r="BF2641" t="s">
        <v>83</v>
      </c>
      <c r="BG2641" t="s">
        <v>177</v>
      </c>
      <c r="BH2641">
        <v>150</v>
      </c>
      <c r="BI2641">
        <v>14.5</v>
      </c>
      <c r="BJ2641">
        <v>15650</v>
      </c>
      <c r="BK2641">
        <v>100658</v>
      </c>
      <c r="BL2641">
        <v>14.5</v>
      </c>
      <c r="BM2641">
        <v>2347500</v>
      </c>
      <c r="BN2641">
        <v>226925</v>
      </c>
      <c r="BO2641">
        <v>9.6600000000000005E-2</v>
      </c>
      <c r="BP2641">
        <f t="shared" si="48"/>
        <v>0.10248293999999999</v>
      </c>
    </row>
    <row r="2642" spans="1:68" x14ac:dyDescent="0.2">
      <c r="A2642" t="s">
        <v>582</v>
      </c>
      <c r="B2642" t="s">
        <v>68</v>
      </c>
      <c r="C2642" t="s">
        <v>583</v>
      </c>
      <c r="D2642" t="s">
        <v>169</v>
      </c>
      <c r="E2642" t="s">
        <v>407</v>
      </c>
      <c r="F2642" t="s">
        <v>72</v>
      </c>
      <c r="G2642" t="s">
        <v>772</v>
      </c>
      <c r="H2642" t="s">
        <v>773</v>
      </c>
      <c r="I2642" t="s">
        <v>1119</v>
      </c>
      <c r="J2642" s="3">
        <v>2014</v>
      </c>
      <c r="K2642" t="s">
        <v>778</v>
      </c>
      <c r="L2642" t="s">
        <v>775</v>
      </c>
      <c r="M2642" s="4">
        <v>42800</v>
      </c>
      <c r="N2642" s="5">
        <v>43278</v>
      </c>
      <c r="O2642" s="6">
        <v>43275</v>
      </c>
      <c r="P2642" s="6" t="b">
        <v>0</v>
      </c>
      <c r="Q2642" s="3">
        <v>2018</v>
      </c>
      <c r="R2642" t="s">
        <v>92</v>
      </c>
      <c r="S2642" t="s">
        <v>93</v>
      </c>
      <c r="T2642">
        <v>50277</v>
      </c>
      <c r="U2642">
        <v>50277</v>
      </c>
      <c r="V2642" t="s">
        <v>103</v>
      </c>
      <c r="W2642">
        <v>77434</v>
      </c>
      <c r="X2642" t="s">
        <v>325</v>
      </c>
      <c r="Y2642" t="b">
        <v>1</v>
      </c>
      <c r="Z2642" t="b">
        <v>1</v>
      </c>
      <c r="AA2642" t="s">
        <v>407</v>
      </c>
      <c r="AB2642" t="b">
        <v>1</v>
      </c>
      <c r="AC2642" t="b">
        <v>1</v>
      </c>
      <c r="AD2642" t="b">
        <v>1</v>
      </c>
      <c r="AE2642" t="b">
        <v>1</v>
      </c>
      <c r="AF2642" t="b">
        <v>1</v>
      </c>
      <c r="AG2642" t="s">
        <v>779</v>
      </c>
      <c r="AH2642" t="b">
        <v>0</v>
      </c>
      <c r="AI2642" t="b">
        <v>1</v>
      </c>
      <c r="AJ2642" t="b">
        <v>1</v>
      </c>
      <c r="AK2642" t="b">
        <v>1</v>
      </c>
      <c r="AL2642" t="s">
        <v>81</v>
      </c>
      <c r="AM2642">
        <v>2017</v>
      </c>
      <c r="AN2642" t="s">
        <v>777</v>
      </c>
      <c r="AO2642" t="s">
        <v>83</v>
      </c>
      <c r="AP2642" t="s">
        <v>582</v>
      </c>
      <c r="AQ2642" t="s">
        <v>84</v>
      </c>
      <c r="AR2642" t="s">
        <v>97</v>
      </c>
      <c r="AS2642" t="s">
        <v>92</v>
      </c>
      <c r="AT2642" t="s">
        <v>584</v>
      </c>
      <c r="AV2642" t="s">
        <v>83</v>
      </c>
      <c r="AW2642" t="s">
        <v>83</v>
      </c>
      <c r="AX2642" t="s">
        <v>83</v>
      </c>
      <c r="AY2642" t="s">
        <v>772</v>
      </c>
      <c r="AZ2642" t="s">
        <v>83</v>
      </c>
      <c r="BA2642" t="s">
        <v>83</v>
      </c>
      <c r="BB2642" t="s">
        <v>325</v>
      </c>
      <c r="BC2642" t="s">
        <v>83</v>
      </c>
      <c r="BD2642" t="s">
        <v>83</v>
      </c>
      <c r="BE2642" t="s">
        <v>779</v>
      </c>
      <c r="BF2642" t="s">
        <v>83</v>
      </c>
      <c r="BG2642" t="s">
        <v>169</v>
      </c>
      <c r="BH2642">
        <v>150</v>
      </c>
      <c r="BI2642">
        <v>14.75</v>
      </c>
      <c r="BJ2642">
        <v>7500</v>
      </c>
      <c r="BK2642">
        <v>77434</v>
      </c>
      <c r="BL2642">
        <v>14.75</v>
      </c>
      <c r="BM2642">
        <v>1125000</v>
      </c>
      <c r="BN2642">
        <v>110625</v>
      </c>
      <c r="BO2642">
        <v>9.8299999999999998E-2</v>
      </c>
      <c r="BP2642">
        <f t="shared" si="48"/>
        <v>0.11395664150368999</v>
      </c>
    </row>
    <row r="2643" spans="1:68" x14ac:dyDescent="0.2">
      <c r="A2643" t="s">
        <v>582</v>
      </c>
      <c r="B2643" t="s">
        <v>68</v>
      </c>
      <c r="C2643" t="s">
        <v>583</v>
      </c>
      <c r="D2643" t="s">
        <v>169</v>
      </c>
      <c r="E2643" t="s">
        <v>407</v>
      </c>
      <c r="F2643" t="s">
        <v>72</v>
      </c>
      <c r="G2643" t="s">
        <v>772</v>
      </c>
      <c r="H2643" t="s">
        <v>773</v>
      </c>
      <c r="I2643" t="s">
        <v>1119</v>
      </c>
      <c r="J2643" s="3">
        <v>2014</v>
      </c>
      <c r="K2643" t="s">
        <v>778</v>
      </c>
      <c r="L2643" t="s">
        <v>775</v>
      </c>
      <c r="M2643" s="4">
        <v>43566</v>
      </c>
      <c r="N2643" s="5">
        <v>43677</v>
      </c>
      <c r="O2643" s="6">
        <v>43646</v>
      </c>
      <c r="P2643" s="6" t="b">
        <v>0</v>
      </c>
      <c r="Q2643" s="3">
        <v>2019</v>
      </c>
      <c r="R2643" t="s">
        <v>92</v>
      </c>
      <c r="S2643" t="s">
        <v>93</v>
      </c>
      <c r="T2643">
        <v>51342</v>
      </c>
      <c r="U2643" t="s">
        <v>796</v>
      </c>
      <c r="V2643" t="s">
        <v>103</v>
      </c>
      <c r="W2643">
        <v>87624</v>
      </c>
      <c r="X2643" t="s">
        <v>325</v>
      </c>
      <c r="Y2643" t="b">
        <v>1</v>
      </c>
      <c r="Z2643" t="b">
        <v>1</v>
      </c>
      <c r="AA2643" t="s">
        <v>407</v>
      </c>
      <c r="AB2643" t="b">
        <v>1</v>
      </c>
      <c r="AC2643" t="b">
        <v>1</v>
      </c>
      <c r="AD2643" t="b">
        <v>1</v>
      </c>
      <c r="AE2643" t="b">
        <v>1</v>
      </c>
      <c r="AF2643" t="b">
        <v>1</v>
      </c>
      <c r="AG2643" t="s">
        <v>779</v>
      </c>
      <c r="AH2643" t="b">
        <v>0</v>
      </c>
      <c r="AI2643" t="b">
        <v>1</v>
      </c>
      <c r="AJ2643" t="b">
        <v>1</v>
      </c>
      <c r="AK2643" t="b">
        <v>1</v>
      </c>
      <c r="AL2643" t="s">
        <v>81</v>
      </c>
      <c r="AM2643">
        <v>2019</v>
      </c>
      <c r="AN2643" t="s">
        <v>777</v>
      </c>
      <c r="AO2643" t="s">
        <v>83</v>
      </c>
      <c r="AP2643" t="s">
        <v>582</v>
      </c>
      <c r="AQ2643" t="s">
        <v>84</v>
      </c>
      <c r="AR2643" t="s">
        <v>97</v>
      </c>
      <c r="AS2643" t="s">
        <v>92</v>
      </c>
      <c r="AT2643" t="s">
        <v>584</v>
      </c>
      <c r="AV2643" t="s">
        <v>83</v>
      </c>
      <c r="AW2643" t="s">
        <v>83</v>
      </c>
      <c r="AX2643" t="s">
        <v>83</v>
      </c>
      <c r="AY2643" t="s">
        <v>772</v>
      </c>
      <c r="AZ2643" t="s">
        <v>83</v>
      </c>
      <c r="BA2643" t="s">
        <v>83</v>
      </c>
      <c r="BB2643" t="s">
        <v>325</v>
      </c>
      <c r="BC2643" t="s">
        <v>83</v>
      </c>
      <c r="BD2643" t="s">
        <v>83</v>
      </c>
      <c r="BE2643" t="s">
        <v>779</v>
      </c>
      <c r="BF2643" t="s">
        <v>83</v>
      </c>
      <c r="BG2643" t="s">
        <v>169</v>
      </c>
      <c r="BH2643">
        <v>150</v>
      </c>
      <c r="BI2643">
        <v>14.75</v>
      </c>
      <c r="BJ2643">
        <v>800</v>
      </c>
      <c r="BK2643">
        <v>87624</v>
      </c>
      <c r="BL2643">
        <v>14.75</v>
      </c>
      <c r="BM2643">
        <v>120000</v>
      </c>
      <c r="BN2643">
        <v>11800</v>
      </c>
      <c r="BO2643">
        <v>9.8299999999999998E-2</v>
      </c>
      <c r="BP2643">
        <f t="shared" si="48"/>
        <v>0.110637516023</v>
      </c>
    </row>
    <row r="2644" spans="1:68" x14ac:dyDescent="0.2">
      <c r="A2644" t="s">
        <v>582</v>
      </c>
      <c r="B2644" t="s">
        <v>68</v>
      </c>
      <c r="C2644" t="s">
        <v>583</v>
      </c>
      <c r="D2644" t="s">
        <v>177</v>
      </c>
      <c r="E2644" t="s">
        <v>407</v>
      </c>
      <c r="F2644" t="s">
        <v>72</v>
      </c>
      <c r="G2644" t="s">
        <v>772</v>
      </c>
      <c r="H2644" t="s">
        <v>773</v>
      </c>
      <c r="I2644" t="s">
        <v>1119</v>
      </c>
      <c r="J2644" s="3">
        <v>2014</v>
      </c>
      <c r="K2644" t="s">
        <v>778</v>
      </c>
      <c r="L2644" t="s">
        <v>775</v>
      </c>
      <c r="M2644" s="4">
        <v>43740</v>
      </c>
      <c r="N2644" s="5">
        <v>43974</v>
      </c>
      <c r="O2644" s="6">
        <v>43953</v>
      </c>
      <c r="P2644" s="6" t="b">
        <v>0</v>
      </c>
      <c r="Q2644" s="3">
        <v>2020</v>
      </c>
      <c r="R2644" t="s">
        <v>92</v>
      </c>
      <c r="S2644" t="s">
        <v>93</v>
      </c>
      <c r="T2644">
        <v>2001</v>
      </c>
      <c r="U2644">
        <v>2001</v>
      </c>
      <c r="V2644" t="s">
        <v>103</v>
      </c>
      <c r="W2644">
        <v>91625</v>
      </c>
      <c r="X2644" t="s">
        <v>325</v>
      </c>
      <c r="Y2644" t="b">
        <v>1</v>
      </c>
      <c r="Z2644" t="b">
        <v>1</v>
      </c>
      <c r="AA2644" t="s">
        <v>407</v>
      </c>
      <c r="AB2644" t="b">
        <v>1</v>
      </c>
      <c r="AC2644" t="b">
        <v>1</v>
      </c>
      <c r="AD2644" t="b">
        <v>1</v>
      </c>
      <c r="AE2644" t="b">
        <v>1</v>
      </c>
      <c r="AF2644" t="b">
        <v>1</v>
      </c>
      <c r="AG2644" t="s">
        <v>779</v>
      </c>
      <c r="AH2644" t="b">
        <v>0</v>
      </c>
      <c r="AI2644" t="b">
        <v>1</v>
      </c>
      <c r="AJ2644" t="b">
        <v>1</v>
      </c>
      <c r="AK2644" t="b">
        <v>1</v>
      </c>
      <c r="AL2644" t="s">
        <v>81</v>
      </c>
      <c r="AM2644">
        <v>2019</v>
      </c>
      <c r="AN2644" t="s">
        <v>777</v>
      </c>
      <c r="AO2644" t="s">
        <v>83</v>
      </c>
      <c r="AP2644" t="s">
        <v>582</v>
      </c>
      <c r="AQ2644" t="s">
        <v>84</v>
      </c>
      <c r="AR2644" t="s">
        <v>97</v>
      </c>
      <c r="AS2644" t="s">
        <v>92</v>
      </c>
      <c r="AT2644" t="s">
        <v>584</v>
      </c>
      <c r="AV2644" t="s">
        <v>83</v>
      </c>
      <c r="AW2644" t="s">
        <v>83</v>
      </c>
      <c r="AX2644" t="s">
        <v>83</v>
      </c>
      <c r="AY2644" t="s">
        <v>772</v>
      </c>
      <c r="AZ2644" t="s">
        <v>83</v>
      </c>
      <c r="BA2644" t="s">
        <v>83</v>
      </c>
      <c r="BB2644" t="s">
        <v>325</v>
      </c>
      <c r="BC2644" t="s">
        <v>83</v>
      </c>
      <c r="BD2644" t="s">
        <v>83</v>
      </c>
      <c r="BE2644" t="s">
        <v>779</v>
      </c>
      <c r="BF2644" t="s">
        <v>83</v>
      </c>
      <c r="BG2644" t="s">
        <v>177</v>
      </c>
      <c r="BH2644">
        <v>150</v>
      </c>
      <c r="BI2644">
        <v>14.5</v>
      </c>
      <c r="BJ2644">
        <v>14589</v>
      </c>
      <c r="BK2644">
        <v>91625</v>
      </c>
      <c r="BL2644">
        <v>14.5</v>
      </c>
      <c r="BM2644">
        <v>2188350</v>
      </c>
      <c r="BN2644">
        <v>211540.5</v>
      </c>
      <c r="BO2644">
        <v>9.6600000000000005E-2</v>
      </c>
      <c r="BP2644">
        <f t="shared" si="48"/>
        <v>0.10555742820000001</v>
      </c>
    </row>
    <row r="2645" spans="1:68" x14ac:dyDescent="0.2">
      <c r="A2645" t="s">
        <v>208</v>
      </c>
      <c r="B2645" t="s">
        <v>68</v>
      </c>
      <c r="C2645" t="s">
        <v>352</v>
      </c>
      <c r="D2645" t="s">
        <v>177</v>
      </c>
      <c r="E2645" t="s">
        <v>407</v>
      </c>
      <c r="F2645" t="s">
        <v>72</v>
      </c>
      <c r="G2645" t="s">
        <v>772</v>
      </c>
      <c r="H2645" t="s">
        <v>773</v>
      </c>
      <c r="I2645" t="s">
        <v>1119</v>
      </c>
      <c r="J2645" s="3">
        <v>2014</v>
      </c>
      <c r="K2645" t="s">
        <v>778</v>
      </c>
      <c r="L2645" t="s">
        <v>775</v>
      </c>
      <c r="M2645" s="4">
        <v>44728</v>
      </c>
      <c r="N2645" s="5">
        <v>45031</v>
      </c>
      <c r="O2645" s="6">
        <v>45037</v>
      </c>
      <c r="P2645" s="6" t="b">
        <v>0</v>
      </c>
      <c r="Q2645" s="3">
        <v>2023</v>
      </c>
      <c r="R2645" t="s">
        <v>92</v>
      </c>
      <c r="S2645" t="s">
        <v>93</v>
      </c>
      <c r="T2645">
        <v>6712</v>
      </c>
      <c r="U2645">
        <v>6712</v>
      </c>
      <c r="V2645" t="s">
        <v>103</v>
      </c>
      <c r="W2645">
        <v>115384</v>
      </c>
      <c r="X2645" t="s">
        <v>325</v>
      </c>
      <c r="Y2645" t="b">
        <v>1</v>
      </c>
      <c r="Z2645" t="b">
        <v>1</v>
      </c>
      <c r="AA2645" t="s">
        <v>407</v>
      </c>
      <c r="AB2645" t="b">
        <v>1</v>
      </c>
      <c r="AC2645" t="b">
        <v>1</v>
      </c>
      <c r="AD2645" t="b">
        <v>1</v>
      </c>
      <c r="AE2645" t="b">
        <v>1</v>
      </c>
      <c r="AF2645" t="b">
        <v>1</v>
      </c>
      <c r="AG2645" t="s">
        <v>779</v>
      </c>
      <c r="AH2645" t="b">
        <v>0</v>
      </c>
      <c r="AI2645" t="b">
        <v>1</v>
      </c>
      <c r="AJ2645" t="b">
        <v>1</v>
      </c>
      <c r="AK2645" t="b">
        <v>1</v>
      </c>
      <c r="AL2645" t="s">
        <v>96</v>
      </c>
      <c r="AM2645">
        <v>2022</v>
      </c>
      <c r="AN2645" t="s">
        <v>777</v>
      </c>
      <c r="AO2645" t="s">
        <v>83</v>
      </c>
      <c r="AP2645" t="s">
        <v>208</v>
      </c>
      <c r="AQ2645" t="s">
        <v>190</v>
      </c>
      <c r="AR2645" t="s">
        <v>97</v>
      </c>
      <c r="AS2645" t="s">
        <v>92</v>
      </c>
      <c r="AT2645" t="s">
        <v>210</v>
      </c>
      <c r="AV2645" t="s">
        <v>83</v>
      </c>
      <c r="AW2645" t="s">
        <v>83</v>
      </c>
      <c r="AX2645" t="s">
        <v>83</v>
      </c>
      <c r="AY2645" t="s">
        <v>772</v>
      </c>
      <c r="AZ2645" t="s">
        <v>83</v>
      </c>
      <c r="BA2645" t="s">
        <v>83</v>
      </c>
      <c r="BB2645" t="s">
        <v>325</v>
      </c>
      <c r="BC2645" t="s">
        <v>83</v>
      </c>
      <c r="BD2645" t="s">
        <v>83</v>
      </c>
      <c r="BE2645" t="s">
        <v>779</v>
      </c>
      <c r="BF2645" t="s">
        <v>83</v>
      </c>
      <c r="BG2645" t="s">
        <v>177</v>
      </c>
      <c r="BH2645">
        <v>150</v>
      </c>
      <c r="BI2645">
        <v>13.5</v>
      </c>
      <c r="BJ2645">
        <v>22600</v>
      </c>
      <c r="BK2645">
        <v>115384</v>
      </c>
      <c r="BL2645">
        <v>13.5</v>
      </c>
      <c r="BM2645">
        <v>3390000</v>
      </c>
      <c r="BN2645">
        <v>305100</v>
      </c>
      <c r="BO2645">
        <v>0.09</v>
      </c>
      <c r="BP2645">
        <f t="shared" si="48"/>
        <v>0.09</v>
      </c>
    </row>
    <row r="2646" spans="1:68" x14ac:dyDescent="0.2">
      <c r="A2646" t="s">
        <v>208</v>
      </c>
      <c r="B2646" t="s">
        <v>68</v>
      </c>
      <c r="C2646" t="s">
        <v>388</v>
      </c>
      <c r="D2646" t="s">
        <v>177</v>
      </c>
      <c r="E2646" t="s">
        <v>407</v>
      </c>
      <c r="F2646" t="s">
        <v>72</v>
      </c>
      <c r="G2646" t="s">
        <v>772</v>
      </c>
      <c r="H2646" t="s">
        <v>773</v>
      </c>
      <c r="I2646" t="s">
        <v>1119</v>
      </c>
      <c r="J2646" s="3">
        <v>2014</v>
      </c>
      <c r="K2646" t="s">
        <v>778</v>
      </c>
      <c r="L2646" t="s">
        <v>775</v>
      </c>
      <c r="M2646" s="4">
        <v>43727</v>
      </c>
      <c r="N2646" s="5">
        <v>44104</v>
      </c>
      <c r="O2646" s="6">
        <v>44195</v>
      </c>
      <c r="P2646" s="6" t="b">
        <v>0</v>
      </c>
      <c r="Q2646" s="3">
        <v>2020</v>
      </c>
      <c r="R2646" t="s">
        <v>92</v>
      </c>
      <c r="S2646" t="s">
        <v>93</v>
      </c>
      <c r="T2646">
        <v>1950</v>
      </c>
      <c r="U2646">
        <v>1950</v>
      </c>
      <c r="V2646" t="s">
        <v>103</v>
      </c>
      <c r="W2646">
        <v>95870</v>
      </c>
      <c r="X2646" t="s">
        <v>325</v>
      </c>
      <c r="Y2646" t="b">
        <v>1</v>
      </c>
      <c r="Z2646" t="b">
        <v>1</v>
      </c>
      <c r="AA2646" t="s">
        <v>407</v>
      </c>
      <c r="AB2646" t="b">
        <v>1</v>
      </c>
      <c r="AC2646" t="b">
        <v>1</v>
      </c>
      <c r="AD2646" t="b">
        <v>1</v>
      </c>
      <c r="AE2646" t="b">
        <v>1</v>
      </c>
      <c r="AF2646" t="b">
        <v>1</v>
      </c>
      <c r="AG2646" t="s">
        <v>779</v>
      </c>
      <c r="AH2646" t="b">
        <v>0</v>
      </c>
      <c r="AI2646" t="b">
        <v>1</v>
      </c>
      <c r="AJ2646" t="b">
        <v>1</v>
      </c>
      <c r="AK2646" t="b">
        <v>1</v>
      </c>
      <c r="AL2646" t="s">
        <v>96</v>
      </c>
      <c r="AM2646">
        <v>2019</v>
      </c>
      <c r="AN2646" t="s">
        <v>777</v>
      </c>
      <c r="AO2646" t="s">
        <v>83</v>
      </c>
      <c r="AP2646" t="s">
        <v>208</v>
      </c>
      <c r="AQ2646" t="s">
        <v>84</v>
      </c>
      <c r="AR2646" t="s">
        <v>97</v>
      </c>
      <c r="AS2646" t="s">
        <v>92</v>
      </c>
      <c r="AT2646" t="s">
        <v>210</v>
      </c>
      <c r="AV2646" t="s">
        <v>83</v>
      </c>
      <c r="AW2646" t="s">
        <v>83</v>
      </c>
      <c r="AX2646" t="s">
        <v>83</v>
      </c>
      <c r="AY2646" t="s">
        <v>772</v>
      </c>
      <c r="AZ2646" t="s">
        <v>83</v>
      </c>
      <c r="BA2646" t="s">
        <v>83</v>
      </c>
      <c r="BB2646" t="s">
        <v>325</v>
      </c>
      <c r="BC2646" t="s">
        <v>83</v>
      </c>
      <c r="BD2646" t="s">
        <v>83</v>
      </c>
      <c r="BE2646" t="s">
        <v>779</v>
      </c>
      <c r="BF2646" t="s">
        <v>83</v>
      </c>
      <c r="BG2646" t="s">
        <v>177</v>
      </c>
      <c r="BH2646">
        <v>150</v>
      </c>
      <c r="BI2646">
        <v>14.5</v>
      </c>
      <c r="BJ2646">
        <v>27219</v>
      </c>
      <c r="BK2646">
        <v>95870</v>
      </c>
      <c r="BL2646">
        <v>14.5</v>
      </c>
      <c r="BM2646">
        <v>4082850</v>
      </c>
      <c r="BN2646">
        <v>394675.5</v>
      </c>
      <c r="BO2646">
        <v>9.6600000000000005E-2</v>
      </c>
      <c r="BP2646">
        <f t="shared" si="48"/>
        <v>0.10555742820000001</v>
      </c>
    </row>
    <row r="2647" spans="1:68" x14ac:dyDescent="0.2">
      <c r="A2647" t="s">
        <v>208</v>
      </c>
      <c r="B2647" t="s">
        <v>68</v>
      </c>
      <c r="C2647" t="s">
        <v>352</v>
      </c>
      <c r="D2647" t="s">
        <v>169</v>
      </c>
      <c r="E2647" t="s">
        <v>407</v>
      </c>
      <c r="F2647" t="s">
        <v>72</v>
      </c>
      <c r="G2647" t="s">
        <v>772</v>
      </c>
      <c r="H2647" t="s">
        <v>773</v>
      </c>
      <c r="I2647" t="s">
        <v>1119</v>
      </c>
      <c r="J2647" s="3">
        <v>2014</v>
      </c>
      <c r="K2647" t="s">
        <v>778</v>
      </c>
      <c r="L2647" t="s">
        <v>775</v>
      </c>
      <c r="M2647" s="4">
        <v>43087</v>
      </c>
      <c r="N2647" s="5">
        <v>43314</v>
      </c>
      <c r="O2647" s="6">
        <v>43314</v>
      </c>
      <c r="P2647" s="6" t="b">
        <v>0</v>
      </c>
      <c r="Q2647" s="3">
        <v>2018</v>
      </c>
      <c r="R2647" t="s">
        <v>92</v>
      </c>
      <c r="S2647" t="s">
        <v>93</v>
      </c>
      <c r="T2647">
        <v>50636</v>
      </c>
      <c r="U2647">
        <v>50636</v>
      </c>
      <c r="V2647" t="s">
        <v>103</v>
      </c>
      <c r="W2647">
        <v>78939</v>
      </c>
      <c r="X2647" t="s">
        <v>325</v>
      </c>
      <c r="Y2647" t="b">
        <v>1</v>
      </c>
      <c r="Z2647" t="b">
        <v>1</v>
      </c>
      <c r="AA2647" t="s">
        <v>407</v>
      </c>
      <c r="AB2647" t="b">
        <v>1</v>
      </c>
      <c r="AC2647" t="b">
        <v>1</v>
      </c>
      <c r="AD2647" t="b">
        <v>1</v>
      </c>
      <c r="AE2647" t="b">
        <v>1</v>
      </c>
      <c r="AF2647" t="b">
        <v>1</v>
      </c>
      <c r="AG2647" t="s">
        <v>779</v>
      </c>
      <c r="AH2647" t="b">
        <v>0</v>
      </c>
      <c r="AI2647" t="b">
        <v>1</v>
      </c>
      <c r="AJ2647" t="b">
        <v>1</v>
      </c>
      <c r="AK2647" t="b">
        <v>1</v>
      </c>
      <c r="AL2647" t="s">
        <v>96</v>
      </c>
      <c r="AM2647">
        <v>2017</v>
      </c>
      <c r="AN2647" t="s">
        <v>777</v>
      </c>
      <c r="AO2647" t="s">
        <v>83</v>
      </c>
      <c r="AP2647" t="s">
        <v>208</v>
      </c>
      <c r="AQ2647" t="s">
        <v>84</v>
      </c>
      <c r="AR2647" t="s">
        <v>97</v>
      </c>
      <c r="AS2647" t="s">
        <v>92</v>
      </c>
      <c r="AT2647" t="s">
        <v>210</v>
      </c>
      <c r="AV2647" t="s">
        <v>83</v>
      </c>
      <c r="AW2647" t="s">
        <v>83</v>
      </c>
      <c r="AX2647" t="s">
        <v>83</v>
      </c>
      <c r="AY2647" t="s">
        <v>772</v>
      </c>
      <c r="AZ2647" t="s">
        <v>83</v>
      </c>
      <c r="BA2647" t="s">
        <v>83</v>
      </c>
      <c r="BB2647" t="s">
        <v>325</v>
      </c>
      <c r="BC2647" t="s">
        <v>83</v>
      </c>
      <c r="BD2647" t="s">
        <v>83</v>
      </c>
      <c r="BE2647" t="s">
        <v>779</v>
      </c>
      <c r="BF2647" t="s">
        <v>83</v>
      </c>
      <c r="BG2647" t="s">
        <v>169</v>
      </c>
      <c r="BH2647">
        <v>150</v>
      </c>
      <c r="BI2647">
        <v>14.75</v>
      </c>
      <c r="BJ2647">
        <v>27818</v>
      </c>
      <c r="BK2647">
        <v>78939</v>
      </c>
      <c r="BL2647">
        <v>14.75</v>
      </c>
      <c r="BM2647">
        <v>4172700</v>
      </c>
      <c r="BN2647">
        <v>410315.5</v>
      </c>
      <c r="BO2647">
        <v>9.8299999999999998E-2</v>
      </c>
      <c r="BP2647">
        <f t="shared" si="48"/>
        <v>0.11395664150368999</v>
      </c>
    </row>
    <row r="2648" spans="1:68" x14ac:dyDescent="0.2">
      <c r="A2648" t="s">
        <v>161</v>
      </c>
      <c r="B2648" t="s">
        <v>68</v>
      </c>
      <c r="C2648" t="s">
        <v>364</v>
      </c>
      <c r="D2648" t="s">
        <v>345</v>
      </c>
      <c r="E2648" t="s">
        <v>407</v>
      </c>
      <c r="F2648" t="s">
        <v>72</v>
      </c>
      <c r="G2648" t="s">
        <v>772</v>
      </c>
      <c r="H2648" t="s">
        <v>773</v>
      </c>
      <c r="I2648" t="s">
        <v>1119</v>
      </c>
      <c r="J2648" s="3">
        <v>2014</v>
      </c>
      <c r="K2648" t="s">
        <v>778</v>
      </c>
      <c r="L2648" t="s">
        <v>775</v>
      </c>
      <c r="M2648" s="4">
        <v>42765</v>
      </c>
      <c r="N2648" s="5">
        <v>43000</v>
      </c>
      <c r="O2648" s="6">
        <v>43000</v>
      </c>
      <c r="P2648" s="6" t="b">
        <v>0</v>
      </c>
      <c r="Q2648" s="3">
        <v>2017</v>
      </c>
      <c r="R2648" t="s">
        <v>92</v>
      </c>
      <c r="S2648" t="s">
        <v>93</v>
      </c>
      <c r="T2648">
        <v>50183</v>
      </c>
      <c r="U2648">
        <v>50183</v>
      </c>
      <c r="V2648" t="s">
        <v>103</v>
      </c>
      <c r="W2648">
        <v>72268</v>
      </c>
      <c r="X2648" t="s">
        <v>325</v>
      </c>
      <c r="Y2648" t="b">
        <v>1</v>
      </c>
      <c r="Z2648" t="b">
        <v>1</v>
      </c>
      <c r="AA2648" t="s">
        <v>407</v>
      </c>
      <c r="AB2648" t="b">
        <v>1</v>
      </c>
      <c r="AC2648" t="b">
        <v>1</v>
      </c>
      <c r="AD2648" t="b">
        <v>1</v>
      </c>
      <c r="AE2648" t="b">
        <v>1</v>
      </c>
      <c r="AF2648" t="b">
        <v>1</v>
      </c>
      <c r="AG2648" t="s">
        <v>779</v>
      </c>
      <c r="AH2648" t="b">
        <v>0</v>
      </c>
      <c r="AI2648" t="b">
        <v>1</v>
      </c>
      <c r="AJ2648" t="b">
        <v>1</v>
      </c>
      <c r="AK2648" t="b">
        <v>1</v>
      </c>
      <c r="AL2648" t="s">
        <v>81</v>
      </c>
      <c r="AM2648">
        <v>2017</v>
      </c>
      <c r="AN2648" t="s">
        <v>777</v>
      </c>
      <c r="AO2648" t="s">
        <v>83</v>
      </c>
      <c r="AP2648" t="s">
        <v>161</v>
      </c>
      <c r="AQ2648" t="s">
        <v>84</v>
      </c>
      <c r="AR2648" t="s">
        <v>97</v>
      </c>
      <c r="AS2648" t="s">
        <v>92</v>
      </c>
      <c r="AT2648" t="s">
        <v>165</v>
      </c>
      <c r="AV2648" t="s">
        <v>83</v>
      </c>
      <c r="AW2648" t="s">
        <v>83</v>
      </c>
      <c r="AX2648" t="s">
        <v>83</v>
      </c>
      <c r="AY2648" t="s">
        <v>772</v>
      </c>
      <c r="AZ2648" t="s">
        <v>83</v>
      </c>
      <c r="BA2648" t="s">
        <v>83</v>
      </c>
      <c r="BB2648" t="s">
        <v>325</v>
      </c>
      <c r="BC2648" t="s">
        <v>83</v>
      </c>
      <c r="BD2648" t="s">
        <v>83</v>
      </c>
      <c r="BE2648" t="s">
        <v>779</v>
      </c>
      <c r="BF2648" t="s">
        <v>83</v>
      </c>
      <c r="BG2648" t="s">
        <v>345</v>
      </c>
      <c r="BH2648">
        <v>150</v>
      </c>
      <c r="BI2648">
        <v>14.75</v>
      </c>
      <c r="BJ2648">
        <v>35311</v>
      </c>
      <c r="BK2648">
        <v>72268</v>
      </c>
      <c r="BL2648">
        <v>14.75</v>
      </c>
      <c r="BM2648">
        <v>5296650</v>
      </c>
      <c r="BN2648">
        <v>520837.25</v>
      </c>
      <c r="BO2648">
        <v>9.8299999999999998E-2</v>
      </c>
      <c r="BP2648">
        <f t="shared" si="48"/>
        <v>0.11737534074880068</v>
      </c>
    </row>
    <row r="2649" spans="1:68" x14ac:dyDescent="0.2">
      <c r="A2649" t="s">
        <v>161</v>
      </c>
      <c r="B2649" t="s">
        <v>68</v>
      </c>
      <c r="C2649" t="s">
        <v>364</v>
      </c>
      <c r="D2649" t="s">
        <v>177</v>
      </c>
      <c r="E2649" t="s">
        <v>407</v>
      </c>
      <c r="F2649" t="s">
        <v>72</v>
      </c>
      <c r="G2649" t="s">
        <v>772</v>
      </c>
      <c r="H2649" t="s">
        <v>773</v>
      </c>
      <c r="I2649" t="s">
        <v>1119</v>
      </c>
      <c r="J2649" s="3">
        <v>2014</v>
      </c>
      <c r="K2649" t="s">
        <v>778</v>
      </c>
      <c r="L2649" t="s">
        <v>775</v>
      </c>
      <c r="M2649" s="4">
        <v>44728</v>
      </c>
      <c r="N2649" s="5">
        <v>45046</v>
      </c>
      <c r="O2649" s="6">
        <v>45009</v>
      </c>
      <c r="P2649" s="6" t="b">
        <v>0</v>
      </c>
      <c r="Q2649" s="3">
        <v>2023</v>
      </c>
      <c r="R2649" t="s">
        <v>92</v>
      </c>
      <c r="S2649" t="s">
        <v>93</v>
      </c>
      <c r="T2649">
        <v>6710</v>
      </c>
      <c r="U2649">
        <v>6710</v>
      </c>
      <c r="V2649" t="s">
        <v>103</v>
      </c>
      <c r="W2649">
        <v>115025</v>
      </c>
      <c r="X2649" t="s">
        <v>325</v>
      </c>
      <c r="Y2649" t="b">
        <v>1</v>
      </c>
      <c r="Z2649" t="b">
        <v>1</v>
      </c>
      <c r="AA2649" t="s">
        <v>407</v>
      </c>
      <c r="AB2649" t="b">
        <v>1</v>
      </c>
      <c r="AC2649" t="b">
        <v>1</v>
      </c>
      <c r="AD2649" t="b">
        <v>1</v>
      </c>
      <c r="AE2649" t="b">
        <v>1</v>
      </c>
      <c r="AF2649" t="b">
        <v>1</v>
      </c>
      <c r="AG2649" t="s">
        <v>779</v>
      </c>
      <c r="AH2649" t="b">
        <v>0</v>
      </c>
      <c r="AI2649" t="b">
        <v>1</v>
      </c>
      <c r="AJ2649" t="b">
        <v>1</v>
      </c>
      <c r="AK2649" t="b">
        <v>1</v>
      </c>
      <c r="AL2649" t="s">
        <v>81</v>
      </c>
      <c r="AM2649">
        <v>2022</v>
      </c>
      <c r="AN2649" t="s">
        <v>777</v>
      </c>
      <c r="AO2649" t="s">
        <v>83</v>
      </c>
      <c r="AP2649" t="s">
        <v>161</v>
      </c>
      <c r="AQ2649" t="s">
        <v>84</v>
      </c>
      <c r="AR2649" t="s">
        <v>97</v>
      </c>
      <c r="AS2649" t="s">
        <v>92</v>
      </c>
      <c r="AT2649" t="s">
        <v>165</v>
      </c>
      <c r="AV2649" t="s">
        <v>83</v>
      </c>
      <c r="AW2649" t="s">
        <v>83</v>
      </c>
      <c r="AX2649" t="s">
        <v>83</v>
      </c>
      <c r="AY2649" t="s">
        <v>772</v>
      </c>
      <c r="AZ2649" t="s">
        <v>83</v>
      </c>
      <c r="BA2649" t="s">
        <v>83</v>
      </c>
      <c r="BB2649" t="s">
        <v>325</v>
      </c>
      <c r="BC2649" t="s">
        <v>83</v>
      </c>
      <c r="BD2649" t="s">
        <v>83</v>
      </c>
      <c r="BE2649" t="s">
        <v>779</v>
      </c>
      <c r="BF2649" t="s">
        <v>83</v>
      </c>
      <c r="BG2649" t="s">
        <v>177</v>
      </c>
      <c r="BH2649">
        <v>150</v>
      </c>
      <c r="BI2649">
        <v>13.5</v>
      </c>
      <c r="BJ2649">
        <v>85094</v>
      </c>
      <c r="BK2649">
        <v>115025</v>
      </c>
      <c r="BL2649">
        <v>13.5</v>
      </c>
      <c r="BM2649">
        <v>12764100</v>
      </c>
      <c r="BN2649">
        <v>1148769</v>
      </c>
      <c r="BO2649">
        <v>0.09</v>
      </c>
      <c r="BP2649">
        <f t="shared" si="48"/>
        <v>0.09</v>
      </c>
    </row>
    <row r="2650" spans="1:68" x14ac:dyDescent="0.2">
      <c r="A2650" t="s">
        <v>161</v>
      </c>
      <c r="B2650" t="s">
        <v>68</v>
      </c>
      <c r="C2650" t="s">
        <v>364</v>
      </c>
      <c r="D2650" t="s">
        <v>177</v>
      </c>
      <c r="E2650" t="s">
        <v>407</v>
      </c>
      <c r="F2650" t="s">
        <v>72</v>
      </c>
      <c r="G2650" t="s">
        <v>772</v>
      </c>
      <c r="H2650" t="s">
        <v>773</v>
      </c>
      <c r="I2650" t="s">
        <v>1119</v>
      </c>
      <c r="J2650" s="3">
        <v>2014</v>
      </c>
      <c r="K2650" t="s">
        <v>778</v>
      </c>
      <c r="L2650" t="s">
        <v>775</v>
      </c>
      <c r="M2650" s="4">
        <v>44082</v>
      </c>
      <c r="N2650" s="5">
        <v>44256</v>
      </c>
      <c r="O2650" s="6">
        <v>44251</v>
      </c>
      <c r="P2650" s="6" t="b">
        <v>0</v>
      </c>
      <c r="Q2650" s="3">
        <v>2021</v>
      </c>
      <c r="R2650" t="s">
        <v>92</v>
      </c>
      <c r="S2650" t="s">
        <v>93</v>
      </c>
      <c r="T2650">
        <v>3355</v>
      </c>
      <c r="U2650">
        <v>3355</v>
      </c>
      <c r="V2650" t="s">
        <v>103</v>
      </c>
      <c r="W2650">
        <v>98751</v>
      </c>
      <c r="X2650" t="s">
        <v>325</v>
      </c>
      <c r="Y2650" t="b">
        <v>1</v>
      </c>
      <c r="Z2650" t="b">
        <v>1</v>
      </c>
      <c r="AA2650" t="s">
        <v>407</v>
      </c>
      <c r="AB2650" t="b">
        <v>1</v>
      </c>
      <c r="AC2650" t="b">
        <v>1</v>
      </c>
      <c r="AD2650" t="b">
        <v>1</v>
      </c>
      <c r="AE2650" t="b">
        <v>1</v>
      </c>
      <c r="AF2650" t="b">
        <v>1</v>
      </c>
      <c r="AG2650" t="s">
        <v>779</v>
      </c>
      <c r="AH2650" t="b">
        <v>0</v>
      </c>
      <c r="AI2650" t="b">
        <v>1</v>
      </c>
      <c r="AJ2650" t="b">
        <v>1</v>
      </c>
      <c r="AK2650" t="b">
        <v>1</v>
      </c>
      <c r="AL2650" t="s">
        <v>81</v>
      </c>
      <c r="AM2650">
        <v>2020</v>
      </c>
      <c r="AN2650" t="s">
        <v>777</v>
      </c>
      <c r="AO2650" t="s">
        <v>83</v>
      </c>
      <c r="AP2650" t="s">
        <v>161</v>
      </c>
      <c r="AQ2650" t="s">
        <v>84</v>
      </c>
      <c r="AR2650" t="s">
        <v>97</v>
      </c>
      <c r="AS2650" t="s">
        <v>92</v>
      </c>
      <c r="AT2650" t="s">
        <v>165</v>
      </c>
      <c r="AV2650" t="s">
        <v>83</v>
      </c>
      <c r="AW2650" t="s">
        <v>83</v>
      </c>
      <c r="AX2650" t="s">
        <v>83</v>
      </c>
      <c r="AY2650" t="s">
        <v>772</v>
      </c>
      <c r="AZ2650" t="s">
        <v>83</v>
      </c>
      <c r="BA2650" t="s">
        <v>83</v>
      </c>
      <c r="BB2650" t="s">
        <v>325</v>
      </c>
      <c r="BC2650" t="s">
        <v>83</v>
      </c>
      <c r="BD2650" t="s">
        <v>83</v>
      </c>
      <c r="BE2650" t="s">
        <v>779</v>
      </c>
      <c r="BF2650" t="s">
        <v>83</v>
      </c>
      <c r="BG2650" t="s">
        <v>177</v>
      </c>
      <c r="BH2650">
        <v>150</v>
      </c>
      <c r="BI2650">
        <v>14.5</v>
      </c>
      <c r="BJ2650">
        <v>80628</v>
      </c>
      <c r="BK2650">
        <v>98751</v>
      </c>
      <c r="BL2650">
        <v>14.5</v>
      </c>
      <c r="BM2650">
        <v>12094200</v>
      </c>
      <c r="BN2650">
        <v>1169106</v>
      </c>
      <c r="BO2650">
        <v>9.6600000000000005E-2</v>
      </c>
      <c r="BP2650">
        <f t="shared" si="48"/>
        <v>0.10248293999999999</v>
      </c>
    </row>
    <row r="2651" spans="1:68" x14ac:dyDescent="0.2">
      <c r="A2651" t="s">
        <v>161</v>
      </c>
      <c r="B2651" t="s">
        <v>68</v>
      </c>
      <c r="C2651" t="s">
        <v>364</v>
      </c>
      <c r="D2651" t="s">
        <v>169</v>
      </c>
      <c r="E2651" t="s">
        <v>407</v>
      </c>
      <c r="F2651" t="s">
        <v>72</v>
      </c>
      <c r="G2651" t="s">
        <v>772</v>
      </c>
      <c r="H2651" t="s">
        <v>773</v>
      </c>
      <c r="I2651" t="s">
        <v>1119</v>
      </c>
      <c r="J2651" s="3">
        <v>2014</v>
      </c>
      <c r="K2651" t="s">
        <v>778</v>
      </c>
      <c r="L2651" t="s">
        <v>775</v>
      </c>
      <c r="M2651" s="4">
        <v>43333</v>
      </c>
      <c r="N2651" s="5">
        <v>43565</v>
      </c>
      <c r="O2651" s="6">
        <v>43550</v>
      </c>
      <c r="P2651" s="6" t="b">
        <v>0</v>
      </c>
      <c r="Q2651" s="3">
        <v>2019</v>
      </c>
      <c r="R2651" t="s">
        <v>92</v>
      </c>
      <c r="S2651" t="s">
        <v>93</v>
      </c>
      <c r="T2651">
        <v>51000</v>
      </c>
      <c r="U2651" t="s">
        <v>802</v>
      </c>
      <c r="V2651" t="s">
        <v>103</v>
      </c>
      <c r="W2651">
        <v>87688</v>
      </c>
      <c r="X2651" t="s">
        <v>325</v>
      </c>
      <c r="Y2651" t="b">
        <v>1</v>
      </c>
      <c r="Z2651" t="b">
        <v>1</v>
      </c>
      <c r="AA2651" t="s">
        <v>407</v>
      </c>
      <c r="AB2651" t="b">
        <v>1</v>
      </c>
      <c r="AC2651" t="b">
        <v>1</v>
      </c>
      <c r="AD2651" t="b">
        <v>1</v>
      </c>
      <c r="AE2651" t="b">
        <v>1</v>
      </c>
      <c r="AF2651" t="b">
        <v>1</v>
      </c>
      <c r="AG2651" t="s">
        <v>779</v>
      </c>
      <c r="AH2651" t="b">
        <v>0</v>
      </c>
      <c r="AI2651" t="b">
        <v>1</v>
      </c>
      <c r="AJ2651" t="b">
        <v>1</v>
      </c>
      <c r="AK2651" t="b">
        <v>1</v>
      </c>
      <c r="AL2651" t="s">
        <v>81</v>
      </c>
      <c r="AM2651">
        <v>2018</v>
      </c>
      <c r="AN2651" t="s">
        <v>777</v>
      </c>
      <c r="AO2651" t="s">
        <v>83</v>
      </c>
      <c r="AP2651" t="s">
        <v>161</v>
      </c>
      <c r="AQ2651" t="s">
        <v>84</v>
      </c>
      <c r="AR2651" t="s">
        <v>97</v>
      </c>
      <c r="AS2651" t="s">
        <v>92</v>
      </c>
      <c r="AT2651" t="s">
        <v>165</v>
      </c>
      <c r="AV2651" t="s">
        <v>83</v>
      </c>
      <c r="AW2651" t="s">
        <v>83</v>
      </c>
      <c r="AX2651" t="s">
        <v>83</v>
      </c>
      <c r="AY2651" t="s">
        <v>772</v>
      </c>
      <c r="AZ2651" t="s">
        <v>83</v>
      </c>
      <c r="BA2651" t="s">
        <v>83</v>
      </c>
      <c r="BB2651" t="s">
        <v>325</v>
      </c>
      <c r="BC2651" t="s">
        <v>83</v>
      </c>
      <c r="BD2651" t="s">
        <v>83</v>
      </c>
      <c r="BE2651" t="s">
        <v>779</v>
      </c>
      <c r="BF2651" t="s">
        <v>83</v>
      </c>
      <c r="BG2651" t="s">
        <v>169</v>
      </c>
      <c r="BH2651">
        <v>150</v>
      </c>
      <c r="BI2651">
        <v>14.75</v>
      </c>
      <c r="BJ2651">
        <v>24863</v>
      </c>
      <c r="BK2651">
        <v>87688</v>
      </c>
      <c r="BL2651">
        <v>14.75</v>
      </c>
      <c r="BM2651">
        <v>3729450</v>
      </c>
      <c r="BN2651">
        <v>366729.25</v>
      </c>
      <c r="BO2651">
        <v>9.8299999999999998E-2</v>
      </c>
      <c r="BP2651">
        <f t="shared" si="48"/>
        <v>0.110637516023</v>
      </c>
    </row>
    <row r="2652" spans="1:68" x14ac:dyDescent="0.2">
      <c r="A2652" t="s">
        <v>161</v>
      </c>
      <c r="B2652" t="s">
        <v>68</v>
      </c>
      <c r="C2652" t="s">
        <v>364</v>
      </c>
      <c r="D2652" t="s">
        <v>177</v>
      </c>
      <c r="E2652" t="s">
        <v>407</v>
      </c>
      <c r="F2652" t="s">
        <v>72</v>
      </c>
      <c r="G2652" t="s">
        <v>772</v>
      </c>
      <c r="H2652" t="s">
        <v>773</v>
      </c>
      <c r="I2652" t="s">
        <v>1119</v>
      </c>
      <c r="J2652" s="3">
        <v>2014</v>
      </c>
      <c r="K2652" t="s">
        <v>778</v>
      </c>
      <c r="L2652" t="s">
        <v>775</v>
      </c>
      <c r="M2652" s="4">
        <v>44384</v>
      </c>
      <c r="N2652" s="5">
        <v>44621</v>
      </c>
      <c r="O2652" s="6">
        <v>44667</v>
      </c>
      <c r="P2652" s="6" t="b">
        <v>0</v>
      </c>
      <c r="Q2652" s="3">
        <v>2022</v>
      </c>
      <c r="R2652" t="s">
        <v>92</v>
      </c>
      <c r="S2652" t="s">
        <v>93</v>
      </c>
      <c r="T2652">
        <v>4775</v>
      </c>
      <c r="U2652">
        <v>4775</v>
      </c>
      <c r="V2652" t="s">
        <v>103</v>
      </c>
      <c r="W2652">
        <v>108205</v>
      </c>
      <c r="X2652" t="s">
        <v>325</v>
      </c>
      <c r="Y2652" t="b">
        <v>1</v>
      </c>
      <c r="Z2652" t="b">
        <v>1</v>
      </c>
      <c r="AA2652" t="s">
        <v>407</v>
      </c>
      <c r="AB2652" t="b">
        <v>1</v>
      </c>
      <c r="AC2652" t="b">
        <v>1</v>
      </c>
      <c r="AD2652" t="b">
        <v>1</v>
      </c>
      <c r="AE2652" t="b">
        <v>1</v>
      </c>
      <c r="AF2652" t="b">
        <v>1</v>
      </c>
      <c r="AG2652" t="s">
        <v>779</v>
      </c>
      <c r="AH2652" t="b">
        <v>0</v>
      </c>
      <c r="AI2652" t="b">
        <v>1</v>
      </c>
      <c r="AJ2652" t="b">
        <v>1</v>
      </c>
      <c r="AK2652" t="b">
        <v>1</v>
      </c>
      <c r="AL2652" t="s">
        <v>81</v>
      </c>
      <c r="AM2652">
        <v>2021</v>
      </c>
      <c r="AN2652" t="s">
        <v>777</v>
      </c>
      <c r="AO2652" t="s">
        <v>83</v>
      </c>
      <c r="AP2652" t="s">
        <v>161</v>
      </c>
      <c r="AQ2652" t="s">
        <v>190</v>
      </c>
      <c r="AR2652" t="s">
        <v>97</v>
      </c>
      <c r="AS2652" t="s">
        <v>92</v>
      </c>
      <c r="AT2652" t="s">
        <v>165</v>
      </c>
      <c r="AV2652" t="s">
        <v>83</v>
      </c>
      <c r="AW2652" t="s">
        <v>83</v>
      </c>
      <c r="AX2652" t="s">
        <v>83</v>
      </c>
      <c r="AY2652" t="s">
        <v>772</v>
      </c>
      <c r="AZ2652" t="s">
        <v>83</v>
      </c>
      <c r="BA2652" t="s">
        <v>83</v>
      </c>
      <c r="BB2652" t="s">
        <v>325</v>
      </c>
      <c r="BC2652" t="s">
        <v>83</v>
      </c>
      <c r="BD2652" t="s">
        <v>83</v>
      </c>
      <c r="BE2652" t="s">
        <v>779</v>
      </c>
      <c r="BF2652" t="s">
        <v>83</v>
      </c>
      <c r="BG2652" t="s">
        <v>177</v>
      </c>
      <c r="BH2652">
        <v>150</v>
      </c>
      <c r="BI2652">
        <v>14.5</v>
      </c>
      <c r="BJ2652">
        <v>82841</v>
      </c>
      <c r="BK2652">
        <v>108205</v>
      </c>
      <c r="BL2652">
        <v>14.5</v>
      </c>
      <c r="BM2652">
        <v>12426150</v>
      </c>
      <c r="BN2652">
        <v>1201194.5</v>
      </c>
      <c r="BO2652">
        <v>9.6600000000000005E-2</v>
      </c>
      <c r="BP2652">
        <f t="shared" si="48"/>
        <v>9.9498000000000003E-2</v>
      </c>
    </row>
    <row r="2653" spans="1:68" x14ac:dyDescent="0.2">
      <c r="A2653" t="s">
        <v>161</v>
      </c>
      <c r="B2653" t="s">
        <v>68</v>
      </c>
      <c r="C2653" t="s">
        <v>364</v>
      </c>
      <c r="D2653" t="s">
        <v>177</v>
      </c>
      <c r="E2653" t="s">
        <v>407</v>
      </c>
      <c r="F2653" t="s">
        <v>72</v>
      </c>
      <c r="G2653" t="s">
        <v>772</v>
      </c>
      <c r="H2653" t="s">
        <v>773</v>
      </c>
      <c r="I2653" t="s">
        <v>1119</v>
      </c>
      <c r="J2653" s="3">
        <v>2014</v>
      </c>
      <c r="K2653" t="s">
        <v>778</v>
      </c>
      <c r="L2653" t="s">
        <v>775</v>
      </c>
      <c r="M2653" s="4">
        <v>43741</v>
      </c>
      <c r="N2653" s="5">
        <v>43906</v>
      </c>
      <c r="O2653" s="6">
        <v>43889</v>
      </c>
      <c r="P2653" s="6" t="b">
        <v>0</v>
      </c>
      <c r="Q2653" s="3">
        <v>2020</v>
      </c>
      <c r="R2653" t="s">
        <v>92</v>
      </c>
      <c r="S2653" t="s">
        <v>93</v>
      </c>
      <c r="T2653">
        <v>1928</v>
      </c>
      <c r="U2653">
        <v>1928</v>
      </c>
      <c r="V2653" t="s">
        <v>103</v>
      </c>
      <c r="W2653">
        <v>90625</v>
      </c>
      <c r="X2653" t="s">
        <v>325</v>
      </c>
      <c r="Y2653" t="b">
        <v>1</v>
      </c>
      <c r="Z2653" t="b">
        <v>1</v>
      </c>
      <c r="AA2653" t="s">
        <v>407</v>
      </c>
      <c r="AB2653" t="b">
        <v>1</v>
      </c>
      <c r="AC2653" t="b">
        <v>1</v>
      </c>
      <c r="AD2653" t="b">
        <v>1</v>
      </c>
      <c r="AE2653" t="b">
        <v>1</v>
      </c>
      <c r="AF2653" t="b">
        <v>1</v>
      </c>
      <c r="AG2653" t="s">
        <v>779</v>
      </c>
      <c r="AH2653" t="b">
        <v>0</v>
      </c>
      <c r="AI2653" t="b">
        <v>1</v>
      </c>
      <c r="AJ2653" t="b">
        <v>1</v>
      </c>
      <c r="AK2653" t="b">
        <v>1</v>
      </c>
      <c r="AL2653" t="s">
        <v>81</v>
      </c>
      <c r="AM2653">
        <v>2019</v>
      </c>
      <c r="AN2653" t="s">
        <v>777</v>
      </c>
      <c r="AO2653" t="s">
        <v>83</v>
      </c>
      <c r="AP2653" t="s">
        <v>161</v>
      </c>
      <c r="AQ2653" t="s">
        <v>84</v>
      </c>
      <c r="AR2653" t="s">
        <v>97</v>
      </c>
      <c r="AS2653" t="s">
        <v>92</v>
      </c>
      <c r="AT2653" t="s">
        <v>165</v>
      </c>
      <c r="AV2653" t="s">
        <v>83</v>
      </c>
      <c r="AW2653" t="s">
        <v>83</v>
      </c>
      <c r="AX2653" t="s">
        <v>83</v>
      </c>
      <c r="AY2653" t="s">
        <v>772</v>
      </c>
      <c r="AZ2653" t="s">
        <v>83</v>
      </c>
      <c r="BA2653" t="s">
        <v>83</v>
      </c>
      <c r="BB2653" t="s">
        <v>325</v>
      </c>
      <c r="BC2653" t="s">
        <v>83</v>
      </c>
      <c r="BD2653" t="s">
        <v>83</v>
      </c>
      <c r="BE2653" t="s">
        <v>779</v>
      </c>
      <c r="BF2653" t="s">
        <v>83</v>
      </c>
      <c r="BG2653" t="s">
        <v>177</v>
      </c>
      <c r="BH2653">
        <v>150</v>
      </c>
      <c r="BI2653">
        <v>14.4999</v>
      </c>
      <c r="BJ2653">
        <v>51839</v>
      </c>
      <c r="BK2653">
        <v>90625</v>
      </c>
      <c r="BL2653">
        <v>14.4999</v>
      </c>
      <c r="BM2653">
        <v>7775850</v>
      </c>
      <c r="BN2653">
        <v>751665</v>
      </c>
      <c r="BO2653">
        <v>9.6600000000000005E-2</v>
      </c>
      <c r="BP2653">
        <f t="shared" si="48"/>
        <v>0.10555742820000001</v>
      </c>
    </row>
    <row r="2654" spans="1:68" x14ac:dyDescent="0.2">
      <c r="A2654" t="s">
        <v>161</v>
      </c>
      <c r="B2654" t="s">
        <v>68</v>
      </c>
      <c r="C2654" t="s">
        <v>364</v>
      </c>
      <c r="D2654" t="s">
        <v>169</v>
      </c>
      <c r="E2654" t="s">
        <v>407</v>
      </c>
      <c r="F2654" t="s">
        <v>72</v>
      </c>
      <c r="G2654" t="s">
        <v>772</v>
      </c>
      <c r="H2654" t="s">
        <v>773</v>
      </c>
      <c r="I2654" t="s">
        <v>1119</v>
      </c>
      <c r="J2654" s="3">
        <v>2014</v>
      </c>
      <c r="K2654" t="s">
        <v>778</v>
      </c>
      <c r="L2654" t="s">
        <v>775</v>
      </c>
      <c r="M2654" s="4">
        <v>43074</v>
      </c>
      <c r="N2654" s="5">
        <v>43237</v>
      </c>
      <c r="O2654" s="6">
        <v>43236</v>
      </c>
      <c r="P2654" s="6" t="b">
        <v>0</v>
      </c>
      <c r="Q2654" s="3">
        <v>2018</v>
      </c>
      <c r="R2654" t="s">
        <v>92</v>
      </c>
      <c r="S2654" t="s">
        <v>93</v>
      </c>
      <c r="T2654">
        <v>50635</v>
      </c>
      <c r="U2654">
        <v>50635</v>
      </c>
      <c r="V2654" t="s">
        <v>103</v>
      </c>
      <c r="W2654">
        <v>76907</v>
      </c>
      <c r="X2654" t="s">
        <v>325</v>
      </c>
      <c r="Y2654" t="b">
        <v>1</v>
      </c>
      <c r="Z2654" t="b">
        <v>1</v>
      </c>
      <c r="AA2654" t="s">
        <v>407</v>
      </c>
      <c r="AB2654" t="b">
        <v>1</v>
      </c>
      <c r="AC2654" t="b">
        <v>1</v>
      </c>
      <c r="AD2654" t="b">
        <v>1</v>
      </c>
      <c r="AE2654" t="b">
        <v>1</v>
      </c>
      <c r="AF2654" t="b">
        <v>1</v>
      </c>
      <c r="AG2654" t="s">
        <v>779</v>
      </c>
      <c r="AH2654" t="b">
        <v>0</v>
      </c>
      <c r="AI2654" t="b">
        <v>1</v>
      </c>
      <c r="AJ2654" t="b">
        <v>1</v>
      </c>
      <c r="AK2654" t="b">
        <v>1</v>
      </c>
      <c r="AL2654" t="s">
        <v>81</v>
      </c>
      <c r="AM2654">
        <v>2017</v>
      </c>
      <c r="AN2654" t="s">
        <v>777</v>
      </c>
      <c r="AO2654" t="s">
        <v>83</v>
      </c>
      <c r="AP2654" t="s">
        <v>161</v>
      </c>
      <c r="AQ2654" t="s">
        <v>84</v>
      </c>
      <c r="AR2654" t="s">
        <v>97</v>
      </c>
      <c r="AS2654" t="s">
        <v>92</v>
      </c>
      <c r="AT2654" t="s">
        <v>165</v>
      </c>
      <c r="AV2654" t="s">
        <v>83</v>
      </c>
      <c r="AW2654" t="s">
        <v>83</v>
      </c>
      <c r="AX2654" t="s">
        <v>83</v>
      </c>
      <c r="AY2654" t="s">
        <v>772</v>
      </c>
      <c r="AZ2654" t="s">
        <v>83</v>
      </c>
      <c r="BA2654" t="s">
        <v>83</v>
      </c>
      <c r="BB2654" t="s">
        <v>325</v>
      </c>
      <c r="BC2654" t="s">
        <v>83</v>
      </c>
      <c r="BD2654" t="s">
        <v>83</v>
      </c>
      <c r="BE2654" t="s">
        <v>779</v>
      </c>
      <c r="BF2654" t="s">
        <v>83</v>
      </c>
      <c r="BG2654" t="s">
        <v>169</v>
      </c>
      <c r="BH2654">
        <v>150</v>
      </c>
      <c r="BI2654">
        <v>14.75</v>
      </c>
      <c r="BJ2654">
        <v>33925</v>
      </c>
      <c r="BK2654">
        <v>76907</v>
      </c>
      <c r="BL2654">
        <v>14.75</v>
      </c>
      <c r="BM2654">
        <v>5088750</v>
      </c>
      <c r="BN2654">
        <v>500393.75</v>
      </c>
      <c r="BO2654">
        <v>9.8299999999999998E-2</v>
      </c>
      <c r="BP2654">
        <f t="shared" si="48"/>
        <v>0.11395664150368999</v>
      </c>
    </row>
    <row r="2655" spans="1:68" x14ac:dyDescent="0.2">
      <c r="A2655" t="s">
        <v>661</v>
      </c>
      <c r="B2655" t="s">
        <v>68</v>
      </c>
      <c r="C2655" t="s">
        <v>662</v>
      </c>
      <c r="D2655" t="s">
        <v>109</v>
      </c>
      <c r="E2655" t="s">
        <v>407</v>
      </c>
      <c r="F2655" t="s">
        <v>72</v>
      </c>
      <c r="G2655" t="s">
        <v>772</v>
      </c>
      <c r="H2655" t="s">
        <v>773</v>
      </c>
      <c r="I2655" t="s">
        <v>1119</v>
      </c>
      <c r="J2655" s="3">
        <v>2014</v>
      </c>
      <c r="K2655" t="s">
        <v>778</v>
      </c>
      <c r="L2655" t="s">
        <v>775</v>
      </c>
      <c r="M2655" s="4">
        <v>44596</v>
      </c>
      <c r="N2655" s="5">
        <v>44701</v>
      </c>
      <c r="O2655" s="6">
        <v>44701</v>
      </c>
      <c r="P2655" s="6" t="b">
        <v>0</v>
      </c>
      <c r="Q2655" s="3">
        <v>2022</v>
      </c>
      <c r="R2655" t="s">
        <v>92</v>
      </c>
      <c r="S2655" t="s">
        <v>93</v>
      </c>
      <c r="T2655">
        <v>92071695</v>
      </c>
      <c r="U2655" t="s">
        <v>795</v>
      </c>
      <c r="V2655" t="s">
        <v>103</v>
      </c>
      <c r="W2655">
        <v>109690</v>
      </c>
      <c r="X2655" t="s">
        <v>325</v>
      </c>
      <c r="Y2655" t="b">
        <v>1</v>
      </c>
      <c r="Z2655" t="b">
        <v>1</v>
      </c>
      <c r="AA2655" t="s">
        <v>407</v>
      </c>
      <c r="AB2655" t="b">
        <v>1</v>
      </c>
      <c r="AC2655" t="b">
        <v>1</v>
      </c>
      <c r="AD2655" t="b">
        <v>1</v>
      </c>
      <c r="AE2655" t="b">
        <v>1</v>
      </c>
      <c r="AF2655" t="b">
        <v>1</v>
      </c>
      <c r="AG2655" t="s">
        <v>779</v>
      </c>
      <c r="AH2655" t="b">
        <v>0</v>
      </c>
      <c r="AI2655" t="b">
        <v>1</v>
      </c>
      <c r="AJ2655" t="b">
        <v>1</v>
      </c>
      <c r="AK2655" t="b">
        <v>1</v>
      </c>
      <c r="AL2655" t="s">
        <v>81</v>
      </c>
      <c r="AM2655">
        <v>2022</v>
      </c>
      <c r="AN2655" t="s">
        <v>777</v>
      </c>
      <c r="AO2655" t="s">
        <v>83</v>
      </c>
      <c r="AP2655" t="s">
        <v>661</v>
      </c>
      <c r="AQ2655" t="s">
        <v>84</v>
      </c>
      <c r="AR2655" t="s">
        <v>97</v>
      </c>
      <c r="AS2655" t="s">
        <v>92</v>
      </c>
      <c r="AT2655" t="s">
        <v>664</v>
      </c>
      <c r="AV2655" t="s">
        <v>83</v>
      </c>
      <c r="AW2655" t="s">
        <v>83</v>
      </c>
      <c r="AX2655" t="s">
        <v>83</v>
      </c>
      <c r="AY2655" t="s">
        <v>772</v>
      </c>
      <c r="AZ2655" t="s">
        <v>83</v>
      </c>
      <c r="BA2655" t="s">
        <v>83</v>
      </c>
      <c r="BB2655" t="s">
        <v>325</v>
      </c>
      <c r="BC2655" t="s">
        <v>83</v>
      </c>
      <c r="BD2655" t="s">
        <v>83</v>
      </c>
      <c r="BE2655" t="s">
        <v>779</v>
      </c>
      <c r="BF2655" t="s">
        <v>83</v>
      </c>
      <c r="BG2655" t="s">
        <v>109</v>
      </c>
      <c r="BH2655">
        <v>150</v>
      </c>
      <c r="BI2655">
        <v>14.85</v>
      </c>
      <c r="BJ2655">
        <v>3515</v>
      </c>
      <c r="BK2655">
        <v>109690</v>
      </c>
      <c r="BL2655">
        <v>14.85</v>
      </c>
      <c r="BM2655">
        <v>527250</v>
      </c>
      <c r="BN2655">
        <v>52197.75</v>
      </c>
      <c r="BO2655">
        <v>9.9000000000000005E-2</v>
      </c>
      <c r="BP2655">
        <f t="shared" si="48"/>
        <v>0.10197000000000001</v>
      </c>
    </row>
    <row r="2656" spans="1:68" x14ac:dyDescent="0.2">
      <c r="A2656" t="s">
        <v>661</v>
      </c>
      <c r="B2656" t="s">
        <v>68</v>
      </c>
      <c r="C2656" t="s">
        <v>662</v>
      </c>
      <c r="D2656" t="s">
        <v>109</v>
      </c>
      <c r="E2656" t="s">
        <v>407</v>
      </c>
      <c r="F2656" t="s">
        <v>72</v>
      </c>
      <c r="G2656" t="s">
        <v>772</v>
      </c>
      <c r="H2656" t="s">
        <v>773</v>
      </c>
      <c r="I2656" t="s">
        <v>1119</v>
      </c>
      <c r="J2656" s="3">
        <v>2014</v>
      </c>
      <c r="K2656" t="s">
        <v>778</v>
      </c>
      <c r="L2656" t="s">
        <v>775</v>
      </c>
      <c r="M2656" s="4">
        <v>44596</v>
      </c>
      <c r="N2656" s="5">
        <v>44701</v>
      </c>
      <c r="O2656" s="6">
        <v>44701</v>
      </c>
      <c r="P2656" s="6" t="b">
        <v>0</v>
      </c>
      <c r="Q2656" s="3">
        <v>2022</v>
      </c>
      <c r="R2656" t="s">
        <v>92</v>
      </c>
      <c r="S2656" t="s">
        <v>93</v>
      </c>
      <c r="T2656">
        <v>92071695</v>
      </c>
      <c r="U2656" t="s">
        <v>795</v>
      </c>
      <c r="V2656" t="s">
        <v>103</v>
      </c>
      <c r="W2656">
        <v>109691</v>
      </c>
      <c r="X2656" t="s">
        <v>325</v>
      </c>
      <c r="Y2656" t="b">
        <v>1</v>
      </c>
      <c r="Z2656" t="b">
        <v>1</v>
      </c>
      <c r="AA2656" t="s">
        <v>407</v>
      </c>
      <c r="AB2656" t="b">
        <v>1</v>
      </c>
      <c r="AC2656" t="b">
        <v>1</v>
      </c>
      <c r="AD2656" t="b">
        <v>1</v>
      </c>
      <c r="AE2656" t="b">
        <v>1</v>
      </c>
      <c r="AF2656" t="b">
        <v>1</v>
      </c>
      <c r="AG2656" t="s">
        <v>779</v>
      </c>
      <c r="AH2656" t="b">
        <v>0</v>
      </c>
      <c r="AI2656" t="b">
        <v>1</v>
      </c>
      <c r="AJ2656" t="b">
        <v>1</v>
      </c>
      <c r="AK2656" t="b">
        <v>1</v>
      </c>
      <c r="AL2656" t="s">
        <v>81</v>
      </c>
      <c r="AM2656">
        <v>2022</v>
      </c>
      <c r="AN2656" t="s">
        <v>777</v>
      </c>
      <c r="AO2656" t="s">
        <v>83</v>
      </c>
      <c r="AP2656" t="s">
        <v>661</v>
      </c>
      <c r="AQ2656" t="s">
        <v>84</v>
      </c>
      <c r="AR2656" t="s">
        <v>97</v>
      </c>
      <c r="AS2656" t="s">
        <v>92</v>
      </c>
      <c r="AT2656" t="s">
        <v>664</v>
      </c>
      <c r="AV2656" t="s">
        <v>83</v>
      </c>
      <c r="AW2656" t="s">
        <v>83</v>
      </c>
      <c r="AX2656" t="s">
        <v>83</v>
      </c>
      <c r="AY2656" t="s">
        <v>772</v>
      </c>
      <c r="AZ2656" t="s">
        <v>83</v>
      </c>
      <c r="BA2656" t="s">
        <v>83</v>
      </c>
      <c r="BB2656" t="s">
        <v>325</v>
      </c>
      <c r="BC2656" t="s">
        <v>83</v>
      </c>
      <c r="BD2656" t="s">
        <v>83</v>
      </c>
      <c r="BE2656" t="s">
        <v>779</v>
      </c>
      <c r="BF2656" t="s">
        <v>83</v>
      </c>
      <c r="BG2656" t="s">
        <v>109</v>
      </c>
      <c r="BH2656">
        <v>150</v>
      </c>
      <c r="BI2656">
        <v>14.85</v>
      </c>
      <c r="BJ2656">
        <v>3480</v>
      </c>
      <c r="BK2656">
        <v>109691</v>
      </c>
      <c r="BL2656">
        <v>14.85</v>
      </c>
      <c r="BM2656">
        <v>522000</v>
      </c>
      <c r="BN2656">
        <v>51678</v>
      </c>
      <c r="BO2656">
        <v>9.9000000000000005E-2</v>
      </c>
      <c r="BP2656">
        <f t="shared" si="48"/>
        <v>0.10197000000000001</v>
      </c>
    </row>
    <row r="2657" spans="1:68" x14ac:dyDescent="0.2">
      <c r="A2657" t="s">
        <v>661</v>
      </c>
      <c r="B2657" t="s">
        <v>68</v>
      </c>
      <c r="C2657" t="s">
        <v>662</v>
      </c>
      <c r="D2657" t="s">
        <v>109</v>
      </c>
      <c r="E2657" t="s">
        <v>407</v>
      </c>
      <c r="F2657" t="s">
        <v>72</v>
      </c>
      <c r="G2657" t="s">
        <v>772</v>
      </c>
      <c r="H2657" t="s">
        <v>773</v>
      </c>
      <c r="I2657" t="s">
        <v>1119</v>
      </c>
      <c r="J2657" s="3">
        <v>2014</v>
      </c>
      <c r="K2657" t="s">
        <v>778</v>
      </c>
      <c r="L2657" t="s">
        <v>775</v>
      </c>
      <c r="M2657" s="4">
        <v>43543</v>
      </c>
      <c r="N2657" s="5">
        <v>44066</v>
      </c>
      <c r="O2657" s="6">
        <v>44058</v>
      </c>
      <c r="P2657" s="6" t="b">
        <v>0</v>
      </c>
      <c r="Q2657" s="3">
        <v>2020</v>
      </c>
      <c r="R2657" t="s">
        <v>68</v>
      </c>
      <c r="S2657" t="s">
        <v>93</v>
      </c>
      <c r="T2657" t="s">
        <v>797</v>
      </c>
      <c r="U2657" t="s">
        <v>798</v>
      </c>
      <c r="V2657" t="s">
        <v>103</v>
      </c>
      <c r="W2657">
        <v>95077</v>
      </c>
      <c r="X2657" t="s">
        <v>325</v>
      </c>
      <c r="Y2657" t="b">
        <v>1</v>
      </c>
      <c r="Z2657" t="b">
        <v>1</v>
      </c>
      <c r="AA2657" t="s">
        <v>407</v>
      </c>
      <c r="AB2657" t="b">
        <v>1</v>
      </c>
      <c r="AC2657" t="b">
        <v>1</v>
      </c>
      <c r="AD2657" t="b">
        <v>1</v>
      </c>
      <c r="AE2657" t="b">
        <v>1</v>
      </c>
      <c r="AF2657" t="b">
        <v>1</v>
      </c>
      <c r="AG2657" t="s">
        <v>779</v>
      </c>
      <c r="AH2657" t="b">
        <v>0</v>
      </c>
      <c r="AI2657" t="b">
        <v>1</v>
      </c>
      <c r="AJ2657" t="b">
        <v>1</v>
      </c>
      <c r="AK2657" t="b">
        <v>1</v>
      </c>
      <c r="AL2657" t="s">
        <v>81</v>
      </c>
      <c r="AM2657">
        <v>2019</v>
      </c>
      <c r="AN2657" t="s">
        <v>777</v>
      </c>
      <c r="AO2657" t="s">
        <v>83</v>
      </c>
      <c r="AP2657" t="s">
        <v>661</v>
      </c>
      <c r="AQ2657" t="s">
        <v>84</v>
      </c>
      <c r="AR2657" t="s">
        <v>97</v>
      </c>
      <c r="AS2657" t="s">
        <v>68</v>
      </c>
      <c r="AT2657" t="s">
        <v>664</v>
      </c>
      <c r="AV2657" t="s">
        <v>83</v>
      </c>
      <c r="AW2657" t="s">
        <v>83</v>
      </c>
      <c r="AX2657" t="s">
        <v>83</v>
      </c>
      <c r="AY2657" t="s">
        <v>772</v>
      </c>
      <c r="AZ2657" t="s">
        <v>83</v>
      </c>
      <c r="BA2657" t="s">
        <v>83</v>
      </c>
      <c r="BB2657" t="s">
        <v>325</v>
      </c>
      <c r="BC2657" t="s">
        <v>83</v>
      </c>
      <c r="BD2657" t="s">
        <v>83</v>
      </c>
      <c r="BE2657" t="s">
        <v>779</v>
      </c>
      <c r="BF2657" t="s">
        <v>83</v>
      </c>
      <c r="BG2657" t="s">
        <v>109</v>
      </c>
      <c r="BH2657">
        <v>150</v>
      </c>
      <c r="BI2657">
        <v>14.85</v>
      </c>
      <c r="BJ2657">
        <v>11200</v>
      </c>
      <c r="BK2657">
        <v>95077</v>
      </c>
      <c r="BL2657">
        <v>14.85</v>
      </c>
      <c r="BM2657">
        <v>1680000</v>
      </c>
      <c r="BN2657">
        <v>166320</v>
      </c>
      <c r="BO2657">
        <v>9.9000000000000005E-2</v>
      </c>
      <c r="BP2657">
        <f t="shared" si="48"/>
        <v>0.108179973</v>
      </c>
    </row>
    <row r="2658" spans="1:68" x14ac:dyDescent="0.2">
      <c r="A2658" t="s">
        <v>661</v>
      </c>
      <c r="B2658" t="s">
        <v>68</v>
      </c>
      <c r="C2658" t="s">
        <v>662</v>
      </c>
      <c r="D2658" t="s">
        <v>109</v>
      </c>
      <c r="E2658" t="s">
        <v>407</v>
      </c>
      <c r="F2658" t="s">
        <v>72</v>
      </c>
      <c r="G2658" t="s">
        <v>772</v>
      </c>
      <c r="H2658" t="s">
        <v>773</v>
      </c>
      <c r="I2658" t="s">
        <v>1119</v>
      </c>
      <c r="J2658" s="3">
        <v>2014</v>
      </c>
      <c r="K2658" t="s">
        <v>778</v>
      </c>
      <c r="L2658" t="s">
        <v>775</v>
      </c>
      <c r="M2658" s="4">
        <v>43633</v>
      </c>
      <c r="N2658" s="5">
        <v>44027</v>
      </c>
      <c r="O2658" s="6">
        <v>44028</v>
      </c>
      <c r="P2658" s="6" t="b">
        <v>0</v>
      </c>
      <c r="Q2658" s="3">
        <v>2020</v>
      </c>
      <c r="R2658" t="s">
        <v>68</v>
      </c>
      <c r="S2658" t="s">
        <v>93</v>
      </c>
      <c r="T2658" t="s">
        <v>799</v>
      </c>
      <c r="U2658" t="s">
        <v>800</v>
      </c>
      <c r="V2658" t="s">
        <v>103</v>
      </c>
      <c r="W2658">
        <v>95075</v>
      </c>
      <c r="X2658" t="s">
        <v>325</v>
      </c>
      <c r="Y2658" t="b">
        <v>1</v>
      </c>
      <c r="Z2658" t="b">
        <v>1</v>
      </c>
      <c r="AA2658" t="s">
        <v>407</v>
      </c>
      <c r="AB2658" t="b">
        <v>1</v>
      </c>
      <c r="AC2658" t="b">
        <v>1</v>
      </c>
      <c r="AD2658" t="b">
        <v>1</v>
      </c>
      <c r="AE2658" t="b">
        <v>1</v>
      </c>
      <c r="AF2658" t="b">
        <v>1</v>
      </c>
      <c r="AG2658" t="s">
        <v>779</v>
      </c>
      <c r="AH2658" t="b">
        <v>0</v>
      </c>
      <c r="AI2658" t="b">
        <v>1</v>
      </c>
      <c r="AJ2658" t="b">
        <v>1</v>
      </c>
      <c r="AK2658" t="b">
        <v>1</v>
      </c>
      <c r="AL2658" t="s">
        <v>81</v>
      </c>
      <c r="AM2658">
        <v>2019</v>
      </c>
      <c r="AN2658" t="s">
        <v>777</v>
      </c>
      <c r="AO2658" t="s">
        <v>83</v>
      </c>
      <c r="AP2658" t="s">
        <v>661</v>
      </c>
      <c r="AQ2658" t="s">
        <v>84</v>
      </c>
      <c r="AR2658" t="s">
        <v>97</v>
      </c>
      <c r="AS2658" t="s">
        <v>68</v>
      </c>
      <c r="AT2658" t="s">
        <v>664</v>
      </c>
      <c r="AV2658" t="s">
        <v>83</v>
      </c>
      <c r="AW2658" t="s">
        <v>83</v>
      </c>
      <c r="AX2658" t="s">
        <v>83</v>
      </c>
      <c r="AY2658" t="s">
        <v>772</v>
      </c>
      <c r="AZ2658" t="s">
        <v>83</v>
      </c>
      <c r="BA2658" t="s">
        <v>83</v>
      </c>
      <c r="BB2658" t="s">
        <v>325</v>
      </c>
      <c r="BC2658" t="s">
        <v>83</v>
      </c>
      <c r="BD2658" t="s">
        <v>83</v>
      </c>
      <c r="BE2658" t="s">
        <v>779</v>
      </c>
      <c r="BF2658" t="s">
        <v>83</v>
      </c>
      <c r="BG2658" t="s">
        <v>109</v>
      </c>
      <c r="BH2658">
        <v>150</v>
      </c>
      <c r="BI2658">
        <v>14.85</v>
      </c>
      <c r="BJ2658">
        <v>6480</v>
      </c>
      <c r="BK2658">
        <v>95075</v>
      </c>
      <c r="BL2658">
        <v>14.85</v>
      </c>
      <c r="BM2658">
        <v>972000</v>
      </c>
      <c r="BN2658">
        <v>96228</v>
      </c>
      <c r="BO2658">
        <v>9.9000000000000005E-2</v>
      </c>
      <c r="BP2658">
        <f t="shared" si="48"/>
        <v>0.108179973</v>
      </c>
    </row>
    <row r="2659" spans="1:68" x14ac:dyDescent="0.2">
      <c r="A2659" t="s">
        <v>661</v>
      </c>
      <c r="B2659" t="s">
        <v>68</v>
      </c>
      <c r="C2659" t="s">
        <v>662</v>
      </c>
      <c r="D2659" t="s">
        <v>109</v>
      </c>
      <c r="E2659" t="s">
        <v>407</v>
      </c>
      <c r="F2659" t="s">
        <v>72</v>
      </c>
      <c r="G2659" t="s">
        <v>772</v>
      </c>
      <c r="H2659" t="s">
        <v>773</v>
      </c>
      <c r="I2659" t="s">
        <v>1119</v>
      </c>
      <c r="J2659" s="3">
        <v>2014</v>
      </c>
      <c r="K2659" t="s">
        <v>778</v>
      </c>
      <c r="L2659" t="s">
        <v>775</v>
      </c>
      <c r="M2659" s="4">
        <v>43633</v>
      </c>
      <c r="N2659" s="5">
        <v>44127</v>
      </c>
      <c r="O2659" s="6">
        <v>44176</v>
      </c>
      <c r="P2659" s="6" t="b">
        <v>0</v>
      </c>
      <c r="Q2659" s="3">
        <v>2020</v>
      </c>
      <c r="R2659" t="s">
        <v>68</v>
      </c>
      <c r="S2659" t="s">
        <v>93</v>
      </c>
      <c r="T2659" t="s">
        <v>807</v>
      </c>
      <c r="U2659" t="s">
        <v>808</v>
      </c>
      <c r="V2659" t="s">
        <v>103</v>
      </c>
      <c r="W2659">
        <v>95092</v>
      </c>
      <c r="X2659" t="s">
        <v>325</v>
      </c>
      <c r="Y2659" t="b">
        <v>1</v>
      </c>
      <c r="Z2659" t="b">
        <v>1</v>
      </c>
      <c r="AA2659" t="s">
        <v>407</v>
      </c>
      <c r="AB2659" t="b">
        <v>1</v>
      </c>
      <c r="AC2659" t="b">
        <v>1</v>
      </c>
      <c r="AD2659" t="b">
        <v>1</v>
      </c>
      <c r="AE2659" t="b">
        <v>1</v>
      </c>
      <c r="AF2659" t="b">
        <v>1</v>
      </c>
      <c r="AG2659" t="s">
        <v>779</v>
      </c>
      <c r="AH2659" t="b">
        <v>0</v>
      </c>
      <c r="AI2659" t="b">
        <v>1</v>
      </c>
      <c r="AJ2659" t="b">
        <v>1</v>
      </c>
      <c r="AK2659" t="b">
        <v>1</v>
      </c>
      <c r="AL2659" t="s">
        <v>81</v>
      </c>
      <c r="AM2659">
        <v>2019</v>
      </c>
      <c r="AN2659" t="s">
        <v>777</v>
      </c>
      <c r="AO2659" t="s">
        <v>83</v>
      </c>
      <c r="AP2659" t="s">
        <v>661</v>
      </c>
      <c r="AQ2659" t="s">
        <v>84</v>
      </c>
      <c r="AR2659" t="s">
        <v>97</v>
      </c>
      <c r="AS2659" t="s">
        <v>68</v>
      </c>
      <c r="AT2659" t="s">
        <v>664</v>
      </c>
      <c r="AV2659" t="s">
        <v>83</v>
      </c>
      <c r="AW2659" t="s">
        <v>83</v>
      </c>
      <c r="AX2659" t="s">
        <v>83</v>
      </c>
      <c r="AY2659" t="s">
        <v>772</v>
      </c>
      <c r="AZ2659" t="s">
        <v>83</v>
      </c>
      <c r="BA2659" t="s">
        <v>83</v>
      </c>
      <c r="BB2659" t="s">
        <v>325</v>
      </c>
      <c r="BC2659" t="s">
        <v>83</v>
      </c>
      <c r="BD2659" t="s">
        <v>83</v>
      </c>
      <c r="BE2659" t="s">
        <v>779</v>
      </c>
      <c r="BF2659" t="s">
        <v>83</v>
      </c>
      <c r="BG2659" t="s">
        <v>109</v>
      </c>
      <c r="BH2659">
        <v>150</v>
      </c>
      <c r="BI2659">
        <v>14.85</v>
      </c>
      <c r="BJ2659">
        <v>6600</v>
      </c>
      <c r="BK2659">
        <v>95092</v>
      </c>
      <c r="BL2659">
        <v>14.85</v>
      </c>
      <c r="BM2659">
        <v>990000</v>
      </c>
      <c r="BN2659">
        <v>98010</v>
      </c>
      <c r="BO2659">
        <v>9.9000000000000005E-2</v>
      </c>
      <c r="BP2659">
        <f t="shared" si="48"/>
        <v>0.108179973</v>
      </c>
    </row>
    <row r="2660" spans="1:68" x14ac:dyDescent="0.2">
      <c r="A2660" t="s">
        <v>661</v>
      </c>
      <c r="B2660" t="s">
        <v>68</v>
      </c>
      <c r="C2660" t="s">
        <v>662</v>
      </c>
      <c r="D2660" t="s">
        <v>109</v>
      </c>
      <c r="E2660" t="s">
        <v>407</v>
      </c>
      <c r="F2660" t="s">
        <v>72</v>
      </c>
      <c r="G2660" t="s">
        <v>772</v>
      </c>
      <c r="H2660" t="s">
        <v>773</v>
      </c>
      <c r="I2660" t="s">
        <v>1119</v>
      </c>
      <c r="J2660" s="3">
        <v>2014</v>
      </c>
      <c r="K2660" t="s">
        <v>778</v>
      </c>
      <c r="L2660" t="s">
        <v>775</v>
      </c>
      <c r="M2660" s="4">
        <v>44029</v>
      </c>
      <c r="N2660" s="5">
        <v>44107</v>
      </c>
      <c r="O2660" s="6">
        <v>44106</v>
      </c>
      <c r="P2660" s="6" t="b">
        <v>0</v>
      </c>
      <c r="Q2660" s="3">
        <v>2020</v>
      </c>
      <c r="R2660" t="s">
        <v>68</v>
      </c>
      <c r="S2660" t="s">
        <v>93</v>
      </c>
      <c r="T2660">
        <v>92502849</v>
      </c>
      <c r="U2660" t="s">
        <v>809</v>
      </c>
      <c r="V2660" t="s">
        <v>103</v>
      </c>
      <c r="W2660">
        <v>95079</v>
      </c>
      <c r="X2660" t="s">
        <v>325</v>
      </c>
      <c r="Y2660" t="b">
        <v>1</v>
      </c>
      <c r="Z2660" t="b">
        <v>1</v>
      </c>
      <c r="AA2660" t="s">
        <v>407</v>
      </c>
      <c r="AB2660" t="b">
        <v>1</v>
      </c>
      <c r="AC2660" t="b">
        <v>1</v>
      </c>
      <c r="AD2660" t="b">
        <v>1</v>
      </c>
      <c r="AE2660" t="b">
        <v>1</v>
      </c>
      <c r="AF2660" t="b">
        <v>1</v>
      </c>
      <c r="AG2660" t="s">
        <v>779</v>
      </c>
      <c r="AH2660" t="b">
        <v>0</v>
      </c>
      <c r="AI2660" t="b">
        <v>1</v>
      </c>
      <c r="AJ2660" t="b">
        <v>1</v>
      </c>
      <c r="AK2660" t="b">
        <v>1</v>
      </c>
      <c r="AL2660" t="s">
        <v>81</v>
      </c>
      <c r="AM2660">
        <v>2020</v>
      </c>
      <c r="AN2660" t="s">
        <v>777</v>
      </c>
      <c r="AO2660" t="s">
        <v>83</v>
      </c>
      <c r="AP2660" t="s">
        <v>661</v>
      </c>
      <c r="AQ2660" t="s">
        <v>84</v>
      </c>
      <c r="AR2660" t="s">
        <v>97</v>
      </c>
      <c r="AS2660" t="s">
        <v>68</v>
      </c>
      <c r="AT2660" t="s">
        <v>664</v>
      </c>
      <c r="AV2660" t="s">
        <v>83</v>
      </c>
      <c r="AW2660" t="s">
        <v>83</v>
      </c>
      <c r="AX2660" t="s">
        <v>83</v>
      </c>
      <c r="AY2660" t="s">
        <v>772</v>
      </c>
      <c r="AZ2660" t="s">
        <v>83</v>
      </c>
      <c r="BA2660" t="s">
        <v>83</v>
      </c>
      <c r="BB2660" t="s">
        <v>325</v>
      </c>
      <c r="BC2660" t="s">
        <v>83</v>
      </c>
      <c r="BD2660" t="s">
        <v>83</v>
      </c>
      <c r="BE2660" t="s">
        <v>779</v>
      </c>
      <c r="BF2660" t="s">
        <v>83</v>
      </c>
      <c r="BG2660" t="s">
        <v>109</v>
      </c>
      <c r="BH2660">
        <v>150</v>
      </c>
      <c r="BI2660">
        <v>14.85</v>
      </c>
      <c r="BJ2660">
        <v>2538</v>
      </c>
      <c r="BK2660">
        <v>95079</v>
      </c>
      <c r="BL2660">
        <v>14.85</v>
      </c>
      <c r="BM2660">
        <v>380700</v>
      </c>
      <c r="BN2660">
        <v>37689.300000000003</v>
      </c>
      <c r="BO2660">
        <v>9.9000000000000005E-2</v>
      </c>
      <c r="BP2660">
        <f t="shared" si="48"/>
        <v>0.108179973</v>
      </c>
    </row>
    <row r="2661" spans="1:68" x14ac:dyDescent="0.2">
      <c r="A2661" t="s">
        <v>155</v>
      </c>
      <c r="B2661" t="s">
        <v>68</v>
      </c>
      <c r="C2661" t="s">
        <v>477</v>
      </c>
      <c r="D2661" t="s">
        <v>70</v>
      </c>
      <c r="E2661" t="s">
        <v>407</v>
      </c>
      <c r="F2661" t="s">
        <v>72</v>
      </c>
      <c r="G2661" t="s">
        <v>772</v>
      </c>
      <c r="H2661" t="s">
        <v>773</v>
      </c>
      <c r="I2661" t="s">
        <v>1119</v>
      </c>
      <c r="J2661" s="3">
        <v>2014</v>
      </c>
      <c r="K2661" t="s">
        <v>778</v>
      </c>
      <c r="L2661" t="s">
        <v>775</v>
      </c>
      <c r="M2661" s="4">
        <v>45155</v>
      </c>
      <c r="N2661" s="5">
        <v>45275</v>
      </c>
      <c r="O2661" s="6">
        <v>45294</v>
      </c>
      <c r="P2661" s="6" t="b">
        <v>0</v>
      </c>
      <c r="Q2661" s="3">
        <v>2024</v>
      </c>
      <c r="R2661" t="s">
        <v>92</v>
      </c>
      <c r="S2661" t="s">
        <v>93</v>
      </c>
      <c r="T2661">
        <v>92081922</v>
      </c>
      <c r="U2661" t="s">
        <v>810</v>
      </c>
      <c r="V2661" t="s">
        <v>103</v>
      </c>
      <c r="W2661">
        <v>120049</v>
      </c>
      <c r="X2661" t="s">
        <v>325</v>
      </c>
      <c r="Y2661" t="b">
        <v>1</v>
      </c>
      <c r="Z2661" t="b">
        <v>1</v>
      </c>
      <c r="AA2661" t="s">
        <v>407</v>
      </c>
      <c r="AB2661" t="b">
        <v>1</v>
      </c>
      <c r="AC2661" t="b">
        <v>1</v>
      </c>
      <c r="AD2661" t="b">
        <v>1</v>
      </c>
      <c r="AE2661" t="b">
        <v>1</v>
      </c>
      <c r="AF2661" t="b">
        <v>1</v>
      </c>
      <c r="AG2661" t="s">
        <v>779</v>
      </c>
      <c r="AH2661" t="b">
        <v>0</v>
      </c>
      <c r="AI2661" t="b">
        <v>1</v>
      </c>
      <c r="AJ2661" t="b">
        <v>1</v>
      </c>
      <c r="AK2661" t="b">
        <v>1</v>
      </c>
      <c r="AL2661" t="s">
        <v>139</v>
      </c>
      <c r="AM2661">
        <v>2023</v>
      </c>
      <c r="AN2661" t="s">
        <v>777</v>
      </c>
      <c r="AO2661" t="s">
        <v>83</v>
      </c>
      <c r="AP2661" t="s">
        <v>155</v>
      </c>
      <c r="AQ2661" t="s">
        <v>84</v>
      </c>
      <c r="AR2661" t="s">
        <v>97</v>
      </c>
      <c r="AS2661" t="s">
        <v>92</v>
      </c>
      <c r="AT2661" t="s">
        <v>159</v>
      </c>
      <c r="AV2661" t="s">
        <v>83</v>
      </c>
      <c r="AW2661" t="s">
        <v>83</v>
      </c>
      <c r="AX2661" t="s">
        <v>83</v>
      </c>
      <c r="AY2661" t="s">
        <v>772</v>
      </c>
      <c r="AZ2661" t="s">
        <v>83</v>
      </c>
      <c r="BA2661" t="s">
        <v>83</v>
      </c>
      <c r="BB2661" t="s">
        <v>325</v>
      </c>
      <c r="BC2661" t="s">
        <v>83</v>
      </c>
      <c r="BD2661" t="s">
        <v>83</v>
      </c>
      <c r="BE2661" t="s">
        <v>779</v>
      </c>
      <c r="BF2661" t="s">
        <v>83</v>
      </c>
      <c r="BG2661" t="s">
        <v>87</v>
      </c>
      <c r="BH2661">
        <v>150</v>
      </c>
      <c r="BI2661">
        <v>13</v>
      </c>
      <c r="BJ2661">
        <v>11450</v>
      </c>
      <c r="BK2661">
        <v>120049</v>
      </c>
      <c r="BL2661">
        <v>13</v>
      </c>
      <c r="BM2661">
        <v>1717500</v>
      </c>
      <c r="BN2661">
        <v>148850</v>
      </c>
      <c r="BO2661">
        <v>8.6599999999999996E-2</v>
      </c>
      <c r="BP2661">
        <f t="shared" si="48"/>
        <v>8.4077669902912613E-2</v>
      </c>
    </row>
    <row r="2662" spans="1:68" x14ac:dyDescent="0.2">
      <c r="A2662" t="s">
        <v>155</v>
      </c>
      <c r="B2662" t="s">
        <v>68</v>
      </c>
      <c r="C2662" t="s">
        <v>477</v>
      </c>
      <c r="D2662" t="s">
        <v>70</v>
      </c>
      <c r="E2662" t="s">
        <v>407</v>
      </c>
      <c r="F2662" t="s">
        <v>72</v>
      </c>
      <c r="G2662" t="s">
        <v>772</v>
      </c>
      <c r="H2662" t="s">
        <v>773</v>
      </c>
      <c r="I2662" t="s">
        <v>1119</v>
      </c>
      <c r="J2662" s="3">
        <v>2014</v>
      </c>
      <c r="K2662" t="s">
        <v>778</v>
      </c>
      <c r="L2662" t="s">
        <v>775</v>
      </c>
      <c r="M2662" s="4">
        <v>45188</v>
      </c>
      <c r="N2662" s="5">
        <v>45275</v>
      </c>
      <c r="O2662" s="6">
        <v>45294</v>
      </c>
      <c r="P2662" s="6" t="b">
        <v>0</v>
      </c>
      <c r="Q2662" s="3">
        <v>2024</v>
      </c>
      <c r="R2662" t="s">
        <v>92</v>
      </c>
      <c r="S2662" t="s">
        <v>93</v>
      </c>
      <c r="T2662">
        <v>92081924</v>
      </c>
      <c r="U2662" t="s">
        <v>811</v>
      </c>
      <c r="V2662" t="s">
        <v>103</v>
      </c>
      <c r="W2662">
        <v>120047</v>
      </c>
      <c r="X2662" t="s">
        <v>325</v>
      </c>
      <c r="Y2662" t="b">
        <v>1</v>
      </c>
      <c r="Z2662" t="b">
        <v>1</v>
      </c>
      <c r="AA2662" t="s">
        <v>407</v>
      </c>
      <c r="AB2662" t="b">
        <v>1</v>
      </c>
      <c r="AC2662" t="b">
        <v>1</v>
      </c>
      <c r="AD2662" t="b">
        <v>1</v>
      </c>
      <c r="AE2662" t="b">
        <v>1</v>
      </c>
      <c r="AF2662" t="b">
        <v>1</v>
      </c>
      <c r="AG2662" t="s">
        <v>779</v>
      </c>
      <c r="AH2662" t="b">
        <v>0</v>
      </c>
      <c r="AI2662" t="b">
        <v>1</v>
      </c>
      <c r="AJ2662" t="b">
        <v>1</v>
      </c>
      <c r="AK2662" t="b">
        <v>1</v>
      </c>
      <c r="AL2662" t="s">
        <v>139</v>
      </c>
      <c r="AM2662">
        <v>2023</v>
      </c>
      <c r="AN2662" t="s">
        <v>777</v>
      </c>
      <c r="AO2662" t="s">
        <v>83</v>
      </c>
      <c r="AP2662" t="s">
        <v>155</v>
      </c>
      <c r="AQ2662" t="s">
        <v>84</v>
      </c>
      <c r="AR2662" t="s">
        <v>97</v>
      </c>
      <c r="AS2662" t="s">
        <v>92</v>
      </c>
      <c r="AT2662" t="s">
        <v>159</v>
      </c>
      <c r="AV2662" t="s">
        <v>83</v>
      </c>
      <c r="AW2662" t="s">
        <v>83</v>
      </c>
      <c r="AX2662" t="s">
        <v>83</v>
      </c>
      <c r="AY2662" t="s">
        <v>772</v>
      </c>
      <c r="AZ2662" t="s">
        <v>83</v>
      </c>
      <c r="BA2662" t="s">
        <v>83</v>
      </c>
      <c r="BB2662" t="s">
        <v>325</v>
      </c>
      <c r="BC2662" t="s">
        <v>83</v>
      </c>
      <c r="BD2662" t="s">
        <v>83</v>
      </c>
      <c r="BE2662" t="s">
        <v>779</v>
      </c>
      <c r="BF2662" t="s">
        <v>83</v>
      </c>
      <c r="BG2662" t="s">
        <v>87</v>
      </c>
      <c r="BH2662">
        <v>150</v>
      </c>
      <c r="BI2662">
        <v>13</v>
      </c>
      <c r="BJ2662">
        <v>15641</v>
      </c>
      <c r="BK2662">
        <v>120047</v>
      </c>
      <c r="BL2662">
        <v>13</v>
      </c>
      <c r="BM2662">
        <v>2346150</v>
      </c>
      <c r="BN2662">
        <v>203333</v>
      </c>
      <c r="BO2662">
        <v>8.6599999999999996E-2</v>
      </c>
      <c r="BP2662">
        <f t="shared" si="48"/>
        <v>8.4077669902912613E-2</v>
      </c>
    </row>
    <row r="2663" spans="1:68" x14ac:dyDescent="0.2">
      <c r="A2663" t="s">
        <v>155</v>
      </c>
      <c r="B2663" t="s">
        <v>68</v>
      </c>
      <c r="C2663" t="s">
        <v>477</v>
      </c>
      <c r="D2663" t="s">
        <v>70</v>
      </c>
      <c r="E2663" t="s">
        <v>407</v>
      </c>
      <c r="F2663" t="s">
        <v>72</v>
      </c>
      <c r="G2663" t="s">
        <v>772</v>
      </c>
      <c r="H2663" t="s">
        <v>773</v>
      </c>
      <c r="I2663" t="s">
        <v>1119</v>
      </c>
      <c r="J2663" s="3">
        <v>2014</v>
      </c>
      <c r="K2663" t="s">
        <v>778</v>
      </c>
      <c r="L2663" t="s">
        <v>775</v>
      </c>
      <c r="M2663" s="4">
        <v>45155</v>
      </c>
      <c r="N2663" s="5">
        <v>45261</v>
      </c>
      <c r="O2663" s="6">
        <v>45264</v>
      </c>
      <c r="P2663" s="6" t="b">
        <v>0</v>
      </c>
      <c r="Q2663" s="3">
        <v>2023</v>
      </c>
      <c r="R2663" t="s">
        <v>92</v>
      </c>
      <c r="S2663" t="s">
        <v>93</v>
      </c>
      <c r="T2663">
        <v>92081841</v>
      </c>
      <c r="U2663" t="s">
        <v>810</v>
      </c>
      <c r="V2663" t="s">
        <v>103</v>
      </c>
      <c r="W2663">
        <v>119491</v>
      </c>
      <c r="X2663" t="s">
        <v>325</v>
      </c>
      <c r="Y2663" t="b">
        <v>1</v>
      </c>
      <c r="Z2663" t="b">
        <v>1</v>
      </c>
      <c r="AA2663" t="s">
        <v>407</v>
      </c>
      <c r="AB2663" t="b">
        <v>1</v>
      </c>
      <c r="AC2663" t="b">
        <v>1</v>
      </c>
      <c r="AD2663" t="b">
        <v>1</v>
      </c>
      <c r="AE2663" t="b">
        <v>1</v>
      </c>
      <c r="AF2663" t="b">
        <v>1</v>
      </c>
      <c r="AG2663" t="s">
        <v>779</v>
      </c>
      <c r="AH2663" t="b">
        <v>0</v>
      </c>
      <c r="AI2663" t="b">
        <v>1</v>
      </c>
      <c r="AJ2663" t="b">
        <v>1</v>
      </c>
      <c r="AK2663" t="b">
        <v>1</v>
      </c>
      <c r="AL2663" t="s">
        <v>139</v>
      </c>
      <c r="AM2663">
        <v>2023</v>
      </c>
      <c r="AN2663" t="s">
        <v>777</v>
      </c>
      <c r="AO2663" t="s">
        <v>83</v>
      </c>
      <c r="AP2663" t="s">
        <v>155</v>
      </c>
      <c r="AQ2663" t="s">
        <v>84</v>
      </c>
      <c r="AR2663" t="s">
        <v>97</v>
      </c>
      <c r="AS2663" t="s">
        <v>92</v>
      </c>
      <c r="AT2663" t="s">
        <v>159</v>
      </c>
      <c r="AV2663" t="s">
        <v>83</v>
      </c>
      <c r="AW2663" t="s">
        <v>83</v>
      </c>
      <c r="AX2663" t="s">
        <v>83</v>
      </c>
      <c r="AY2663" t="s">
        <v>772</v>
      </c>
      <c r="AZ2663" t="s">
        <v>83</v>
      </c>
      <c r="BA2663" t="s">
        <v>83</v>
      </c>
      <c r="BB2663" t="s">
        <v>325</v>
      </c>
      <c r="BC2663" t="s">
        <v>83</v>
      </c>
      <c r="BD2663" t="s">
        <v>83</v>
      </c>
      <c r="BE2663" t="s">
        <v>779</v>
      </c>
      <c r="BF2663" t="s">
        <v>83</v>
      </c>
      <c r="BG2663" t="s">
        <v>87</v>
      </c>
      <c r="BH2663">
        <v>150</v>
      </c>
      <c r="BI2663">
        <v>13</v>
      </c>
      <c r="BJ2663">
        <v>22400</v>
      </c>
      <c r="BK2663">
        <v>119491</v>
      </c>
      <c r="BL2663">
        <v>13</v>
      </c>
      <c r="BM2663">
        <v>3360000</v>
      </c>
      <c r="BN2663">
        <v>291200</v>
      </c>
      <c r="BO2663">
        <v>8.6599999999999996E-2</v>
      </c>
      <c r="BP2663">
        <f t="shared" si="48"/>
        <v>8.6599999999999996E-2</v>
      </c>
    </row>
    <row r="2664" spans="1:68" x14ac:dyDescent="0.2">
      <c r="A2664" t="s">
        <v>501</v>
      </c>
      <c r="B2664" t="s">
        <v>68</v>
      </c>
      <c r="C2664" t="s">
        <v>502</v>
      </c>
      <c r="D2664" t="s">
        <v>70</v>
      </c>
      <c r="E2664" t="s">
        <v>407</v>
      </c>
      <c r="F2664" t="s">
        <v>72</v>
      </c>
      <c r="G2664" t="s">
        <v>772</v>
      </c>
      <c r="H2664" t="s">
        <v>773</v>
      </c>
      <c r="I2664" t="s">
        <v>1119</v>
      </c>
      <c r="J2664" s="3">
        <v>2014</v>
      </c>
      <c r="K2664" t="s">
        <v>778</v>
      </c>
      <c r="L2664" t="s">
        <v>775</v>
      </c>
      <c r="M2664" s="4">
        <v>42922</v>
      </c>
      <c r="N2664" s="5">
        <v>43023</v>
      </c>
      <c r="O2664" s="6">
        <v>43006</v>
      </c>
      <c r="P2664" s="6" t="b">
        <v>0</v>
      </c>
      <c r="Q2664" s="3">
        <v>2017</v>
      </c>
      <c r="R2664" t="s">
        <v>68</v>
      </c>
      <c r="S2664" t="s">
        <v>93</v>
      </c>
      <c r="T2664" t="s">
        <v>789</v>
      </c>
      <c r="U2664" t="s">
        <v>788</v>
      </c>
      <c r="V2664" t="s">
        <v>103</v>
      </c>
      <c r="W2664">
        <v>74298</v>
      </c>
      <c r="X2664" t="s">
        <v>79</v>
      </c>
      <c r="Y2664" t="b">
        <v>1</v>
      </c>
      <c r="Z2664" t="b">
        <v>1</v>
      </c>
      <c r="AA2664" t="s">
        <v>407</v>
      </c>
      <c r="AB2664" t="b">
        <v>1</v>
      </c>
      <c r="AC2664" t="b">
        <v>1</v>
      </c>
      <c r="AD2664" t="b">
        <v>1</v>
      </c>
      <c r="AE2664" t="b">
        <v>1</v>
      </c>
      <c r="AF2664" t="b">
        <v>1</v>
      </c>
      <c r="AG2664" t="s">
        <v>779</v>
      </c>
      <c r="AH2664" t="b">
        <v>0</v>
      </c>
      <c r="AI2664" t="b">
        <v>1</v>
      </c>
      <c r="AJ2664" t="b">
        <v>1</v>
      </c>
      <c r="AK2664" t="b">
        <v>1</v>
      </c>
      <c r="AL2664" t="s">
        <v>96</v>
      </c>
      <c r="AM2664">
        <v>2017</v>
      </c>
      <c r="AN2664" t="s">
        <v>777</v>
      </c>
      <c r="AO2664" t="s">
        <v>83</v>
      </c>
      <c r="AP2664" t="s">
        <v>501</v>
      </c>
      <c r="AQ2664" t="s">
        <v>84</v>
      </c>
      <c r="AR2664" t="s">
        <v>97</v>
      </c>
      <c r="AS2664" t="s">
        <v>68</v>
      </c>
      <c r="AT2664" t="s">
        <v>505</v>
      </c>
      <c r="AV2664" t="s">
        <v>83</v>
      </c>
      <c r="AW2664" t="s">
        <v>83</v>
      </c>
      <c r="AX2664" t="s">
        <v>83</v>
      </c>
      <c r="AY2664" t="s">
        <v>772</v>
      </c>
      <c r="AZ2664" t="s">
        <v>83</v>
      </c>
      <c r="BA2664" t="s">
        <v>83</v>
      </c>
      <c r="BB2664" t="s">
        <v>79</v>
      </c>
      <c r="BC2664" t="s">
        <v>83</v>
      </c>
      <c r="BD2664" t="s">
        <v>83</v>
      </c>
      <c r="BE2664" t="s">
        <v>779</v>
      </c>
      <c r="BF2664" t="s">
        <v>83</v>
      </c>
      <c r="BG2664" t="s">
        <v>87</v>
      </c>
      <c r="BH2664">
        <v>150</v>
      </c>
      <c r="BI2664">
        <v>17.75</v>
      </c>
      <c r="BJ2664">
        <v>108937</v>
      </c>
      <c r="BK2664">
        <v>74298</v>
      </c>
      <c r="BL2664">
        <v>17.75</v>
      </c>
      <c r="BM2664">
        <v>16340550</v>
      </c>
      <c r="BN2664">
        <v>1933633.17</v>
      </c>
      <c r="BO2664">
        <v>0.1183</v>
      </c>
      <c r="BP2664">
        <f t="shared" si="48"/>
        <v>0.1412563866793807</v>
      </c>
    </row>
    <row r="2665" spans="1:68" x14ac:dyDescent="0.2">
      <c r="A2665" t="s">
        <v>501</v>
      </c>
      <c r="B2665" t="s">
        <v>68</v>
      </c>
      <c r="C2665" t="s">
        <v>502</v>
      </c>
      <c r="D2665" t="s">
        <v>70</v>
      </c>
      <c r="E2665" t="s">
        <v>407</v>
      </c>
      <c r="F2665" t="s">
        <v>72</v>
      </c>
      <c r="G2665" t="s">
        <v>772</v>
      </c>
      <c r="H2665" t="s">
        <v>773</v>
      </c>
      <c r="I2665" t="s">
        <v>1119</v>
      </c>
      <c r="J2665" s="3">
        <v>2014</v>
      </c>
      <c r="K2665" t="s">
        <v>778</v>
      </c>
      <c r="L2665" t="s">
        <v>775</v>
      </c>
      <c r="M2665" s="4">
        <v>43893</v>
      </c>
      <c r="N2665" s="5">
        <v>44043</v>
      </c>
      <c r="O2665" s="6">
        <v>44173</v>
      </c>
      <c r="P2665" s="6" t="b">
        <v>0</v>
      </c>
      <c r="Q2665" s="3">
        <v>2020</v>
      </c>
      <c r="R2665" t="s">
        <v>92</v>
      </c>
      <c r="S2665" t="s">
        <v>93</v>
      </c>
      <c r="T2665">
        <v>92058535</v>
      </c>
      <c r="U2665" t="s">
        <v>790</v>
      </c>
      <c r="V2665" t="s">
        <v>103</v>
      </c>
      <c r="W2665">
        <v>97021</v>
      </c>
      <c r="X2665" t="s">
        <v>79</v>
      </c>
      <c r="Y2665" t="b">
        <v>1</v>
      </c>
      <c r="Z2665" t="b">
        <v>1</v>
      </c>
      <c r="AA2665" t="s">
        <v>407</v>
      </c>
      <c r="AB2665" t="b">
        <v>1</v>
      </c>
      <c r="AC2665" t="b">
        <v>1</v>
      </c>
      <c r="AD2665" t="b">
        <v>1</v>
      </c>
      <c r="AE2665" t="b">
        <v>1</v>
      </c>
      <c r="AF2665" t="b">
        <v>1</v>
      </c>
      <c r="AG2665" t="s">
        <v>779</v>
      </c>
      <c r="AH2665" t="b">
        <v>0</v>
      </c>
      <c r="AI2665" t="b">
        <v>1</v>
      </c>
      <c r="AJ2665" t="b">
        <v>1</v>
      </c>
      <c r="AK2665" t="b">
        <v>1</v>
      </c>
      <c r="AL2665" t="s">
        <v>96</v>
      </c>
      <c r="AM2665">
        <v>2020</v>
      </c>
      <c r="AN2665" t="s">
        <v>777</v>
      </c>
      <c r="AO2665" t="s">
        <v>83</v>
      </c>
      <c r="AP2665" t="s">
        <v>501</v>
      </c>
      <c r="AQ2665" t="s">
        <v>84</v>
      </c>
      <c r="AR2665" t="s">
        <v>97</v>
      </c>
      <c r="AS2665" t="s">
        <v>92</v>
      </c>
      <c r="AT2665" t="s">
        <v>505</v>
      </c>
      <c r="AV2665" t="s">
        <v>83</v>
      </c>
      <c r="AW2665" t="s">
        <v>83</v>
      </c>
      <c r="AX2665" t="s">
        <v>83</v>
      </c>
      <c r="AY2665" t="s">
        <v>772</v>
      </c>
      <c r="AZ2665" t="s">
        <v>83</v>
      </c>
      <c r="BA2665" t="s">
        <v>83</v>
      </c>
      <c r="BB2665" t="s">
        <v>79</v>
      </c>
      <c r="BC2665" t="s">
        <v>83</v>
      </c>
      <c r="BD2665" t="s">
        <v>83</v>
      </c>
      <c r="BE2665" t="s">
        <v>779</v>
      </c>
      <c r="BF2665" t="s">
        <v>83</v>
      </c>
      <c r="BG2665" t="s">
        <v>87</v>
      </c>
      <c r="BH2665">
        <v>150</v>
      </c>
      <c r="BI2665">
        <v>17.7499</v>
      </c>
      <c r="BJ2665">
        <v>58359</v>
      </c>
      <c r="BK2665">
        <v>97021</v>
      </c>
      <c r="BL2665">
        <v>17.7499</v>
      </c>
      <c r="BM2665">
        <v>8753850</v>
      </c>
      <c r="BN2665">
        <v>1035872.2</v>
      </c>
      <c r="BO2665">
        <v>0.1183</v>
      </c>
      <c r="BP2665">
        <f t="shared" si="48"/>
        <v>0.12926960409999999</v>
      </c>
    </row>
    <row r="2666" spans="1:68" x14ac:dyDescent="0.2">
      <c r="A2666" t="s">
        <v>501</v>
      </c>
      <c r="B2666" t="s">
        <v>68</v>
      </c>
      <c r="C2666" t="s">
        <v>502</v>
      </c>
      <c r="D2666" t="s">
        <v>70</v>
      </c>
      <c r="E2666" t="s">
        <v>407</v>
      </c>
      <c r="F2666" t="s">
        <v>72</v>
      </c>
      <c r="G2666" t="s">
        <v>772</v>
      </c>
      <c r="H2666" t="s">
        <v>773</v>
      </c>
      <c r="I2666" t="s">
        <v>1119</v>
      </c>
      <c r="J2666" s="3">
        <v>2014</v>
      </c>
      <c r="K2666" t="s">
        <v>778</v>
      </c>
      <c r="L2666" t="s">
        <v>775</v>
      </c>
      <c r="M2666" s="4">
        <v>42557</v>
      </c>
      <c r="N2666" s="5">
        <v>42673</v>
      </c>
      <c r="O2666" s="6">
        <v>42719</v>
      </c>
      <c r="P2666" s="6" t="b">
        <v>0</v>
      </c>
      <c r="Q2666" s="3">
        <v>2016</v>
      </c>
      <c r="R2666" t="s">
        <v>68</v>
      </c>
      <c r="S2666" t="s">
        <v>93</v>
      </c>
      <c r="T2666" t="s">
        <v>791</v>
      </c>
      <c r="U2666" t="s">
        <v>788</v>
      </c>
      <c r="V2666" t="s">
        <v>103</v>
      </c>
      <c r="W2666">
        <v>70684</v>
      </c>
      <c r="X2666" t="s">
        <v>79</v>
      </c>
      <c r="Y2666" t="b">
        <v>1</v>
      </c>
      <c r="Z2666" t="b">
        <v>1</v>
      </c>
      <c r="AA2666" t="s">
        <v>407</v>
      </c>
      <c r="AB2666" t="b">
        <v>1</v>
      </c>
      <c r="AC2666" t="b">
        <v>1</v>
      </c>
      <c r="AD2666" t="b">
        <v>1</v>
      </c>
      <c r="AE2666" t="b">
        <v>1</v>
      </c>
      <c r="AF2666" t="b">
        <v>1</v>
      </c>
      <c r="AG2666" t="s">
        <v>779</v>
      </c>
      <c r="AH2666" t="b">
        <v>0</v>
      </c>
      <c r="AI2666" t="b">
        <v>1</v>
      </c>
      <c r="AJ2666" t="b">
        <v>1</v>
      </c>
      <c r="AK2666" t="b">
        <v>1</v>
      </c>
      <c r="AL2666" t="s">
        <v>96</v>
      </c>
      <c r="AM2666">
        <v>2016</v>
      </c>
      <c r="AN2666" t="s">
        <v>777</v>
      </c>
      <c r="AO2666" t="s">
        <v>83</v>
      </c>
      <c r="AP2666" t="s">
        <v>501</v>
      </c>
      <c r="AQ2666" t="s">
        <v>84</v>
      </c>
      <c r="AR2666" t="s">
        <v>97</v>
      </c>
      <c r="AS2666" t="s">
        <v>68</v>
      </c>
      <c r="AT2666" t="s">
        <v>505</v>
      </c>
      <c r="AV2666" t="s">
        <v>83</v>
      </c>
      <c r="AW2666" t="s">
        <v>83</v>
      </c>
      <c r="AX2666" t="s">
        <v>83</v>
      </c>
      <c r="AY2666" t="s">
        <v>772</v>
      </c>
      <c r="AZ2666" t="s">
        <v>83</v>
      </c>
      <c r="BA2666" t="s">
        <v>83</v>
      </c>
      <c r="BB2666" t="s">
        <v>79</v>
      </c>
      <c r="BC2666" t="s">
        <v>83</v>
      </c>
      <c r="BD2666" t="s">
        <v>83</v>
      </c>
      <c r="BE2666" t="s">
        <v>779</v>
      </c>
      <c r="BF2666" t="s">
        <v>83</v>
      </c>
      <c r="BG2666" t="s">
        <v>87</v>
      </c>
      <c r="BH2666">
        <v>150</v>
      </c>
      <c r="BI2666">
        <v>17.75</v>
      </c>
      <c r="BJ2666">
        <v>157727</v>
      </c>
      <c r="BK2666">
        <v>70684</v>
      </c>
      <c r="BL2666">
        <v>17.75</v>
      </c>
      <c r="BM2666">
        <v>23659050</v>
      </c>
      <c r="BN2666">
        <v>2799662.42</v>
      </c>
      <c r="BO2666">
        <v>0.1183</v>
      </c>
      <c r="BP2666">
        <f t="shared" si="48"/>
        <v>0.14549407827976213</v>
      </c>
    </row>
    <row r="2667" spans="1:68" x14ac:dyDescent="0.2">
      <c r="A2667" t="s">
        <v>501</v>
      </c>
      <c r="B2667" t="s">
        <v>68</v>
      </c>
      <c r="C2667" t="s">
        <v>602</v>
      </c>
      <c r="D2667" t="s">
        <v>177</v>
      </c>
      <c r="E2667" t="s">
        <v>407</v>
      </c>
      <c r="F2667" t="s">
        <v>72</v>
      </c>
      <c r="G2667" t="s">
        <v>772</v>
      </c>
      <c r="H2667" t="s">
        <v>773</v>
      </c>
      <c r="I2667" t="s">
        <v>1119</v>
      </c>
      <c r="J2667" s="3">
        <v>2014</v>
      </c>
      <c r="K2667" t="s">
        <v>778</v>
      </c>
      <c r="L2667" t="s">
        <v>775</v>
      </c>
      <c r="M2667" s="4">
        <v>44721</v>
      </c>
      <c r="N2667" s="5">
        <v>45064</v>
      </c>
      <c r="O2667" s="6">
        <v>45021</v>
      </c>
      <c r="P2667" s="6" t="b">
        <v>0</v>
      </c>
      <c r="Q2667" s="3">
        <v>2023</v>
      </c>
      <c r="R2667" t="s">
        <v>92</v>
      </c>
      <c r="S2667" t="s">
        <v>93</v>
      </c>
      <c r="T2667">
        <v>6678</v>
      </c>
      <c r="U2667">
        <v>6678</v>
      </c>
      <c r="V2667" t="s">
        <v>103</v>
      </c>
      <c r="W2667">
        <v>115117</v>
      </c>
      <c r="X2667" t="s">
        <v>325</v>
      </c>
      <c r="Y2667" t="b">
        <v>1</v>
      </c>
      <c r="Z2667" t="b">
        <v>1</v>
      </c>
      <c r="AA2667" t="s">
        <v>407</v>
      </c>
      <c r="AB2667" t="b">
        <v>1</v>
      </c>
      <c r="AC2667" t="b">
        <v>1</v>
      </c>
      <c r="AD2667" t="b">
        <v>1</v>
      </c>
      <c r="AE2667" t="b">
        <v>1</v>
      </c>
      <c r="AF2667" t="b">
        <v>1</v>
      </c>
      <c r="AG2667" t="s">
        <v>779</v>
      </c>
      <c r="AH2667" t="b">
        <v>0</v>
      </c>
      <c r="AI2667" t="b">
        <v>1</v>
      </c>
      <c r="AJ2667" t="b">
        <v>1</v>
      </c>
      <c r="AK2667" t="b">
        <v>1</v>
      </c>
      <c r="AL2667" t="s">
        <v>96</v>
      </c>
      <c r="AM2667">
        <v>2022</v>
      </c>
      <c r="AN2667" t="s">
        <v>777</v>
      </c>
      <c r="AO2667" t="s">
        <v>83</v>
      </c>
      <c r="AP2667" t="s">
        <v>501</v>
      </c>
      <c r="AQ2667" t="s">
        <v>84</v>
      </c>
      <c r="AR2667" t="s">
        <v>97</v>
      </c>
      <c r="AS2667" t="s">
        <v>92</v>
      </c>
      <c r="AT2667" t="s">
        <v>505</v>
      </c>
      <c r="AV2667" t="s">
        <v>83</v>
      </c>
      <c r="AW2667" t="s">
        <v>83</v>
      </c>
      <c r="AX2667" t="s">
        <v>83</v>
      </c>
      <c r="AY2667" t="s">
        <v>772</v>
      </c>
      <c r="AZ2667" t="s">
        <v>83</v>
      </c>
      <c r="BA2667" t="s">
        <v>83</v>
      </c>
      <c r="BB2667" t="s">
        <v>325</v>
      </c>
      <c r="BC2667" t="s">
        <v>83</v>
      </c>
      <c r="BD2667" t="s">
        <v>83</v>
      </c>
      <c r="BE2667" t="s">
        <v>779</v>
      </c>
      <c r="BF2667" t="s">
        <v>83</v>
      </c>
      <c r="BG2667" t="s">
        <v>177</v>
      </c>
      <c r="BH2667">
        <v>150</v>
      </c>
      <c r="BI2667">
        <v>13.5</v>
      </c>
      <c r="BJ2667">
        <v>119245</v>
      </c>
      <c r="BK2667">
        <v>115117</v>
      </c>
      <c r="BL2667">
        <v>13.5</v>
      </c>
      <c r="BM2667">
        <v>17886750</v>
      </c>
      <c r="BN2667">
        <v>1609807.5</v>
      </c>
      <c r="BO2667">
        <v>0.09</v>
      </c>
      <c r="BP2667">
        <f t="shared" si="48"/>
        <v>0.09</v>
      </c>
    </row>
    <row r="2668" spans="1:68" x14ac:dyDescent="0.2">
      <c r="A2668" t="s">
        <v>501</v>
      </c>
      <c r="B2668" t="s">
        <v>68</v>
      </c>
      <c r="C2668" t="s">
        <v>602</v>
      </c>
      <c r="D2668" t="s">
        <v>177</v>
      </c>
      <c r="E2668" t="s">
        <v>407</v>
      </c>
      <c r="F2668" t="s">
        <v>72</v>
      </c>
      <c r="G2668" t="s">
        <v>772</v>
      </c>
      <c r="H2668" t="s">
        <v>773</v>
      </c>
      <c r="I2668" t="s">
        <v>1119</v>
      </c>
      <c r="J2668" s="3">
        <v>2014</v>
      </c>
      <c r="K2668" t="s">
        <v>778</v>
      </c>
      <c r="L2668" t="s">
        <v>775</v>
      </c>
      <c r="M2668" s="4">
        <v>44542</v>
      </c>
      <c r="N2668" s="5">
        <v>44712</v>
      </c>
      <c r="O2668" s="6">
        <v>44716</v>
      </c>
      <c r="P2668" s="6" t="b">
        <v>0</v>
      </c>
      <c r="Q2668" s="3">
        <v>2022</v>
      </c>
      <c r="R2668" t="s">
        <v>92</v>
      </c>
      <c r="S2668" t="s">
        <v>93</v>
      </c>
      <c r="T2668">
        <v>5725</v>
      </c>
      <c r="U2668">
        <v>5725</v>
      </c>
      <c r="V2668" t="s">
        <v>103</v>
      </c>
      <c r="W2668">
        <v>108733</v>
      </c>
      <c r="X2668" t="s">
        <v>325</v>
      </c>
      <c r="Y2668" t="b">
        <v>1</v>
      </c>
      <c r="Z2668" t="b">
        <v>1</v>
      </c>
      <c r="AA2668" t="s">
        <v>407</v>
      </c>
      <c r="AB2668" t="b">
        <v>1</v>
      </c>
      <c r="AC2668" t="b">
        <v>1</v>
      </c>
      <c r="AD2668" t="b">
        <v>1</v>
      </c>
      <c r="AE2668" t="b">
        <v>1</v>
      </c>
      <c r="AF2668" t="b">
        <v>1</v>
      </c>
      <c r="AG2668" t="s">
        <v>779</v>
      </c>
      <c r="AH2668" t="b">
        <v>0</v>
      </c>
      <c r="AI2668" t="b">
        <v>1</v>
      </c>
      <c r="AJ2668" t="b">
        <v>1</v>
      </c>
      <c r="AK2668" t="b">
        <v>1</v>
      </c>
      <c r="AL2668" t="s">
        <v>96</v>
      </c>
      <c r="AM2668">
        <v>2021</v>
      </c>
      <c r="AN2668" t="s">
        <v>777</v>
      </c>
      <c r="AO2668" t="s">
        <v>83</v>
      </c>
      <c r="AP2668" t="s">
        <v>501</v>
      </c>
      <c r="AQ2668" t="s">
        <v>84</v>
      </c>
      <c r="AR2668" t="s">
        <v>97</v>
      </c>
      <c r="AS2668" t="s">
        <v>92</v>
      </c>
      <c r="AT2668" t="s">
        <v>505</v>
      </c>
      <c r="AV2668" t="s">
        <v>83</v>
      </c>
      <c r="AW2668" t="s">
        <v>83</v>
      </c>
      <c r="AX2668" t="s">
        <v>83</v>
      </c>
      <c r="AY2668" t="s">
        <v>772</v>
      </c>
      <c r="AZ2668" t="s">
        <v>83</v>
      </c>
      <c r="BA2668" t="s">
        <v>83</v>
      </c>
      <c r="BB2668" t="s">
        <v>325</v>
      </c>
      <c r="BC2668" t="s">
        <v>83</v>
      </c>
      <c r="BD2668" t="s">
        <v>83</v>
      </c>
      <c r="BE2668" t="s">
        <v>779</v>
      </c>
      <c r="BF2668" t="s">
        <v>83</v>
      </c>
      <c r="BG2668" t="s">
        <v>177</v>
      </c>
      <c r="BH2668">
        <v>150</v>
      </c>
      <c r="BI2668">
        <v>13.5</v>
      </c>
      <c r="BJ2668">
        <v>68841</v>
      </c>
      <c r="BK2668">
        <v>108733</v>
      </c>
      <c r="BL2668">
        <v>13.5</v>
      </c>
      <c r="BM2668">
        <v>10326150</v>
      </c>
      <c r="BN2668">
        <v>929353.5</v>
      </c>
      <c r="BO2668">
        <v>0.09</v>
      </c>
      <c r="BP2668">
        <f t="shared" si="48"/>
        <v>9.2700000000000005E-2</v>
      </c>
    </row>
    <row r="2669" spans="1:68" x14ac:dyDescent="0.2">
      <c r="A2669" t="s">
        <v>120</v>
      </c>
      <c r="B2669" t="s">
        <v>68</v>
      </c>
      <c r="C2669" t="s">
        <v>332</v>
      </c>
      <c r="D2669" t="s">
        <v>177</v>
      </c>
      <c r="E2669" t="s">
        <v>407</v>
      </c>
      <c r="F2669" t="s">
        <v>72</v>
      </c>
      <c r="G2669" t="s">
        <v>772</v>
      </c>
      <c r="H2669" t="s">
        <v>773</v>
      </c>
      <c r="I2669" t="s">
        <v>1119</v>
      </c>
      <c r="J2669" s="3">
        <v>2014</v>
      </c>
      <c r="K2669" t="s">
        <v>778</v>
      </c>
      <c r="L2669" t="s">
        <v>775</v>
      </c>
      <c r="M2669" s="4">
        <v>44620</v>
      </c>
      <c r="N2669" s="5">
        <v>44721</v>
      </c>
      <c r="O2669" s="6">
        <v>44721</v>
      </c>
      <c r="P2669" s="6" t="b">
        <v>0</v>
      </c>
      <c r="Q2669" s="3">
        <v>2022</v>
      </c>
      <c r="R2669" t="s">
        <v>92</v>
      </c>
      <c r="S2669" t="s">
        <v>93</v>
      </c>
      <c r="T2669">
        <v>6326</v>
      </c>
      <c r="U2669">
        <v>6326</v>
      </c>
      <c r="V2669" t="s">
        <v>103</v>
      </c>
      <c r="W2669">
        <v>108664</v>
      </c>
      <c r="X2669" t="s">
        <v>325</v>
      </c>
      <c r="Y2669" t="b">
        <v>1</v>
      </c>
      <c r="Z2669" t="b">
        <v>1</v>
      </c>
      <c r="AA2669" t="s">
        <v>407</v>
      </c>
      <c r="AB2669" t="b">
        <v>1</v>
      </c>
      <c r="AC2669" t="b">
        <v>1</v>
      </c>
      <c r="AD2669" t="b">
        <v>1</v>
      </c>
      <c r="AE2669" t="b">
        <v>1</v>
      </c>
      <c r="AF2669" t="b">
        <v>1</v>
      </c>
      <c r="AG2669" t="s">
        <v>779</v>
      </c>
      <c r="AH2669" t="b">
        <v>0</v>
      </c>
      <c r="AI2669" t="b">
        <v>1</v>
      </c>
      <c r="AJ2669" t="b">
        <v>1</v>
      </c>
      <c r="AK2669" t="b">
        <v>1</v>
      </c>
      <c r="AL2669" t="s">
        <v>81</v>
      </c>
      <c r="AM2669">
        <v>2022</v>
      </c>
      <c r="AN2669" t="s">
        <v>777</v>
      </c>
      <c r="AO2669" t="s">
        <v>83</v>
      </c>
      <c r="AP2669" t="s">
        <v>120</v>
      </c>
      <c r="AQ2669" t="s">
        <v>113</v>
      </c>
      <c r="AR2669" t="s">
        <v>97</v>
      </c>
      <c r="AS2669" t="s">
        <v>92</v>
      </c>
      <c r="AT2669" t="s">
        <v>124</v>
      </c>
      <c r="AV2669" t="s">
        <v>83</v>
      </c>
      <c r="AW2669" t="s">
        <v>83</v>
      </c>
      <c r="AX2669" t="s">
        <v>83</v>
      </c>
      <c r="AY2669" t="s">
        <v>772</v>
      </c>
      <c r="AZ2669" t="s">
        <v>83</v>
      </c>
      <c r="BA2669" t="s">
        <v>83</v>
      </c>
      <c r="BB2669" t="s">
        <v>325</v>
      </c>
      <c r="BC2669" t="s">
        <v>83</v>
      </c>
      <c r="BD2669" t="s">
        <v>83</v>
      </c>
      <c r="BE2669" t="s">
        <v>779</v>
      </c>
      <c r="BF2669" t="s">
        <v>83</v>
      </c>
      <c r="BG2669" t="s">
        <v>177</v>
      </c>
      <c r="BH2669">
        <v>150</v>
      </c>
      <c r="BI2669">
        <v>13.5</v>
      </c>
      <c r="BJ2669">
        <v>6006</v>
      </c>
      <c r="BK2669">
        <v>108664</v>
      </c>
      <c r="BL2669">
        <v>13.5</v>
      </c>
      <c r="BM2669">
        <v>900900</v>
      </c>
      <c r="BN2669">
        <v>81081</v>
      </c>
      <c r="BO2669">
        <v>0.09</v>
      </c>
      <c r="BP2669">
        <f t="shared" si="48"/>
        <v>9.2700000000000005E-2</v>
      </c>
    </row>
    <row r="2670" spans="1:68" x14ac:dyDescent="0.2">
      <c r="A2670" t="s">
        <v>120</v>
      </c>
      <c r="B2670" t="s">
        <v>68</v>
      </c>
      <c r="C2670" t="s">
        <v>332</v>
      </c>
      <c r="D2670" t="s">
        <v>177</v>
      </c>
      <c r="E2670" t="s">
        <v>407</v>
      </c>
      <c r="F2670" t="s">
        <v>72</v>
      </c>
      <c r="G2670" t="s">
        <v>772</v>
      </c>
      <c r="H2670" t="s">
        <v>773</v>
      </c>
      <c r="I2670" t="s">
        <v>1119</v>
      </c>
      <c r="J2670" s="3">
        <v>2014</v>
      </c>
      <c r="K2670" t="s">
        <v>778</v>
      </c>
      <c r="L2670" t="s">
        <v>775</v>
      </c>
      <c r="M2670" s="4">
        <v>44840</v>
      </c>
      <c r="N2670" s="5">
        <v>45061</v>
      </c>
      <c r="O2670" s="6">
        <v>45049</v>
      </c>
      <c r="P2670" s="6" t="b">
        <v>0</v>
      </c>
      <c r="Q2670" s="3">
        <v>2023</v>
      </c>
      <c r="R2670" t="s">
        <v>92</v>
      </c>
      <c r="S2670" t="s">
        <v>93</v>
      </c>
      <c r="T2670">
        <v>7082</v>
      </c>
      <c r="U2670">
        <v>7082</v>
      </c>
      <c r="V2670" t="s">
        <v>103</v>
      </c>
      <c r="W2670">
        <v>115965</v>
      </c>
      <c r="X2670" t="s">
        <v>325</v>
      </c>
      <c r="Y2670" t="b">
        <v>1</v>
      </c>
      <c r="Z2670" t="b">
        <v>1</v>
      </c>
      <c r="AA2670" t="s">
        <v>407</v>
      </c>
      <c r="AB2670" t="b">
        <v>1</v>
      </c>
      <c r="AC2670" t="b">
        <v>1</v>
      </c>
      <c r="AD2670" t="b">
        <v>1</v>
      </c>
      <c r="AE2670" t="b">
        <v>1</v>
      </c>
      <c r="AF2670" t="b">
        <v>1</v>
      </c>
      <c r="AG2670" t="s">
        <v>779</v>
      </c>
      <c r="AH2670" t="b">
        <v>0</v>
      </c>
      <c r="AI2670" t="b">
        <v>1</v>
      </c>
      <c r="AJ2670" t="b">
        <v>1</v>
      </c>
      <c r="AK2670" t="b">
        <v>1</v>
      </c>
      <c r="AL2670" t="s">
        <v>81</v>
      </c>
      <c r="AM2670">
        <v>2022</v>
      </c>
      <c r="AN2670" t="s">
        <v>777</v>
      </c>
      <c r="AO2670" t="s">
        <v>83</v>
      </c>
      <c r="AP2670" t="s">
        <v>120</v>
      </c>
      <c r="AQ2670" t="s">
        <v>84</v>
      </c>
      <c r="AR2670" t="s">
        <v>97</v>
      </c>
      <c r="AS2670" t="s">
        <v>92</v>
      </c>
      <c r="AT2670" t="s">
        <v>124</v>
      </c>
      <c r="AV2670" t="s">
        <v>83</v>
      </c>
      <c r="AW2670" t="s">
        <v>83</v>
      </c>
      <c r="AX2670" t="s">
        <v>83</v>
      </c>
      <c r="AY2670" t="s">
        <v>772</v>
      </c>
      <c r="AZ2670" t="s">
        <v>83</v>
      </c>
      <c r="BA2670" t="s">
        <v>83</v>
      </c>
      <c r="BB2670" t="s">
        <v>325</v>
      </c>
      <c r="BC2670" t="s">
        <v>83</v>
      </c>
      <c r="BD2670" t="s">
        <v>83</v>
      </c>
      <c r="BE2670" t="s">
        <v>779</v>
      </c>
      <c r="BF2670" t="s">
        <v>83</v>
      </c>
      <c r="BG2670" t="s">
        <v>177</v>
      </c>
      <c r="BH2670">
        <v>150</v>
      </c>
      <c r="BI2670">
        <v>13.5</v>
      </c>
      <c r="BJ2670">
        <v>6235</v>
      </c>
      <c r="BK2670">
        <v>115965</v>
      </c>
      <c r="BL2670">
        <v>13.5</v>
      </c>
      <c r="BM2670">
        <v>935250</v>
      </c>
      <c r="BN2670">
        <v>84172.5</v>
      </c>
      <c r="BO2670">
        <v>0.09</v>
      </c>
      <c r="BP2670">
        <f t="shared" si="48"/>
        <v>0.09</v>
      </c>
    </row>
    <row r="2671" spans="1:68" x14ac:dyDescent="0.2">
      <c r="A2671" t="s">
        <v>199</v>
      </c>
      <c r="B2671" t="s">
        <v>68</v>
      </c>
      <c r="C2671" t="s">
        <v>289</v>
      </c>
      <c r="D2671" t="s">
        <v>177</v>
      </c>
      <c r="E2671" t="s">
        <v>407</v>
      </c>
      <c r="F2671" t="s">
        <v>72</v>
      </c>
      <c r="G2671" t="s">
        <v>772</v>
      </c>
      <c r="H2671" t="s">
        <v>773</v>
      </c>
      <c r="I2671" t="s">
        <v>1119</v>
      </c>
      <c r="J2671" s="3">
        <v>2014</v>
      </c>
      <c r="K2671" t="s">
        <v>778</v>
      </c>
      <c r="L2671" t="s">
        <v>775</v>
      </c>
      <c r="M2671" s="4">
        <v>44767</v>
      </c>
      <c r="N2671" s="5">
        <v>45046</v>
      </c>
      <c r="O2671" s="6">
        <v>44995</v>
      </c>
      <c r="P2671" s="6" t="b">
        <v>0</v>
      </c>
      <c r="Q2671" s="3">
        <v>2023</v>
      </c>
      <c r="R2671" t="s">
        <v>92</v>
      </c>
      <c r="S2671" t="s">
        <v>93</v>
      </c>
      <c r="T2671">
        <v>6814</v>
      </c>
      <c r="U2671">
        <v>6814</v>
      </c>
      <c r="V2671" t="s">
        <v>103</v>
      </c>
      <c r="W2671">
        <v>114797</v>
      </c>
      <c r="X2671" t="s">
        <v>325</v>
      </c>
      <c r="Y2671" t="b">
        <v>1</v>
      </c>
      <c r="Z2671" t="b">
        <v>1</v>
      </c>
      <c r="AA2671" t="s">
        <v>407</v>
      </c>
      <c r="AB2671" t="b">
        <v>1</v>
      </c>
      <c r="AC2671" t="b">
        <v>1</v>
      </c>
      <c r="AD2671" t="b">
        <v>1</v>
      </c>
      <c r="AE2671" t="b">
        <v>1</v>
      </c>
      <c r="AF2671" t="b">
        <v>1</v>
      </c>
      <c r="AG2671" t="s">
        <v>779</v>
      </c>
      <c r="AH2671" t="b">
        <v>0</v>
      </c>
      <c r="AI2671" t="b">
        <v>1</v>
      </c>
      <c r="AJ2671" t="b">
        <v>1</v>
      </c>
      <c r="AK2671" t="b">
        <v>1</v>
      </c>
      <c r="AL2671" t="s">
        <v>81</v>
      </c>
      <c r="AM2671">
        <v>2022</v>
      </c>
      <c r="AN2671" t="s">
        <v>777</v>
      </c>
      <c r="AO2671" t="s">
        <v>83</v>
      </c>
      <c r="AP2671" t="s">
        <v>199</v>
      </c>
      <c r="AQ2671" t="s">
        <v>84</v>
      </c>
      <c r="AR2671" t="s">
        <v>97</v>
      </c>
      <c r="AS2671" t="s">
        <v>92</v>
      </c>
      <c r="AT2671" t="s">
        <v>201</v>
      </c>
      <c r="AV2671" t="s">
        <v>83</v>
      </c>
      <c r="AW2671" t="s">
        <v>83</v>
      </c>
      <c r="AX2671" t="s">
        <v>83</v>
      </c>
      <c r="AY2671" t="s">
        <v>772</v>
      </c>
      <c r="AZ2671" t="s">
        <v>83</v>
      </c>
      <c r="BA2671" t="s">
        <v>83</v>
      </c>
      <c r="BB2671" t="s">
        <v>325</v>
      </c>
      <c r="BC2671" t="s">
        <v>83</v>
      </c>
      <c r="BD2671" t="s">
        <v>83</v>
      </c>
      <c r="BE2671" t="s">
        <v>779</v>
      </c>
      <c r="BF2671" t="s">
        <v>83</v>
      </c>
      <c r="BG2671" t="s">
        <v>177</v>
      </c>
      <c r="BH2671">
        <v>150</v>
      </c>
      <c r="BI2671">
        <v>13.5</v>
      </c>
      <c r="BJ2671">
        <v>221005</v>
      </c>
      <c r="BK2671">
        <v>114797</v>
      </c>
      <c r="BL2671">
        <v>13.5</v>
      </c>
      <c r="BM2671">
        <v>33150750</v>
      </c>
      <c r="BN2671">
        <v>2983568</v>
      </c>
      <c r="BO2671">
        <v>0.09</v>
      </c>
      <c r="BP2671">
        <f t="shared" si="48"/>
        <v>0.09</v>
      </c>
    </row>
    <row r="2672" spans="1:68" x14ac:dyDescent="0.2">
      <c r="A2672" t="s">
        <v>199</v>
      </c>
      <c r="B2672" t="s">
        <v>68</v>
      </c>
      <c r="C2672" t="s">
        <v>289</v>
      </c>
      <c r="D2672" t="s">
        <v>169</v>
      </c>
      <c r="E2672" t="s">
        <v>407</v>
      </c>
      <c r="F2672" t="s">
        <v>72</v>
      </c>
      <c r="G2672" t="s">
        <v>772</v>
      </c>
      <c r="H2672" t="s">
        <v>773</v>
      </c>
      <c r="I2672" t="s">
        <v>1119</v>
      </c>
      <c r="J2672" s="3">
        <v>2014</v>
      </c>
      <c r="K2672" t="s">
        <v>778</v>
      </c>
      <c r="L2672" t="s">
        <v>775</v>
      </c>
      <c r="M2672" s="4">
        <v>43356</v>
      </c>
      <c r="N2672" s="5">
        <v>43556</v>
      </c>
      <c r="O2672" s="6">
        <v>43544</v>
      </c>
      <c r="P2672" s="6" t="b">
        <v>0</v>
      </c>
      <c r="Q2672" s="3">
        <v>2019</v>
      </c>
      <c r="R2672" t="s">
        <v>92</v>
      </c>
      <c r="S2672" t="s">
        <v>93</v>
      </c>
      <c r="T2672">
        <v>51048</v>
      </c>
      <c r="U2672" t="s">
        <v>677</v>
      </c>
      <c r="V2672" t="s">
        <v>103</v>
      </c>
      <c r="W2672">
        <v>87692</v>
      </c>
      <c r="X2672" t="s">
        <v>325</v>
      </c>
      <c r="Y2672" t="b">
        <v>1</v>
      </c>
      <c r="Z2672" t="b">
        <v>1</v>
      </c>
      <c r="AA2672" t="s">
        <v>407</v>
      </c>
      <c r="AB2672" t="b">
        <v>1</v>
      </c>
      <c r="AC2672" t="b">
        <v>1</v>
      </c>
      <c r="AD2672" t="b">
        <v>1</v>
      </c>
      <c r="AE2672" t="b">
        <v>1</v>
      </c>
      <c r="AF2672" t="b">
        <v>1</v>
      </c>
      <c r="AG2672" t="s">
        <v>779</v>
      </c>
      <c r="AH2672" t="b">
        <v>0</v>
      </c>
      <c r="AI2672" t="b">
        <v>1</v>
      </c>
      <c r="AJ2672" t="b">
        <v>1</v>
      </c>
      <c r="AK2672" t="b">
        <v>1</v>
      </c>
      <c r="AL2672" t="s">
        <v>81</v>
      </c>
      <c r="AM2672">
        <v>2018</v>
      </c>
      <c r="AN2672" t="s">
        <v>777</v>
      </c>
      <c r="AO2672" t="s">
        <v>83</v>
      </c>
      <c r="AP2672" t="s">
        <v>199</v>
      </c>
      <c r="AQ2672" t="s">
        <v>113</v>
      </c>
      <c r="AR2672" t="s">
        <v>97</v>
      </c>
      <c r="AS2672" t="s">
        <v>92</v>
      </c>
      <c r="AT2672" t="s">
        <v>201</v>
      </c>
      <c r="AV2672" t="s">
        <v>83</v>
      </c>
      <c r="AW2672" t="s">
        <v>83</v>
      </c>
      <c r="AX2672" t="s">
        <v>83</v>
      </c>
      <c r="AY2672" t="s">
        <v>772</v>
      </c>
      <c r="AZ2672" t="s">
        <v>83</v>
      </c>
      <c r="BA2672" t="s">
        <v>83</v>
      </c>
      <c r="BB2672" t="s">
        <v>325</v>
      </c>
      <c r="BC2672" t="s">
        <v>83</v>
      </c>
      <c r="BD2672" t="s">
        <v>83</v>
      </c>
      <c r="BE2672" t="s">
        <v>779</v>
      </c>
      <c r="BF2672" t="s">
        <v>83</v>
      </c>
      <c r="BG2672" t="s">
        <v>169</v>
      </c>
      <c r="BH2672">
        <v>150</v>
      </c>
      <c r="BI2672">
        <v>14.75</v>
      </c>
      <c r="BJ2672">
        <v>62795</v>
      </c>
      <c r="BK2672">
        <v>87692</v>
      </c>
      <c r="BL2672">
        <v>14.75</v>
      </c>
      <c r="BM2672">
        <v>9419250</v>
      </c>
      <c r="BN2672">
        <v>926226.25</v>
      </c>
      <c r="BO2672">
        <v>9.8299999999999998E-2</v>
      </c>
      <c r="BP2672">
        <f t="shared" si="48"/>
        <v>0.110637516023</v>
      </c>
    </row>
    <row r="2673" spans="1:68" x14ac:dyDescent="0.2">
      <c r="A2673" t="s">
        <v>199</v>
      </c>
      <c r="B2673" t="s">
        <v>68</v>
      </c>
      <c r="C2673" t="s">
        <v>289</v>
      </c>
      <c r="D2673" t="s">
        <v>177</v>
      </c>
      <c r="E2673" t="s">
        <v>407</v>
      </c>
      <c r="F2673" t="s">
        <v>72</v>
      </c>
      <c r="G2673" t="s">
        <v>772</v>
      </c>
      <c r="H2673" t="s">
        <v>773</v>
      </c>
      <c r="I2673" t="s">
        <v>1119</v>
      </c>
      <c r="J2673" s="3">
        <v>2014</v>
      </c>
      <c r="K2673" t="s">
        <v>778</v>
      </c>
      <c r="L2673" t="s">
        <v>775</v>
      </c>
      <c r="M2673" s="4">
        <v>44398</v>
      </c>
      <c r="N2673" s="5">
        <v>44635</v>
      </c>
      <c r="O2673" s="6">
        <v>44697</v>
      </c>
      <c r="P2673" s="6" t="b">
        <v>0</v>
      </c>
      <c r="Q2673" s="3">
        <v>2022</v>
      </c>
      <c r="R2673" t="s">
        <v>92</v>
      </c>
      <c r="S2673" t="s">
        <v>93</v>
      </c>
      <c r="T2673">
        <v>4828</v>
      </c>
      <c r="U2673">
        <v>4828</v>
      </c>
      <c r="V2673" t="s">
        <v>103</v>
      </c>
      <c r="W2673">
        <v>108630</v>
      </c>
      <c r="X2673" t="s">
        <v>325</v>
      </c>
      <c r="Y2673" t="b">
        <v>1</v>
      </c>
      <c r="Z2673" t="b">
        <v>1</v>
      </c>
      <c r="AA2673" t="s">
        <v>407</v>
      </c>
      <c r="AB2673" t="b">
        <v>1</v>
      </c>
      <c r="AC2673" t="b">
        <v>1</v>
      </c>
      <c r="AD2673" t="b">
        <v>1</v>
      </c>
      <c r="AE2673" t="b">
        <v>1</v>
      </c>
      <c r="AF2673" t="b">
        <v>1</v>
      </c>
      <c r="AG2673" t="s">
        <v>779</v>
      </c>
      <c r="AH2673" t="b">
        <v>0</v>
      </c>
      <c r="AI2673" t="b">
        <v>1</v>
      </c>
      <c r="AJ2673" t="b">
        <v>1</v>
      </c>
      <c r="AK2673" t="b">
        <v>1</v>
      </c>
      <c r="AL2673" t="s">
        <v>81</v>
      </c>
      <c r="AM2673">
        <v>2021</v>
      </c>
      <c r="AN2673" t="s">
        <v>777</v>
      </c>
      <c r="AO2673" t="s">
        <v>83</v>
      </c>
      <c r="AP2673" t="s">
        <v>199</v>
      </c>
      <c r="AQ2673" t="s">
        <v>84</v>
      </c>
      <c r="AR2673" t="s">
        <v>97</v>
      </c>
      <c r="AS2673" t="s">
        <v>92</v>
      </c>
      <c r="AT2673" t="s">
        <v>201</v>
      </c>
      <c r="AV2673" t="s">
        <v>83</v>
      </c>
      <c r="AW2673" t="s">
        <v>83</v>
      </c>
      <c r="AX2673" t="s">
        <v>83</v>
      </c>
      <c r="AY2673" t="s">
        <v>772</v>
      </c>
      <c r="AZ2673" t="s">
        <v>83</v>
      </c>
      <c r="BA2673" t="s">
        <v>83</v>
      </c>
      <c r="BB2673" t="s">
        <v>325</v>
      </c>
      <c r="BC2673" t="s">
        <v>83</v>
      </c>
      <c r="BD2673" t="s">
        <v>83</v>
      </c>
      <c r="BE2673" t="s">
        <v>779</v>
      </c>
      <c r="BF2673" t="s">
        <v>83</v>
      </c>
      <c r="BG2673" t="s">
        <v>177</v>
      </c>
      <c r="BH2673">
        <v>150</v>
      </c>
      <c r="BI2673">
        <v>14.5</v>
      </c>
      <c r="BJ2673">
        <v>214514</v>
      </c>
      <c r="BK2673">
        <v>108630</v>
      </c>
      <c r="BL2673">
        <v>14.5</v>
      </c>
      <c r="BM2673">
        <v>32177100</v>
      </c>
      <c r="BN2673">
        <v>3110453</v>
      </c>
      <c r="BO2673">
        <v>9.6600000000000005E-2</v>
      </c>
      <c r="BP2673">
        <f t="shared" si="48"/>
        <v>9.9498000000000003E-2</v>
      </c>
    </row>
    <row r="2674" spans="1:68" x14ac:dyDescent="0.2">
      <c r="A2674" t="s">
        <v>199</v>
      </c>
      <c r="B2674" t="s">
        <v>68</v>
      </c>
      <c r="C2674" t="s">
        <v>289</v>
      </c>
      <c r="D2674" t="s">
        <v>177</v>
      </c>
      <c r="E2674" t="s">
        <v>407</v>
      </c>
      <c r="F2674" t="s">
        <v>72</v>
      </c>
      <c r="G2674" t="s">
        <v>772</v>
      </c>
      <c r="H2674" t="s">
        <v>773</v>
      </c>
      <c r="I2674" t="s">
        <v>1119</v>
      </c>
      <c r="J2674" s="3">
        <v>2014</v>
      </c>
      <c r="K2674" t="s">
        <v>778</v>
      </c>
      <c r="L2674" t="s">
        <v>775</v>
      </c>
      <c r="M2674" s="4">
        <v>44099</v>
      </c>
      <c r="N2674" s="5">
        <v>44310</v>
      </c>
      <c r="O2674" s="6">
        <v>44309</v>
      </c>
      <c r="P2674" s="6" t="b">
        <v>0</v>
      </c>
      <c r="Q2674" s="3">
        <v>2021</v>
      </c>
      <c r="R2674" t="s">
        <v>92</v>
      </c>
      <c r="S2674" t="s">
        <v>93</v>
      </c>
      <c r="T2674">
        <v>3409</v>
      </c>
      <c r="U2674">
        <v>3409</v>
      </c>
      <c r="V2674" t="s">
        <v>103</v>
      </c>
      <c r="W2674">
        <v>100732</v>
      </c>
      <c r="X2674" t="s">
        <v>325</v>
      </c>
      <c r="Y2674" t="b">
        <v>1</v>
      </c>
      <c r="Z2674" t="b">
        <v>1</v>
      </c>
      <c r="AA2674" t="s">
        <v>407</v>
      </c>
      <c r="AB2674" t="b">
        <v>1</v>
      </c>
      <c r="AC2674" t="b">
        <v>1</v>
      </c>
      <c r="AD2674" t="b">
        <v>1</v>
      </c>
      <c r="AE2674" t="b">
        <v>1</v>
      </c>
      <c r="AF2674" t="b">
        <v>1</v>
      </c>
      <c r="AG2674" t="s">
        <v>779</v>
      </c>
      <c r="AH2674" t="b">
        <v>0</v>
      </c>
      <c r="AI2674" t="b">
        <v>1</v>
      </c>
      <c r="AJ2674" t="b">
        <v>1</v>
      </c>
      <c r="AK2674" t="b">
        <v>1</v>
      </c>
      <c r="AL2674" t="s">
        <v>81</v>
      </c>
      <c r="AM2674">
        <v>2020</v>
      </c>
      <c r="AN2674" t="s">
        <v>777</v>
      </c>
      <c r="AO2674" t="s">
        <v>83</v>
      </c>
      <c r="AP2674" t="s">
        <v>199</v>
      </c>
      <c r="AQ2674" t="s">
        <v>84</v>
      </c>
      <c r="AR2674" t="s">
        <v>97</v>
      </c>
      <c r="AS2674" t="s">
        <v>92</v>
      </c>
      <c r="AT2674" t="s">
        <v>201</v>
      </c>
      <c r="AV2674" t="s">
        <v>83</v>
      </c>
      <c r="AW2674" t="s">
        <v>83</v>
      </c>
      <c r="AX2674" t="s">
        <v>83</v>
      </c>
      <c r="AY2674" t="s">
        <v>772</v>
      </c>
      <c r="AZ2674" t="s">
        <v>83</v>
      </c>
      <c r="BA2674" t="s">
        <v>83</v>
      </c>
      <c r="BB2674" t="s">
        <v>325</v>
      </c>
      <c r="BC2674" t="s">
        <v>83</v>
      </c>
      <c r="BD2674" t="s">
        <v>83</v>
      </c>
      <c r="BE2674" t="s">
        <v>779</v>
      </c>
      <c r="BF2674" t="s">
        <v>83</v>
      </c>
      <c r="BG2674" t="s">
        <v>177</v>
      </c>
      <c r="BH2674">
        <v>150</v>
      </c>
      <c r="BI2674">
        <v>14.5</v>
      </c>
      <c r="BJ2674">
        <v>164659</v>
      </c>
      <c r="BK2674">
        <v>100732</v>
      </c>
      <c r="BL2674">
        <v>14.5</v>
      </c>
      <c r="BM2674">
        <v>24698850</v>
      </c>
      <c r="BN2674">
        <v>2387555.5</v>
      </c>
      <c r="BO2674">
        <v>9.6600000000000005E-2</v>
      </c>
      <c r="BP2674">
        <f t="shared" si="48"/>
        <v>0.10248293999999999</v>
      </c>
    </row>
    <row r="2675" spans="1:68" x14ac:dyDescent="0.2">
      <c r="A2675" t="s">
        <v>199</v>
      </c>
      <c r="B2675" t="s">
        <v>68</v>
      </c>
      <c r="C2675" t="s">
        <v>289</v>
      </c>
      <c r="D2675" t="s">
        <v>177</v>
      </c>
      <c r="E2675" t="s">
        <v>407</v>
      </c>
      <c r="F2675" t="s">
        <v>72</v>
      </c>
      <c r="G2675" t="s">
        <v>772</v>
      </c>
      <c r="H2675" t="s">
        <v>773</v>
      </c>
      <c r="I2675" t="s">
        <v>1119</v>
      </c>
      <c r="J2675" s="3">
        <v>2014</v>
      </c>
      <c r="K2675" t="s">
        <v>778</v>
      </c>
      <c r="L2675" t="s">
        <v>775</v>
      </c>
      <c r="M2675" s="4">
        <v>43733</v>
      </c>
      <c r="N2675" s="5">
        <v>43979</v>
      </c>
      <c r="O2675" s="6">
        <v>43973</v>
      </c>
      <c r="P2675" s="6" t="b">
        <v>0</v>
      </c>
      <c r="Q2675" s="3">
        <v>2020</v>
      </c>
      <c r="R2675" t="s">
        <v>92</v>
      </c>
      <c r="S2675" t="s">
        <v>93</v>
      </c>
      <c r="T2675">
        <v>1965</v>
      </c>
      <c r="U2675">
        <v>1965</v>
      </c>
      <c r="V2675" t="s">
        <v>103</v>
      </c>
      <c r="W2675">
        <v>92020</v>
      </c>
      <c r="X2675" t="s">
        <v>325</v>
      </c>
      <c r="Y2675" t="b">
        <v>1</v>
      </c>
      <c r="Z2675" t="b">
        <v>1</v>
      </c>
      <c r="AA2675" t="s">
        <v>407</v>
      </c>
      <c r="AB2675" t="b">
        <v>1</v>
      </c>
      <c r="AC2675" t="b">
        <v>1</v>
      </c>
      <c r="AD2675" t="b">
        <v>1</v>
      </c>
      <c r="AE2675" t="b">
        <v>1</v>
      </c>
      <c r="AF2675" t="b">
        <v>1</v>
      </c>
      <c r="AG2675" t="s">
        <v>779</v>
      </c>
      <c r="AH2675" t="b">
        <v>0</v>
      </c>
      <c r="AI2675" t="b">
        <v>1</v>
      </c>
      <c r="AJ2675" t="b">
        <v>1</v>
      </c>
      <c r="AK2675" t="b">
        <v>1</v>
      </c>
      <c r="AL2675" t="s">
        <v>81</v>
      </c>
      <c r="AM2675">
        <v>2019</v>
      </c>
      <c r="AN2675" t="s">
        <v>777</v>
      </c>
      <c r="AO2675" t="s">
        <v>83</v>
      </c>
      <c r="AP2675" t="s">
        <v>199</v>
      </c>
      <c r="AQ2675" t="s">
        <v>84</v>
      </c>
      <c r="AR2675" t="s">
        <v>97</v>
      </c>
      <c r="AS2675" t="s">
        <v>92</v>
      </c>
      <c r="AT2675" t="s">
        <v>201</v>
      </c>
      <c r="AV2675" t="s">
        <v>83</v>
      </c>
      <c r="AW2675" t="s">
        <v>83</v>
      </c>
      <c r="AX2675" t="s">
        <v>83</v>
      </c>
      <c r="AY2675" t="s">
        <v>772</v>
      </c>
      <c r="AZ2675" t="s">
        <v>83</v>
      </c>
      <c r="BA2675" t="s">
        <v>83</v>
      </c>
      <c r="BB2675" t="s">
        <v>325</v>
      </c>
      <c r="BC2675" t="s">
        <v>83</v>
      </c>
      <c r="BD2675" t="s">
        <v>83</v>
      </c>
      <c r="BE2675" t="s">
        <v>779</v>
      </c>
      <c r="BF2675" t="s">
        <v>83</v>
      </c>
      <c r="BG2675" t="s">
        <v>177</v>
      </c>
      <c r="BH2675">
        <v>150</v>
      </c>
      <c r="BI2675">
        <v>14.5</v>
      </c>
      <c r="BJ2675">
        <v>23000</v>
      </c>
      <c r="BK2675">
        <v>92020</v>
      </c>
      <c r="BL2675">
        <v>14.5</v>
      </c>
      <c r="BM2675">
        <v>3450000</v>
      </c>
      <c r="BN2675">
        <v>333500</v>
      </c>
      <c r="BO2675">
        <v>9.6600000000000005E-2</v>
      </c>
      <c r="BP2675">
        <f t="shared" si="48"/>
        <v>0.10555742820000001</v>
      </c>
    </row>
    <row r="2676" spans="1:68" x14ac:dyDescent="0.2">
      <c r="A2676" t="s">
        <v>199</v>
      </c>
      <c r="B2676" t="s">
        <v>68</v>
      </c>
      <c r="C2676" t="s">
        <v>289</v>
      </c>
      <c r="D2676" t="s">
        <v>177</v>
      </c>
      <c r="E2676" t="s">
        <v>407</v>
      </c>
      <c r="F2676" t="s">
        <v>72</v>
      </c>
      <c r="G2676" t="s">
        <v>772</v>
      </c>
      <c r="H2676" t="s">
        <v>773</v>
      </c>
      <c r="I2676" t="s">
        <v>1119</v>
      </c>
      <c r="J2676" s="3">
        <v>2014</v>
      </c>
      <c r="K2676" t="s">
        <v>778</v>
      </c>
      <c r="L2676" t="s">
        <v>775</v>
      </c>
      <c r="M2676" s="4">
        <v>43733</v>
      </c>
      <c r="N2676" s="5">
        <v>43979</v>
      </c>
      <c r="O2676" s="6">
        <v>43973</v>
      </c>
      <c r="P2676" s="6" t="b">
        <v>0</v>
      </c>
      <c r="Q2676" s="3">
        <v>2020</v>
      </c>
      <c r="R2676" t="s">
        <v>92</v>
      </c>
      <c r="S2676" t="s">
        <v>93</v>
      </c>
      <c r="T2676">
        <v>1965</v>
      </c>
      <c r="U2676">
        <v>1965</v>
      </c>
      <c r="V2676" t="s">
        <v>103</v>
      </c>
      <c r="W2676">
        <v>92022</v>
      </c>
      <c r="X2676" t="s">
        <v>325</v>
      </c>
      <c r="Y2676" t="b">
        <v>1</v>
      </c>
      <c r="Z2676" t="b">
        <v>1</v>
      </c>
      <c r="AA2676" t="s">
        <v>407</v>
      </c>
      <c r="AB2676" t="b">
        <v>1</v>
      </c>
      <c r="AC2676" t="b">
        <v>1</v>
      </c>
      <c r="AD2676" t="b">
        <v>1</v>
      </c>
      <c r="AE2676" t="b">
        <v>1</v>
      </c>
      <c r="AF2676" t="b">
        <v>1</v>
      </c>
      <c r="AG2676" t="s">
        <v>779</v>
      </c>
      <c r="AH2676" t="b">
        <v>0</v>
      </c>
      <c r="AI2676" t="b">
        <v>1</v>
      </c>
      <c r="AJ2676" t="b">
        <v>1</v>
      </c>
      <c r="AK2676" t="b">
        <v>1</v>
      </c>
      <c r="AL2676" t="s">
        <v>81</v>
      </c>
      <c r="AM2676">
        <v>2019</v>
      </c>
      <c r="AN2676" t="s">
        <v>777</v>
      </c>
      <c r="AO2676" t="s">
        <v>83</v>
      </c>
      <c r="AP2676" t="s">
        <v>199</v>
      </c>
      <c r="AQ2676" t="s">
        <v>84</v>
      </c>
      <c r="AR2676" t="s">
        <v>97</v>
      </c>
      <c r="AS2676" t="s">
        <v>92</v>
      </c>
      <c r="AT2676" t="s">
        <v>201</v>
      </c>
      <c r="AV2676" t="s">
        <v>83</v>
      </c>
      <c r="AW2676" t="s">
        <v>83</v>
      </c>
      <c r="AX2676" t="s">
        <v>83</v>
      </c>
      <c r="AY2676" t="s">
        <v>772</v>
      </c>
      <c r="AZ2676" t="s">
        <v>83</v>
      </c>
      <c r="BA2676" t="s">
        <v>83</v>
      </c>
      <c r="BB2676" t="s">
        <v>325</v>
      </c>
      <c r="BC2676" t="s">
        <v>83</v>
      </c>
      <c r="BD2676" t="s">
        <v>83</v>
      </c>
      <c r="BE2676" t="s">
        <v>779</v>
      </c>
      <c r="BF2676" t="s">
        <v>83</v>
      </c>
      <c r="BG2676" t="s">
        <v>177</v>
      </c>
      <c r="BH2676">
        <v>150</v>
      </c>
      <c r="BI2676">
        <v>14.5</v>
      </c>
      <c r="BJ2676">
        <v>22053</v>
      </c>
      <c r="BK2676">
        <v>92022</v>
      </c>
      <c r="BL2676">
        <v>14.5</v>
      </c>
      <c r="BM2676">
        <v>3307950</v>
      </c>
      <c r="BN2676">
        <v>319768.5</v>
      </c>
      <c r="BO2676">
        <v>9.6600000000000005E-2</v>
      </c>
      <c r="BP2676">
        <f t="shared" si="48"/>
        <v>0.10555742820000001</v>
      </c>
    </row>
    <row r="2677" spans="1:68" x14ac:dyDescent="0.2">
      <c r="A2677" t="s">
        <v>199</v>
      </c>
      <c r="B2677" t="s">
        <v>68</v>
      </c>
      <c r="C2677" t="s">
        <v>289</v>
      </c>
      <c r="D2677" t="s">
        <v>177</v>
      </c>
      <c r="E2677" t="s">
        <v>407</v>
      </c>
      <c r="F2677" t="s">
        <v>72</v>
      </c>
      <c r="G2677" t="s">
        <v>772</v>
      </c>
      <c r="H2677" t="s">
        <v>773</v>
      </c>
      <c r="I2677" t="s">
        <v>1119</v>
      </c>
      <c r="J2677" s="3">
        <v>2014</v>
      </c>
      <c r="K2677" t="s">
        <v>778</v>
      </c>
      <c r="L2677" t="s">
        <v>775</v>
      </c>
      <c r="M2677" s="4">
        <v>43733</v>
      </c>
      <c r="N2677" s="5">
        <v>43979</v>
      </c>
      <c r="O2677" s="6">
        <v>43973</v>
      </c>
      <c r="P2677" s="6" t="b">
        <v>0</v>
      </c>
      <c r="Q2677" s="3">
        <v>2020</v>
      </c>
      <c r="R2677" t="s">
        <v>92</v>
      </c>
      <c r="S2677" t="s">
        <v>93</v>
      </c>
      <c r="T2677">
        <v>1965</v>
      </c>
      <c r="U2677">
        <v>1965</v>
      </c>
      <c r="V2677" t="s">
        <v>103</v>
      </c>
      <c r="W2677">
        <v>92023</v>
      </c>
      <c r="X2677" t="s">
        <v>325</v>
      </c>
      <c r="Y2677" t="b">
        <v>1</v>
      </c>
      <c r="Z2677" t="b">
        <v>1</v>
      </c>
      <c r="AA2677" t="s">
        <v>407</v>
      </c>
      <c r="AB2677" t="b">
        <v>1</v>
      </c>
      <c r="AC2677" t="b">
        <v>1</v>
      </c>
      <c r="AD2677" t="b">
        <v>1</v>
      </c>
      <c r="AE2677" t="b">
        <v>1</v>
      </c>
      <c r="AF2677" t="b">
        <v>1</v>
      </c>
      <c r="AG2677" t="s">
        <v>779</v>
      </c>
      <c r="AH2677" t="b">
        <v>0</v>
      </c>
      <c r="AI2677" t="b">
        <v>1</v>
      </c>
      <c r="AJ2677" t="b">
        <v>1</v>
      </c>
      <c r="AK2677" t="b">
        <v>1</v>
      </c>
      <c r="AL2677" t="s">
        <v>81</v>
      </c>
      <c r="AM2677">
        <v>2019</v>
      </c>
      <c r="AN2677" t="s">
        <v>777</v>
      </c>
      <c r="AO2677" t="s">
        <v>83</v>
      </c>
      <c r="AP2677" t="s">
        <v>199</v>
      </c>
      <c r="AQ2677" t="s">
        <v>84</v>
      </c>
      <c r="AR2677" t="s">
        <v>97</v>
      </c>
      <c r="AS2677" t="s">
        <v>92</v>
      </c>
      <c r="AT2677" t="s">
        <v>201</v>
      </c>
      <c r="AV2677" t="s">
        <v>83</v>
      </c>
      <c r="AW2677" t="s">
        <v>83</v>
      </c>
      <c r="AX2677" t="s">
        <v>83</v>
      </c>
      <c r="AY2677" t="s">
        <v>772</v>
      </c>
      <c r="AZ2677" t="s">
        <v>83</v>
      </c>
      <c r="BA2677" t="s">
        <v>83</v>
      </c>
      <c r="BB2677" t="s">
        <v>325</v>
      </c>
      <c r="BC2677" t="s">
        <v>83</v>
      </c>
      <c r="BD2677" t="s">
        <v>83</v>
      </c>
      <c r="BE2677" t="s">
        <v>779</v>
      </c>
      <c r="BF2677" t="s">
        <v>83</v>
      </c>
      <c r="BG2677" t="s">
        <v>177</v>
      </c>
      <c r="BH2677">
        <v>150</v>
      </c>
      <c r="BI2677">
        <v>14.5</v>
      </c>
      <c r="BJ2677">
        <v>122723</v>
      </c>
      <c r="BK2677">
        <v>92023</v>
      </c>
      <c r="BL2677">
        <v>14.5</v>
      </c>
      <c r="BM2677">
        <v>18408450</v>
      </c>
      <c r="BN2677">
        <v>1779483.5</v>
      </c>
      <c r="BO2677">
        <v>9.6600000000000005E-2</v>
      </c>
      <c r="BP2677">
        <f t="shared" si="48"/>
        <v>0.10555742820000001</v>
      </c>
    </row>
    <row r="2678" spans="1:68" x14ac:dyDescent="0.2">
      <c r="A2678" t="s">
        <v>199</v>
      </c>
      <c r="B2678" t="s">
        <v>68</v>
      </c>
      <c r="C2678" t="s">
        <v>289</v>
      </c>
      <c r="D2678" t="s">
        <v>177</v>
      </c>
      <c r="E2678" t="s">
        <v>407</v>
      </c>
      <c r="F2678" t="s">
        <v>72</v>
      </c>
      <c r="G2678" t="s">
        <v>772</v>
      </c>
      <c r="H2678" t="s">
        <v>773</v>
      </c>
      <c r="I2678" t="s">
        <v>1119</v>
      </c>
      <c r="J2678" s="3">
        <v>2014</v>
      </c>
      <c r="K2678" t="s">
        <v>778</v>
      </c>
      <c r="L2678" t="s">
        <v>775</v>
      </c>
      <c r="M2678" s="4">
        <v>43733</v>
      </c>
      <c r="N2678" s="5">
        <v>43979</v>
      </c>
      <c r="O2678" s="6">
        <v>43973</v>
      </c>
      <c r="P2678" s="6" t="b">
        <v>0</v>
      </c>
      <c r="Q2678" s="3">
        <v>2020</v>
      </c>
      <c r="R2678" t="s">
        <v>92</v>
      </c>
      <c r="S2678" t="s">
        <v>93</v>
      </c>
      <c r="T2678">
        <v>1965</v>
      </c>
      <c r="U2678">
        <v>1965</v>
      </c>
      <c r="V2678" t="s">
        <v>103</v>
      </c>
      <c r="W2678">
        <v>92025</v>
      </c>
      <c r="X2678" t="s">
        <v>325</v>
      </c>
      <c r="Y2678" t="b">
        <v>1</v>
      </c>
      <c r="Z2678" t="b">
        <v>1</v>
      </c>
      <c r="AA2678" t="s">
        <v>407</v>
      </c>
      <c r="AB2678" t="b">
        <v>1</v>
      </c>
      <c r="AC2678" t="b">
        <v>1</v>
      </c>
      <c r="AD2678" t="b">
        <v>1</v>
      </c>
      <c r="AE2678" t="b">
        <v>1</v>
      </c>
      <c r="AF2678" t="b">
        <v>1</v>
      </c>
      <c r="AG2678" t="s">
        <v>779</v>
      </c>
      <c r="AH2678" t="b">
        <v>0</v>
      </c>
      <c r="AI2678" t="b">
        <v>1</v>
      </c>
      <c r="AJ2678" t="b">
        <v>1</v>
      </c>
      <c r="AK2678" t="b">
        <v>1</v>
      </c>
      <c r="AL2678" t="s">
        <v>81</v>
      </c>
      <c r="AM2678">
        <v>2019</v>
      </c>
      <c r="AN2678" t="s">
        <v>777</v>
      </c>
      <c r="AO2678" t="s">
        <v>83</v>
      </c>
      <c r="AP2678" t="s">
        <v>199</v>
      </c>
      <c r="AQ2678" t="s">
        <v>84</v>
      </c>
      <c r="AR2678" t="s">
        <v>97</v>
      </c>
      <c r="AS2678" t="s">
        <v>92</v>
      </c>
      <c r="AT2678" t="s">
        <v>201</v>
      </c>
      <c r="AV2678" t="s">
        <v>83</v>
      </c>
      <c r="AW2678" t="s">
        <v>83</v>
      </c>
      <c r="AX2678" t="s">
        <v>83</v>
      </c>
      <c r="AY2678" t="s">
        <v>772</v>
      </c>
      <c r="AZ2678" t="s">
        <v>83</v>
      </c>
      <c r="BA2678" t="s">
        <v>83</v>
      </c>
      <c r="BB2678" t="s">
        <v>325</v>
      </c>
      <c r="BC2678" t="s">
        <v>83</v>
      </c>
      <c r="BD2678" t="s">
        <v>83</v>
      </c>
      <c r="BE2678" t="s">
        <v>779</v>
      </c>
      <c r="BF2678" t="s">
        <v>83</v>
      </c>
      <c r="BG2678" t="s">
        <v>177</v>
      </c>
      <c r="BH2678">
        <v>150</v>
      </c>
      <c r="BI2678">
        <v>14.5</v>
      </c>
      <c r="BJ2678">
        <v>44292</v>
      </c>
      <c r="BK2678">
        <v>92025</v>
      </c>
      <c r="BL2678">
        <v>14.5</v>
      </c>
      <c r="BM2678">
        <v>6643800</v>
      </c>
      <c r="BN2678">
        <v>642234</v>
      </c>
      <c r="BO2678">
        <v>9.6600000000000005E-2</v>
      </c>
      <c r="BP2678">
        <f t="shared" si="48"/>
        <v>0.10555742820000001</v>
      </c>
    </row>
    <row r="2679" spans="1:68" x14ac:dyDescent="0.2">
      <c r="A2679" t="s">
        <v>199</v>
      </c>
      <c r="B2679" t="s">
        <v>68</v>
      </c>
      <c r="C2679" t="s">
        <v>289</v>
      </c>
      <c r="D2679" t="s">
        <v>169</v>
      </c>
      <c r="E2679" t="s">
        <v>407</v>
      </c>
      <c r="F2679" t="s">
        <v>72</v>
      </c>
      <c r="G2679" t="s">
        <v>772</v>
      </c>
      <c r="H2679" t="s">
        <v>773</v>
      </c>
      <c r="I2679" t="s">
        <v>1119</v>
      </c>
      <c r="J2679" s="3">
        <v>2014</v>
      </c>
      <c r="K2679" t="s">
        <v>778</v>
      </c>
      <c r="L2679" t="s">
        <v>775</v>
      </c>
      <c r="M2679" s="4">
        <v>43067</v>
      </c>
      <c r="N2679" s="5">
        <v>43245</v>
      </c>
      <c r="O2679" s="6">
        <v>43255</v>
      </c>
      <c r="P2679" s="6" t="b">
        <v>0</v>
      </c>
      <c r="Q2679" s="3">
        <v>2018</v>
      </c>
      <c r="R2679" t="s">
        <v>92</v>
      </c>
      <c r="S2679" t="s">
        <v>93</v>
      </c>
      <c r="T2679">
        <v>50622</v>
      </c>
      <c r="U2679">
        <v>50622</v>
      </c>
      <c r="V2679" t="s">
        <v>103</v>
      </c>
      <c r="W2679">
        <v>77437</v>
      </c>
      <c r="X2679" t="s">
        <v>325</v>
      </c>
      <c r="Y2679" t="b">
        <v>1</v>
      </c>
      <c r="Z2679" t="b">
        <v>1</v>
      </c>
      <c r="AA2679" t="s">
        <v>407</v>
      </c>
      <c r="AB2679" t="b">
        <v>1</v>
      </c>
      <c r="AC2679" t="b">
        <v>1</v>
      </c>
      <c r="AD2679" t="b">
        <v>1</v>
      </c>
      <c r="AE2679" t="b">
        <v>1</v>
      </c>
      <c r="AF2679" t="b">
        <v>1</v>
      </c>
      <c r="AG2679" t="s">
        <v>779</v>
      </c>
      <c r="AH2679" t="b">
        <v>0</v>
      </c>
      <c r="AI2679" t="b">
        <v>1</v>
      </c>
      <c r="AJ2679" t="b">
        <v>1</v>
      </c>
      <c r="AK2679" t="b">
        <v>1</v>
      </c>
      <c r="AL2679" t="s">
        <v>81</v>
      </c>
      <c r="AM2679">
        <v>2017</v>
      </c>
      <c r="AN2679" t="s">
        <v>777</v>
      </c>
      <c r="AO2679" t="s">
        <v>83</v>
      </c>
      <c r="AP2679" t="s">
        <v>199</v>
      </c>
      <c r="AQ2679" t="s">
        <v>84</v>
      </c>
      <c r="AR2679" t="s">
        <v>97</v>
      </c>
      <c r="AS2679" t="s">
        <v>92</v>
      </c>
      <c r="AT2679" t="s">
        <v>201</v>
      </c>
      <c r="AV2679" t="s">
        <v>83</v>
      </c>
      <c r="AW2679" t="s">
        <v>83</v>
      </c>
      <c r="AX2679" t="s">
        <v>83</v>
      </c>
      <c r="AY2679" t="s">
        <v>772</v>
      </c>
      <c r="AZ2679" t="s">
        <v>83</v>
      </c>
      <c r="BA2679" t="s">
        <v>83</v>
      </c>
      <c r="BB2679" t="s">
        <v>325</v>
      </c>
      <c r="BC2679" t="s">
        <v>83</v>
      </c>
      <c r="BD2679" t="s">
        <v>83</v>
      </c>
      <c r="BE2679" t="s">
        <v>779</v>
      </c>
      <c r="BF2679" t="s">
        <v>83</v>
      </c>
      <c r="BG2679" t="s">
        <v>169</v>
      </c>
      <c r="BH2679">
        <v>150</v>
      </c>
      <c r="BI2679">
        <v>14.75</v>
      </c>
      <c r="BJ2679">
        <v>188421</v>
      </c>
      <c r="BK2679">
        <v>77437</v>
      </c>
      <c r="BL2679">
        <v>14.75</v>
      </c>
      <c r="BM2679">
        <v>28263150</v>
      </c>
      <c r="BN2679">
        <v>2779209.75</v>
      </c>
      <c r="BO2679">
        <v>9.8299999999999998E-2</v>
      </c>
      <c r="BP2679">
        <f t="shared" si="48"/>
        <v>0.11395664150368999</v>
      </c>
    </row>
    <row r="2680" spans="1:68" x14ac:dyDescent="0.2">
      <c r="A2680" t="s">
        <v>199</v>
      </c>
      <c r="B2680" t="s">
        <v>68</v>
      </c>
      <c r="C2680" t="s">
        <v>289</v>
      </c>
      <c r="D2680" t="s">
        <v>169</v>
      </c>
      <c r="E2680" t="s">
        <v>407</v>
      </c>
      <c r="F2680" t="s">
        <v>72</v>
      </c>
      <c r="G2680" t="s">
        <v>772</v>
      </c>
      <c r="H2680" t="s">
        <v>773</v>
      </c>
      <c r="I2680" t="s">
        <v>1119</v>
      </c>
      <c r="J2680" s="3">
        <v>2014</v>
      </c>
      <c r="K2680" t="s">
        <v>778</v>
      </c>
      <c r="L2680" t="s">
        <v>775</v>
      </c>
      <c r="M2680" s="4">
        <v>42706</v>
      </c>
      <c r="N2680" s="5">
        <v>43033</v>
      </c>
      <c r="O2680" s="6">
        <v>43033</v>
      </c>
      <c r="P2680" s="6" t="b">
        <v>0</v>
      </c>
      <c r="Q2680" s="3">
        <v>2017</v>
      </c>
      <c r="R2680" t="s">
        <v>92</v>
      </c>
      <c r="S2680" t="s">
        <v>93</v>
      </c>
      <c r="T2680">
        <v>50190</v>
      </c>
      <c r="U2680">
        <v>50190</v>
      </c>
      <c r="V2680" t="s">
        <v>103</v>
      </c>
      <c r="W2680">
        <v>72649</v>
      </c>
      <c r="X2680" t="s">
        <v>325</v>
      </c>
      <c r="Y2680" t="b">
        <v>1</v>
      </c>
      <c r="Z2680" t="b">
        <v>1</v>
      </c>
      <c r="AA2680" t="s">
        <v>407</v>
      </c>
      <c r="AB2680" t="b">
        <v>1</v>
      </c>
      <c r="AC2680" t="b">
        <v>1</v>
      </c>
      <c r="AD2680" t="b">
        <v>1</v>
      </c>
      <c r="AE2680" t="b">
        <v>1</v>
      </c>
      <c r="AF2680" t="b">
        <v>1</v>
      </c>
      <c r="AG2680" t="s">
        <v>779</v>
      </c>
      <c r="AH2680" t="b">
        <v>0</v>
      </c>
      <c r="AI2680" t="b">
        <v>1</v>
      </c>
      <c r="AJ2680" t="b">
        <v>1</v>
      </c>
      <c r="AK2680" t="b">
        <v>1</v>
      </c>
      <c r="AL2680" t="s">
        <v>81</v>
      </c>
      <c r="AM2680">
        <v>2016</v>
      </c>
      <c r="AN2680" t="s">
        <v>777</v>
      </c>
      <c r="AO2680" t="s">
        <v>83</v>
      </c>
      <c r="AP2680" t="s">
        <v>199</v>
      </c>
      <c r="AQ2680" t="s">
        <v>113</v>
      </c>
      <c r="AR2680" t="s">
        <v>97</v>
      </c>
      <c r="AS2680" t="s">
        <v>92</v>
      </c>
      <c r="AT2680" t="s">
        <v>201</v>
      </c>
      <c r="AV2680" t="s">
        <v>83</v>
      </c>
      <c r="AW2680" t="s">
        <v>83</v>
      </c>
      <c r="AX2680" t="s">
        <v>83</v>
      </c>
      <c r="AY2680" t="s">
        <v>772</v>
      </c>
      <c r="AZ2680" t="s">
        <v>83</v>
      </c>
      <c r="BA2680" t="s">
        <v>83</v>
      </c>
      <c r="BB2680" t="s">
        <v>325</v>
      </c>
      <c r="BC2680" t="s">
        <v>83</v>
      </c>
      <c r="BD2680" t="s">
        <v>83</v>
      </c>
      <c r="BE2680" t="s">
        <v>779</v>
      </c>
      <c r="BF2680" t="s">
        <v>83</v>
      </c>
      <c r="BG2680" t="s">
        <v>169</v>
      </c>
      <c r="BH2680">
        <v>150</v>
      </c>
      <c r="BI2680">
        <v>14.75</v>
      </c>
      <c r="BJ2680">
        <v>72265</v>
      </c>
      <c r="BK2680">
        <v>72649</v>
      </c>
      <c r="BL2680">
        <v>14.75</v>
      </c>
      <c r="BM2680">
        <v>10839750</v>
      </c>
      <c r="BN2680">
        <v>1065908.75</v>
      </c>
      <c r="BO2680">
        <v>9.8299999999999998E-2</v>
      </c>
      <c r="BP2680">
        <f t="shared" si="48"/>
        <v>0.11737534074880068</v>
      </c>
    </row>
    <row r="2681" spans="1:68" x14ac:dyDescent="0.2">
      <c r="A2681" t="s">
        <v>188</v>
      </c>
      <c r="B2681" t="s">
        <v>68</v>
      </c>
      <c r="C2681" t="s">
        <v>375</v>
      </c>
      <c r="D2681" t="s">
        <v>177</v>
      </c>
      <c r="E2681" t="s">
        <v>407</v>
      </c>
      <c r="F2681" t="s">
        <v>72</v>
      </c>
      <c r="G2681" t="s">
        <v>772</v>
      </c>
      <c r="H2681" t="s">
        <v>773</v>
      </c>
      <c r="I2681" t="s">
        <v>1119</v>
      </c>
      <c r="J2681" s="3">
        <v>2014</v>
      </c>
      <c r="K2681" t="s">
        <v>778</v>
      </c>
      <c r="L2681" t="s">
        <v>775</v>
      </c>
      <c r="M2681" s="4">
        <v>43873</v>
      </c>
      <c r="N2681" s="5">
        <v>43973</v>
      </c>
      <c r="O2681" s="6">
        <v>44018</v>
      </c>
      <c r="P2681" s="6" t="b">
        <v>0</v>
      </c>
      <c r="Q2681" s="3">
        <v>2020</v>
      </c>
      <c r="R2681" t="s">
        <v>92</v>
      </c>
      <c r="S2681" t="s">
        <v>93</v>
      </c>
      <c r="T2681">
        <v>2403</v>
      </c>
      <c r="U2681">
        <v>2403</v>
      </c>
      <c r="V2681" t="s">
        <v>103</v>
      </c>
      <c r="W2681">
        <v>92605</v>
      </c>
      <c r="X2681" t="s">
        <v>325</v>
      </c>
      <c r="Y2681" t="b">
        <v>1</v>
      </c>
      <c r="Z2681" t="b">
        <v>1</v>
      </c>
      <c r="AA2681" t="s">
        <v>407</v>
      </c>
      <c r="AB2681" t="b">
        <v>1</v>
      </c>
      <c r="AC2681" t="b">
        <v>1</v>
      </c>
      <c r="AD2681" t="b">
        <v>1</v>
      </c>
      <c r="AE2681" t="b">
        <v>1</v>
      </c>
      <c r="AF2681" t="b">
        <v>1</v>
      </c>
      <c r="AG2681" t="s">
        <v>779</v>
      </c>
      <c r="AH2681" t="b">
        <v>0</v>
      </c>
      <c r="AI2681" t="b">
        <v>1</v>
      </c>
      <c r="AJ2681" t="b">
        <v>1</v>
      </c>
      <c r="AK2681" t="b">
        <v>1</v>
      </c>
      <c r="AL2681" t="s">
        <v>96</v>
      </c>
      <c r="AM2681">
        <v>2020</v>
      </c>
      <c r="AN2681" t="s">
        <v>777</v>
      </c>
      <c r="AO2681" t="s">
        <v>83</v>
      </c>
      <c r="AP2681" t="s">
        <v>188</v>
      </c>
      <c r="AQ2681" t="s">
        <v>113</v>
      </c>
      <c r="AR2681" t="s">
        <v>97</v>
      </c>
      <c r="AS2681" t="s">
        <v>92</v>
      </c>
      <c r="AT2681" t="s">
        <v>191</v>
      </c>
      <c r="AV2681" t="s">
        <v>83</v>
      </c>
      <c r="AW2681" t="s">
        <v>83</v>
      </c>
      <c r="AX2681" t="s">
        <v>83</v>
      </c>
      <c r="AY2681" t="s">
        <v>772</v>
      </c>
      <c r="AZ2681" t="s">
        <v>83</v>
      </c>
      <c r="BA2681" t="s">
        <v>83</v>
      </c>
      <c r="BB2681" t="s">
        <v>325</v>
      </c>
      <c r="BC2681" t="s">
        <v>83</v>
      </c>
      <c r="BD2681" t="s">
        <v>83</v>
      </c>
      <c r="BE2681" t="s">
        <v>779</v>
      </c>
      <c r="BF2681" t="s">
        <v>83</v>
      </c>
      <c r="BG2681" t="s">
        <v>177</v>
      </c>
      <c r="BH2681">
        <v>150</v>
      </c>
      <c r="BI2681">
        <v>14.5</v>
      </c>
      <c r="BJ2681">
        <v>10017</v>
      </c>
      <c r="BK2681">
        <v>92605</v>
      </c>
      <c r="BL2681">
        <v>14.5</v>
      </c>
      <c r="BM2681">
        <v>1502550</v>
      </c>
      <c r="BN2681">
        <v>145246.5</v>
      </c>
      <c r="BO2681">
        <v>9.6600000000000005E-2</v>
      </c>
      <c r="BP2681">
        <f t="shared" si="48"/>
        <v>0.10555742820000001</v>
      </c>
    </row>
    <row r="2682" spans="1:68" x14ac:dyDescent="0.2">
      <c r="A2682" t="s">
        <v>188</v>
      </c>
      <c r="B2682" t="s">
        <v>68</v>
      </c>
      <c r="C2682" t="s">
        <v>375</v>
      </c>
      <c r="D2682" t="s">
        <v>177</v>
      </c>
      <c r="E2682" t="s">
        <v>407</v>
      </c>
      <c r="F2682" t="s">
        <v>72</v>
      </c>
      <c r="G2682" t="s">
        <v>772</v>
      </c>
      <c r="H2682" t="s">
        <v>773</v>
      </c>
      <c r="I2682" t="s">
        <v>1119</v>
      </c>
      <c r="J2682" s="3">
        <v>2014</v>
      </c>
      <c r="K2682" t="s">
        <v>778</v>
      </c>
      <c r="L2682" t="s">
        <v>775</v>
      </c>
      <c r="M2682" s="4">
        <v>43873</v>
      </c>
      <c r="N2682" s="5">
        <v>43973</v>
      </c>
      <c r="O2682" s="6">
        <v>44018</v>
      </c>
      <c r="P2682" s="6" t="b">
        <v>0</v>
      </c>
      <c r="Q2682" s="3">
        <v>2020</v>
      </c>
      <c r="R2682" t="s">
        <v>92</v>
      </c>
      <c r="S2682" t="s">
        <v>93</v>
      </c>
      <c r="T2682">
        <v>2403</v>
      </c>
      <c r="U2682">
        <v>2403</v>
      </c>
      <c r="V2682" t="s">
        <v>103</v>
      </c>
      <c r="W2682">
        <v>92607</v>
      </c>
      <c r="X2682" t="s">
        <v>325</v>
      </c>
      <c r="Y2682" t="b">
        <v>1</v>
      </c>
      <c r="Z2682" t="b">
        <v>1</v>
      </c>
      <c r="AA2682" t="s">
        <v>407</v>
      </c>
      <c r="AB2682" t="b">
        <v>1</v>
      </c>
      <c r="AC2682" t="b">
        <v>1</v>
      </c>
      <c r="AD2682" t="b">
        <v>1</v>
      </c>
      <c r="AE2682" t="b">
        <v>1</v>
      </c>
      <c r="AF2682" t="b">
        <v>1</v>
      </c>
      <c r="AG2682" t="s">
        <v>779</v>
      </c>
      <c r="AH2682" t="b">
        <v>0</v>
      </c>
      <c r="AI2682" t="b">
        <v>1</v>
      </c>
      <c r="AJ2682" t="b">
        <v>1</v>
      </c>
      <c r="AK2682" t="b">
        <v>1</v>
      </c>
      <c r="AL2682" t="s">
        <v>96</v>
      </c>
      <c r="AM2682">
        <v>2020</v>
      </c>
      <c r="AN2682" t="s">
        <v>777</v>
      </c>
      <c r="AO2682" t="s">
        <v>83</v>
      </c>
      <c r="AP2682" t="s">
        <v>188</v>
      </c>
      <c r="AQ2682" t="s">
        <v>113</v>
      </c>
      <c r="AR2682" t="s">
        <v>97</v>
      </c>
      <c r="AS2682" t="s">
        <v>92</v>
      </c>
      <c r="AT2682" t="s">
        <v>191</v>
      </c>
      <c r="AV2682" t="s">
        <v>83</v>
      </c>
      <c r="AW2682" t="s">
        <v>83</v>
      </c>
      <c r="AX2682" t="s">
        <v>83</v>
      </c>
      <c r="AY2682" t="s">
        <v>772</v>
      </c>
      <c r="AZ2682" t="s">
        <v>83</v>
      </c>
      <c r="BA2682" t="s">
        <v>83</v>
      </c>
      <c r="BB2682" t="s">
        <v>325</v>
      </c>
      <c r="BC2682" t="s">
        <v>83</v>
      </c>
      <c r="BD2682" t="s">
        <v>83</v>
      </c>
      <c r="BE2682" t="s">
        <v>779</v>
      </c>
      <c r="BF2682" t="s">
        <v>83</v>
      </c>
      <c r="BG2682" t="s">
        <v>177</v>
      </c>
      <c r="BH2682">
        <v>150</v>
      </c>
      <c r="BI2682">
        <v>14.5</v>
      </c>
      <c r="BJ2682">
        <v>18386</v>
      </c>
      <c r="BK2682">
        <v>92607</v>
      </c>
      <c r="BL2682">
        <v>14.5</v>
      </c>
      <c r="BM2682">
        <v>2757900</v>
      </c>
      <c r="BN2682">
        <v>266597</v>
      </c>
      <c r="BO2682">
        <v>9.6600000000000005E-2</v>
      </c>
      <c r="BP2682">
        <f t="shared" si="48"/>
        <v>0.10555742820000001</v>
      </c>
    </row>
    <row r="2683" spans="1:68" x14ac:dyDescent="0.2">
      <c r="A2683" t="s">
        <v>188</v>
      </c>
      <c r="B2683" t="s">
        <v>68</v>
      </c>
      <c r="C2683" t="s">
        <v>375</v>
      </c>
      <c r="D2683" t="s">
        <v>177</v>
      </c>
      <c r="E2683" t="s">
        <v>407</v>
      </c>
      <c r="F2683" t="s">
        <v>72</v>
      </c>
      <c r="G2683" t="s">
        <v>772</v>
      </c>
      <c r="H2683" t="s">
        <v>773</v>
      </c>
      <c r="I2683" t="s">
        <v>1119</v>
      </c>
      <c r="J2683" s="3">
        <v>2014</v>
      </c>
      <c r="K2683" t="s">
        <v>778</v>
      </c>
      <c r="L2683" t="s">
        <v>775</v>
      </c>
      <c r="M2683" s="4">
        <v>43873</v>
      </c>
      <c r="N2683" s="5">
        <v>43973</v>
      </c>
      <c r="O2683" s="6">
        <v>44018</v>
      </c>
      <c r="P2683" s="6" t="b">
        <v>0</v>
      </c>
      <c r="Q2683" s="3">
        <v>2020</v>
      </c>
      <c r="R2683" t="s">
        <v>92</v>
      </c>
      <c r="S2683" t="s">
        <v>93</v>
      </c>
      <c r="T2683">
        <v>2403</v>
      </c>
      <c r="U2683">
        <v>2403</v>
      </c>
      <c r="V2683" t="s">
        <v>103</v>
      </c>
      <c r="W2683">
        <v>92609</v>
      </c>
      <c r="X2683" t="s">
        <v>325</v>
      </c>
      <c r="Y2683" t="b">
        <v>1</v>
      </c>
      <c r="Z2683" t="b">
        <v>1</v>
      </c>
      <c r="AA2683" t="s">
        <v>407</v>
      </c>
      <c r="AB2683" t="b">
        <v>1</v>
      </c>
      <c r="AC2683" t="b">
        <v>1</v>
      </c>
      <c r="AD2683" t="b">
        <v>1</v>
      </c>
      <c r="AE2683" t="b">
        <v>1</v>
      </c>
      <c r="AF2683" t="b">
        <v>1</v>
      </c>
      <c r="AG2683" t="s">
        <v>779</v>
      </c>
      <c r="AH2683" t="b">
        <v>0</v>
      </c>
      <c r="AI2683" t="b">
        <v>1</v>
      </c>
      <c r="AJ2683" t="b">
        <v>1</v>
      </c>
      <c r="AK2683" t="b">
        <v>1</v>
      </c>
      <c r="AL2683" t="s">
        <v>96</v>
      </c>
      <c r="AM2683">
        <v>2020</v>
      </c>
      <c r="AN2683" t="s">
        <v>777</v>
      </c>
      <c r="AO2683" t="s">
        <v>83</v>
      </c>
      <c r="AP2683" t="s">
        <v>188</v>
      </c>
      <c r="AQ2683" t="s">
        <v>113</v>
      </c>
      <c r="AR2683" t="s">
        <v>97</v>
      </c>
      <c r="AS2683" t="s">
        <v>92</v>
      </c>
      <c r="AT2683" t="s">
        <v>191</v>
      </c>
      <c r="AV2683" t="s">
        <v>83</v>
      </c>
      <c r="AW2683" t="s">
        <v>83</v>
      </c>
      <c r="AX2683" t="s">
        <v>83</v>
      </c>
      <c r="AY2683" t="s">
        <v>772</v>
      </c>
      <c r="AZ2683" t="s">
        <v>83</v>
      </c>
      <c r="BA2683" t="s">
        <v>83</v>
      </c>
      <c r="BB2683" t="s">
        <v>325</v>
      </c>
      <c r="BC2683" t="s">
        <v>83</v>
      </c>
      <c r="BD2683" t="s">
        <v>83</v>
      </c>
      <c r="BE2683" t="s">
        <v>779</v>
      </c>
      <c r="BF2683" t="s">
        <v>83</v>
      </c>
      <c r="BG2683" t="s">
        <v>177</v>
      </c>
      <c r="BH2683">
        <v>150</v>
      </c>
      <c r="BI2683">
        <v>14.5</v>
      </c>
      <c r="BJ2683">
        <v>4508</v>
      </c>
      <c r="BK2683">
        <v>92609</v>
      </c>
      <c r="BL2683">
        <v>14.5</v>
      </c>
      <c r="BM2683">
        <v>676200</v>
      </c>
      <c r="BN2683">
        <v>65366</v>
      </c>
      <c r="BO2683">
        <v>9.6600000000000005E-2</v>
      </c>
      <c r="BP2683">
        <f t="shared" si="48"/>
        <v>0.10555742820000001</v>
      </c>
    </row>
    <row r="2684" spans="1:68" x14ac:dyDescent="0.2">
      <c r="A2684" t="s">
        <v>188</v>
      </c>
      <c r="B2684" t="s">
        <v>68</v>
      </c>
      <c r="C2684" t="s">
        <v>375</v>
      </c>
      <c r="D2684" t="s">
        <v>177</v>
      </c>
      <c r="E2684" t="s">
        <v>407</v>
      </c>
      <c r="F2684" t="s">
        <v>72</v>
      </c>
      <c r="G2684" t="s">
        <v>772</v>
      </c>
      <c r="H2684" t="s">
        <v>773</v>
      </c>
      <c r="I2684" t="s">
        <v>1119</v>
      </c>
      <c r="J2684" s="3">
        <v>2014</v>
      </c>
      <c r="K2684" t="s">
        <v>778</v>
      </c>
      <c r="L2684" t="s">
        <v>775</v>
      </c>
      <c r="M2684" s="4">
        <v>43873</v>
      </c>
      <c r="N2684" s="5">
        <v>43973</v>
      </c>
      <c r="O2684" s="6">
        <v>44018</v>
      </c>
      <c r="P2684" s="6" t="b">
        <v>0</v>
      </c>
      <c r="Q2684" s="3">
        <v>2020</v>
      </c>
      <c r="R2684" t="s">
        <v>92</v>
      </c>
      <c r="S2684" t="s">
        <v>93</v>
      </c>
      <c r="T2684">
        <v>2403</v>
      </c>
      <c r="U2684">
        <v>2403</v>
      </c>
      <c r="V2684" t="s">
        <v>103</v>
      </c>
      <c r="W2684">
        <v>92611</v>
      </c>
      <c r="X2684" t="s">
        <v>325</v>
      </c>
      <c r="Y2684" t="b">
        <v>1</v>
      </c>
      <c r="Z2684" t="b">
        <v>1</v>
      </c>
      <c r="AA2684" t="s">
        <v>407</v>
      </c>
      <c r="AB2684" t="b">
        <v>1</v>
      </c>
      <c r="AC2684" t="b">
        <v>1</v>
      </c>
      <c r="AD2684" t="b">
        <v>1</v>
      </c>
      <c r="AE2684" t="b">
        <v>1</v>
      </c>
      <c r="AF2684" t="b">
        <v>1</v>
      </c>
      <c r="AG2684" t="s">
        <v>779</v>
      </c>
      <c r="AH2684" t="b">
        <v>0</v>
      </c>
      <c r="AI2684" t="b">
        <v>1</v>
      </c>
      <c r="AJ2684" t="b">
        <v>1</v>
      </c>
      <c r="AK2684" t="b">
        <v>1</v>
      </c>
      <c r="AL2684" t="s">
        <v>96</v>
      </c>
      <c r="AM2684">
        <v>2020</v>
      </c>
      <c r="AN2684" t="s">
        <v>777</v>
      </c>
      <c r="AO2684" t="s">
        <v>83</v>
      </c>
      <c r="AP2684" t="s">
        <v>188</v>
      </c>
      <c r="AQ2684" t="s">
        <v>113</v>
      </c>
      <c r="AR2684" t="s">
        <v>97</v>
      </c>
      <c r="AS2684" t="s">
        <v>92</v>
      </c>
      <c r="AT2684" t="s">
        <v>191</v>
      </c>
      <c r="AV2684" t="s">
        <v>83</v>
      </c>
      <c r="AW2684" t="s">
        <v>83</v>
      </c>
      <c r="AX2684" t="s">
        <v>83</v>
      </c>
      <c r="AY2684" t="s">
        <v>772</v>
      </c>
      <c r="AZ2684" t="s">
        <v>83</v>
      </c>
      <c r="BA2684" t="s">
        <v>83</v>
      </c>
      <c r="BB2684" t="s">
        <v>325</v>
      </c>
      <c r="BC2684" t="s">
        <v>83</v>
      </c>
      <c r="BD2684" t="s">
        <v>83</v>
      </c>
      <c r="BE2684" t="s">
        <v>779</v>
      </c>
      <c r="BF2684" t="s">
        <v>83</v>
      </c>
      <c r="BG2684" t="s">
        <v>177</v>
      </c>
      <c r="BH2684">
        <v>150</v>
      </c>
      <c r="BI2684">
        <v>14.5</v>
      </c>
      <c r="BJ2684">
        <v>10540</v>
      </c>
      <c r="BK2684">
        <v>92611</v>
      </c>
      <c r="BL2684">
        <v>14.5</v>
      </c>
      <c r="BM2684">
        <v>1581000</v>
      </c>
      <c r="BN2684">
        <v>152830</v>
      </c>
      <c r="BO2684">
        <v>9.6600000000000005E-2</v>
      </c>
      <c r="BP2684">
        <f t="shared" si="48"/>
        <v>0.10555742820000001</v>
      </c>
    </row>
    <row r="2685" spans="1:68" x14ac:dyDescent="0.2">
      <c r="A2685" t="s">
        <v>188</v>
      </c>
      <c r="B2685" t="s">
        <v>68</v>
      </c>
      <c r="C2685" t="s">
        <v>375</v>
      </c>
      <c r="D2685" t="s">
        <v>177</v>
      </c>
      <c r="E2685" t="s">
        <v>407</v>
      </c>
      <c r="F2685" t="s">
        <v>72</v>
      </c>
      <c r="G2685" t="s">
        <v>772</v>
      </c>
      <c r="H2685" t="s">
        <v>773</v>
      </c>
      <c r="I2685" t="s">
        <v>1119</v>
      </c>
      <c r="J2685" s="3">
        <v>2014</v>
      </c>
      <c r="K2685" t="s">
        <v>778</v>
      </c>
      <c r="L2685" t="s">
        <v>775</v>
      </c>
      <c r="M2685" s="4">
        <v>43873</v>
      </c>
      <c r="N2685" s="5">
        <v>43973</v>
      </c>
      <c r="O2685" s="6">
        <v>44018</v>
      </c>
      <c r="P2685" s="6" t="b">
        <v>0</v>
      </c>
      <c r="Q2685" s="3">
        <v>2020</v>
      </c>
      <c r="R2685" t="s">
        <v>92</v>
      </c>
      <c r="S2685" t="s">
        <v>93</v>
      </c>
      <c r="T2685">
        <v>2403</v>
      </c>
      <c r="U2685">
        <v>2403</v>
      </c>
      <c r="V2685" t="s">
        <v>103</v>
      </c>
      <c r="W2685">
        <v>92613</v>
      </c>
      <c r="X2685" t="s">
        <v>325</v>
      </c>
      <c r="Y2685" t="b">
        <v>1</v>
      </c>
      <c r="Z2685" t="b">
        <v>1</v>
      </c>
      <c r="AA2685" t="s">
        <v>407</v>
      </c>
      <c r="AB2685" t="b">
        <v>1</v>
      </c>
      <c r="AC2685" t="b">
        <v>1</v>
      </c>
      <c r="AD2685" t="b">
        <v>1</v>
      </c>
      <c r="AE2685" t="b">
        <v>1</v>
      </c>
      <c r="AF2685" t="b">
        <v>1</v>
      </c>
      <c r="AG2685" t="s">
        <v>779</v>
      </c>
      <c r="AH2685" t="b">
        <v>0</v>
      </c>
      <c r="AI2685" t="b">
        <v>1</v>
      </c>
      <c r="AJ2685" t="b">
        <v>1</v>
      </c>
      <c r="AK2685" t="b">
        <v>1</v>
      </c>
      <c r="AL2685" t="s">
        <v>96</v>
      </c>
      <c r="AM2685">
        <v>2020</v>
      </c>
      <c r="AN2685" t="s">
        <v>777</v>
      </c>
      <c r="AO2685" t="s">
        <v>83</v>
      </c>
      <c r="AP2685" t="s">
        <v>188</v>
      </c>
      <c r="AQ2685" t="s">
        <v>113</v>
      </c>
      <c r="AR2685" t="s">
        <v>97</v>
      </c>
      <c r="AS2685" t="s">
        <v>92</v>
      </c>
      <c r="AT2685" t="s">
        <v>191</v>
      </c>
      <c r="AV2685" t="s">
        <v>83</v>
      </c>
      <c r="AW2685" t="s">
        <v>83</v>
      </c>
      <c r="AX2685" t="s">
        <v>83</v>
      </c>
      <c r="AY2685" t="s">
        <v>772</v>
      </c>
      <c r="AZ2685" t="s">
        <v>83</v>
      </c>
      <c r="BA2685" t="s">
        <v>83</v>
      </c>
      <c r="BB2685" t="s">
        <v>325</v>
      </c>
      <c r="BC2685" t="s">
        <v>83</v>
      </c>
      <c r="BD2685" t="s">
        <v>83</v>
      </c>
      <c r="BE2685" t="s">
        <v>779</v>
      </c>
      <c r="BF2685" t="s">
        <v>83</v>
      </c>
      <c r="BG2685" t="s">
        <v>177</v>
      </c>
      <c r="BH2685">
        <v>150</v>
      </c>
      <c r="BI2685">
        <v>14.5</v>
      </c>
      <c r="BJ2685">
        <v>81050</v>
      </c>
      <c r="BK2685">
        <v>92613</v>
      </c>
      <c r="BL2685">
        <v>14.5</v>
      </c>
      <c r="BM2685">
        <v>12157500</v>
      </c>
      <c r="BN2685">
        <v>1175225</v>
      </c>
      <c r="BO2685">
        <v>9.6600000000000005E-2</v>
      </c>
      <c r="BP2685">
        <f t="shared" si="48"/>
        <v>0.10555742820000001</v>
      </c>
    </row>
    <row r="2686" spans="1:68" x14ac:dyDescent="0.2">
      <c r="A2686" t="s">
        <v>188</v>
      </c>
      <c r="B2686" t="s">
        <v>68</v>
      </c>
      <c r="C2686" t="s">
        <v>255</v>
      </c>
      <c r="D2686" t="s">
        <v>177</v>
      </c>
      <c r="E2686" t="s">
        <v>407</v>
      </c>
      <c r="F2686" t="s">
        <v>72</v>
      </c>
      <c r="G2686" t="s">
        <v>772</v>
      </c>
      <c r="H2686" t="s">
        <v>773</v>
      </c>
      <c r="I2686" t="s">
        <v>1119</v>
      </c>
      <c r="J2686" s="3">
        <v>2014</v>
      </c>
      <c r="K2686" t="s">
        <v>778</v>
      </c>
      <c r="L2686" t="s">
        <v>775</v>
      </c>
      <c r="M2686" s="4">
        <v>44589</v>
      </c>
      <c r="N2686" s="5">
        <v>44756</v>
      </c>
      <c r="O2686" s="6">
        <v>44818</v>
      </c>
      <c r="P2686" s="6" t="b">
        <v>0</v>
      </c>
      <c r="Q2686" s="3">
        <v>2022</v>
      </c>
      <c r="R2686" t="s">
        <v>92</v>
      </c>
      <c r="S2686" t="s">
        <v>93</v>
      </c>
      <c r="T2686">
        <v>6079</v>
      </c>
      <c r="U2686">
        <v>6079</v>
      </c>
      <c r="V2686" t="s">
        <v>103</v>
      </c>
      <c r="W2686">
        <v>111150</v>
      </c>
      <c r="X2686" t="s">
        <v>325</v>
      </c>
      <c r="Y2686" t="b">
        <v>1</v>
      </c>
      <c r="Z2686" t="b">
        <v>1</v>
      </c>
      <c r="AA2686" t="s">
        <v>407</v>
      </c>
      <c r="AB2686" t="b">
        <v>1</v>
      </c>
      <c r="AC2686" t="b">
        <v>1</v>
      </c>
      <c r="AD2686" t="b">
        <v>1</v>
      </c>
      <c r="AE2686" t="b">
        <v>1</v>
      </c>
      <c r="AF2686" t="b">
        <v>1</v>
      </c>
      <c r="AG2686" t="s">
        <v>779</v>
      </c>
      <c r="AH2686" t="b">
        <v>0</v>
      </c>
      <c r="AI2686" t="b">
        <v>1</v>
      </c>
      <c r="AJ2686" t="b">
        <v>1</v>
      </c>
      <c r="AK2686" t="b">
        <v>1</v>
      </c>
      <c r="AL2686" t="s">
        <v>96</v>
      </c>
      <c r="AM2686">
        <v>2022</v>
      </c>
      <c r="AN2686" t="s">
        <v>777</v>
      </c>
      <c r="AO2686" t="s">
        <v>83</v>
      </c>
      <c r="AP2686" t="s">
        <v>188</v>
      </c>
      <c r="AQ2686" t="s">
        <v>84</v>
      </c>
      <c r="AR2686" t="s">
        <v>97</v>
      </c>
      <c r="AS2686" t="s">
        <v>92</v>
      </c>
      <c r="AT2686" t="s">
        <v>191</v>
      </c>
      <c r="AV2686" t="s">
        <v>83</v>
      </c>
      <c r="AW2686" t="s">
        <v>83</v>
      </c>
      <c r="AX2686" t="s">
        <v>83</v>
      </c>
      <c r="AY2686" t="s">
        <v>772</v>
      </c>
      <c r="AZ2686" t="s">
        <v>83</v>
      </c>
      <c r="BA2686" t="s">
        <v>83</v>
      </c>
      <c r="BB2686" t="s">
        <v>325</v>
      </c>
      <c r="BC2686" t="s">
        <v>83</v>
      </c>
      <c r="BD2686" t="s">
        <v>83</v>
      </c>
      <c r="BE2686" t="s">
        <v>779</v>
      </c>
      <c r="BF2686" t="s">
        <v>83</v>
      </c>
      <c r="BG2686" t="s">
        <v>177</v>
      </c>
      <c r="BH2686">
        <v>150</v>
      </c>
      <c r="BI2686">
        <v>13.5</v>
      </c>
      <c r="BJ2686">
        <v>90086</v>
      </c>
      <c r="BK2686">
        <v>111150</v>
      </c>
      <c r="BL2686">
        <v>13.5</v>
      </c>
      <c r="BM2686">
        <v>13512900</v>
      </c>
      <c r="BN2686">
        <v>1216161</v>
      </c>
      <c r="BO2686">
        <v>0.09</v>
      </c>
      <c r="BP2686">
        <f t="shared" si="48"/>
        <v>9.2700000000000005E-2</v>
      </c>
    </row>
    <row r="2687" spans="1:68" x14ac:dyDescent="0.2">
      <c r="A2687" t="s">
        <v>188</v>
      </c>
      <c r="B2687" t="s">
        <v>68</v>
      </c>
      <c r="C2687" t="s">
        <v>255</v>
      </c>
      <c r="D2687" t="s">
        <v>177</v>
      </c>
      <c r="E2687" t="s">
        <v>407</v>
      </c>
      <c r="F2687" t="s">
        <v>72</v>
      </c>
      <c r="G2687" t="s">
        <v>772</v>
      </c>
      <c r="H2687" t="s">
        <v>773</v>
      </c>
      <c r="I2687" t="s">
        <v>1119</v>
      </c>
      <c r="J2687" s="3">
        <v>2014</v>
      </c>
      <c r="K2687" t="s">
        <v>778</v>
      </c>
      <c r="L2687" t="s">
        <v>775</v>
      </c>
      <c r="M2687" s="4">
        <v>44012</v>
      </c>
      <c r="N2687" s="5">
        <v>44196</v>
      </c>
      <c r="O2687" s="6">
        <v>44279</v>
      </c>
      <c r="P2687" s="6" t="b">
        <v>0</v>
      </c>
      <c r="Q2687" s="3">
        <v>2021</v>
      </c>
      <c r="R2687" t="s">
        <v>92</v>
      </c>
      <c r="S2687" t="s">
        <v>93</v>
      </c>
      <c r="T2687">
        <v>3121</v>
      </c>
      <c r="U2687">
        <v>3121</v>
      </c>
      <c r="V2687" t="s">
        <v>103</v>
      </c>
      <c r="W2687">
        <v>100593</v>
      </c>
      <c r="X2687" t="s">
        <v>325</v>
      </c>
      <c r="Y2687" t="b">
        <v>1</v>
      </c>
      <c r="Z2687" t="b">
        <v>1</v>
      </c>
      <c r="AA2687" t="s">
        <v>407</v>
      </c>
      <c r="AB2687" t="b">
        <v>1</v>
      </c>
      <c r="AC2687" t="b">
        <v>1</v>
      </c>
      <c r="AD2687" t="b">
        <v>1</v>
      </c>
      <c r="AE2687" t="b">
        <v>1</v>
      </c>
      <c r="AF2687" t="b">
        <v>1</v>
      </c>
      <c r="AG2687" t="s">
        <v>779</v>
      </c>
      <c r="AH2687" t="b">
        <v>0</v>
      </c>
      <c r="AI2687" t="b">
        <v>1</v>
      </c>
      <c r="AJ2687" t="b">
        <v>1</v>
      </c>
      <c r="AK2687" t="b">
        <v>1</v>
      </c>
      <c r="AL2687" t="s">
        <v>96</v>
      </c>
      <c r="AM2687">
        <v>2020</v>
      </c>
      <c r="AN2687" t="s">
        <v>777</v>
      </c>
      <c r="AO2687" t="s">
        <v>83</v>
      </c>
      <c r="AP2687" t="s">
        <v>188</v>
      </c>
      <c r="AQ2687" t="s">
        <v>190</v>
      </c>
      <c r="AR2687" t="s">
        <v>97</v>
      </c>
      <c r="AS2687" t="s">
        <v>92</v>
      </c>
      <c r="AT2687" t="s">
        <v>191</v>
      </c>
      <c r="AV2687" t="s">
        <v>83</v>
      </c>
      <c r="AW2687" t="s">
        <v>83</v>
      </c>
      <c r="AX2687" t="s">
        <v>83</v>
      </c>
      <c r="AY2687" t="s">
        <v>772</v>
      </c>
      <c r="AZ2687" t="s">
        <v>83</v>
      </c>
      <c r="BA2687" t="s">
        <v>83</v>
      </c>
      <c r="BB2687" t="s">
        <v>325</v>
      </c>
      <c r="BC2687" t="s">
        <v>83</v>
      </c>
      <c r="BD2687" t="s">
        <v>83</v>
      </c>
      <c r="BE2687" t="s">
        <v>779</v>
      </c>
      <c r="BF2687" t="s">
        <v>83</v>
      </c>
      <c r="BG2687" t="s">
        <v>177</v>
      </c>
      <c r="BH2687">
        <v>150</v>
      </c>
      <c r="BI2687">
        <v>14.5</v>
      </c>
      <c r="BJ2687">
        <v>52934</v>
      </c>
      <c r="BK2687">
        <v>100593</v>
      </c>
      <c r="BL2687">
        <v>14.5</v>
      </c>
      <c r="BM2687">
        <v>7940100</v>
      </c>
      <c r="BN2687">
        <v>767543</v>
      </c>
      <c r="BO2687">
        <v>9.6600000000000005E-2</v>
      </c>
      <c r="BP2687">
        <f t="shared" si="48"/>
        <v>0.10248293999999999</v>
      </c>
    </row>
    <row r="2688" spans="1:68" x14ac:dyDescent="0.2">
      <c r="A2688" t="s">
        <v>188</v>
      </c>
      <c r="B2688" t="s">
        <v>68</v>
      </c>
      <c r="C2688" t="s">
        <v>255</v>
      </c>
      <c r="D2688" t="s">
        <v>177</v>
      </c>
      <c r="E2688" t="s">
        <v>407</v>
      </c>
      <c r="F2688" t="s">
        <v>72</v>
      </c>
      <c r="G2688" t="s">
        <v>772</v>
      </c>
      <c r="H2688" t="s">
        <v>773</v>
      </c>
      <c r="I2688" t="s">
        <v>1119</v>
      </c>
      <c r="J2688" s="3">
        <v>2014</v>
      </c>
      <c r="K2688" t="s">
        <v>778</v>
      </c>
      <c r="L2688" t="s">
        <v>775</v>
      </c>
      <c r="M2688" s="4">
        <v>44012</v>
      </c>
      <c r="N2688" s="5">
        <v>44196</v>
      </c>
      <c r="O2688" s="6">
        <v>44279</v>
      </c>
      <c r="P2688" s="6" t="b">
        <v>0</v>
      </c>
      <c r="Q2688" s="3">
        <v>2021</v>
      </c>
      <c r="R2688" t="s">
        <v>92</v>
      </c>
      <c r="S2688" t="s">
        <v>93</v>
      </c>
      <c r="T2688">
        <v>3121</v>
      </c>
      <c r="U2688">
        <v>3121</v>
      </c>
      <c r="V2688" t="s">
        <v>103</v>
      </c>
      <c r="W2688">
        <v>100595</v>
      </c>
      <c r="X2688" t="s">
        <v>325</v>
      </c>
      <c r="Y2688" t="b">
        <v>1</v>
      </c>
      <c r="Z2688" t="b">
        <v>1</v>
      </c>
      <c r="AA2688" t="s">
        <v>407</v>
      </c>
      <c r="AB2688" t="b">
        <v>1</v>
      </c>
      <c r="AC2688" t="b">
        <v>1</v>
      </c>
      <c r="AD2688" t="b">
        <v>1</v>
      </c>
      <c r="AE2688" t="b">
        <v>1</v>
      </c>
      <c r="AF2688" t="b">
        <v>1</v>
      </c>
      <c r="AG2688" t="s">
        <v>779</v>
      </c>
      <c r="AH2688" t="b">
        <v>0</v>
      </c>
      <c r="AI2688" t="b">
        <v>1</v>
      </c>
      <c r="AJ2688" t="b">
        <v>1</v>
      </c>
      <c r="AK2688" t="b">
        <v>1</v>
      </c>
      <c r="AL2688" t="s">
        <v>96</v>
      </c>
      <c r="AM2688">
        <v>2020</v>
      </c>
      <c r="AN2688" t="s">
        <v>777</v>
      </c>
      <c r="AO2688" t="s">
        <v>83</v>
      </c>
      <c r="AP2688" t="s">
        <v>188</v>
      </c>
      <c r="AQ2688" t="s">
        <v>190</v>
      </c>
      <c r="AR2688" t="s">
        <v>97</v>
      </c>
      <c r="AS2688" t="s">
        <v>92</v>
      </c>
      <c r="AT2688" t="s">
        <v>191</v>
      </c>
      <c r="AV2688" t="s">
        <v>83</v>
      </c>
      <c r="AW2688" t="s">
        <v>83</v>
      </c>
      <c r="AX2688" t="s">
        <v>83</v>
      </c>
      <c r="AY2688" t="s">
        <v>772</v>
      </c>
      <c r="AZ2688" t="s">
        <v>83</v>
      </c>
      <c r="BA2688" t="s">
        <v>83</v>
      </c>
      <c r="BB2688" t="s">
        <v>325</v>
      </c>
      <c r="BC2688" t="s">
        <v>83</v>
      </c>
      <c r="BD2688" t="s">
        <v>83</v>
      </c>
      <c r="BE2688" t="s">
        <v>779</v>
      </c>
      <c r="BF2688" t="s">
        <v>83</v>
      </c>
      <c r="BG2688" t="s">
        <v>177</v>
      </c>
      <c r="BH2688">
        <v>150</v>
      </c>
      <c r="BI2688">
        <v>14.5</v>
      </c>
      <c r="BJ2688">
        <v>91331</v>
      </c>
      <c r="BK2688">
        <v>100595</v>
      </c>
      <c r="BL2688">
        <v>14.5</v>
      </c>
      <c r="BM2688">
        <v>13699650</v>
      </c>
      <c r="BN2688">
        <v>1324299.5</v>
      </c>
      <c r="BO2688">
        <v>9.6600000000000005E-2</v>
      </c>
      <c r="BP2688">
        <f t="shared" si="48"/>
        <v>0.10248293999999999</v>
      </c>
    </row>
    <row r="2689" spans="1:68" x14ac:dyDescent="0.2">
      <c r="A2689" t="s">
        <v>188</v>
      </c>
      <c r="B2689" t="s">
        <v>68</v>
      </c>
      <c r="C2689" t="s">
        <v>255</v>
      </c>
      <c r="D2689" t="s">
        <v>177</v>
      </c>
      <c r="E2689" t="s">
        <v>407</v>
      </c>
      <c r="F2689" t="s">
        <v>72</v>
      </c>
      <c r="G2689" t="s">
        <v>772</v>
      </c>
      <c r="H2689" t="s">
        <v>773</v>
      </c>
      <c r="I2689" t="s">
        <v>1119</v>
      </c>
      <c r="J2689" s="3">
        <v>2014</v>
      </c>
      <c r="K2689" t="s">
        <v>778</v>
      </c>
      <c r="L2689" t="s">
        <v>775</v>
      </c>
      <c r="M2689" s="4">
        <v>44741</v>
      </c>
      <c r="N2689" s="5">
        <v>44971</v>
      </c>
      <c r="O2689" s="6">
        <v>45085</v>
      </c>
      <c r="P2689" s="6" t="b">
        <v>0</v>
      </c>
      <c r="Q2689" s="3">
        <v>2023</v>
      </c>
      <c r="R2689" t="s">
        <v>92</v>
      </c>
      <c r="S2689" t="s">
        <v>93</v>
      </c>
      <c r="T2689">
        <v>6742</v>
      </c>
      <c r="U2689">
        <v>6742</v>
      </c>
      <c r="V2689" t="s">
        <v>103</v>
      </c>
      <c r="W2689">
        <v>115936</v>
      </c>
      <c r="X2689" t="s">
        <v>325</v>
      </c>
      <c r="Y2689" t="b">
        <v>1</v>
      </c>
      <c r="Z2689" t="b">
        <v>1</v>
      </c>
      <c r="AA2689" t="s">
        <v>407</v>
      </c>
      <c r="AB2689" t="b">
        <v>1</v>
      </c>
      <c r="AC2689" t="b">
        <v>1</v>
      </c>
      <c r="AD2689" t="b">
        <v>1</v>
      </c>
      <c r="AE2689" t="b">
        <v>1</v>
      </c>
      <c r="AF2689" t="b">
        <v>1</v>
      </c>
      <c r="AG2689" t="s">
        <v>779</v>
      </c>
      <c r="AH2689" t="b">
        <v>0</v>
      </c>
      <c r="AI2689" t="b">
        <v>1</v>
      </c>
      <c r="AJ2689" t="b">
        <v>1</v>
      </c>
      <c r="AK2689" t="b">
        <v>1</v>
      </c>
      <c r="AL2689" t="s">
        <v>96</v>
      </c>
      <c r="AM2689">
        <v>2022</v>
      </c>
      <c r="AN2689" t="s">
        <v>777</v>
      </c>
      <c r="AO2689" t="s">
        <v>83</v>
      </c>
      <c r="AP2689" t="s">
        <v>188</v>
      </c>
      <c r="AQ2689" t="s">
        <v>84</v>
      </c>
      <c r="AR2689" t="s">
        <v>97</v>
      </c>
      <c r="AS2689" t="s">
        <v>92</v>
      </c>
      <c r="AT2689" t="s">
        <v>191</v>
      </c>
      <c r="AV2689" t="s">
        <v>83</v>
      </c>
      <c r="AW2689" t="s">
        <v>83</v>
      </c>
      <c r="AX2689" t="s">
        <v>83</v>
      </c>
      <c r="AY2689" t="s">
        <v>772</v>
      </c>
      <c r="AZ2689" t="s">
        <v>83</v>
      </c>
      <c r="BA2689" t="s">
        <v>83</v>
      </c>
      <c r="BB2689" t="s">
        <v>325</v>
      </c>
      <c r="BC2689" t="s">
        <v>83</v>
      </c>
      <c r="BD2689" t="s">
        <v>83</v>
      </c>
      <c r="BE2689" t="s">
        <v>779</v>
      </c>
      <c r="BF2689" t="s">
        <v>83</v>
      </c>
      <c r="BG2689" t="s">
        <v>177</v>
      </c>
      <c r="BH2689">
        <v>150</v>
      </c>
      <c r="BI2689">
        <v>13.5</v>
      </c>
      <c r="BJ2689">
        <v>816239</v>
      </c>
      <c r="BK2689">
        <v>115936</v>
      </c>
      <c r="BL2689">
        <v>13.5</v>
      </c>
      <c r="BM2689">
        <v>122435850</v>
      </c>
      <c r="BN2689">
        <v>11019226.5</v>
      </c>
      <c r="BO2689">
        <v>0.09</v>
      </c>
      <c r="BP2689">
        <f t="shared" si="48"/>
        <v>0.09</v>
      </c>
    </row>
    <row r="2690" spans="1:68" x14ac:dyDescent="0.2">
      <c r="A2690" t="s">
        <v>188</v>
      </c>
      <c r="B2690" t="s">
        <v>68</v>
      </c>
      <c r="C2690" t="s">
        <v>375</v>
      </c>
      <c r="D2690" t="s">
        <v>177</v>
      </c>
      <c r="E2690" t="s">
        <v>407</v>
      </c>
      <c r="F2690" t="s">
        <v>72</v>
      </c>
      <c r="G2690" t="s">
        <v>772</v>
      </c>
      <c r="H2690" t="s">
        <v>773</v>
      </c>
      <c r="I2690" t="s">
        <v>1119</v>
      </c>
      <c r="J2690" s="3">
        <v>2014</v>
      </c>
      <c r="K2690" t="s">
        <v>778</v>
      </c>
      <c r="L2690" t="s">
        <v>775</v>
      </c>
      <c r="M2690" s="4">
        <v>45037</v>
      </c>
      <c r="N2690" s="5">
        <v>45266</v>
      </c>
      <c r="O2690" s="6">
        <v>45282</v>
      </c>
      <c r="P2690" s="6" t="b">
        <v>0</v>
      </c>
      <c r="Q2690" s="3">
        <v>2023</v>
      </c>
      <c r="R2690" t="s">
        <v>92</v>
      </c>
      <c r="S2690" t="s">
        <v>93</v>
      </c>
      <c r="T2690">
        <v>8012</v>
      </c>
      <c r="U2690">
        <v>8012</v>
      </c>
      <c r="V2690" t="s">
        <v>103</v>
      </c>
      <c r="W2690">
        <v>119962</v>
      </c>
      <c r="X2690" t="s">
        <v>325</v>
      </c>
      <c r="Y2690" t="b">
        <v>1</v>
      </c>
      <c r="Z2690" t="b">
        <v>1</v>
      </c>
      <c r="AA2690" t="s">
        <v>407</v>
      </c>
      <c r="AB2690" t="b">
        <v>1</v>
      </c>
      <c r="AC2690" t="b">
        <v>1</v>
      </c>
      <c r="AD2690" t="b">
        <v>1</v>
      </c>
      <c r="AE2690" t="b">
        <v>1</v>
      </c>
      <c r="AF2690" t="b">
        <v>1</v>
      </c>
      <c r="AG2690" t="s">
        <v>779</v>
      </c>
      <c r="AH2690" t="b">
        <v>0</v>
      </c>
      <c r="AI2690" t="b">
        <v>1</v>
      </c>
      <c r="AJ2690" t="b">
        <v>1</v>
      </c>
      <c r="AK2690" t="b">
        <v>1</v>
      </c>
      <c r="AL2690" t="s">
        <v>96</v>
      </c>
      <c r="AM2690">
        <v>2023</v>
      </c>
      <c r="AN2690" t="s">
        <v>777</v>
      </c>
      <c r="AO2690" t="s">
        <v>83</v>
      </c>
      <c r="AP2690" t="s">
        <v>188</v>
      </c>
      <c r="AQ2690" t="s">
        <v>84</v>
      </c>
      <c r="AR2690" t="s">
        <v>97</v>
      </c>
      <c r="AS2690" t="s">
        <v>92</v>
      </c>
      <c r="AT2690" t="s">
        <v>191</v>
      </c>
      <c r="AV2690" t="s">
        <v>83</v>
      </c>
      <c r="AW2690" t="s">
        <v>83</v>
      </c>
      <c r="AX2690" t="s">
        <v>83</v>
      </c>
      <c r="AY2690" t="s">
        <v>772</v>
      </c>
      <c r="AZ2690" t="s">
        <v>83</v>
      </c>
      <c r="BA2690" t="s">
        <v>83</v>
      </c>
      <c r="BB2690" t="s">
        <v>325</v>
      </c>
      <c r="BC2690" t="s">
        <v>83</v>
      </c>
      <c r="BD2690" t="s">
        <v>83</v>
      </c>
      <c r="BE2690" t="s">
        <v>779</v>
      </c>
      <c r="BF2690" t="s">
        <v>83</v>
      </c>
      <c r="BG2690" t="s">
        <v>177</v>
      </c>
      <c r="BH2690">
        <v>150</v>
      </c>
      <c r="BI2690">
        <v>13</v>
      </c>
      <c r="BJ2690">
        <v>272375</v>
      </c>
      <c r="BK2690">
        <v>119962</v>
      </c>
      <c r="BL2690">
        <v>13</v>
      </c>
      <c r="BM2690">
        <v>40856250</v>
      </c>
      <c r="BN2690">
        <v>3540875</v>
      </c>
      <c r="BO2690">
        <v>8.6599999999999996E-2</v>
      </c>
      <c r="BP2690">
        <f t="shared" si="48"/>
        <v>8.6599999999999996E-2</v>
      </c>
    </row>
    <row r="2691" spans="1:68" x14ac:dyDescent="0.2">
      <c r="A2691" t="s">
        <v>188</v>
      </c>
      <c r="B2691" t="s">
        <v>68</v>
      </c>
      <c r="C2691" t="s">
        <v>375</v>
      </c>
      <c r="D2691" t="s">
        <v>177</v>
      </c>
      <c r="E2691" t="s">
        <v>407</v>
      </c>
      <c r="F2691" t="s">
        <v>72</v>
      </c>
      <c r="G2691" t="s">
        <v>772</v>
      </c>
      <c r="H2691" t="s">
        <v>773</v>
      </c>
      <c r="I2691" t="s">
        <v>1119</v>
      </c>
      <c r="J2691" s="3">
        <v>2014</v>
      </c>
      <c r="K2691" t="s">
        <v>778</v>
      </c>
      <c r="L2691" t="s">
        <v>775</v>
      </c>
      <c r="M2691" s="4">
        <v>44015</v>
      </c>
      <c r="N2691" s="5">
        <v>44196</v>
      </c>
      <c r="O2691" s="6">
        <v>44249</v>
      </c>
      <c r="P2691" s="6" t="b">
        <v>0</v>
      </c>
      <c r="Q2691" s="3">
        <v>2021</v>
      </c>
      <c r="R2691" t="s">
        <v>92</v>
      </c>
      <c r="S2691" t="s">
        <v>93</v>
      </c>
      <c r="T2691">
        <v>3131</v>
      </c>
      <c r="U2691">
        <v>3131</v>
      </c>
      <c r="V2691" t="s">
        <v>103</v>
      </c>
      <c r="W2691">
        <v>99139</v>
      </c>
      <c r="X2691" t="s">
        <v>325</v>
      </c>
      <c r="Y2691" t="b">
        <v>1</v>
      </c>
      <c r="Z2691" t="b">
        <v>1</v>
      </c>
      <c r="AA2691" t="s">
        <v>407</v>
      </c>
      <c r="AB2691" t="b">
        <v>1</v>
      </c>
      <c r="AC2691" t="b">
        <v>1</v>
      </c>
      <c r="AD2691" t="b">
        <v>1</v>
      </c>
      <c r="AE2691" t="b">
        <v>1</v>
      </c>
      <c r="AF2691" t="b">
        <v>1</v>
      </c>
      <c r="AG2691" t="s">
        <v>779</v>
      </c>
      <c r="AH2691" t="b">
        <v>0</v>
      </c>
      <c r="AI2691" t="b">
        <v>1</v>
      </c>
      <c r="AJ2691" t="b">
        <v>1</v>
      </c>
      <c r="AK2691" t="b">
        <v>1</v>
      </c>
      <c r="AL2691" t="s">
        <v>96</v>
      </c>
      <c r="AM2691">
        <v>2020</v>
      </c>
      <c r="AN2691" t="s">
        <v>777</v>
      </c>
      <c r="AO2691" t="s">
        <v>83</v>
      </c>
      <c r="AP2691" t="s">
        <v>188</v>
      </c>
      <c r="AQ2691" t="s">
        <v>190</v>
      </c>
      <c r="AR2691" t="s">
        <v>97</v>
      </c>
      <c r="AS2691" t="s">
        <v>92</v>
      </c>
      <c r="AT2691" t="s">
        <v>191</v>
      </c>
      <c r="AV2691" t="s">
        <v>83</v>
      </c>
      <c r="AW2691" t="s">
        <v>83</v>
      </c>
      <c r="AX2691" t="s">
        <v>83</v>
      </c>
      <c r="AY2691" t="s">
        <v>772</v>
      </c>
      <c r="AZ2691" t="s">
        <v>83</v>
      </c>
      <c r="BA2691" t="s">
        <v>83</v>
      </c>
      <c r="BB2691" t="s">
        <v>325</v>
      </c>
      <c r="BC2691" t="s">
        <v>83</v>
      </c>
      <c r="BD2691" t="s">
        <v>83</v>
      </c>
      <c r="BE2691" t="s">
        <v>779</v>
      </c>
      <c r="BF2691" t="s">
        <v>83</v>
      </c>
      <c r="BG2691" t="s">
        <v>177</v>
      </c>
      <c r="BH2691">
        <v>150</v>
      </c>
      <c r="BI2691">
        <v>14.5</v>
      </c>
      <c r="BJ2691">
        <v>128136</v>
      </c>
      <c r="BK2691">
        <v>99139</v>
      </c>
      <c r="BL2691">
        <v>14.5</v>
      </c>
      <c r="BM2691">
        <v>19220400</v>
      </c>
      <c r="BN2691">
        <v>1857972</v>
      </c>
      <c r="BO2691">
        <v>9.6600000000000005E-2</v>
      </c>
      <c r="BP2691">
        <f t="shared" ref="BP2691:BP2754" si="49">BO2691*(1.03^(2023-Q2691))</f>
        <v>0.10248293999999999</v>
      </c>
    </row>
    <row r="2692" spans="1:68" x14ac:dyDescent="0.2">
      <c r="A2692" t="s">
        <v>188</v>
      </c>
      <c r="B2692" t="s">
        <v>68</v>
      </c>
      <c r="C2692" t="s">
        <v>375</v>
      </c>
      <c r="D2692" t="s">
        <v>177</v>
      </c>
      <c r="E2692" t="s">
        <v>407</v>
      </c>
      <c r="F2692" t="s">
        <v>72</v>
      </c>
      <c r="G2692" t="s">
        <v>772</v>
      </c>
      <c r="H2692" t="s">
        <v>773</v>
      </c>
      <c r="I2692" t="s">
        <v>1119</v>
      </c>
      <c r="J2692" s="3">
        <v>2014</v>
      </c>
      <c r="K2692" t="s">
        <v>778</v>
      </c>
      <c r="L2692" t="s">
        <v>775</v>
      </c>
      <c r="M2692" s="4">
        <v>44015</v>
      </c>
      <c r="N2692" s="5">
        <v>44196</v>
      </c>
      <c r="O2692" s="6">
        <v>44285</v>
      </c>
      <c r="P2692" s="6" t="b">
        <v>0</v>
      </c>
      <c r="Q2692" s="3">
        <v>2021</v>
      </c>
      <c r="R2692" t="s">
        <v>92</v>
      </c>
      <c r="S2692" t="s">
        <v>93</v>
      </c>
      <c r="T2692">
        <v>3129</v>
      </c>
      <c r="U2692">
        <v>3129</v>
      </c>
      <c r="V2692" t="s">
        <v>103</v>
      </c>
      <c r="W2692">
        <v>100590</v>
      </c>
      <c r="X2692" t="s">
        <v>325</v>
      </c>
      <c r="Y2692" t="b">
        <v>1</v>
      </c>
      <c r="Z2692" t="b">
        <v>1</v>
      </c>
      <c r="AA2692" t="s">
        <v>407</v>
      </c>
      <c r="AB2692" t="b">
        <v>1</v>
      </c>
      <c r="AC2692" t="b">
        <v>1</v>
      </c>
      <c r="AD2692" t="b">
        <v>1</v>
      </c>
      <c r="AE2692" t="b">
        <v>1</v>
      </c>
      <c r="AF2692" t="b">
        <v>1</v>
      </c>
      <c r="AG2692" t="s">
        <v>779</v>
      </c>
      <c r="AH2692" t="b">
        <v>0</v>
      </c>
      <c r="AI2692" t="b">
        <v>1</v>
      </c>
      <c r="AJ2692" t="b">
        <v>1</v>
      </c>
      <c r="AK2692" t="b">
        <v>1</v>
      </c>
      <c r="AL2692" t="s">
        <v>96</v>
      </c>
      <c r="AM2692">
        <v>2020</v>
      </c>
      <c r="AN2692" t="s">
        <v>777</v>
      </c>
      <c r="AO2692" t="s">
        <v>83</v>
      </c>
      <c r="AP2692" t="s">
        <v>188</v>
      </c>
      <c r="AQ2692" t="s">
        <v>190</v>
      </c>
      <c r="AR2692" t="s">
        <v>97</v>
      </c>
      <c r="AS2692" t="s">
        <v>92</v>
      </c>
      <c r="AT2692" t="s">
        <v>191</v>
      </c>
      <c r="AV2692" t="s">
        <v>83</v>
      </c>
      <c r="AW2692" t="s">
        <v>83</v>
      </c>
      <c r="AX2692" t="s">
        <v>83</v>
      </c>
      <c r="AY2692" t="s">
        <v>772</v>
      </c>
      <c r="AZ2692" t="s">
        <v>83</v>
      </c>
      <c r="BA2692" t="s">
        <v>83</v>
      </c>
      <c r="BB2692" t="s">
        <v>325</v>
      </c>
      <c r="BC2692" t="s">
        <v>83</v>
      </c>
      <c r="BD2692" t="s">
        <v>83</v>
      </c>
      <c r="BE2692" t="s">
        <v>779</v>
      </c>
      <c r="BF2692" t="s">
        <v>83</v>
      </c>
      <c r="BG2692" t="s">
        <v>177</v>
      </c>
      <c r="BH2692">
        <v>150</v>
      </c>
      <c r="BI2692">
        <v>14.5</v>
      </c>
      <c r="BJ2692">
        <v>201839</v>
      </c>
      <c r="BK2692">
        <v>100590</v>
      </c>
      <c r="BL2692">
        <v>14.5</v>
      </c>
      <c r="BM2692">
        <v>30275850</v>
      </c>
      <c r="BN2692">
        <v>2926665.5</v>
      </c>
      <c r="BO2692">
        <v>9.6600000000000005E-2</v>
      </c>
      <c r="BP2692">
        <f t="shared" si="49"/>
        <v>0.10248293999999999</v>
      </c>
    </row>
    <row r="2693" spans="1:68" x14ac:dyDescent="0.2">
      <c r="A2693" t="s">
        <v>188</v>
      </c>
      <c r="B2693" t="s">
        <v>68</v>
      </c>
      <c r="C2693" t="s">
        <v>375</v>
      </c>
      <c r="D2693" t="s">
        <v>177</v>
      </c>
      <c r="E2693" t="s">
        <v>407</v>
      </c>
      <c r="F2693" t="s">
        <v>72</v>
      </c>
      <c r="G2693" t="s">
        <v>772</v>
      </c>
      <c r="H2693" t="s">
        <v>773</v>
      </c>
      <c r="I2693" t="s">
        <v>1119</v>
      </c>
      <c r="J2693" s="3">
        <v>2014</v>
      </c>
      <c r="K2693" t="s">
        <v>778</v>
      </c>
      <c r="L2693" t="s">
        <v>775</v>
      </c>
      <c r="M2693" s="4">
        <v>44015</v>
      </c>
      <c r="N2693" s="5">
        <v>44196</v>
      </c>
      <c r="O2693" s="6">
        <v>44263</v>
      </c>
      <c r="P2693" s="6" t="b">
        <v>0</v>
      </c>
      <c r="Q2693" s="3">
        <v>2021</v>
      </c>
      <c r="R2693" t="s">
        <v>92</v>
      </c>
      <c r="S2693" t="s">
        <v>93</v>
      </c>
      <c r="T2693">
        <v>3130</v>
      </c>
      <c r="U2693">
        <v>3130</v>
      </c>
      <c r="V2693" t="s">
        <v>103</v>
      </c>
      <c r="W2693">
        <v>100588</v>
      </c>
      <c r="X2693" t="s">
        <v>325</v>
      </c>
      <c r="Y2693" t="b">
        <v>1</v>
      </c>
      <c r="Z2693" t="b">
        <v>1</v>
      </c>
      <c r="AA2693" t="s">
        <v>407</v>
      </c>
      <c r="AB2693" t="b">
        <v>1</v>
      </c>
      <c r="AC2693" t="b">
        <v>1</v>
      </c>
      <c r="AD2693" t="b">
        <v>1</v>
      </c>
      <c r="AE2693" t="b">
        <v>1</v>
      </c>
      <c r="AF2693" t="b">
        <v>1</v>
      </c>
      <c r="AG2693" t="s">
        <v>779</v>
      </c>
      <c r="AH2693" t="b">
        <v>0</v>
      </c>
      <c r="AI2693" t="b">
        <v>1</v>
      </c>
      <c r="AJ2693" t="b">
        <v>1</v>
      </c>
      <c r="AK2693" t="b">
        <v>1</v>
      </c>
      <c r="AL2693" t="s">
        <v>96</v>
      </c>
      <c r="AM2693">
        <v>2020</v>
      </c>
      <c r="AN2693" t="s">
        <v>777</v>
      </c>
      <c r="AO2693" t="s">
        <v>83</v>
      </c>
      <c r="AP2693" t="s">
        <v>188</v>
      </c>
      <c r="AQ2693" t="s">
        <v>190</v>
      </c>
      <c r="AR2693" t="s">
        <v>97</v>
      </c>
      <c r="AS2693" t="s">
        <v>92</v>
      </c>
      <c r="AT2693" t="s">
        <v>191</v>
      </c>
      <c r="AV2693" t="s">
        <v>83</v>
      </c>
      <c r="AW2693" t="s">
        <v>83</v>
      </c>
      <c r="AX2693" t="s">
        <v>83</v>
      </c>
      <c r="AY2693" t="s">
        <v>772</v>
      </c>
      <c r="AZ2693" t="s">
        <v>83</v>
      </c>
      <c r="BA2693" t="s">
        <v>83</v>
      </c>
      <c r="BB2693" t="s">
        <v>325</v>
      </c>
      <c r="BC2693" t="s">
        <v>83</v>
      </c>
      <c r="BD2693" t="s">
        <v>83</v>
      </c>
      <c r="BE2693" t="s">
        <v>779</v>
      </c>
      <c r="BF2693" t="s">
        <v>83</v>
      </c>
      <c r="BG2693" t="s">
        <v>177</v>
      </c>
      <c r="BH2693">
        <v>150</v>
      </c>
      <c r="BI2693">
        <v>14.5</v>
      </c>
      <c r="BJ2693">
        <v>25916</v>
      </c>
      <c r="BK2693">
        <v>100588</v>
      </c>
      <c r="BL2693">
        <v>14.5</v>
      </c>
      <c r="BM2693">
        <v>3887400</v>
      </c>
      <c r="BN2693">
        <v>375782</v>
      </c>
      <c r="BO2693">
        <v>9.6600000000000005E-2</v>
      </c>
      <c r="BP2693">
        <f t="shared" si="49"/>
        <v>0.10248293999999999</v>
      </c>
    </row>
    <row r="2694" spans="1:68" x14ac:dyDescent="0.2">
      <c r="A2694" t="s">
        <v>188</v>
      </c>
      <c r="B2694" t="s">
        <v>68</v>
      </c>
      <c r="C2694" t="s">
        <v>255</v>
      </c>
      <c r="D2694" t="s">
        <v>177</v>
      </c>
      <c r="E2694" t="s">
        <v>407</v>
      </c>
      <c r="F2694" t="s">
        <v>72</v>
      </c>
      <c r="G2694" t="s">
        <v>772</v>
      </c>
      <c r="H2694" t="s">
        <v>773</v>
      </c>
      <c r="I2694" t="s">
        <v>1119</v>
      </c>
      <c r="J2694" s="3">
        <v>2014</v>
      </c>
      <c r="K2694" t="s">
        <v>778</v>
      </c>
      <c r="L2694" t="s">
        <v>775</v>
      </c>
      <c r="M2694" s="4">
        <v>44419</v>
      </c>
      <c r="N2694" s="5">
        <v>44620</v>
      </c>
      <c r="O2694" s="6">
        <v>44706</v>
      </c>
      <c r="P2694" s="6" t="b">
        <v>0</v>
      </c>
      <c r="Q2694" s="3">
        <v>2022</v>
      </c>
      <c r="R2694" t="s">
        <v>92</v>
      </c>
      <c r="S2694" t="s">
        <v>93</v>
      </c>
      <c r="T2694">
        <v>4936</v>
      </c>
      <c r="U2694">
        <v>4936</v>
      </c>
      <c r="V2694" t="s">
        <v>103</v>
      </c>
      <c r="W2694">
        <v>108665</v>
      </c>
      <c r="X2694" t="s">
        <v>325</v>
      </c>
      <c r="Y2694" t="b">
        <v>1</v>
      </c>
      <c r="Z2694" t="b">
        <v>1</v>
      </c>
      <c r="AA2694" t="s">
        <v>407</v>
      </c>
      <c r="AB2694" t="b">
        <v>1</v>
      </c>
      <c r="AC2694" t="b">
        <v>1</v>
      </c>
      <c r="AD2694" t="b">
        <v>1</v>
      </c>
      <c r="AE2694" t="b">
        <v>1</v>
      </c>
      <c r="AF2694" t="b">
        <v>1</v>
      </c>
      <c r="AG2694" t="s">
        <v>779</v>
      </c>
      <c r="AH2694" t="b">
        <v>0</v>
      </c>
      <c r="AI2694" t="b">
        <v>1</v>
      </c>
      <c r="AJ2694" t="b">
        <v>1</v>
      </c>
      <c r="AK2694" t="b">
        <v>1</v>
      </c>
      <c r="AL2694" t="s">
        <v>96</v>
      </c>
      <c r="AM2694">
        <v>2021</v>
      </c>
      <c r="AN2694" t="s">
        <v>777</v>
      </c>
      <c r="AO2694" t="s">
        <v>83</v>
      </c>
      <c r="AP2694" t="s">
        <v>188</v>
      </c>
      <c r="AQ2694" t="s">
        <v>190</v>
      </c>
      <c r="AR2694" t="s">
        <v>97</v>
      </c>
      <c r="AS2694" t="s">
        <v>92</v>
      </c>
      <c r="AT2694" t="s">
        <v>191</v>
      </c>
      <c r="AV2694" t="s">
        <v>83</v>
      </c>
      <c r="AW2694" t="s">
        <v>83</v>
      </c>
      <c r="AX2694" t="s">
        <v>83</v>
      </c>
      <c r="AY2694" t="s">
        <v>772</v>
      </c>
      <c r="AZ2694" t="s">
        <v>83</v>
      </c>
      <c r="BA2694" t="s">
        <v>83</v>
      </c>
      <c r="BB2694" t="s">
        <v>325</v>
      </c>
      <c r="BC2694" t="s">
        <v>83</v>
      </c>
      <c r="BD2694" t="s">
        <v>83</v>
      </c>
      <c r="BE2694" t="s">
        <v>779</v>
      </c>
      <c r="BF2694" t="s">
        <v>83</v>
      </c>
      <c r="BG2694" t="s">
        <v>177</v>
      </c>
      <c r="BH2694">
        <v>150</v>
      </c>
      <c r="BI2694">
        <v>14.5</v>
      </c>
      <c r="BJ2694">
        <v>124761</v>
      </c>
      <c r="BK2694">
        <v>108665</v>
      </c>
      <c r="BL2694">
        <v>14.5</v>
      </c>
      <c r="BM2694">
        <v>18714150</v>
      </c>
      <c r="BN2694">
        <v>1809034.5</v>
      </c>
      <c r="BO2694">
        <v>9.6600000000000005E-2</v>
      </c>
      <c r="BP2694">
        <f t="shared" si="49"/>
        <v>9.9498000000000003E-2</v>
      </c>
    </row>
    <row r="2695" spans="1:68" x14ac:dyDescent="0.2">
      <c r="A2695" t="s">
        <v>188</v>
      </c>
      <c r="B2695" t="s">
        <v>68</v>
      </c>
      <c r="C2695" t="s">
        <v>255</v>
      </c>
      <c r="D2695" t="s">
        <v>177</v>
      </c>
      <c r="E2695" t="s">
        <v>407</v>
      </c>
      <c r="F2695" t="s">
        <v>72</v>
      </c>
      <c r="G2695" t="s">
        <v>772</v>
      </c>
      <c r="H2695" t="s">
        <v>773</v>
      </c>
      <c r="I2695" t="s">
        <v>1119</v>
      </c>
      <c r="J2695" s="3">
        <v>2014</v>
      </c>
      <c r="K2695" t="s">
        <v>778</v>
      </c>
      <c r="L2695" t="s">
        <v>775</v>
      </c>
      <c r="M2695" s="4">
        <v>44419</v>
      </c>
      <c r="N2695" s="5">
        <v>44620</v>
      </c>
      <c r="O2695" s="6">
        <v>44706</v>
      </c>
      <c r="P2695" s="6" t="b">
        <v>0</v>
      </c>
      <c r="Q2695" s="3">
        <v>2022</v>
      </c>
      <c r="R2695" t="s">
        <v>92</v>
      </c>
      <c r="S2695" t="s">
        <v>93</v>
      </c>
      <c r="T2695">
        <v>4936</v>
      </c>
      <c r="U2695">
        <v>4936</v>
      </c>
      <c r="V2695" t="s">
        <v>103</v>
      </c>
      <c r="W2695">
        <v>108667</v>
      </c>
      <c r="X2695" t="s">
        <v>325</v>
      </c>
      <c r="Y2695" t="b">
        <v>1</v>
      </c>
      <c r="Z2695" t="b">
        <v>1</v>
      </c>
      <c r="AA2695" t="s">
        <v>407</v>
      </c>
      <c r="AB2695" t="b">
        <v>1</v>
      </c>
      <c r="AC2695" t="b">
        <v>1</v>
      </c>
      <c r="AD2695" t="b">
        <v>1</v>
      </c>
      <c r="AE2695" t="b">
        <v>1</v>
      </c>
      <c r="AF2695" t="b">
        <v>1</v>
      </c>
      <c r="AG2695" t="s">
        <v>779</v>
      </c>
      <c r="AH2695" t="b">
        <v>0</v>
      </c>
      <c r="AI2695" t="b">
        <v>1</v>
      </c>
      <c r="AJ2695" t="b">
        <v>1</v>
      </c>
      <c r="AK2695" t="b">
        <v>1</v>
      </c>
      <c r="AL2695" t="s">
        <v>96</v>
      </c>
      <c r="AM2695">
        <v>2021</v>
      </c>
      <c r="AN2695" t="s">
        <v>777</v>
      </c>
      <c r="AO2695" t="s">
        <v>83</v>
      </c>
      <c r="AP2695" t="s">
        <v>188</v>
      </c>
      <c r="AQ2695" t="s">
        <v>190</v>
      </c>
      <c r="AR2695" t="s">
        <v>97</v>
      </c>
      <c r="AS2695" t="s">
        <v>92</v>
      </c>
      <c r="AT2695" t="s">
        <v>191</v>
      </c>
      <c r="AV2695" t="s">
        <v>83</v>
      </c>
      <c r="AW2695" t="s">
        <v>83</v>
      </c>
      <c r="AX2695" t="s">
        <v>83</v>
      </c>
      <c r="AY2695" t="s">
        <v>772</v>
      </c>
      <c r="AZ2695" t="s">
        <v>83</v>
      </c>
      <c r="BA2695" t="s">
        <v>83</v>
      </c>
      <c r="BB2695" t="s">
        <v>325</v>
      </c>
      <c r="BC2695" t="s">
        <v>83</v>
      </c>
      <c r="BD2695" t="s">
        <v>83</v>
      </c>
      <c r="BE2695" t="s">
        <v>779</v>
      </c>
      <c r="BF2695" t="s">
        <v>83</v>
      </c>
      <c r="BG2695" t="s">
        <v>177</v>
      </c>
      <c r="BH2695">
        <v>150</v>
      </c>
      <c r="BI2695">
        <v>14.5</v>
      </c>
      <c r="BJ2695">
        <v>92875</v>
      </c>
      <c r="BK2695">
        <v>108667</v>
      </c>
      <c r="BL2695">
        <v>14.5</v>
      </c>
      <c r="BM2695">
        <v>13931250</v>
      </c>
      <c r="BN2695">
        <v>1346687.5</v>
      </c>
      <c r="BO2695">
        <v>9.6600000000000005E-2</v>
      </c>
      <c r="BP2695">
        <f t="shared" si="49"/>
        <v>9.9498000000000003E-2</v>
      </c>
    </row>
    <row r="2696" spans="1:68" x14ac:dyDescent="0.2">
      <c r="A2696" t="s">
        <v>188</v>
      </c>
      <c r="B2696" t="s">
        <v>68</v>
      </c>
      <c r="C2696" t="s">
        <v>255</v>
      </c>
      <c r="D2696" t="s">
        <v>177</v>
      </c>
      <c r="E2696" t="s">
        <v>407</v>
      </c>
      <c r="F2696" t="s">
        <v>72</v>
      </c>
      <c r="G2696" t="s">
        <v>772</v>
      </c>
      <c r="H2696" t="s">
        <v>773</v>
      </c>
      <c r="I2696" t="s">
        <v>1119</v>
      </c>
      <c r="J2696" s="3">
        <v>2014</v>
      </c>
      <c r="K2696" t="s">
        <v>778</v>
      </c>
      <c r="L2696" t="s">
        <v>775</v>
      </c>
      <c r="M2696" s="4">
        <v>44419</v>
      </c>
      <c r="N2696" s="5">
        <v>44620</v>
      </c>
      <c r="O2696" s="6">
        <v>44706</v>
      </c>
      <c r="P2696" s="6" t="b">
        <v>0</v>
      </c>
      <c r="Q2696" s="3">
        <v>2022</v>
      </c>
      <c r="R2696" t="s">
        <v>92</v>
      </c>
      <c r="S2696" t="s">
        <v>93</v>
      </c>
      <c r="T2696">
        <v>4936</v>
      </c>
      <c r="U2696">
        <v>4936</v>
      </c>
      <c r="V2696" t="s">
        <v>103</v>
      </c>
      <c r="W2696">
        <v>108670</v>
      </c>
      <c r="X2696" t="s">
        <v>325</v>
      </c>
      <c r="Y2696" t="b">
        <v>1</v>
      </c>
      <c r="Z2696" t="b">
        <v>1</v>
      </c>
      <c r="AA2696" t="s">
        <v>407</v>
      </c>
      <c r="AB2696" t="b">
        <v>1</v>
      </c>
      <c r="AC2696" t="b">
        <v>1</v>
      </c>
      <c r="AD2696" t="b">
        <v>1</v>
      </c>
      <c r="AE2696" t="b">
        <v>1</v>
      </c>
      <c r="AF2696" t="b">
        <v>1</v>
      </c>
      <c r="AG2696" t="s">
        <v>779</v>
      </c>
      <c r="AH2696" t="b">
        <v>0</v>
      </c>
      <c r="AI2696" t="b">
        <v>1</v>
      </c>
      <c r="AJ2696" t="b">
        <v>1</v>
      </c>
      <c r="AK2696" t="b">
        <v>1</v>
      </c>
      <c r="AL2696" t="s">
        <v>96</v>
      </c>
      <c r="AM2696">
        <v>2021</v>
      </c>
      <c r="AN2696" t="s">
        <v>777</v>
      </c>
      <c r="AO2696" t="s">
        <v>83</v>
      </c>
      <c r="AP2696" t="s">
        <v>188</v>
      </c>
      <c r="AQ2696" t="s">
        <v>190</v>
      </c>
      <c r="AR2696" t="s">
        <v>97</v>
      </c>
      <c r="AS2696" t="s">
        <v>92</v>
      </c>
      <c r="AT2696" t="s">
        <v>191</v>
      </c>
      <c r="AV2696" t="s">
        <v>83</v>
      </c>
      <c r="AW2696" t="s">
        <v>83</v>
      </c>
      <c r="AX2696" t="s">
        <v>83</v>
      </c>
      <c r="AY2696" t="s">
        <v>772</v>
      </c>
      <c r="AZ2696" t="s">
        <v>83</v>
      </c>
      <c r="BA2696" t="s">
        <v>83</v>
      </c>
      <c r="BB2696" t="s">
        <v>325</v>
      </c>
      <c r="BC2696" t="s">
        <v>83</v>
      </c>
      <c r="BD2696" t="s">
        <v>83</v>
      </c>
      <c r="BE2696" t="s">
        <v>779</v>
      </c>
      <c r="BF2696" t="s">
        <v>83</v>
      </c>
      <c r="BG2696" t="s">
        <v>177</v>
      </c>
      <c r="BH2696">
        <v>150</v>
      </c>
      <c r="BI2696">
        <v>14.5</v>
      </c>
      <c r="BJ2696">
        <v>66541</v>
      </c>
      <c r="BK2696">
        <v>108670</v>
      </c>
      <c r="BL2696">
        <v>14.5</v>
      </c>
      <c r="BM2696">
        <v>9981150</v>
      </c>
      <c r="BN2696">
        <v>964844.5</v>
      </c>
      <c r="BO2696">
        <v>9.6600000000000005E-2</v>
      </c>
      <c r="BP2696">
        <f t="shared" si="49"/>
        <v>9.9498000000000003E-2</v>
      </c>
    </row>
    <row r="2697" spans="1:68" x14ac:dyDescent="0.2">
      <c r="A2697" t="s">
        <v>188</v>
      </c>
      <c r="B2697" t="s">
        <v>68</v>
      </c>
      <c r="C2697" t="s">
        <v>255</v>
      </c>
      <c r="D2697" t="s">
        <v>177</v>
      </c>
      <c r="E2697" t="s">
        <v>407</v>
      </c>
      <c r="F2697" t="s">
        <v>72</v>
      </c>
      <c r="G2697" t="s">
        <v>772</v>
      </c>
      <c r="H2697" t="s">
        <v>773</v>
      </c>
      <c r="I2697" t="s">
        <v>1119</v>
      </c>
      <c r="J2697" s="3">
        <v>2014</v>
      </c>
      <c r="K2697" t="s">
        <v>778</v>
      </c>
      <c r="L2697" t="s">
        <v>775</v>
      </c>
      <c r="M2697" s="4">
        <v>44419</v>
      </c>
      <c r="N2697" s="5">
        <v>44620</v>
      </c>
      <c r="O2697" s="6">
        <v>44706</v>
      </c>
      <c r="P2697" s="6" t="b">
        <v>0</v>
      </c>
      <c r="Q2697" s="3">
        <v>2022</v>
      </c>
      <c r="R2697" t="s">
        <v>92</v>
      </c>
      <c r="S2697" t="s">
        <v>93</v>
      </c>
      <c r="T2697">
        <v>4936</v>
      </c>
      <c r="U2697">
        <v>4936</v>
      </c>
      <c r="V2697" t="s">
        <v>103</v>
      </c>
      <c r="W2697">
        <v>108672</v>
      </c>
      <c r="X2697" t="s">
        <v>325</v>
      </c>
      <c r="Y2697" t="b">
        <v>1</v>
      </c>
      <c r="Z2697" t="b">
        <v>1</v>
      </c>
      <c r="AA2697" t="s">
        <v>407</v>
      </c>
      <c r="AB2697" t="b">
        <v>1</v>
      </c>
      <c r="AC2697" t="b">
        <v>1</v>
      </c>
      <c r="AD2697" t="b">
        <v>1</v>
      </c>
      <c r="AE2697" t="b">
        <v>1</v>
      </c>
      <c r="AF2697" t="b">
        <v>1</v>
      </c>
      <c r="AG2697" t="s">
        <v>779</v>
      </c>
      <c r="AH2697" t="b">
        <v>0</v>
      </c>
      <c r="AI2697" t="b">
        <v>1</v>
      </c>
      <c r="AJ2697" t="b">
        <v>1</v>
      </c>
      <c r="AK2697" t="b">
        <v>1</v>
      </c>
      <c r="AL2697" t="s">
        <v>96</v>
      </c>
      <c r="AM2697">
        <v>2021</v>
      </c>
      <c r="AN2697" t="s">
        <v>777</v>
      </c>
      <c r="AO2697" t="s">
        <v>83</v>
      </c>
      <c r="AP2697" t="s">
        <v>188</v>
      </c>
      <c r="AQ2697" t="s">
        <v>190</v>
      </c>
      <c r="AR2697" t="s">
        <v>97</v>
      </c>
      <c r="AS2697" t="s">
        <v>92</v>
      </c>
      <c r="AT2697" t="s">
        <v>191</v>
      </c>
      <c r="AV2697" t="s">
        <v>83</v>
      </c>
      <c r="AW2697" t="s">
        <v>83</v>
      </c>
      <c r="AX2697" t="s">
        <v>83</v>
      </c>
      <c r="AY2697" t="s">
        <v>772</v>
      </c>
      <c r="AZ2697" t="s">
        <v>83</v>
      </c>
      <c r="BA2697" t="s">
        <v>83</v>
      </c>
      <c r="BB2697" t="s">
        <v>325</v>
      </c>
      <c r="BC2697" t="s">
        <v>83</v>
      </c>
      <c r="BD2697" t="s">
        <v>83</v>
      </c>
      <c r="BE2697" t="s">
        <v>779</v>
      </c>
      <c r="BF2697" t="s">
        <v>83</v>
      </c>
      <c r="BG2697" t="s">
        <v>177</v>
      </c>
      <c r="BH2697">
        <v>150</v>
      </c>
      <c r="BI2697">
        <v>14.5</v>
      </c>
      <c r="BJ2697">
        <v>121984</v>
      </c>
      <c r="BK2697">
        <v>108672</v>
      </c>
      <c r="BL2697">
        <v>14.5</v>
      </c>
      <c r="BM2697">
        <v>18297600</v>
      </c>
      <c r="BN2697">
        <v>1768768</v>
      </c>
      <c r="BO2697">
        <v>9.6600000000000005E-2</v>
      </c>
      <c r="BP2697">
        <f t="shared" si="49"/>
        <v>9.9498000000000003E-2</v>
      </c>
    </row>
    <row r="2698" spans="1:68" x14ac:dyDescent="0.2">
      <c r="A2698" t="s">
        <v>188</v>
      </c>
      <c r="B2698" t="s">
        <v>68</v>
      </c>
      <c r="C2698" t="s">
        <v>255</v>
      </c>
      <c r="D2698" t="s">
        <v>177</v>
      </c>
      <c r="E2698" t="s">
        <v>407</v>
      </c>
      <c r="F2698" t="s">
        <v>72</v>
      </c>
      <c r="G2698" t="s">
        <v>772</v>
      </c>
      <c r="H2698" t="s">
        <v>773</v>
      </c>
      <c r="I2698" t="s">
        <v>1119</v>
      </c>
      <c r="J2698" s="3">
        <v>2014</v>
      </c>
      <c r="K2698" t="s">
        <v>778</v>
      </c>
      <c r="L2698" t="s">
        <v>775</v>
      </c>
      <c r="M2698" s="4">
        <v>44419</v>
      </c>
      <c r="N2698" s="5">
        <v>44620</v>
      </c>
      <c r="O2698" s="6">
        <v>44706</v>
      </c>
      <c r="P2698" s="6" t="b">
        <v>0</v>
      </c>
      <c r="Q2698" s="3">
        <v>2022</v>
      </c>
      <c r="R2698" t="s">
        <v>92</v>
      </c>
      <c r="S2698" t="s">
        <v>93</v>
      </c>
      <c r="T2698">
        <v>4936</v>
      </c>
      <c r="U2698">
        <v>4936</v>
      </c>
      <c r="V2698" t="s">
        <v>103</v>
      </c>
      <c r="W2698">
        <v>108674</v>
      </c>
      <c r="X2698" t="s">
        <v>325</v>
      </c>
      <c r="Y2698" t="b">
        <v>1</v>
      </c>
      <c r="Z2698" t="b">
        <v>1</v>
      </c>
      <c r="AA2698" t="s">
        <v>407</v>
      </c>
      <c r="AB2698" t="b">
        <v>1</v>
      </c>
      <c r="AC2698" t="b">
        <v>1</v>
      </c>
      <c r="AD2698" t="b">
        <v>1</v>
      </c>
      <c r="AE2698" t="b">
        <v>1</v>
      </c>
      <c r="AF2698" t="b">
        <v>1</v>
      </c>
      <c r="AG2698" t="s">
        <v>779</v>
      </c>
      <c r="AH2698" t="b">
        <v>0</v>
      </c>
      <c r="AI2698" t="b">
        <v>1</v>
      </c>
      <c r="AJ2698" t="b">
        <v>1</v>
      </c>
      <c r="AK2698" t="b">
        <v>1</v>
      </c>
      <c r="AL2698" t="s">
        <v>96</v>
      </c>
      <c r="AM2698">
        <v>2021</v>
      </c>
      <c r="AN2698" t="s">
        <v>777</v>
      </c>
      <c r="AO2698" t="s">
        <v>83</v>
      </c>
      <c r="AP2698" t="s">
        <v>188</v>
      </c>
      <c r="AQ2698" t="s">
        <v>190</v>
      </c>
      <c r="AR2698" t="s">
        <v>97</v>
      </c>
      <c r="AS2698" t="s">
        <v>92</v>
      </c>
      <c r="AT2698" t="s">
        <v>191</v>
      </c>
      <c r="AV2698" t="s">
        <v>83</v>
      </c>
      <c r="AW2698" t="s">
        <v>83</v>
      </c>
      <c r="AX2698" t="s">
        <v>83</v>
      </c>
      <c r="AY2698" t="s">
        <v>772</v>
      </c>
      <c r="AZ2698" t="s">
        <v>83</v>
      </c>
      <c r="BA2698" t="s">
        <v>83</v>
      </c>
      <c r="BB2698" t="s">
        <v>325</v>
      </c>
      <c r="BC2698" t="s">
        <v>83</v>
      </c>
      <c r="BD2698" t="s">
        <v>83</v>
      </c>
      <c r="BE2698" t="s">
        <v>779</v>
      </c>
      <c r="BF2698" t="s">
        <v>83</v>
      </c>
      <c r="BG2698" t="s">
        <v>177</v>
      </c>
      <c r="BH2698">
        <v>150</v>
      </c>
      <c r="BI2698">
        <v>14.5</v>
      </c>
      <c r="BJ2698">
        <v>64146</v>
      </c>
      <c r="BK2698">
        <v>108674</v>
      </c>
      <c r="BL2698">
        <v>14.5</v>
      </c>
      <c r="BM2698">
        <v>9621900</v>
      </c>
      <c r="BN2698">
        <v>930117</v>
      </c>
      <c r="BO2698">
        <v>9.6600000000000005E-2</v>
      </c>
      <c r="BP2698">
        <f t="shared" si="49"/>
        <v>9.9498000000000003E-2</v>
      </c>
    </row>
    <row r="2699" spans="1:68" x14ac:dyDescent="0.2">
      <c r="A2699" t="s">
        <v>188</v>
      </c>
      <c r="B2699" t="s">
        <v>68</v>
      </c>
      <c r="C2699" t="s">
        <v>255</v>
      </c>
      <c r="D2699" t="s">
        <v>177</v>
      </c>
      <c r="E2699" t="s">
        <v>407</v>
      </c>
      <c r="F2699" t="s">
        <v>72</v>
      </c>
      <c r="G2699" t="s">
        <v>772</v>
      </c>
      <c r="H2699" t="s">
        <v>773</v>
      </c>
      <c r="I2699" t="s">
        <v>1119</v>
      </c>
      <c r="J2699" s="3">
        <v>2014</v>
      </c>
      <c r="K2699" t="s">
        <v>778</v>
      </c>
      <c r="L2699" t="s">
        <v>775</v>
      </c>
      <c r="M2699" s="4">
        <v>44419</v>
      </c>
      <c r="N2699" s="5">
        <v>44620</v>
      </c>
      <c r="O2699" s="6">
        <v>44706</v>
      </c>
      <c r="P2699" s="6" t="b">
        <v>0</v>
      </c>
      <c r="Q2699" s="3">
        <v>2022</v>
      </c>
      <c r="R2699" t="s">
        <v>92</v>
      </c>
      <c r="S2699" t="s">
        <v>93</v>
      </c>
      <c r="T2699">
        <v>4936</v>
      </c>
      <c r="U2699">
        <v>4936</v>
      </c>
      <c r="V2699" t="s">
        <v>103</v>
      </c>
      <c r="W2699">
        <v>108676</v>
      </c>
      <c r="X2699" t="s">
        <v>325</v>
      </c>
      <c r="Y2699" t="b">
        <v>1</v>
      </c>
      <c r="Z2699" t="b">
        <v>1</v>
      </c>
      <c r="AA2699" t="s">
        <v>407</v>
      </c>
      <c r="AB2699" t="b">
        <v>1</v>
      </c>
      <c r="AC2699" t="b">
        <v>1</v>
      </c>
      <c r="AD2699" t="b">
        <v>1</v>
      </c>
      <c r="AE2699" t="b">
        <v>1</v>
      </c>
      <c r="AF2699" t="b">
        <v>1</v>
      </c>
      <c r="AG2699" t="s">
        <v>779</v>
      </c>
      <c r="AH2699" t="b">
        <v>0</v>
      </c>
      <c r="AI2699" t="b">
        <v>1</v>
      </c>
      <c r="AJ2699" t="b">
        <v>1</v>
      </c>
      <c r="AK2699" t="b">
        <v>1</v>
      </c>
      <c r="AL2699" t="s">
        <v>96</v>
      </c>
      <c r="AM2699">
        <v>2021</v>
      </c>
      <c r="AN2699" t="s">
        <v>777</v>
      </c>
      <c r="AO2699" t="s">
        <v>83</v>
      </c>
      <c r="AP2699" t="s">
        <v>188</v>
      </c>
      <c r="AQ2699" t="s">
        <v>190</v>
      </c>
      <c r="AR2699" t="s">
        <v>97</v>
      </c>
      <c r="AS2699" t="s">
        <v>92</v>
      </c>
      <c r="AT2699" t="s">
        <v>191</v>
      </c>
      <c r="AV2699" t="s">
        <v>83</v>
      </c>
      <c r="AW2699" t="s">
        <v>83</v>
      </c>
      <c r="AX2699" t="s">
        <v>83</v>
      </c>
      <c r="AY2699" t="s">
        <v>772</v>
      </c>
      <c r="AZ2699" t="s">
        <v>83</v>
      </c>
      <c r="BA2699" t="s">
        <v>83</v>
      </c>
      <c r="BB2699" t="s">
        <v>325</v>
      </c>
      <c r="BC2699" t="s">
        <v>83</v>
      </c>
      <c r="BD2699" t="s">
        <v>83</v>
      </c>
      <c r="BE2699" t="s">
        <v>779</v>
      </c>
      <c r="BF2699" t="s">
        <v>83</v>
      </c>
      <c r="BG2699" t="s">
        <v>177</v>
      </c>
      <c r="BH2699">
        <v>150</v>
      </c>
      <c r="BI2699">
        <v>14.5</v>
      </c>
      <c r="BJ2699">
        <v>133737</v>
      </c>
      <c r="BK2699">
        <v>108676</v>
      </c>
      <c r="BL2699">
        <v>14.5</v>
      </c>
      <c r="BM2699">
        <v>20060550</v>
      </c>
      <c r="BN2699">
        <v>1939186.5</v>
      </c>
      <c r="BO2699">
        <v>9.6600000000000005E-2</v>
      </c>
      <c r="BP2699">
        <f t="shared" si="49"/>
        <v>9.9498000000000003E-2</v>
      </c>
    </row>
    <row r="2700" spans="1:68" x14ac:dyDescent="0.2">
      <c r="A2700" t="s">
        <v>188</v>
      </c>
      <c r="B2700" t="s">
        <v>68</v>
      </c>
      <c r="C2700" t="s">
        <v>255</v>
      </c>
      <c r="D2700" t="s">
        <v>177</v>
      </c>
      <c r="E2700" t="s">
        <v>407</v>
      </c>
      <c r="F2700" t="s">
        <v>72</v>
      </c>
      <c r="G2700" t="s">
        <v>772</v>
      </c>
      <c r="H2700" t="s">
        <v>773</v>
      </c>
      <c r="I2700" t="s">
        <v>1119</v>
      </c>
      <c r="J2700" s="3">
        <v>2014</v>
      </c>
      <c r="K2700" t="s">
        <v>778</v>
      </c>
      <c r="L2700" t="s">
        <v>775</v>
      </c>
      <c r="M2700" s="4">
        <v>44419</v>
      </c>
      <c r="N2700" s="5">
        <v>44620</v>
      </c>
      <c r="O2700" s="6">
        <v>44706</v>
      </c>
      <c r="P2700" s="6" t="b">
        <v>0</v>
      </c>
      <c r="Q2700" s="3">
        <v>2022</v>
      </c>
      <c r="R2700" t="s">
        <v>92</v>
      </c>
      <c r="S2700" t="s">
        <v>93</v>
      </c>
      <c r="T2700">
        <v>4936</v>
      </c>
      <c r="U2700">
        <v>4936</v>
      </c>
      <c r="V2700" t="s">
        <v>103</v>
      </c>
      <c r="W2700">
        <v>108677</v>
      </c>
      <c r="X2700" t="s">
        <v>325</v>
      </c>
      <c r="Y2700" t="b">
        <v>1</v>
      </c>
      <c r="Z2700" t="b">
        <v>1</v>
      </c>
      <c r="AA2700" t="s">
        <v>407</v>
      </c>
      <c r="AB2700" t="b">
        <v>1</v>
      </c>
      <c r="AC2700" t="b">
        <v>1</v>
      </c>
      <c r="AD2700" t="b">
        <v>1</v>
      </c>
      <c r="AE2700" t="b">
        <v>1</v>
      </c>
      <c r="AF2700" t="b">
        <v>1</v>
      </c>
      <c r="AG2700" t="s">
        <v>779</v>
      </c>
      <c r="AH2700" t="b">
        <v>0</v>
      </c>
      <c r="AI2700" t="b">
        <v>1</v>
      </c>
      <c r="AJ2700" t="b">
        <v>1</v>
      </c>
      <c r="AK2700" t="b">
        <v>1</v>
      </c>
      <c r="AL2700" t="s">
        <v>96</v>
      </c>
      <c r="AM2700">
        <v>2021</v>
      </c>
      <c r="AN2700" t="s">
        <v>777</v>
      </c>
      <c r="AO2700" t="s">
        <v>83</v>
      </c>
      <c r="AP2700" t="s">
        <v>188</v>
      </c>
      <c r="AQ2700" t="s">
        <v>190</v>
      </c>
      <c r="AR2700" t="s">
        <v>97</v>
      </c>
      <c r="AS2700" t="s">
        <v>92</v>
      </c>
      <c r="AT2700" t="s">
        <v>191</v>
      </c>
      <c r="AV2700" t="s">
        <v>83</v>
      </c>
      <c r="AW2700" t="s">
        <v>83</v>
      </c>
      <c r="AX2700" t="s">
        <v>83</v>
      </c>
      <c r="AY2700" t="s">
        <v>772</v>
      </c>
      <c r="AZ2700" t="s">
        <v>83</v>
      </c>
      <c r="BA2700" t="s">
        <v>83</v>
      </c>
      <c r="BB2700" t="s">
        <v>325</v>
      </c>
      <c r="BC2700" t="s">
        <v>83</v>
      </c>
      <c r="BD2700" t="s">
        <v>83</v>
      </c>
      <c r="BE2700" t="s">
        <v>779</v>
      </c>
      <c r="BF2700" t="s">
        <v>83</v>
      </c>
      <c r="BG2700" t="s">
        <v>177</v>
      </c>
      <c r="BH2700">
        <v>150</v>
      </c>
      <c r="BI2700">
        <v>14.5</v>
      </c>
      <c r="BJ2700">
        <v>98332</v>
      </c>
      <c r="BK2700">
        <v>108677</v>
      </c>
      <c r="BL2700">
        <v>14.5</v>
      </c>
      <c r="BM2700">
        <v>14749800</v>
      </c>
      <c r="BN2700">
        <v>1425814</v>
      </c>
      <c r="BO2700">
        <v>9.6600000000000005E-2</v>
      </c>
      <c r="BP2700">
        <f t="shared" si="49"/>
        <v>9.9498000000000003E-2</v>
      </c>
    </row>
    <row r="2701" spans="1:68" x14ac:dyDescent="0.2">
      <c r="A2701" t="s">
        <v>188</v>
      </c>
      <c r="B2701" t="s">
        <v>68</v>
      </c>
      <c r="C2701" t="s">
        <v>255</v>
      </c>
      <c r="D2701" t="s">
        <v>177</v>
      </c>
      <c r="E2701" t="s">
        <v>407</v>
      </c>
      <c r="F2701" t="s">
        <v>72</v>
      </c>
      <c r="G2701" t="s">
        <v>772</v>
      </c>
      <c r="H2701" t="s">
        <v>773</v>
      </c>
      <c r="I2701" t="s">
        <v>1119</v>
      </c>
      <c r="J2701" s="3">
        <v>2014</v>
      </c>
      <c r="K2701" t="s">
        <v>778</v>
      </c>
      <c r="L2701" t="s">
        <v>775</v>
      </c>
      <c r="M2701" s="4">
        <v>44419</v>
      </c>
      <c r="N2701" s="5">
        <v>44620</v>
      </c>
      <c r="O2701" s="6">
        <v>44706</v>
      </c>
      <c r="P2701" s="6" t="b">
        <v>0</v>
      </c>
      <c r="Q2701" s="3">
        <v>2022</v>
      </c>
      <c r="R2701" t="s">
        <v>92</v>
      </c>
      <c r="S2701" t="s">
        <v>93</v>
      </c>
      <c r="T2701">
        <v>4936</v>
      </c>
      <c r="U2701">
        <v>4936</v>
      </c>
      <c r="V2701" t="s">
        <v>103</v>
      </c>
      <c r="W2701">
        <v>108682</v>
      </c>
      <c r="X2701" t="s">
        <v>325</v>
      </c>
      <c r="Y2701" t="b">
        <v>1</v>
      </c>
      <c r="Z2701" t="b">
        <v>1</v>
      </c>
      <c r="AA2701" t="s">
        <v>407</v>
      </c>
      <c r="AB2701" t="b">
        <v>1</v>
      </c>
      <c r="AC2701" t="b">
        <v>1</v>
      </c>
      <c r="AD2701" t="b">
        <v>1</v>
      </c>
      <c r="AE2701" t="b">
        <v>1</v>
      </c>
      <c r="AF2701" t="b">
        <v>1</v>
      </c>
      <c r="AG2701" t="s">
        <v>779</v>
      </c>
      <c r="AH2701" t="b">
        <v>0</v>
      </c>
      <c r="AI2701" t="b">
        <v>1</v>
      </c>
      <c r="AJ2701" t="b">
        <v>1</v>
      </c>
      <c r="AK2701" t="b">
        <v>1</v>
      </c>
      <c r="AL2701" t="s">
        <v>96</v>
      </c>
      <c r="AM2701">
        <v>2021</v>
      </c>
      <c r="AN2701" t="s">
        <v>777</v>
      </c>
      <c r="AO2701" t="s">
        <v>83</v>
      </c>
      <c r="AP2701" t="s">
        <v>188</v>
      </c>
      <c r="AQ2701" t="s">
        <v>190</v>
      </c>
      <c r="AR2701" t="s">
        <v>97</v>
      </c>
      <c r="AS2701" t="s">
        <v>92</v>
      </c>
      <c r="AT2701" t="s">
        <v>191</v>
      </c>
      <c r="AV2701" t="s">
        <v>83</v>
      </c>
      <c r="AW2701" t="s">
        <v>83</v>
      </c>
      <c r="AX2701" t="s">
        <v>83</v>
      </c>
      <c r="AY2701" t="s">
        <v>772</v>
      </c>
      <c r="AZ2701" t="s">
        <v>83</v>
      </c>
      <c r="BA2701" t="s">
        <v>83</v>
      </c>
      <c r="BB2701" t="s">
        <v>325</v>
      </c>
      <c r="BC2701" t="s">
        <v>83</v>
      </c>
      <c r="BD2701" t="s">
        <v>83</v>
      </c>
      <c r="BE2701" t="s">
        <v>779</v>
      </c>
      <c r="BF2701" t="s">
        <v>83</v>
      </c>
      <c r="BG2701" t="s">
        <v>177</v>
      </c>
      <c r="BH2701">
        <v>150</v>
      </c>
      <c r="BI2701">
        <v>14.5</v>
      </c>
      <c r="BJ2701">
        <v>79197</v>
      </c>
      <c r="BK2701">
        <v>108682</v>
      </c>
      <c r="BL2701">
        <v>14.5</v>
      </c>
      <c r="BM2701">
        <v>11879550</v>
      </c>
      <c r="BN2701">
        <v>1148356.5</v>
      </c>
      <c r="BO2701">
        <v>9.6600000000000005E-2</v>
      </c>
      <c r="BP2701">
        <f t="shared" si="49"/>
        <v>9.9498000000000003E-2</v>
      </c>
    </row>
    <row r="2702" spans="1:68" x14ac:dyDescent="0.2">
      <c r="A2702" t="s">
        <v>188</v>
      </c>
      <c r="B2702" t="s">
        <v>68</v>
      </c>
      <c r="C2702" t="s">
        <v>375</v>
      </c>
      <c r="D2702" t="s">
        <v>169</v>
      </c>
      <c r="E2702" t="s">
        <v>407</v>
      </c>
      <c r="F2702" t="s">
        <v>72</v>
      </c>
      <c r="G2702" t="s">
        <v>772</v>
      </c>
      <c r="H2702" t="s">
        <v>773</v>
      </c>
      <c r="I2702" t="s">
        <v>1119</v>
      </c>
      <c r="J2702" s="3">
        <v>2014</v>
      </c>
      <c r="K2702" t="s">
        <v>778</v>
      </c>
      <c r="L2702" t="s">
        <v>775</v>
      </c>
      <c r="M2702" s="4">
        <v>43657</v>
      </c>
      <c r="N2702" s="5">
        <v>43997</v>
      </c>
      <c r="O2702" s="6">
        <v>44004</v>
      </c>
      <c r="P2702" s="6" t="b">
        <v>0</v>
      </c>
      <c r="Q2702" s="3">
        <v>2020</v>
      </c>
      <c r="R2702" t="s">
        <v>92</v>
      </c>
      <c r="S2702" t="s">
        <v>93</v>
      </c>
      <c r="T2702" t="s">
        <v>803</v>
      </c>
      <c r="U2702" t="s">
        <v>803</v>
      </c>
      <c r="V2702" t="s">
        <v>103</v>
      </c>
      <c r="W2702">
        <v>94092</v>
      </c>
      <c r="X2702" t="s">
        <v>325</v>
      </c>
      <c r="Y2702" t="b">
        <v>1</v>
      </c>
      <c r="Z2702" t="b">
        <v>1</v>
      </c>
      <c r="AA2702" t="s">
        <v>407</v>
      </c>
      <c r="AB2702" t="b">
        <v>1</v>
      </c>
      <c r="AC2702" t="b">
        <v>1</v>
      </c>
      <c r="AD2702" t="b">
        <v>1</v>
      </c>
      <c r="AE2702" t="b">
        <v>1</v>
      </c>
      <c r="AF2702" t="b">
        <v>1</v>
      </c>
      <c r="AG2702" t="s">
        <v>779</v>
      </c>
      <c r="AH2702" t="b">
        <v>0</v>
      </c>
      <c r="AI2702" t="b">
        <v>1</v>
      </c>
      <c r="AJ2702" t="b">
        <v>1</v>
      </c>
      <c r="AK2702" t="b">
        <v>1</v>
      </c>
      <c r="AL2702" t="s">
        <v>96</v>
      </c>
      <c r="AM2702">
        <v>2019</v>
      </c>
      <c r="AN2702" t="s">
        <v>777</v>
      </c>
      <c r="AO2702" t="s">
        <v>83</v>
      </c>
      <c r="AP2702" t="s">
        <v>188</v>
      </c>
      <c r="AQ2702" t="s">
        <v>190</v>
      </c>
      <c r="AR2702" t="s">
        <v>97</v>
      </c>
      <c r="AS2702" t="s">
        <v>92</v>
      </c>
      <c r="AT2702" t="s">
        <v>191</v>
      </c>
      <c r="AV2702" t="s">
        <v>83</v>
      </c>
      <c r="AW2702" t="s">
        <v>83</v>
      </c>
      <c r="AX2702" t="s">
        <v>83</v>
      </c>
      <c r="AY2702" t="s">
        <v>772</v>
      </c>
      <c r="AZ2702" t="s">
        <v>83</v>
      </c>
      <c r="BA2702" t="s">
        <v>83</v>
      </c>
      <c r="BB2702" t="s">
        <v>325</v>
      </c>
      <c r="BC2702" t="s">
        <v>83</v>
      </c>
      <c r="BD2702" t="s">
        <v>83</v>
      </c>
      <c r="BE2702" t="s">
        <v>779</v>
      </c>
      <c r="BF2702" t="s">
        <v>83</v>
      </c>
      <c r="BG2702" t="s">
        <v>169</v>
      </c>
      <c r="BH2702">
        <v>150</v>
      </c>
      <c r="BI2702">
        <v>14.5</v>
      </c>
      <c r="BJ2702">
        <v>183857</v>
      </c>
      <c r="BK2702">
        <v>94092</v>
      </c>
      <c r="BL2702">
        <v>14.5</v>
      </c>
      <c r="BM2702">
        <v>27578550</v>
      </c>
      <c r="BN2702">
        <v>2665926.5</v>
      </c>
      <c r="BO2702">
        <v>9.6600000000000005E-2</v>
      </c>
      <c r="BP2702">
        <f t="shared" si="49"/>
        <v>0.10555742820000001</v>
      </c>
    </row>
    <row r="2703" spans="1:68" x14ac:dyDescent="0.2">
      <c r="A2703" t="s">
        <v>188</v>
      </c>
      <c r="B2703" t="s">
        <v>68</v>
      </c>
      <c r="C2703" t="s">
        <v>375</v>
      </c>
      <c r="D2703" t="s">
        <v>177</v>
      </c>
      <c r="E2703" t="s">
        <v>407</v>
      </c>
      <c r="F2703" t="s">
        <v>72</v>
      </c>
      <c r="G2703" t="s">
        <v>772</v>
      </c>
      <c r="H2703" t="s">
        <v>773</v>
      </c>
      <c r="I2703" t="s">
        <v>1119</v>
      </c>
      <c r="J2703" s="3">
        <v>2014</v>
      </c>
      <c r="K2703" t="s">
        <v>778</v>
      </c>
      <c r="L2703" t="s">
        <v>775</v>
      </c>
      <c r="M2703" s="4">
        <v>44124</v>
      </c>
      <c r="N2703" s="5">
        <v>44250</v>
      </c>
      <c r="O2703" s="6">
        <v>44323</v>
      </c>
      <c r="P2703" s="6" t="b">
        <v>0</v>
      </c>
      <c r="Q2703" s="3">
        <v>2021</v>
      </c>
      <c r="R2703" t="s">
        <v>92</v>
      </c>
      <c r="S2703" t="s">
        <v>93</v>
      </c>
      <c r="T2703">
        <v>3339</v>
      </c>
      <c r="U2703">
        <v>3339</v>
      </c>
      <c r="V2703" t="s">
        <v>103</v>
      </c>
      <c r="W2703">
        <v>101025</v>
      </c>
      <c r="X2703" t="s">
        <v>325</v>
      </c>
      <c r="Y2703" t="b">
        <v>1</v>
      </c>
      <c r="Z2703" t="b">
        <v>1</v>
      </c>
      <c r="AA2703" t="s">
        <v>407</v>
      </c>
      <c r="AB2703" t="b">
        <v>1</v>
      </c>
      <c r="AC2703" t="b">
        <v>1</v>
      </c>
      <c r="AD2703" t="b">
        <v>1</v>
      </c>
      <c r="AE2703" t="b">
        <v>1</v>
      </c>
      <c r="AF2703" t="b">
        <v>1</v>
      </c>
      <c r="AG2703" t="s">
        <v>779</v>
      </c>
      <c r="AH2703" t="b">
        <v>0</v>
      </c>
      <c r="AI2703" t="b">
        <v>1</v>
      </c>
      <c r="AJ2703" t="b">
        <v>1</v>
      </c>
      <c r="AK2703" t="b">
        <v>1</v>
      </c>
      <c r="AL2703" t="s">
        <v>96</v>
      </c>
      <c r="AM2703">
        <v>2020</v>
      </c>
      <c r="AN2703" t="s">
        <v>777</v>
      </c>
      <c r="AO2703" t="s">
        <v>83</v>
      </c>
      <c r="AP2703" t="s">
        <v>188</v>
      </c>
      <c r="AQ2703" t="s">
        <v>190</v>
      </c>
      <c r="AR2703" t="s">
        <v>97</v>
      </c>
      <c r="AS2703" t="s">
        <v>92</v>
      </c>
      <c r="AT2703" t="s">
        <v>191</v>
      </c>
      <c r="AV2703" t="s">
        <v>83</v>
      </c>
      <c r="AW2703" t="s">
        <v>83</v>
      </c>
      <c r="AX2703" t="s">
        <v>83</v>
      </c>
      <c r="AY2703" t="s">
        <v>772</v>
      </c>
      <c r="AZ2703" t="s">
        <v>83</v>
      </c>
      <c r="BA2703" t="s">
        <v>83</v>
      </c>
      <c r="BB2703" t="s">
        <v>325</v>
      </c>
      <c r="BC2703" t="s">
        <v>83</v>
      </c>
      <c r="BD2703" t="s">
        <v>83</v>
      </c>
      <c r="BE2703" t="s">
        <v>779</v>
      </c>
      <c r="BF2703" t="s">
        <v>83</v>
      </c>
      <c r="BG2703" t="s">
        <v>177</v>
      </c>
      <c r="BH2703">
        <v>150</v>
      </c>
      <c r="BI2703">
        <v>14.5</v>
      </c>
      <c r="BJ2703">
        <v>47982</v>
      </c>
      <c r="BK2703">
        <v>101025</v>
      </c>
      <c r="BL2703">
        <v>14.5</v>
      </c>
      <c r="BM2703">
        <v>7197300</v>
      </c>
      <c r="BN2703">
        <v>695739</v>
      </c>
      <c r="BO2703">
        <v>9.6600000000000005E-2</v>
      </c>
      <c r="BP2703">
        <f t="shared" si="49"/>
        <v>0.10248293999999999</v>
      </c>
    </row>
    <row r="2704" spans="1:68" x14ac:dyDescent="0.2">
      <c r="A2704" t="s">
        <v>188</v>
      </c>
      <c r="B2704" t="s">
        <v>68</v>
      </c>
      <c r="C2704" t="s">
        <v>375</v>
      </c>
      <c r="D2704" t="s">
        <v>177</v>
      </c>
      <c r="E2704" t="s">
        <v>407</v>
      </c>
      <c r="F2704" t="s">
        <v>72</v>
      </c>
      <c r="G2704" t="s">
        <v>772</v>
      </c>
      <c r="H2704" t="s">
        <v>773</v>
      </c>
      <c r="I2704" t="s">
        <v>1119</v>
      </c>
      <c r="J2704" s="3">
        <v>2014</v>
      </c>
      <c r="K2704" t="s">
        <v>778</v>
      </c>
      <c r="L2704" t="s">
        <v>775</v>
      </c>
      <c r="M2704" s="4">
        <v>44124</v>
      </c>
      <c r="N2704" s="5">
        <v>44250</v>
      </c>
      <c r="O2704" s="6">
        <v>44350</v>
      </c>
      <c r="P2704" s="6" t="b">
        <v>0</v>
      </c>
      <c r="Q2704" s="3">
        <v>2021</v>
      </c>
      <c r="R2704" t="s">
        <v>92</v>
      </c>
      <c r="S2704" t="s">
        <v>93</v>
      </c>
      <c r="T2704">
        <v>3338</v>
      </c>
      <c r="U2704">
        <v>3338</v>
      </c>
      <c r="V2704" t="s">
        <v>103</v>
      </c>
      <c r="W2704">
        <v>101283</v>
      </c>
      <c r="X2704" t="s">
        <v>325</v>
      </c>
      <c r="Y2704" t="b">
        <v>1</v>
      </c>
      <c r="Z2704" t="b">
        <v>1</v>
      </c>
      <c r="AA2704" t="s">
        <v>407</v>
      </c>
      <c r="AB2704" t="b">
        <v>1</v>
      </c>
      <c r="AC2704" t="b">
        <v>1</v>
      </c>
      <c r="AD2704" t="b">
        <v>1</v>
      </c>
      <c r="AE2704" t="b">
        <v>1</v>
      </c>
      <c r="AF2704" t="b">
        <v>1</v>
      </c>
      <c r="AG2704" t="s">
        <v>779</v>
      </c>
      <c r="AH2704" t="b">
        <v>0</v>
      </c>
      <c r="AI2704" t="b">
        <v>1</v>
      </c>
      <c r="AJ2704" t="b">
        <v>1</v>
      </c>
      <c r="AK2704" t="b">
        <v>1</v>
      </c>
      <c r="AL2704" t="s">
        <v>96</v>
      </c>
      <c r="AM2704">
        <v>2020</v>
      </c>
      <c r="AN2704" t="s">
        <v>777</v>
      </c>
      <c r="AO2704" t="s">
        <v>83</v>
      </c>
      <c r="AP2704" t="s">
        <v>188</v>
      </c>
      <c r="AQ2704" t="s">
        <v>190</v>
      </c>
      <c r="AR2704" t="s">
        <v>97</v>
      </c>
      <c r="AS2704" t="s">
        <v>92</v>
      </c>
      <c r="AT2704" t="s">
        <v>191</v>
      </c>
      <c r="AV2704" t="s">
        <v>83</v>
      </c>
      <c r="AW2704" t="s">
        <v>83</v>
      </c>
      <c r="AX2704" t="s">
        <v>83</v>
      </c>
      <c r="AY2704" t="s">
        <v>772</v>
      </c>
      <c r="AZ2704" t="s">
        <v>83</v>
      </c>
      <c r="BA2704" t="s">
        <v>83</v>
      </c>
      <c r="BB2704" t="s">
        <v>325</v>
      </c>
      <c r="BC2704" t="s">
        <v>83</v>
      </c>
      <c r="BD2704" t="s">
        <v>83</v>
      </c>
      <c r="BE2704" t="s">
        <v>779</v>
      </c>
      <c r="BF2704" t="s">
        <v>83</v>
      </c>
      <c r="BG2704" t="s">
        <v>177</v>
      </c>
      <c r="BH2704">
        <v>150</v>
      </c>
      <c r="BI2704">
        <v>14.5</v>
      </c>
      <c r="BJ2704">
        <v>33941</v>
      </c>
      <c r="BK2704">
        <v>101283</v>
      </c>
      <c r="BL2704">
        <v>14.5</v>
      </c>
      <c r="BM2704">
        <v>5091150</v>
      </c>
      <c r="BN2704">
        <v>492144.5</v>
      </c>
      <c r="BO2704">
        <v>9.6600000000000005E-2</v>
      </c>
      <c r="BP2704">
        <f t="shared" si="49"/>
        <v>0.10248293999999999</v>
      </c>
    </row>
    <row r="2705" spans="1:68" x14ac:dyDescent="0.2">
      <c r="A2705" t="s">
        <v>188</v>
      </c>
      <c r="B2705" t="s">
        <v>68</v>
      </c>
      <c r="C2705" t="s">
        <v>375</v>
      </c>
      <c r="D2705" t="s">
        <v>177</v>
      </c>
      <c r="E2705" t="s">
        <v>407</v>
      </c>
      <c r="F2705" t="s">
        <v>72</v>
      </c>
      <c r="G2705" t="s">
        <v>772</v>
      </c>
      <c r="H2705" t="s">
        <v>773</v>
      </c>
      <c r="I2705" t="s">
        <v>1119</v>
      </c>
      <c r="J2705" s="3">
        <v>2014</v>
      </c>
      <c r="K2705" t="s">
        <v>778</v>
      </c>
      <c r="L2705" t="s">
        <v>775</v>
      </c>
      <c r="M2705" s="4">
        <v>44111</v>
      </c>
      <c r="N2705" s="5">
        <v>44328</v>
      </c>
      <c r="O2705" s="6">
        <v>44348</v>
      </c>
      <c r="P2705" s="6" t="b">
        <v>0</v>
      </c>
      <c r="Q2705" s="3">
        <v>2021</v>
      </c>
      <c r="R2705" t="s">
        <v>92</v>
      </c>
      <c r="S2705" t="s">
        <v>93</v>
      </c>
      <c r="T2705">
        <v>3448</v>
      </c>
      <c r="U2705">
        <v>3448</v>
      </c>
      <c r="V2705" t="s">
        <v>103</v>
      </c>
      <c r="W2705">
        <v>101285</v>
      </c>
      <c r="X2705" t="s">
        <v>325</v>
      </c>
      <c r="Y2705" t="b">
        <v>1</v>
      </c>
      <c r="Z2705" t="b">
        <v>1</v>
      </c>
      <c r="AA2705" t="s">
        <v>407</v>
      </c>
      <c r="AB2705" t="b">
        <v>1</v>
      </c>
      <c r="AC2705" t="b">
        <v>1</v>
      </c>
      <c r="AD2705" t="b">
        <v>1</v>
      </c>
      <c r="AE2705" t="b">
        <v>1</v>
      </c>
      <c r="AF2705" t="b">
        <v>1</v>
      </c>
      <c r="AG2705" t="s">
        <v>779</v>
      </c>
      <c r="AH2705" t="b">
        <v>0</v>
      </c>
      <c r="AI2705" t="b">
        <v>1</v>
      </c>
      <c r="AJ2705" t="b">
        <v>1</v>
      </c>
      <c r="AK2705" t="b">
        <v>1</v>
      </c>
      <c r="AL2705" t="s">
        <v>96</v>
      </c>
      <c r="AM2705">
        <v>2020</v>
      </c>
      <c r="AN2705" t="s">
        <v>777</v>
      </c>
      <c r="AO2705" t="s">
        <v>83</v>
      </c>
      <c r="AP2705" t="s">
        <v>188</v>
      </c>
      <c r="AQ2705" t="s">
        <v>84</v>
      </c>
      <c r="AR2705" t="s">
        <v>97</v>
      </c>
      <c r="AS2705" t="s">
        <v>92</v>
      </c>
      <c r="AT2705" t="s">
        <v>191</v>
      </c>
      <c r="AV2705" t="s">
        <v>83</v>
      </c>
      <c r="AW2705" t="s">
        <v>83</v>
      </c>
      <c r="AX2705" t="s">
        <v>83</v>
      </c>
      <c r="AY2705" t="s">
        <v>772</v>
      </c>
      <c r="AZ2705" t="s">
        <v>83</v>
      </c>
      <c r="BA2705" t="s">
        <v>83</v>
      </c>
      <c r="BB2705" t="s">
        <v>325</v>
      </c>
      <c r="BC2705" t="s">
        <v>83</v>
      </c>
      <c r="BD2705" t="s">
        <v>83</v>
      </c>
      <c r="BE2705" t="s">
        <v>779</v>
      </c>
      <c r="BF2705" t="s">
        <v>83</v>
      </c>
      <c r="BG2705" t="s">
        <v>177</v>
      </c>
      <c r="BH2705">
        <v>150</v>
      </c>
      <c r="BI2705">
        <v>14.5</v>
      </c>
      <c r="BJ2705">
        <v>51898</v>
      </c>
      <c r="BK2705">
        <v>101285</v>
      </c>
      <c r="BL2705">
        <v>14.5</v>
      </c>
      <c r="BM2705">
        <v>7784700</v>
      </c>
      <c r="BN2705">
        <v>752521</v>
      </c>
      <c r="BO2705">
        <v>9.6600000000000005E-2</v>
      </c>
      <c r="BP2705">
        <f t="shared" si="49"/>
        <v>0.10248293999999999</v>
      </c>
    </row>
    <row r="2706" spans="1:68" x14ac:dyDescent="0.2">
      <c r="A2706" t="s">
        <v>188</v>
      </c>
      <c r="B2706" t="s">
        <v>68</v>
      </c>
      <c r="C2706" t="s">
        <v>375</v>
      </c>
      <c r="D2706" t="s">
        <v>177</v>
      </c>
      <c r="E2706" t="s">
        <v>407</v>
      </c>
      <c r="F2706" t="s">
        <v>72</v>
      </c>
      <c r="G2706" t="s">
        <v>772</v>
      </c>
      <c r="H2706" t="s">
        <v>773</v>
      </c>
      <c r="I2706" t="s">
        <v>1119</v>
      </c>
      <c r="J2706" s="3">
        <v>2014</v>
      </c>
      <c r="K2706" t="s">
        <v>778</v>
      </c>
      <c r="L2706" t="s">
        <v>775</v>
      </c>
      <c r="M2706" s="4">
        <v>44117</v>
      </c>
      <c r="N2706" s="5">
        <v>44328</v>
      </c>
      <c r="O2706" s="6">
        <v>44366</v>
      </c>
      <c r="P2706" s="6" t="b">
        <v>0</v>
      </c>
      <c r="Q2706" s="3">
        <v>2021</v>
      </c>
      <c r="R2706" t="s">
        <v>92</v>
      </c>
      <c r="S2706" t="s">
        <v>93</v>
      </c>
      <c r="T2706">
        <v>3470</v>
      </c>
      <c r="U2706">
        <v>3470</v>
      </c>
      <c r="V2706" t="s">
        <v>103</v>
      </c>
      <c r="W2706">
        <v>101287</v>
      </c>
      <c r="X2706" t="s">
        <v>325</v>
      </c>
      <c r="Y2706" t="b">
        <v>1</v>
      </c>
      <c r="Z2706" t="b">
        <v>1</v>
      </c>
      <c r="AA2706" t="s">
        <v>407</v>
      </c>
      <c r="AB2706" t="b">
        <v>1</v>
      </c>
      <c r="AC2706" t="b">
        <v>1</v>
      </c>
      <c r="AD2706" t="b">
        <v>1</v>
      </c>
      <c r="AE2706" t="b">
        <v>1</v>
      </c>
      <c r="AF2706" t="b">
        <v>1</v>
      </c>
      <c r="AG2706" t="s">
        <v>779</v>
      </c>
      <c r="AH2706" t="b">
        <v>0</v>
      </c>
      <c r="AI2706" t="b">
        <v>1</v>
      </c>
      <c r="AJ2706" t="b">
        <v>1</v>
      </c>
      <c r="AK2706" t="b">
        <v>1</v>
      </c>
      <c r="AL2706" t="s">
        <v>96</v>
      </c>
      <c r="AM2706">
        <v>2020</v>
      </c>
      <c r="AN2706" t="s">
        <v>777</v>
      </c>
      <c r="AO2706" t="s">
        <v>83</v>
      </c>
      <c r="AP2706" t="s">
        <v>188</v>
      </c>
      <c r="AQ2706" t="s">
        <v>190</v>
      </c>
      <c r="AR2706" t="s">
        <v>97</v>
      </c>
      <c r="AS2706" t="s">
        <v>92</v>
      </c>
      <c r="AT2706" t="s">
        <v>191</v>
      </c>
      <c r="AV2706" t="s">
        <v>83</v>
      </c>
      <c r="AW2706" t="s">
        <v>83</v>
      </c>
      <c r="AX2706" t="s">
        <v>83</v>
      </c>
      <c r="AY2706" t="s">
        <v>772</v>
      </c>
      <c r="AZ2706" t="s">
        <v>83</v>
      </c>
      <c r="BA2706" t="s">
        <v>83</v>
      </c>
      <c r="BB2706" t="s">
        <v>325</v>
      </c>
      <c r="BC2706" t="s">
        <v>83</v>
      </c>
      <c r="BD2706" t="s">
        <v>83</v>
      </c>
      <c r="BE2706" t="s">
        <v>779</v>
      </c>
      <c r="BF2706" t="s">
        <v>83</v>
      </c>
      <c r="BG2706" t="s">
        <v>177</v>
      </c>
      <c r="BH2706">
        <v>150</v>
      </c>
      <c r="BI2706">
        <v>14.5</v>
      </c>
      <c r="BJ2706">
        <v>87956</v>
      </c>
      <c r="BK2706">
        <v>101287</v>
      </c>
      <c r="BL2706">
        <v>14.5</v>
      </c>
      <c r="BM2706">
        <v>13193400</v>
      </c>
      <c r="BN2706">
        <v>1275362</v>
      </c>
      <c r="BO2706">
        <v>9.6600000000000005E-2</v>
      </c>
      <c r="BP2706">
        <f t="shared" si="49"/>
        <v>0.10248293999999999</v>
      </c>
    </row>
    <row r="2707" spans="1:68" x14ac:dyDescent="0.2">
      <c r="A2707" t="s">
        <v>188</v>
      </c>
      <c r="B2707" t="s">
        <v>68</v>
      </c>
      <c r="C2707" t="s">
        <v>375</v>
      </c>
      <c r="D2707" t="s">
        <v>177</v>
      </c>
      <c r="E2707" t="s">
        <v>407</v>
      </c>
      <c r="F2707" t="s">
        <v>72</v>
      </c>
      <c r="G2707" t="s">
        <v>772</v>
      </c>
      <c r="H2707" t="s">
        <v>773</v>
      </c>
      <c r="I2707" t="s">
        <v>1119</v>
      </c>
      <c r="J2707" s="3">
        <v>2014</v>
      </c>
      <c r="K2707" t="s">
        <v>778</v>
      </c>
      <c r="L2707" t="s">
        <v>775</v>
      </c>
      <c r="M2707" s="4">
        <v>44118</v>
      </c>
      <c r="N2707" s="5">
        <v>44328</v>
      </c>
      <c r="O2707" s="6">
        <v>44366</v>
      </c>
      <c r="P2707" s="6" t="b">
        <v>0</v>
      </c>
      <c r="Q2707" s="3">
        <v>2021</v>
      </c>
      <c r="R2707" t="s">
        <v>92</v>
      </c>
      <c r="S2707" t="s">
        <v>93</v>
      </c>
      <c r="T2707">
        <v>3480</v>
      </c>
      <c r="U2707">
        <v>3480</v>
      </c>
      <c r="V2707" t="s">
        <v>103</v>
      </c>
      <c r="W2707">
        <v>101289</v>
      </c>
      <c r="X2707" t="s">
        <v>325</v>
      </c>
      <c r="Y2707" t="b">
        <v>1</v>
      </c>
      <c r="Z2707" t="b">
        <v>1</v>
      </c>
      <c r="AA2707" t="s">
        <v>407</v>
      </c>
      <c r="AB2707" t="b">
        <v>1</v>
      </c>
      <c r="AC2707" t="b">
        <v>1</v>
      </c>
      <c r="AD2707" t="b">
        <v>1</v>
      </c>
      <c r="AE2707" t="b">
        <v>1</v>
      </c>
      <c r="AF2707" t="b">
        <v>1</v>
      </c>
      <c r="AG2707" t="s">
        <v>779</v>
      </c>
      <c r="AH2707" t="b">
        <v>0</v>
      </c>
      <c r="AI2707" t="b">
        <v>1</v>
      </c>
      <c r="AJ2707" t="b">
        <v>1</v>
      </c>
      <c r="AK2707" t="b">
        <v>1</v>
      </c>
      <c r="AL2707" t="s">
        <v>96</v>
      </c>
      <c r="AM2707">
        <v>2020</v>
      </c>
      <c r="AN2707" t="s">
        <v>777</v>
      </c>
      <c r="AO2707" t="s">
        <v>83</v>
      </c>
      <c r="AP2707" t="s">
        <v>188</v>
      </c>
      <c r="AQ2707" t="s">
        <v>84</v>
      </c>
      <c r="AR2707" t="s">
        <v>97</v>
      </c>
      <c r="AS2707" t="s">
        <v>92</v>
      </c>
      <c r="AT2707" t="s">
        <v>191</v>
      </c>
      <c r="AV2707" t="s">
        <v>83</v>
      </c>
      <c r="AW2707" t="s">
        <v>83</v>
      </c>
      <c r="AX2707" t="s">
        <v>83</v>
      </c>
      <c r="AY2707" t="s">
        <v>772</v>
      </c>
      <c r="AZ2707" t="s">
        <v>83</v>
      </c>
      <c r="BA2707" t="s">
        <v>83</v>
      </c>
      <c r="BB2707" t="s">
        <v>325</v>
      </c>
      <c r="BC2707" t="s">
        <v>83</v>
      </c>
      <c r="BD2707" t="s">
        <v>83</v>
      </c>
      <c r="BE2707" t="s">
        <v>779</v>
      </c>
      <c r="BF2707" t="s">
        <v>83</v>
      </c>
      <c r="BG2707" t="s">
        <v>177</v>
      </c>
      <c r="BH2707">
        <v>150</v>
      </c>
      <c r="BI2707">
        <v>14.5</v>
      </c>
      <c r="BJ2707">
        <v>101279</v>
      </c>
      <c r="BK2707">
        <v>101289</v>
      </c>
      <c r="BL2707">
        <v>14.5</v>
      </c>
      <c r="BM2707">
        <v>15191850</v>
      </c>
      <c r="BN2707">
        <v>1468545.5</v>
      </c>
      <c r="BO2707">
        <v>9.6600000000000005E-2</v>
      </c>
      <c r="BP2707">
        <f t="shared" si="49"/>
        <v>0.10248293999999999</v>
      </c>
    </row>
    <row r="2708" spans="1:68" x14ac:dyDescent="0.2">
      <c r="A2708" t="s">
        <v>188</v>
      </c>
      <c r="B2708" t="s">
        <v>68</v>
      </c>
      <c r="C2708" t="s">
        <v>255</v>
      </c>
      <c r="D2708" t="s">
        <v>169</v>
      </c>
      <c r="E2708" t="s">
        <v>407</v>
      </c>
      <c r="F2708" t="s">
        <v>72</v>
      </c>
      <c r="G2708" t="s">
        <v>772</v>
      </c>
      <c r="H2708" t="s">
        <v>773</v>
      </c>
      <c r="I2708" t="s">
        <v>1119</v>
      </c>
      <c r="J2708" s="3">
        <v>2014</v>
      </c>
      <c r="K2708" t="s">
        <v>778</v>
      </c>
      <c r="L2708" t="s">
        <v>775</v>
      </c>
      <c r="M2708" s="4">
        <v>43390</v>
      </c>
      <c r="N2708" s="5">
        <v>43656</v>
      </c>
      <c r="O2708" s="6">
        <v>43662</v>
      </c>
      <c r="P2708" s="6" t="b">
        <v>0</v>
      </c>
      <c r="Q2708" s="3">
        <v>2019</v>
      </c>
      <c r="R2708" t="s">
        <v>92</v>
      </c>
      <c r="S2708" t="s">
        <v>93</v>
      </c>
      <c r="T2708">
        <v>51094</v>
      </c>
      <c r="U2708" t="s">
        <v>812</v>
      </c>
      <c r="V2708" t="s">
        <v>103</v>
      </c>
      <c r="W2708">
        <v>87615</v>
      </c>
      <c r="X2708" t="s">
        <v>325</v>
      </c>
      <c r="Y2708" t="b">
        <v>1</v>
      </c>
      <c r="Z2708" t="b">
        <v>1</v>
      </c>
      <c r="AA2708" t="s">
        <v>407</v>
      </c>
      <c r="AB2708" t="b">
        <v>1</v>
      </c>
      <c r="AC2708" t="b">
        <v>1</v>
      </c>
      <c r="AD2708" t="b">
        <v>1</v>
      </c>
      <c r="AE2708" t="b">
        <v>1</v>
      </c>
      <c r="AF2708" t="b">
        <v>1</v>
      </c>
      <c r="AG2708" t="s">
        <v>779</v>
      </c>
      <c r="AH2708" t="b">
        <v>0</v>
      </c>
      <c r="AI2708" t="b">
        <v>1</v>
      </c>
      <c r="AJ2708" t="b">
        <v>1</v>
      </c>
      <c r="AK2708" t="b">
        <v>1</v>
      </c>
      <c r="AL2708" t="s">
        <v>96</v>
      </c>
      <c r="AM2708">
        <v>2018</v>
      </c>
      <c r="AN2708" t="s">
        <v>777</v>
      </c>
      <c r="AO2708" t="s">
        <v>83</v>
      </c>
      <c r="AP2708" t="s">
        <v>188</v>
      </c>
      <c r="AQ2708" t="s">
        <v>84</v>
      </c>
      <c r="AR2708" t="s">
        <v>97</v>
      </c>
      <c r="AS2708" t="s">
        <v>92</v>
      </c>
      <c r="AT2708" t="s">
        <v>191</v>
      </c>
      <c r="AV2708" t="s">
        <v>83</v>
      </c>
      <c r="AW2708" t="s">
        <v>83</v>
      </c>
      <c r="AX2708" t="s">
        <v>83</v>
      </c>
      <c r="AY2708" t="s">
        <v>772</v>
      </c>
      <c r="AZ2708" t="s">
        <v>83</v>
      </c>
      <c r="BA2708" t="s">
        <v>83</v>
      </c>
      <c r="BB2708" t="s">
        <v>325</v>
      </c>
      <c r="BC2708" t="s">
        <v>83</v>
      </c>
      <c r="BD2708" t="s">
        <v>83</v>
      </c>
      <c r="BE2708" t="s">
        <v>779</v>
      </c>
      <c r="BF2708" t="s">
        <v>83</v>
      </c>
      <c r="BG2708" t="s">
        <v>169</v>
      </c>
      <c r="BH2708">
        <v>150</v>
      </c>
      <c r="BI2708">
        <v>14.75</v>
      </c>
      <c r="BJ2708">
        <v>23590</v>
      </c>
      <c r="BK2708">
        <v>87615</v>
      </c>
      <c r="BL2708">
        <v>14.75</v>
      </c>
      <c r="BM2708">
        <v>3538500</v>
      </c>
      <c r="BN2708">
        <v>347952.5</v>
      </c>
      <c r="BO2708">
        <v>9.8299999999999998E-2</v>
      </c>
      <c r="BP2708">
        <f t="shared" si="49"/>
        <v>0.110637516023</v>
      </c>
    </row>
    <row r="2709" spans="1:68" x14ac:dyDescent="0.2">
      <c r="A2709" t="s">
        <v>341</v>
      </c>
      <c r="B2709" t="s">
        <v>68</v>
      </c>
      <c r="C2709" t="s">
        <v>342</v>
      </c>
      <c r="D2709" t="s">
        <v>177</v>
      </c>
      <c r="E2709" t="s">
        <v>407</v>
      </c>
      <c r="F2709" t="s">
        <v>72</v>
      </c>
      <c r="G2709" t="s">
        <v>772</v>
      </c>
      <c r="H2709" t="s">
        <v>773</v>
      </c>
      <c r="I2709" t="s">
        <v>1119</v>
      </c>
      <c r="J2709" s="3">
        <v>2014</v>
      </c>
      <c r="K2709" t="s">
        <v>778</v>
      </c>
      <c r="L2709" t="s">
        <v>775</v>
      </c>
      <c r="M2709" s="4">
        <v>43889</v>
      </c>
      <c r="N2709" s="5">
        <v>43938</v>
      </c>
      <c r="O2709" s="6">
        <v>43971</v>
      </c>
      <c r="P2709" s="6" t="b">
        <v>0</v>
      </c>
      <c r="Q2709" s="3">
        <v>2020</v>
      </c>
      <c r="R2709" t="s">
        <v>92</v>
      </c>
      <c r="S2709" t="s">
        <v>93</v>
      </c>
      <c r="T2709">
        <v>2461</v>
      </c>
      <c r="U2709">
        <v>2461</v>
      </c>
      <c r="V2709" t="s">
        <v>103</v>
      </c>
      <c r="W2709">
        <v>91623</v>
      </c>
      <c r="X2709" t="s">
        <v>325</v>
      </c>
      <c r="Y2709" t="b">
        <v>1</v>
      </c>
      <c r="Z2709" t="b">
        <v>1</v>
      </c>
      <c r="AA2709" t="s">
        <v>407</v>
      </c>
      <c r="AB2709" t="b">
        <v>1</v>
      </c>
      <c r="AC2709" t="b">
        <v>1</v>
      </c>
      <c r="AD2709" t="b">
        <v>1</v>
      </c>
      <c r="AE2709" t="b">
        <v>1</v>
      </c>
      <c r="AF2709" t="b">
        <v>1</v>
      </c>
      <c r="AG2709" t="s">
        <v>779</v>
      </c>
      <c r="AH2709" t="b">
        <v>0</v>
      </c>
      <c r="AI2709" t="b">
        <v>1</v>
      </c>
      <c r="AJ2709" t="b">
        <v>1</v>
      </c>
      <c r="AK2709" t="b">
        <v>1</v>
      </c>
      <c r="AL2709" t="s">
        <v>81</v>
      </c>
      <c r="AM2709">
        <v>2020</v>
      </c>
      <c r="AN2709" t="s">
        <v>777</v>
      </c>
      <c r="AO2709" t="s">
        <v>83</v>
      </c>
      <c r="AP2709" t="s">
        <v>341</v>
      </c>
      <c r="AQ2709" t="s">
        <v>84</v>
      </c>
      <c r="AR2709" t="s">
        <v>97</v>
      </c>
      <c r="AS2709" t="s">
        <v>92</v>
      </c>
      <c r="AT2709" t="s">
        <v>344</v>
      </c>
      <c r="AV2709" t="s">
        <v>83</v>
      </c>
      <c r="AW2709" t="s">
        <v>83</v>
      </c>
      <c r="AX2709" t="s">
        <v>83</v>
      </c>
      <c r="AY2709" t="s">
        <v>772</v>
      </c>
      <c r="AZ2709" t="s">
        <v>83</v>
      </c>
      <c r="BA2709" t="s">
        <v>83</v>
      </c>
      <c r="BB2709" t="s">
        <v>325</v>
      </c>
      <c r="BC2709" t="s">
        <v>83</v>
      </c>
      <c r="BD2709" t="s">
        <v>83</v>
      </c>
      <c r="BE2709" t="s">
        <v>779</v>
      </c>
      <c r="BF2709" t="s">
        <v>83</v>
      </c>
      <c r="BG2709" t="s">
        <v>177</v>
      </c>
      <c r="BH2709">
        <v>150</v>
      </c>
      <c r="BI2709">
        <v>14.5</v>
      </c>
      <c r="BJ2709">
        <v>5189</v>
      </c>
      <c r="BK2709">
        <v>91623</v>
      </c>
      <c r="BL2709">
        <v>14.5</v>
      </c>
      <c r="BM2709">
        <v>778350</v>
      </c>
      <c r="BN2709">
        <v>75240.5</v>
      </c>
      <c r="BO2709">
        <v>9.6600000000000005E-2</v>
      </c>
      <c r="BP2709">
        <f t="shared" si="49"/>
        <v>0.10555742820000001</v>
      </c>
    </row>
    <row r="2710" spans="1:68" x14ac:dyDescent="0.2">
      <c r="A2710" t="s">
        <v>341</v>
      </c>
      <c r="B2710" t="s">
        <v>68</v>
      </c>
      <c r="C2710" t="s">
        <v>342</v>
      </c>
      <c r="D2710" t="s">
        <v>169</v>
      </c>
      <c r="E2710" t="s">
        <v>407</v>
      </c>
      <c r="F2710" t="s">
        <v>72</v>
      </c>
      <c r="G2710" t="s">
        <v>772</v>
      </c>
      <c r="H2710" t="s">
        <v>773</v>
      </c>
      <c r="I2710" t="s">
        <v>1119</v>
      </c>
      <c r="J2710" s="3">
        <v>2014</v>
      </c>
      <c r="K2710" t="s">
        <v>778</v>
      </c>
      <c r="L2710" t="s">
        <v>775</v>
      </c>
      <c r="M2710" s="4">
        <v>42760</v>
      </c>
      <c r="N2710" s="5">
        <v>43017</v>
      </c>
      <c r="O2710" s="6">
        <v>43021</v>
      </c>
      <c r="P2710" s="6" t="b">
        <v>0</v>
      </c>
      <c r="Q2710" s="3">
        <v>2017</v>
      </c>
      <c r="R2710" t="s">
        <v>92</v>
      </c>
      <c r="S2710" t="s">
        <v>93</v>
      </c>
      <c r="T2710">
        <v>50238</v>
      </c>
      <c r="U2710">
        <v>50238</v>
      </c>
      <c r="V2710" t="s">
        <v>103</v>
      </c>
      <c r="W2710">
        <v>72557</v>
      </c>
      <c r="X2710" t="s">
        <v>325</v>
      </c>
      <c r="Y2710" t="b">
        <v>1</v>
      </c>
      <c r="Z2710" t="b">
        <v>1</v>
      </c>
      <c r="AA2710" t="s">
        <v>407</v>
      </c>
      <c r="AB2710" t="b">
        <v>1</v>
      </c>
      <c r="AC2710" t="b">
        <v>1</v>
      </c>
      <c r="AD2710" t="b">
        <v>1</v>
      </c>
      <c r="AE2710" t="b">
        <v>1</v>
      </c>
      <c r="AF2710" t="b">
        <v>1</v>
      </c>
      <c r="AG2710" t="s">
        <v>779</v>
      </c>
      <c r="AH2710" t="b">
        <v>0</v>
      </c>
      <c r="AI2710" t="b">
        <v>1</v>
      </c>
      <c r="AJ2710" t="b">
        <v>1</v>
      </c>
      <c r="AK2710" t="b">
        <v>1</v>
      </c>
      <c r="AL2710" t="s">
        <v>81</v>
      </c>
      <c r="AM2710">
        <v>2017</v>
      </c>
      <c r="AN2710" t="s">
        <v>777</v>
      </c>
      <c r="AO2710" t="s">
        <v>83</v>
      </c>
      <c r="AP2710" t="s">
        <v>341</v>
      </c>
      <c r="AQ2710" t="s">
        <v>84</v>
      </c>
      <c r="AR2710" t="s">
        <v>97</v>
      </c>
      <c r="AS2710" t="s">
        <v>92</v>
      </c>
      <c r="AT2710" t="s">
        <v>344</v>
      </c>
      <c r="AV2710" t="s">
        <v>83</v>
      </c>
      <c r="AW2710" t="s">
        <v>83</v>
      </c>
      <c r="AX2710" t="s">
        <v>83</v>
      </c>
      <c r="AY2710" t="s">
        <v>772</v>
      </c>
      <c r="AZ2710" t="s">
        <v>83</v>
      </c>
      <c r="BA2710" t="s">
        <v>83</v>
      </c>
      <c r="BB2710" t="s">
        <v>325</v>
      </c>
      <c r="BC2710" t="s">
        <v>83</v>
      </c>
      <c r="BD2710" t="s">
        <v>83</v>
      </c>
      <c r="BE2710" t="s">
        <v>779</v>
      </c>
      <c r="BF2710" t="s">
        <v>83</v>
      </c>
      <c r="BG2710" t="s">
        <v>169</v>
      </c>
      <c r="BH2710">
        <v>150</v>
      </c>
      <c r="BI2710">
        <v>14.75</v>
      </c>
      <c r="BJ2710">
        <v>15529</v>
      </c>
      <c r="BK2710">
        <v>72557</v>
      </c>
      <c r="BL2710">
        <v>14.75</v>
      </c>
      <c r="BM2710">
        <v>2329350</v>
      </c>
      <c r="BN2710">
        <v>229052.75</v>
      </c>
      <c r="BO2710">
        <v>9.8299999999999998E-2</v>
      </c>
      <c r="BP2710">
        <f t="shared" si="49"/>
        <v>0.11737534074880068</v>
      </c>
    </row>
    <row r="2711" spans="1:68" x14ac:dyDescent="0.2">
      <c r="A2711" t="s">
        <v>341</v>
      </c>
      <c r="B2711" t="s">
        <v>68</v>
      </c>
      <c r="C2711" t="s">
        <v>342</v>
      </c>
      <c r="D2711" t="s">
        <v>177</v>
      </c>
      <c r="E2711" t="s">
        <v>407</v>
      </c>
      <c r="F2711" t="s">
        <v>72</v>
      </c>
      <c r="G2711" t="s">
        <v>772</v>
      </c>
      <c r="H2711" t="s">
        <v>773</v>
      </c>
      <c r="I2711" t="s">
        <v>1119</v>
      </c>
      <c r="J2711" s="3">
        <v>2014</v>
      </c>
      <c r="K2711" t="s">
        <v>778</v>
      </c>
      <c r="L2711" t="s">
        <v>775</v>
      </c>
      <c r="M2711" s="4">
        <v>45071</v>
      </c>
      <c r="N2711" s="5">
        <v>45261</v>
      </c>
      <c r="O2711" s="6">
        <v>45261</v>
      </c>
      <c r="P2711" s="6" t="b">
        <v>0</v>
      </c>
      <c r="Q2711" s="3">
        <v>2023</v>
      </c>
      <c r="R2711" t="s">
        <v>92</v>
      </c>
      <c r="S2711" t="s">
        <v>93</v>
      </c>
      <c r="T2711">
        <v>8158</v>
      </c>
      <c r="U2711">
        <v>8158</v>
      </c>
      <c r="V2711" t="s">
        <v>103</v>
      </c>
      <c r="W2711">
        <v>119718</v>
      </c>
      <c r="X2711" t="s">
        <v>325</v>
      </c>
      <c r="Y2711" t="b">
        <v>1</v>
      </c>
      <c r="Z2711" t="b">
        <v>1</v>
      </c>
      <c r="AA2711" t="s">
        <v>407</v>
      </c>
      <c r="AB2711" t="b">
        <v>1</v>
      </c>
      <c r="AC2711" t="b">
        <v>1</v>
      </c>
      <c r="AD2711" t="b">
        <v>1</v>
      </c>
      <c r="AE2711" t="b">
        <v>1</v>
      </c>
      <c r="AF2711" t="b">
        <v>1</v>
      </c>
      <c r="AG2711" t="s">
        <v>779</v>
      </c>
      <c r="AH2711" t="b">
        <v>0</v>
      </c>
      <c r="AI2711" t="b">
        <v>1</v>
      </c>
      <c r="AJ2711" t="b">
        <v>1</v>
      </c>
      <c r="AK2711" t="b">
        <v>1</v>
      </c>
      <c r="AL2711" t="s">
        <v>81</v>
      </c>
      <c r="AM2711">
        <v>2023</v>
      </c>
      <c r="AN2711" t="s">
        <v>777</v>
      </c>
      <c r="AO2711" t="s">
        <v>83</v>
      </c>
      <c r="AP2711" t="s">
        <v>341</v>
      </c>
      <c r="AQ2711" t="s">
        <v>84</v>
      </c>
      <c r="AR2711" t="s">
        <v>97</v>
      </c>
      <c r="AS2711" t="s">
        <v>92</v>
      </c>
      <c r="AT2711" t="s">
        <v>344</v>
      </c>
      <c r="AV2711" t="s">
        <v>83</v>
      </c>
      <c r="AW2711" t="s">
        <v>83</v>
      </c>
      <c r="AX2711" t="s">
        <v>83</v>
      </c>
      <c r="AY2711" t="s">
        <v>772</v>
      </c>
      <c r="AZ2711" t="s">
        <v>83</v>
      </c>
      <c r="BA2711" t="s">
        <v>83</v>
      </c>
      <c r="BB2711" t="s">
        <v>325</v>
      </c>
      <c r="BC2711" t="s">
        <v>83</v>
      </c>
      <c r="BD2711" t="s">
        <v>83</v>
      </c>
      <c r="BE2711" t="s">
        <v>779</v>
      </c>
      <c r="BF2711" t="s">
        <v>83</v>
      </c>
      <c r="BG2711" t="s">
        <v>177</v>
      </c>
      <c r="BH2711">
        <v>150</v>
      </c>
      <c r="BI2711">
        <v>13</v>
      </c>
      <c r="BJ2711">
        <v>54027</v>
      </c>
      <c r="BK2711">
        <v>119718</v>
      </c>
      <c r="BL2711">
        <v>13</v>
      </c>
      <c r="BM2711">
        <v>8104050</v>
      </c>
      <c r="BN2711">
        <v>702351</v>
      </c>
      <c r="BO2711">
        <v>8.6599999999999996E-2</v>
      </c>
      <c r="BP2711">
        <f t="shared" si="49"/>
        <v>8.6599999999999996E-2</v>
      </c>
    </row>
    <row r="2712" spans="1:68" x14ac:dyDescent="0.2">
      <c r="A2712" t="s">
        <v>341</v>
      </c>
      <c r="B2712" t="s">
        <v>68</v>
      </c>
      <c r="C2712" t="s">
        <v>342</v>
      </c>
      <c r="D2712" t="s">
        <v>177</v>
      </c>
      <c r="E2712" t="s">
        <v>407</v>
      </c>
      <c r="F2712" t="s">
        <v>72</v>
      </c>
      <c r="G2712" t="s">
        <v>772</v>
      </c>
      <c r="H2712" t="s">
        <v>773</v>
      </c>
      <c r="I2712" t="s">
        <v>1119</v>
      </c>
      <c r="J2712" s="3">
        <v>2014</v>
      </c>
      <c r="K2712" t="s">
        <v>778</v>
      </c>
      <c r="L2712" t="s">
        <v>775</v>
      </c>
      <c r="M2712" s="4">
        <v>44743</v>
      </c>
      <c r="N2712" s="5">
        <v>44985</v>
      </c>
      <c r="O2712" s="6">
        <v>44939</v>
      </c>
      <c r="P2712" s="6" t="b">
        <v>0</v>
      </c>
      <c r="Q2712" s="3">
        <v>2023</v>
      </c>
      <c r="R2712" t="s">
        <v>92</v>
      </c>
      <c r="S2712" t="s">
        <v>93</v>
      </c>
      <c r="T2712">
        <v>6745</v>
      </c>
      <c r="U2712">
        <v>6745</v>
      </c>
      <c r="V2712" t="s">
        <v>103</v>
      </c>
      <c r="W2712">
        <v>112074</v>
      </c>
      <c r="X2712" t="s">
        <v>325</v>
      </c>
      <c r="Y2712" t="b">
        <v>1</v>
      </c>
      <c r="Z2712" t="b">
        <v>1</v>
      </c>
      <c r="AA2712" t="s">
        <v>407</v>
      </c>
      <c r="AB2712" t="b">
        <v>1</v>
      </c>
      <c r="AC2712" t="b">
        <v>1</v>
      </c>
      <c r="AD2712" t="b">
        <v>1</v>
      </c>
      <c r="AE2712" t="b">
        <v>1</v>
      </c>
      <c r="AF2712" t="b">
        <v>1</v>
      </c>
      <c r="AG2712" t="s">
        <v>779</v>
      </c>
      <c r="AH2712" t="b">
        <v>0</v>
      </c>
      <c r="AI2712" t="b">
        <v>1</v>
      </c>
      <c r="AJ2712" t="b">
        <v>1</v>
      </c>
      <c r="AK2712" t="b">
        <v>1</v>
      </c>
      <c r="AL2712" t="s">
        <v>81</v>
      </c>
      <c r="AM2712">
        <v>2022</v>
      </c>
      <c r="AN2712" t="s">
        <v>777</v>
      </c>
      <c r="AO2712" t="s">
        <v>83</v>
      </c>
      <c r="AP2712" t="s">
        <v>341</v>
      </c>
      <c r="AQ2712" t="s">
        <v>84</v>
      </c>
      <c r="AR2712" t="s">
        <v>97</v>
      </c>
      <c r="AS2712" t="s">
        <v>92</v>
      </c>
      <c r="AT2712" t="s">
        <v>344</v>
      </c>
      <c r="AV2712" t="s">
        <v>83</v>
      </c>
      <c r="AW2712" t="s">
        <v>83</v>
      </c>
      <c r="AX2712" t="s">
        <v>83</v>
      </c>
      <c r="AY2712" t="s">
        <v>772</v>
      </c>
      <c r="AZ2712" t="s">
        <v>83</v>
      </c>
      <c r="BA2712" t="s">
        <v>83</v>
      </c>
      <c r="BB2712" t="s">
        <v>325</v>
      </c>
      <c r="BC2712" t="s">
        <v>83</v>
      </c>
      <c r="BD2712" t="s">
        <v>83</v>
      </c>
      <c r="BE2712" t="s">
        <v>779</v>
      </c>
      <c r="BF2712" t="s">
        <v>83</v>
      </c>
      <c r="BG2712" t="s">
        <v>177</v>
      </c>
      <c r="BH2712">
        <v>150</v>
      </c>
      <c r="BI2712">
        <v>13.5</v>
      </c>
      <c r="BJ2712">
        <v>22116</v>
      </c>
      <c r="BK2712">
        <v>112074</v>
      </c>
      <c r="BL2712">
        <v>13.5</v>
      </c>
      <c r="BM2712">
        <v>3317400</v>
      </c>
      <c r="BN2712">
        <v>298566</v>
      </c>
      <c r="BO2712">
        <v>0.09</v>
      </c>
      <c r="BP2712">
        <f t="shared" si="49"/>
        <v>0.09</v>
      </c>
    </row>
    <row r="2713" spans="1:68" x14ac:dyDescent="0.2">
      <c r="A2713" t="s">
        <v>341</v>
      </c>
      <c r="B2713" t="s">
        <v>68</v>
      </c>
      <c r="C2713" t="s">
        <v>342</v>
      </c>
      <c r="D2713" t="s">
        <v>177</v>
      </c>
      <c r="E2713" t="s">
        <v>407</v>
      </c>
      <c r="F2713" t="s">
        <v>72</v>
      </c>
      <c r="G2713" t="s">
        <v>772</v>
      </c>
      <c r="H2713" t="s">
        <v>773</v>
      </c>
      <c r="I2713" t="s">
        <v>1119</v>
      </c>
      <c r="J2713" s="3">
        <v>2014</v>
      </c>
      <c r="K2713" t="s">
        <v>778</v>
      </c>
      <c r="L2713" t="s">
        <v>775</v>
      </c>
      <c r="M2713" s="4">
        <v>44082</v>
      </c>
      <c r="N2713" s="5">
        <v>44270</v>
      </c>
      <c r="O2713" s="6">
        <v>44260</v>
      </c>
      <c r="P2713" s="6" t="b">
        <v>0</v>
      </c>
      <c r="Q2713" s="3">
        <v>2021</v>
      </c>
      <c r="R2713" t="s">
        <v>92</v>
      </c>
      <c r="S2713" t="s">
        <v>93</v>
      </c>
      <c r="T2713">
        <v>3354</v>
      </c>
      <c r="U2713">
        <v>3354</v>
      </c>
      <c r="V2713" t="s">
        <v>103</v>
      </c>
      <c r="W2713">
        <v>100538</v>
      </c>
      <c r="X2713" t="s">
        <v>325</v>
      </c>
      <c r="Y2713" t="b">
        <v>1</v>
      </c>
      <c r="Z2713" t="b">
        <v>1</v>
      </c>
      <c r="AA2713" t="s">
        <v>407</v>
      </c>
      <c r="AB2713" t="b">
        <v>1</v>
      </c>
      <c r="AC2713" t="b">
        <v>1</v>
      </c>
      <c r="AD2713" t="b">
        <v>1</v>
      </c>
      <c r="AE2713" t="b">
        <v>1</v>
      </c>
      <c r="AF2713" t="b">
        <v>1</v>
      </c>
      <c r="AG2713" t="s">
        <v>779</v>
      </c>
      <c r="AH2713" t="b">
        <v>0</v>
      </c>
      <c r="AI2713" t="b">
        <v>1</v>
      </c>
      <c r="AJ2713" t="b">
        <v>1</v>
      </c>
      <c r="AK2713" t="b">
        <v>1</v>
      </c>
      <c r="AL2713" t="s">
        <v>81</v>
      </c>
      <c r="AM2713">
        <v>2020</v>
      </c>
      <c r="AN2713" t="s">
        <v>777</v>
      </c>
      <c r="AO2713" t="s">
        <v>83</v>
      </c>
      <c r="AP2713" t="s">
        <v>341</v>
      </c>
      <c r="AQ2713" t="s">
        <v>84</v>
      </c>
      <c r="AR2713" t="s">
        <v>97</v>
      </c>
      <c r="AS2713" t="s">
        <v>92</v>
      </c>
      <c r="AT2713" t="s">
        <v>344</v>
      </c>
      <c r="AV2713" t="s">
        <v>83</v>
      </c>
      <c r="AW2713" t="s">
        <v>83</v>
      </c>
      <c r="AX2713" t="s">
        <v>83</v>
      </c>
      <c r="AY2713" t="s">
        <v>772</v>
      </c>
      <c r="AZ2713" t="s">
        <v>83</v>
      </c>
      <c r="BA2713" t="s">
        <v>83</v>
      </c>
      <c r="BB2713" t="s">
        <v>325</v>
      </c>
      <c r="BC2713" t="s">
        <v>83</v>
      </c>
      <c r="BD2713" t="s">
        <v>83</v>
      </c>
      <c r="BE2713" t="s">
        <v>779</v>
      </c>
      <c r="BF2713" t="s">
        <v>83</v>
      </c>
      <c r="BG2713" t="s">
        <v>177</v>
      </c>
      <c r="BH2713">
        <v>150</v>
      </c>
      <c r="BI2713">
        <v>14.5</v>
      </c>
      <c r="BJ2713">
        <v>21094</v>
      </c>
      <c r="BK2713">
        <v>100538</v>
      </c>
      <c r="BL2713">
        <v>14.5</v>
      </c>
      <c r="BM2713">
        <v>3164100</v>
      </c>
      <c r="BN2713">
        <v>305863</v>
      </c>
      <c r="BO2713">
        <v>9.6600000000000005E-2</v>
      </c>
      <c r="BP2713">
        <f t="shared" si="49"/>
        <v>0.10248293999999999</v>
      </c>
    </row>
    <row r="2714" spans="1:68" x14ac:dyDescent="0.2">
      <c r="A2714" t="s">
        <v>341</v>
      </c>
      <c r="B2714" t="s">
        <v>68</v>
      </c>
      <c r="C2714" t="s">
        <v>342</v>
      </c>
      <c r="D2714" t="s">
        <v>177</v>
      </c>
      <c r="E2714" t="s">
        <v>407</v>
      </c>
      <c r="F2714" t="s">
        <v>72</v>
      </c>
      <c r="G2714" t="s">
        <v>772</v>
      </c>
      <c r="H2714" t="s">
        <v>773</v>
      </c>
      <c r="I2714" t="s">
        <v>1119</v>
      </c>
      <c r="J2714" s="3">
        <v>2014</v>
      </c>
      <c r="K2714" t="s">
        <v>778</v>
      </c>
      <c r="L2714" t="s">
        <v>775</v>
      </c>
      <c r="M2714" s="4">
        <v>43734</v>
      </c>
      <c r="N2714" s="5">
        <v>43965</v>
      </c>
      <c r="O2714" s="6">
        <v>43962</v>
      </c>
      <c r="P2714" s="6" t="b">
        <v>0</v>
      </c>
      <c r="Q2714" s="3">
        <v>2020</v>
      </c>
      <c r="R2714" t="s">
        <v>92</v>
      </c>
      <c r="S2714" t="s">
        <v>93</v>
      </c>
      <c r="T2714">
        <v>1984</v>
      </c>
      <c r="U2714">
        <v>1984</v>
      </c>
      <c r="V2714" t="s">
        <v>103</v>
      </c>
      <c r="W2714">
        <v>91588</v>
      </c>
      <c r="X2714" t="s">
        <v>325</v>
      </c>
      <c r="Y2714" t="b">
        <v>1</v>
      </c>
      <c r="Z2714" t="b">
        <v>1</v>
      </c>
      <c r="AA2714" t="s">
        <v>407</v>
      </c>
      <c r="AB2714" t="b">
        <v>1</v>
      </c>
      <c r="AC2714" t="b">
        <v>1</v>
      </c>
      <c r="AD2714" t="b">
        <v>1</v>
      </c>
      <c r="AE2714" t="b">
        <v>1</v>
      </c>
      <c r="AF2714" t="b">
        <v>1</v>
      </c>
      <c r="AG2714" t="s">
        <v>779</v>
      </c>
      <c r="AH2714" t="b">
        <v>0</v>
      </c>
      <c r="AI2714" t="b">
        <v>1</v>
      </c>
      <c r="AJ2714" t="b">
        <v>1</v>
      </c>
      <c r="AK2714" t="b">
        <v>1</v>
      </c>
      <c r="AL2714" t="s">
        <v>81</v>
      </c>
      <c r="AM2714">
        <v>2019</v>
      </c>
      <c r="AN2714" t="s">
        <v>777</v>
      </c>
      <c r="AO2714" t="s">
        <v>83</v>
      </c>
      <c r="AP2714" t="s">
        <v>341</v>
      </c>
      <c r="AQ2714" t="s">
        <v>84</v>
      </c>
      <c r="AR2714" t="s">
        <v>97</v>
      </c>
      <c r="AS2714" t="s">
        <v>92</v>
      </c>
      <c r="AT2714" t="s">
        <v>344</v>
      </c>
      <c r="AV2714" t="s">
        <v>83</v>
      </c>
      <c r="AW2714" t="s">
        <v>83</v>
      </c>
      <c r="AX2714" t="s">
        <v>83</v>
      </c>
      <c r="AY2714" t="s">
        <v>772</v>
      </c>
      <c r="AZ2714" t="s">
        <v>83</v>
      </c>
      <c r="BA2714" t="s">
        <v>83</v>
      </c>
      <c r="BB2714" t="s">
        <v>325</v>
      </c>
      <c r="BC2714" t="s">
        <v>83</v>
      </c>
      <c r="BD2714" t="s">
        <v>83</v>
      </c>
      <c r="BE2714" t="s">
        <v>779</v>
      </c>
      <c r="BF2714" t="s">
        <v>83</v>
      </c>
      <c r="BG2714" t="s">
        <v>177</v>
      </c>
      <c r="BH2714">
        <v>150</v>
      </c>
      <c r="BI2714">
        <v>14.5</v>
      </c>
      <c r="BJ2714">
        <v>14729</v>
      </c>
      <c r="BK2714">
        <v>91588</v>
      </c>
      <c r="BL2714">
        <v>14.5</v>
      </c>
      <c r="BM2714">
        <v>2209350</v>
      </c>
      <c r="BN2714">
        <v>213570.5</v>
      </c>
      <c r="BO2714">
        <v>9.6600000000000005E-2</v>
      </c>
      <c r="BP2714">
        <f t="shared" si="49"/>
        <v>0.10555742820000001</v>
      </c>
    </row>
    <row r="2715" spans="1:68" x14ac:dyDescent="0.2">
      <c r="A2715" t="s">
        <v>341</v>
      </c>
      <c r="B2715" t="s">
        <v>68</v>
      </c>
      <c r="C2715" t="s">
        <v>342</v>
      </c>
      <c r="D2715" t="s">
        <v>177</v>
      </c>
      <c r="E2715" t="s">
        <v>407</v>
      </c>
      <c r="F2715" t="s">
        <v>72</v>
      </c>
      <c r="G2715" t="s">
        <v>772</v>
      </c>
      <c r="H2715" t="s">
        <v>773</v>
      </c>
      <c r="I2715" t="s">
        <v>1119</v>
      </c>
      <c r="J2715" s="3">
        <v>2014</v>
      </c>
      <c r="K2715" t="s">
        <v>778</v>
      </c>
      <c r="L2715" t="s">
        <v>775</v>
      </c>
      <c r="M2715" s="4">
        <v>44452</v>
      </c>
      <c r="N2715" s="5">
        <v>44624</v>
      </c>
      <c r="O2715" s="6">
        <v>44688</v>
      </c>
      <c r="P2715" s="6" t="b">
        <v>0</v>
      </c>
      <c r="Q2715" s="3">
        <v>2022</v>
      </c>
      <c r="R2715" t="s">
        <v>92</v>
      </c>
      <c r="S2715" t="s">
        <v>93</v>
      </c>
      <c r="T2715">
        <v>5128</v>
      </c>
      <c r="U2715">
        <v>5128</v>
      </c>
      <c r="V2715" t="s">
        <v>103</v>
      </c>
      <c r="W2715">
        <v>108787</v>
      </c>
      <c r="X2715" t="s">
        <v>325</v>
      </c>
      <c r="Y2715" t="b">
        <v>1</v>
      </c>
      <c r="Z2715" t="b">
        <v>1</v>
      </c>
      <c r="AA2715" t="s">
        <v>407</v>
      </c>
      <c r="AB2715" t="b">
        <v>1</v>
      </c>
      <c r="AC2715" t="b">
        <v>1</v>
      </c>
      <c r="AD2715" t="b">
        <v>1</v>
      </c>
      <c r="AE2715" t="b">
        <v>1</v>
      </c>
      <c r="AF2715" t="b">
        <v>1</v>
      </c>
      <c r="AG2715" t="s">
        <v>779</v>
      </c>
      <c r="AH2715" t="b">
        <v>0</v>
      </c>
      <c r="AI2715" t="b">
        <v>1</v>
      </c>
      <c r="AJ2715" t="b">
        <v>1</v>
      </c>
      <c r="AK2715" t="b">
        <v>1</v>
      </c>
      <c r="AL2715" t="s">
        <v>81</v>
      </c>
      <c r="AM2715">
        <v>2021</v>
      </c>
      <c r="AN2715" t="s">
        <v>777</v>
      </c>
      <c r="AO2715" t="s">
        <v>83</v>
      </c>
      <c r="AP2715" t="s">
        <v>341</v>
      </c>
      <c r="AQ2715" t="s">
        <v>84</v>
      </c>
      <c r="AR2715" t="s">
        <v>97</v>
      </c>
      <c r="AS2715" t="s">
        <v>92</v>
      </c>
      <c r="AT2715" t="s">
        <v>344</v>
      </c>
      <c r="AV2715" t="s">
        <v>83</v>
      </c>
      <c r="AW2715" t="s">
        <v>83</v>
      </c>
      <c r="AX2715" t="s">
        <v>83</v>
      </c>
      <c r="AY2715" t="s">
        <v>772</v>
      </c>
      <c r="AZ2715" t="s">
        <v>83</v>
      </c>
      <c r="BA2715" t="s">
        <v>83</v>
      </c>
      <c r="BB2715" t="s">
        <v>325</v>
      </c>
      <c r="BC2715" t="s">
        <v>83</v>
      </c>
      <c r="BD2715" t="s">
        <v>83</v>
      </c>
      <c r="BE2715" t="s">
        <v>779</v>
      </c>
      <c r="BF2715" t="s">
        <v>83</v>
      </c>
      <c r="BG2715" t="s">
        <v>177</v>
      </c>
      <c r="BH2715">
        <v>150</v>
      </c>
      <c r="BI2715">
        <v>14.5</v>
      </c>
      <c r="BJ2715">
        <v>21598</v>
      </c>
      <c r="BK2715">
        <v>108787</v>
      </c>
      <c r="BL2715">
        <v>14.5</v>
      </c>
      <c r="BM2715">
        <v>3239700</v>
      </c>
      <c r="BN2715">
        <v>313171</v>
      </c>
      <c r="BO2715">
        <v>9.6600000000000005E-2</v>
      </c>
      <c r="BP2715">
        <f t="shared" si="49"/>
        <v>9.9498000000000003E-2</v>
      </c>
    </row>
    <row r="2716" spans="1:68" x14ac:dyDescent="0.2">
      <c r="A2716" t="s">
        <v>341</v>
      </c>
      <c r="B2716" t="s">
        <v>68</v>
      </c>
      <c r="C2716" t="s">
        <v>342</v>
      </c>
      <c r="D2716" t="s">
        <v>169</v>
      </c>
      <c r="E2716" t="s">
        <v>407</v>
      </c>
      <c r="F2716" t="s">
        <v>72</v>
      </c>
      <c r="G2716" t="s">
        <v>772</v>
      </c>
      <c r="H2716" t="s">
        <v>773</v>
      </c>
      <c r="I2716" t="s">
        <v>1119</v>
      </c>
      <c r="J2716" s="3">
        <v>2014</v>
      </c>
      <c r="K2716" t="s">
        <v>778</v>
      </c>
      <c r="L2716" t="s">
        <v>775</v>
      </c>
      <c r="M2716" s="4">
        <v>43307</v>
      </c>
      <c r="N2716" s="5">
        <v>43665</v>
      </c>
      <c r="O2716" s="6">
        <v>43642</v>
      </c>
      <c r="P2716" s="6" t="b">
        <v>0</v>
      </c>
      <c r="Q2716" s="3">
        <v>2019</v>
      </c>
      <c r="R2716" t="s">
        <v>92</v>
      </c>
      <c r="S2716" t="s">
        <v>93</v>
      </c>
      <c r="T2716">
        <v>50961</v>
      </c>
      <c r="U2716" t="s">
        <v>805</v>
      </c>
      <c r="V2716" t="s">
        <v>103</v>
      </c>
      <c r="W2716">
        <v>87626</v>
      </c>
      <c r="X2716" t="s">
        <v>325</v>
      </c>
      <c r="Y2716" t="b">
        <v>1</v>
      </c>
      <c r="Z2716" t="b">
        <v>1</v>
      </c>
      <c r="AA2716" t="s">
        <v>407</v>
      </c>
      <c r="AB2716" t="b">
        <v>1</v>
      </c>
      <c r="AC2716" t="b">
        <v>1</v>
      </c>
      <c r="AD2716" t="b">
        <v>1</v>
      </c>
      <c r="AE2716" t="b">
        <v>1</v>
      </c>
      <c r="AF2716" t="b">
        <v>1</v>
      </c>
      <c r="AG2716" t="s">
        <v>779</v>
      </c>
      <c r="AH2716" t="b">
        <v>0</v>
      </c>
      <c r="AI2716" t="b">
        <v>1</v>
      </c>
      <c r="AJ2716" t="b">
        <v>1</v>
      </c>
      <c r="AK2716" t="b">
        <v>1</v>
      </c>
      <c r="AL2716" t="s">
        <v>81</v>
      </c>
      <c r="AM2716">
        <v>2018</v>
      </c>
      <c r="AN2716" t="s">
        <v>777</v>
      </c>
      <c r="AO2716" t="s">
        <v>83</v>
      </c>
      <c r="AP2716" t="s">
        <v>341</v>
      </c>
      <c r="AQ2716" t="s">
        <v>84</v>
      </c>
      <c r="AR2716" t="s">
        <v>97</v>
      </c>
      <c r="AS2716" t="s">
        <v>92</v>
      </c>
      <c r="AT2716" t="s">
        <v>344</v>
      </c>
      <c r="AV2716" t="s">
        <v>83</v>
      </c>
      <c r="AW2716" t="s">
        <v>83</v>
      </c>
      <c r="AX2716" t="s">
        <v>83</v>
      </c>
      <c r="AY2716" t="s">
        <v>772</v>
      </c>
      <c r="AZ2716" t="s">
        <v>83</v>
      </c>
      <c r="BA2716" t="s">
        <v>83</v>
      </c>
      <c r="BB2716" t="s">
        <v>325</v>
      </c>
      <c r="BC2716" t="s">
        <v>83</v>
      </c>
      <c r="BD2716" t="s">
        <v>83</v>
      </c>
      <c r="BE2716" t="s">
        <v>779</v>
      </c>
      <c r="BF2716" t="s">
        <v>83</v>
      </c>
      <c r="BG2716" t="s">
        <v>169</v>
      </c>
      <c r="BH2716">
        <v>150</v>
      </c>
      <c r="BI2716">
        <v>14.75</v>
      </c>
      <c r="BJ2716">
        <v>15091</v>
      </c>
      <c r="BK2716">
        <v>87626</v>
      </c>
      <c r="BL2716">
        <v>14.75</v>
      </c>
      <c r="BM2716">
        <v>2263650</v>
      </c>
      <c r="BN2716">
        <v>222592.25</v>
      </c>
      <c r="BO2716">
        <v>9.8299999999999998E-2</v>
      </c>
      <c r="BP2716">
        <f t="shared" si="49"/>
        <v>0.110637516023</v>
      </c>
    </row>
    <row r="2717" spans="1:68" x14ac:dyDescent="0.2">
      <c r="A2717" t="s">
        <v>341</v>
      </c>
      <c r="B2717" t="s">
        <v>68</v>
      </c>
      <c r="C2717" t="s">
        <v>342</v>
      </c>
      <c r="D2717" t="s">
        <v>169</v>
      </c>
      <c r="E2717" t="s">
        <v>407</v>
      </c>
      <c r="F2717" t="s">
        <v>72</v>
      </c>
      <c r="G2717" t="s">
        <v>772</v>
      </c>
      <c r="H2717" t="s">
        <v>773</v>
      </c>
      <c r="I2717" t="s">
        <v>1119</v>
      </c>
      <c r="J2717" s="3">
        <v>2014</v>
      </c>
      <c r="K2717" t="s">
        <v>778</v>
      </c>
      <c r="L2717" t="s">
        <v>775</v>
      </c>
      <c r="M2717" s="4">
        <v>43063</v>
      </c>
      <c r="N2717" s="5">
        <v>43213</v>
      </c>
      <c r="O2717" s="6">
        <v>43213</v>
      </c>
      <c r="P2717" s="6" t="b">
        <v>0</v>
      </c>
      <c r="Q2717" s="3">
        <v>2018</v>
      </c>
      <c r="R2717" t="s">
        <v>92</v>
      </c>
      <c r="S2717" t="s">
        <v>93</v>
      </c>
      <c r="T2717">
        <v>50621</v>
      </c>
      <c r="U2717">
        <v>50621</v>
      </c>
      <c r="V2717" t="s">
        <v>103</v>
      </c>
      <c r="W2717">
        <v>76911</v>
      </c>
      <c r="X2717" t="s">
        <v>325</v>
      </c>
      <c r="Y2717" t="b">
        <v>1</v>
      </c>
      <c r="Z2717" t="b">
        <v>1</v>
      </c>
      <c r="AA2717" t="s">
        <v>407</v>
      </c>
      <c r="AB2717" t="b">
        <v>1</v>
      </c>
      <c r="AC2717" t="b">
        <v>1</v>
      </c>
      <c r="AD2717" t="b">
        <v>1</v>
      </c>
      <c r="AE2717" t="b">
        <v>1</v>
      </c>
      <c r="AF2717" t="b">
        <v>1</v>
      </c>
      <c r="AG2717" t="s">
        <v>779</v>
      </c>
      <c r="AH2717" t="b">
        <v>0</v>
      </c>
      <c r="AI2717" t="b">
        <v>1</v>
      </c>
      <c r="AJ2717" t="b">
        <v>1</v>
      </c>
      <c r="AK2717" t="b">
        <v>1</v>
      </c>
      <c r="AL2717" t="s">
        <v>81</v>
      </c>
      <c r="AM2717">
        <v>2017</v>
      </c>
      <c r="AN2717" t="s">
        <v>777</v>
      </c>
      <c r="AO2717" t="s">
        <v>83</v>
      </c>
      <c r="AP2717" t="s">
        <v>341</v>
      </c>
      <c r="AQ2717" t="s">
        <v>84</v>
      </c>
      <c r="AR2717" t="s">
        <v>97</v>
      </c>
      <c r="AS2717" t="s">
        <v>92</v>
      </c>
      <c r="AT2717" t="s">
        <v>344</v>
      </c>
      <c r="AV2717" t="s">
        <v>83</v>
      </c>
      <c r="AW2717" t="s">
        <v>83</v>
      </c>
      <c r="AX2717" t="s">
        <v>83</v>
      </c>
      <c r="AY2717" t="s">
        <v>772</v>
      </c>
      <c r="AZ2717" t="s">
        <v>83</v>
      </c>
      <c r="BA2717" t="s">
        <v>83</v>
      </c>
      <c r="BB2717" t="s">
        <v>325</v>
      </c>
      <c r="BC2717" t="s">
        <v>83</v>
      </c>
      <c r="BD2717" t="s">
        <v>83</v>
      </c>
      <c r="BE2717" t="s">
        <v>779</v>
      </c>
      <c r="BF2717" t="s">
        <v>83</v>
      </c>
      <c r="BG2717" t="s">
        <v>169</v>
      </c>
      <c r="BH2717">
        <v>150</v>
      </c>
      <c r="BI2717">
        <v>14.75</v>
      </c>
      <c r="BJ2717">
        <v>14099</v>
      </c>
      <c r="BK2717">
        <v>76911</v>
      </c>
      <c r="BL2717">
        <v>14.75</v>
      </c>
      <c r="BM2717">
        <v>2114850</v>
      </c>
      <c r="BN2717">
        <v>207960.25</v>
      </c>
      <c r="BO2717">
        <v>9.8299999999999998E-2</v>
      </c>
      <c r="BP2717">
        <f t="shared" si="49"/>
        <v>0.11395664150368999</v>
      </c>
    </row>
    <row r="2718" spans="1:68" x14ac:dyDescent="0.2">
      <c r="A2718" t="s">
        <v>451</v>
      </c>
      <c r="B2718" t="s">
        <v>68</v>
      </c>
      <c r="C2718" t="s">
        <v>452</v>
      </c>
      <c r="D2718" t="s">
        <v>177</v>
      </c>
      <c r="E2718" t="s">
        <v>407</v>
      </c>
      <c r="F2718" t="s">
        <v>72</v>
      </c>
      <c r="G2718" t="s">
        <v>772</v>
      </c>
      <c r="H2718" t="s">
        <v>773</v>
      </c>
      <c r="I2718" t="s">
        <v>1119</v>
      </c>
      <c r="J2718" s="3">
        <v>2014</v>
      </c>
      <c r="K2718" t="s">
        <v>778</v>
      </c>
      <c r="L2718" t="s">
        <v>775</v>
      </c>
      <c r="M2718" s="4">
        <v>44832</v>
      </c>
      <c r="N2718" s="5">
        <v>45073</v>
      </c>
      <c r="O2718" s="6">
        <v>45057</v>
      </c>
      <c r="P2718" s="6" t="b">
        <v>0</v>
      </c>
      <c r="Q2718" s="3">
        <v>2023</v>
      </c>
      <c r="R2718" t="s">
        <v>92</v>
      </c>
      <c r="S2718" t="s">
        <v>93</v>
      </c>
      <c r="T2718">
        <v>7043</v>
      </c>
      <c r="U2718">
        <v>7043</v>
      </c>
      <c r="V2718" t="s">
        <v>103</v>
      </c>
      <c r="W2718">
        <v>115829</v>
      </c>
      <c r="X2718" t="s">
        <v>325</v>
      </c>
      <c r="Y2718" t="b">
        <v>1</v>
      </c>
      <c r="Z2718" t="b">
        <v>1</v>
      </c>
      <c r="AA2718" t="s">
        <v>407</v>
      </c>
      <c r="AB2718" t="b">
        <v>1</v>
      </c>
      <c r="AC2718" t="b">
        <v>1</v>
      </c>
      <c r="AD2718" t="b">
        <v>1</v>
      </c>
      <c r="AE2718" t="b">
        <v>1</v>
      </c>
      <c r="AF2718" t="b">
        <v>1</v>
      </c>
      <c r="AG2718" t="s">
        <v>779</v>
      </c>
      <c r="AH2718" t="b">
        <v>0</v>
      </c>
      <c r="AI2718" t="b">
        <v>1</v>
      </c>
      <c r="AJ2718" t="b">
        <v>1</v>
      </c>
      <c r="AK2718" t="b">
        <v>1</v>
      </c>
      <c r="AL2718" t="s">
        <v>236</v>
      </c>
      <c r="AM2718">
        <v>2022</v>
      </c>
      <c r="AN2718" t="s">
        <v>777</v>
      </c>
      <c r="AO2718" t="s">
        <v>83</v>
      </c>
      <c r="AP2718" t="s">
        <v>451</v>
      </c>
      <c r="AQ2718" t="s">
        <v>84</v>
      </c>
      <c r="AR2718" t="s">
        <v>97</v>
      </c>
      <c r="AS2718" t="s">
        <v>92</v>
      </c>
      <c r="AT2718" t="s">
        <v>453</v>
      </c>
      <c r="AV2718" t="s">
        <v>83</v>
      </c>
      <c r="AW2718" t="s">
        <v>83</v>
      </c>
      <c r="AX2718" t="s">
        <v>83</v>
      </c>
      <c r="AY2718" t="s">
        <v>772</v>
      </c>
      <c r="AZ2718" t="s">
        <v>83</v>
      </c>
      <c r="BA2718" t="s">
        <v>83</v>
      </c>
      <c r="BB2718" t="s">
        <v>325</v>
      </c>
      <c r="BC2718" t="s">
        <v>83</v>
      </c>
      <c r="BD2718" t="s">
        <v>83</v>
      </c>
      <c r="BE2718" t="s">
        <v>779</v>
      </c>
      <c r="BF2718" t="s">
        <v>83</v>
      </c>
      <c r="BG2718" t="s">
        <v>177</v>
      </c>
      <c r="BH2718">
        <v>150</v>
      </c>
      <c r="BI2718">
        <v>13.5</v>
      </c>
      <c r="BJ2718">
        <v>19374</v>
      </c>
      <c r="BK2718">
        <v>115829</v>
      </c>
      <c r="BL2718">
        <v>13.5</v>
      </c>
      <c r="BM2718">
        <v>2906100</v>
      </c>
      <c r="BN2718">
        <v>261549</v>
      </c>
      <c r="BO2718">
        <v>0.09</v>
      </c>
      <c r="BP2718">
        <f t="shared" si="49"/>
        <v>0.09</v>
      </c>
    </row>
    <row r="2719" spans="1:68" x14ac:dyDescent="0.2">
      <c r="A2719" t="s">
        <v>451</v>
      </c>
      <c r="B2719" t="s">
        <v>68</v>
      </c>
      <c r="C2719" t="s">
        <v>452</v>
      </c>
      <c r="D2719" t="s">
        <v>177</v>
      </c>
      <c r="E2719" t="s">
        <v>407</v>
      </c>
      <c r="F2719" t="s">
        <v>72</v>
      </c>
      <c r="G2719" t="s">
        <v>772</v>
      </c>
      <c r="H2719" t="s">
        <v>773</v>
      </c>
      <c r="I2719" t="s">
        <v>1119</v>
      </c>
      <c r="J2719" s="3">
        <v>2014</v>
      </c>
      <c r="K2719" t="s">
        <v>778</v>
      </c>
      <c r="L2719" t="s">
        <v>775</v>
      </c>
      <c r="M2719" s="4">
        <v>44476</v>
      </c>
      <c r="N2719" s="5">
        <v>44659</v>
      </c>
      <c r="O2719" s="6">
        <v>44678</v>
      </c>
      <c r="P2719" s="6" t="b">
        <v>0</v>
      </c>
      <c r="Q2719" s="3">
        <v>2022</v>
      </c>
      <c r="R2719" t="s">
        <v>92</v>
      </c>
      <c r="S2719" t="s">
        <v>93</v>
      </c>
      <c r="T2719">
        <v>5349</v>
      </c>
      <c r="U2719">
        <v>5349</v>
      </c>
      <c r="V2719" t="s">
        <v>103</v>
      </c>
      <c r="W2719">
        <v>108258</v>
      </c>
      <c r="X2719" t="s">
        <v>325</v>
      </c>
      <c r="Y2719" t="b">
        <v>1</v>
      </c>
      <c r="Z2719" t="b">
        <v>1</v>
      </c>
      <c r="AA2719" t="s">
        <v>407</v>
      </c>
      <c r="AB2719" t="b">
        <v>1</v>
      </c>
      <c r="AC2719" t="b">
        <v>1</v>
      </c>
      <c r="AD2719" t="b">
        <v>1</v>
      </c>
      <c r="AE2719" t="b">
        <v>1</v>
      </c>
      <c r="AF2719" t="b">
        <v>1</v>
      </c>
      <c r="AG2719" t="s">
        <v>779</v>
      </c>
      <c r="AH2719" t="b">
        <v>0</v>
      </c>
      <c r="AI2719" t="b">
        <v>1</v>
      </c>
      <c r="AJ2719" t="b">
        <v>1</v>
      </c>
      <c r="AK2719" t="b">
        <v>1</v>
      </c>
      <c r="AL2719" t="s">
        <v>236</v>
      </c>
      <c r="AM2719">
        <v>2021</v>
      </c>
      <c r="AN2719" t="s">
        <v>777</v>
      </c>
      <c r="AO2719" t="s">
        <v>83</v>
      </c>
      <c r="AP2719" t="s">
        <v>451</v>
      </c>
      <c r="AQ2719" t="s">
        <v>84</v>
      </c>
      <c r="AR2719" t="s">
        <v>97</v>
      </c>
      <c r="AS2719" t="s">
        <v>92</v>
      </c>
      <c r="AT2719" t="s">
        <v>453</v>
      </c>
      <c r="AV2719" t="s">
        <v>83</v>
      </c>
      <c r="AW2719" t="s">
        <v>83</v>
      </c>
      <c r="AX2719" t="s">
        <v>83</v>
      </c>
      <c r="AY2719" t="s">
        <v>772</v>
      </c>
      <c r="AZ2719" t="s">
        <v>83</v>
      </c>
      <c r="BA2719" t="s">
        <v>83</v>
      </c>
      <c r="BB2719" t="s">
        <v>325</v>
      </c>
      <c r="BC2719" t="s">
        <v>83</v>
      </c>
      <c r="BD2719" t="s">
        <v>83</v>
      </c>
      <c r="BE2719" t="s">
        <v>779</v>
      </c>
      <c r="BF2719" t="s">
        <v>83</v>
      </c>
      <c r="BG2719" t="s">
        <v>177</v>
      </c>
      <c r="BH2719">
        <v>150</v>
      </c>
      <c r="BI2719">
        <v>14.5</v>
      </c>
      <c r="BJ2719">
        <v>12583</v>
      </c>
      <c r="BK2719">
        <v>108258</v>
      </c>
      <c r="BL2719">
        <v>14.5</v>
      </c>
      <c r="BM2719">
        <v>1887450</v>
      </c>
      <c r="BN2719">
        <v>182453.5</v>
      </c>
      <c r="BO2719">
        <v>9.6600000000000005E-2</v>
      </c>
      <c r="BP2719">
        <f t="shared" si="49"/>
        <v>9.9498000000000003E-2</v>
      </c>
    </row>
    <row r="2720" spans="1:68" x14ac:dyDescent="0.2">
      <c r="A2720" t="s">
        <v>88</v>
      </c>
      <c r="B2720" t="s">
        <v>68</v>
      </c>
      <c r="C2720" t="s">
        <v>323</v>
      </c>
      <c r="D2720" t="s">
        <v>177</v>
      </c>
      <c r="E2720" t="s">
        <v>895</v>
      </c>
      <c r="F2720" t="s">
        <v>72</v>
      </c>
      <c r="G2720" t="s">
        <v>772</v>
      </c>
      <c r="H2720" t="s">
        <v>773</v>
      </c>
      <c r="I2720" t="s">
        <v>1121</v>
      </c>
      <c r="J2720" s="3">
        <v>2020</v>
      </c>
      <c r="K2720" t="s">
        <v>900</v>
      </c>
      <c r="L2720" t="s">
        <v>775</v>
      </c>
      <c r="M2720" s="4">
        <v>44382</v>
      </c>
      <c r="N2720" s="5">
        <v>44636</v>
      </c>
      <c r="O2720" s="6">
        <v>44670</v>
      </c>
      <c r="P2720" s="6" t="b">
        <v>0</v>
      </c>
      <c r="Q2720" s="3">
        <v>2022</v>
      </c>
      <c r="R2720" t="s">
        <v>92</v>
      </c>
      <c r="S2720" t="s">
        <v>93</v>
      </c>
      <c r="T2720">
        <v>4758</v>
      </c>
      <c r="U2720">
        <v>4758</v>
      </c>
      <c r="V2720" t="s">
        <v>103</v>
      </c>
      <c r="W2720">
        <v>108986</v>
      </c>
      <c r="X2720" t="s">
        <v>79</v>
      </c>
      <c r="Y2720" t="b">
        <v>1</v>
      </c>
      <c r="Z2720" t="b">
        <v>1</v>
      </c>
      <c r="AA2720" t="s">
        <v>895</v>
      </c>
      <c r="AB2720" t="b">
        <v>1</v>
      </c>
      <c r="AC2720" t="b">
        <v>1</v>
      </c>
      <c r="AD2720" t="b">
        <v>1</v>
      </c>
      <c r="AE2720" t="b">
        <v>1</v>
      </c>
      <c r="AF2720" t="b">
        <v>1</v>
      </c>
      <c r="AG2720" t="s">
        <v>784</v>
      </c>
      <c r="AH2720" t="b">
        <v>0</v>
      </c>
      <c r="AI2720" t="b">
        <v>1</v>
      </c>
      <c r="AJ2720" t="b">
        <v>1</v>
      </c>
      <c r="AK2720" t="b">
        <v>1</v>
      </c>
      <c r="AL2720" t="s">
        <v>96</v>
      </c>
      <c r="AM2720">
        <v>2021</v>
      </c>
      <c r="AN2720" t="s">
        <v>777</v>
      </c>
      <c r="AO2720" t="s">
        <v>83</v>
      </c>
      <c r="AP2720" t="s">
        <v>88</v>
      </c>
      <c r="AQ2720" t="s">
        <v>84</v>
      </c>
      <c r="AR2720" t="s">
        <v>97</v>
      </c>
      <c r="AS2720" t="s">
        <v>92</v>
      </c>
      <c r="AT2720" t="s">
        <v>98</v>
      </c>
      <c r="AV2720" t="s">
        <v>83</v>
      </c>
      <c r="AW2720" t="s">
        <v>83</v>
      </c>
      <c r="AX2720" t="s">
        <v>83</v>
      </c>
      <c r="AY2720" t="s">
        <v>772</v>
      </c>
      <c r="AZ2720" t="s">
        <v>83</v>
      </c>
      <c r="BA2720" t="s">
        <v>83</v>
      </c>
      <c r="BB2720" t="s">
        <v>79</v>
      </c>
      <c r="BC2720" t="s">
        <v>83</v>
      </c>
      <c r="BD2720" t="s">
        <v>83</v>
      </c>
      <c r="BE2720" t="s">
        <v>784</v>
      </c>
      <c r="BF2720" t="s">
        <v>83</v>
      </c>
      <c r="BG2720" t="s">
        <v>177</v>
      </c>
      <c r="BH2720">
        <v>150</v>
      </c>
      <c r="BI2720">
        <v>11</v>
      </c>
      <c r="BJ2720">
        <v>20410</v>
      </c>
      <c r="BK2720">
        <v>108986</v>
      </c>
      <c r="BL2720">
        <v>11</v>
      </c>
      <c r="BM2720">
        <v>3061500</v>
      </c>
      <c r="BN2720">
        <v>224510</v>
      </c>
      <c r="BO2720">
        <v>7.3300000000000004E-2</v>
      </c>
      <c r="BP2720">
        <f t="shared" si="49"/>
        <v>7.5499000000000011E-2</v>
      </c>
    </row>
    <row r="2721" spans="1:68" x14ac:dyDescent="0.2">
      <c r="A2721" t="s">
        <v>107</v>
      </c>
      <c r="B2721" t="s">
        <v>68</v>
      </c>
      <c r="C2721" t="s">
        <v>108</v>
      </c>
      <c r="D2721" t="s">
        <v>348</v>
      </c>
      <c r="E2721" t="s">
        <v>895</v>
      </c>
      <c r="F2721" t="s">
        <v>72</v>
      </c>
      <c r="G2721" t="s">
        <v>772</v>
      </c>
      <c r="H2721" t="s">
        <v>773</v>
      </c>
      <c r="I2721" t="s">
        <v>1121</v>
      </c>
      <c r="J2721" s="3">
        <v>2020</v>
      </c>
      <c r="K2721" t="s">
        <v>900</v>
      </c>
      <c r="L2721" t="s">
        <v>775</v>
      </c>
      <c r="M2721" s="4">
        <v>44676</v>
      </c>
      <c r="N2721" s="5">
        <v>44750</v>
      </c>
      <c r="O2721" s="6">
        <v>44792</v>
      </c>
      <c r="P2721" s="6" t="b">
        <v>0</v>
      </c>
      <c r="Q2721" s="3">
        <v>2022</v>
      </c>
      <c r="R2721" t="s">
        <v>92</v>
      </c>
      <c r="S2721" t="s">
        <v>93</v>
      </c>
      <c r="T2721" t="s">
        <v>901</v>
      </c>
      <c r="U2721" t="s">
        <v>902</v>
      </c>
      <c r="V2721" t="s">
        <v>103</v>
      </c>
      <c r="W2721">
        <v>112341</v>
      </c>
      <c r="X2721" t="s">
        <v>79</v>
      </c>
      <c r="Y2721" t="b">
        <v>1</v>
      </c>
      <c r="Z2721" t="b">
        <v>1</v>
      </c>
      <c r="AA2721" t="s">
        <v>895</v>
      </c>
      <c r="AB2721" t="b">
        <v>1</v>
      </c>
      <c r="AC2721" t="b">
        <v>1</v>
      </c>
      <c r="AD2721" t="b">
        <v>1</v>
      </c>
      <c r="AE2721" t="b">
        <v>1</v>
      </c>
      <c r="AF2721" t="b">
        <v>1</v>
      </c>
      <c r="AG2721" t="s">
        <v>784</v>
      </c>
      <c r="AH2721" t="b">
        <v>0</v>
      </c>
      <c r="AI2721" t="b">
        <v>1</v>
      </c>
      <c r="AJ2721" t="b">
        <v>1</v>
      </c>
      <c r="AK2721" t="b">
        <v>1</v>
      </c>
      <c r="AL2721" t="s">
        <v>81</v>
      </c>
      <c r="AM2721">
        <v>2022</v>
      </c>
      <c r="AN2721" t="s">
        <v>777</v>
      </c>
      <c r="AO2721" t="s">
        <v>83</v>
      </c>
      <c r="AP2721" t="s">
        <v>107</v>
      </c>
      <c r="AQ2721" t="s">
        <v>84</v>
      </c>
      <c r="AR2721" t="s">
        <v>97</v>
      </c>
      <c r="AS2721" t="s">
        <v>92</v>
      </c>
      <c r="AT2721" t="s">
        <v>114</v>
      </c>
      <c r="AV2721" t="s">
        <v>83</v>
      </c>
      <c r="AW2721" t="s">
        <v>83</v>
      </c>
      <c r="AX2721" t="s">
        <v>83</v>
      </c>
      <c r="AY2721" t="s">
        <v>772</v>
      </c>
      <c r="AZ2721" t="s">
        <v>83</v>
      </c>
      <c r="BA2721" t="s">
        <v>83</v>
      </c>
      <c r="BB2721" t="s">
        <v>79</v>
      </c>
      <c r="BC2721" t="s">
        <v>83</v>
      </c>
      <c r="BD2721" t="s">
        <v>83</v>
      </c>
      <c r="BE2721" t="s">
        <v>784</v>
      </c>
      <c r="BF2721" t="s">
        <v>83</v>
      </c>
      <c r="BG2721" t="s">
        <v>348</v>
      </c>
      <c r="BH2721">
        <v>150</v>
      </c>
      <c r="BI2721">
        <v>11.25</v>
      </c>
      <c r="BJ2721">
        <v>8022</v>
      </c>
      <c r="BK2721">
        <v>112341</v>
      </c>
      <c r="BL2721">
        <v>11.25</v>
      </c>
      <c r="BM2721">
        <v>1203300</v>
      </c>
      <c r="BN2721">
        <v>90247.5</v>
      </c>
      <c r="BO2721">
        <v>7.4999999999999997E-2</v>
      </c>
      <c r="BP2721">
        <f t="shared" si="49"/>
        <v>7.7249999999999999E-2</v>
      </c>
    </row>
    <row r="2722" spans="1:68" x14ac:dyDescent="0.2">
      <c r="A2722" t="s">
        <v>167</v>
      </c>
      <c r="B2722" t="s">
        <v>68</v>
      </c>
      <c r="C2722" t="s">
        <v>168</v>
      </c>
      <c r="D2722" t="s">
        <v>169</v>
      </c>
      <c r="E2722" t="s">
        <v>407</v>
      </c>
      <c r="F2722" t="s">
        <v>72</v>
      </c>
      <c r="G2722" t="s">
        <v>772</v>
      </c>
      <c r="H2722" t="s">
        <v>773</v>
      </c>
      <c r="I2722" t="s">
        <v>1119</v>
      </c>
      <c r="J2722" s="3">
        <v>2014</v>
      </c>
      <c r="K2722" t="s">
        <v>783</v>
      </c>
      <c r="L2722" t="s">
        <v>781</v>
      </c>
      <c r="M2722" s="4">
        <v>42088</v>
      </c>
      <c r="N2722" s="5">
        <v>42370</v>
      </c>
      <c r="O2722" s="6">
        <v>42354</v>
      </c>
      <c r="P2722" s="6" t="b">
        <v>0</v>
      </c>
      <c r="Q2722" s="3">
        <v>2015</v>
      </c>
      <c r="R2722" t="s">
        <v>92</v>
      </c>
      <c r="S2722" t="s">
        <v>93</v>
      </c>
      <c r="T2722">
        <v>16007</v>
      </c>
      <c r="U2722">
        <v>16007</v>
      </c>
      <c r="V2722" t="s">
        <v>103</v>
      </c>
      <c r="W2722">
        <v>60008</v>
      </c>
      <c r="X2722" t="s">
        <v>79</v>
      </c>
      <c r="Y2722" t="b">
        <v>1</v>
      </c>
      <c r="Z2722" t="b">
        <v>1</v>
      </c>
      <c r="AA2722" t="s">
        <v>407</v>
      </c>
      <c r="AB2722" t="b">
        <v>1</v>
      </c>
      <c r="AC2722" t="b">
        <v>1</v>
      </c>
      <c r="AD2722" t="b">
        <v>1</v>
      </c>
      <c r="AE2722" t="b">
        <v>1</v>
      </c>
      <c r="AF2722" t="b">
        <v>1</v>
      </c>
      <c r="AG2722" t="s">
        <v>784</v>
      </c>
      <c r="AH2722" t="b">
        <v>0</v>
      </c>
      <c r="AI2722" t="b">
        <v>1</v>
      </c>
      <c r="AJ2722" t="b">
        <v>1</v>
      </c>
      <c r="AK2722" t="b">
        <v>1</v>
      </c>
      <c r="AL2722" t="s">
        <v>81</v>
      </c>
      <c r="AM2722">
        <v>2015</v>
      </c>
      <c r="AN2722" t="s">
        <v>82</v>
      </c>
      <c r="AO2722" t="s">
        <v>83</v>
      </c>
      <c r="AP2722" t="s">
        <v>167</v>
      </c>
      <c r="AQ2722" t="s">
        <v>84</v>
      </c>
      <c r="AR2722" t="s">
        <v>97</v>
      </c>
      <c r="AS2722" t="s">
        <v>92</v>
      </c>
      <c r="AT2722" t="s">
        <v>170</v>
      </c>
      <c r="AV2722" t="s">
        <v>83</v>
      </c>
      <c r="AW2722" t="s">
        <v>83</v>
      </c>
      <c r="AX2722" t="s">
        <v>83</v>
      </c>
      <c r="AY2722" t="s">
        <v>772</v>
      </c>
      <c r="AZ2722" t="s">
        <v>83</v>
      </c>
      <c r="BA2722" t="s">
        <v>83</v>
      </c>
      <c r="BB2722" t="s">
        <v>79</v>
      </c>
      <c r="BC2722" t="s">
        <v>83</v>
      </c>
      <c r="BD2722" t="s">
        <v>83</v>
      </c>
      <c r="BE2722" t="s">
        <v>784</v>
      </c>
      <c r="BF2722" t="s">
        <v>83</v>
      </c>
      <c r="BG2722" t="s">
        <v>169</v>
      </c>
      <c r="BH2722">
        <v>75</v>
      </c>
      <c r="BI2722">
        <v>6.125</v>
      </c>
      <c r="BJ2722">
        <v>19607</v>
      </c>
      <c r="BK2722">
        <v>60008</v>
      </c>
      <c r="BL2722">
        <v>6.125</v>
      </c>
      <c r="BM2722">
        <v>1470525</v>
      </c>
      <c r="BN2722">
        <v>120092.88</v>
      </c>
      <c r="BO2722">
        <v>8.1600000000000006E-2</v>
      </c>
      <c r="BP2722">
        <f t="shared" si="49"/>
        <v>0.10336843864122947</v>
      </c>
    </row>
    <row r="2723" spans="1:68" x14ac:dyDescent="0.2">
      <c r="A2723" t="s">
        <v>107</v>
      </c>
      <c r="B2723" t="s">
        <v>68</v>
      </c>
      <c r="C2723" t="s">
        <v>108</v>
      </c>
      <c r="D2723" t="s">
        <v>70</v>
      </c>
      <c r="E2723" t="s">
        <v>407</v>
      </c>
      <c r="F2723" t="s">
        <v>72</v>
      </c>
      <c r="G2723" t="s">
        <v>772</v>
      </c>
      <c r="H2723" t="s">
        <v>773</v>
      </c>
      <c r="I2723" t="s">
        <v>1119</v>
      </c>
      <c r="J2723" s="3">
        <v>2014</v>
      </c>
      <c r="K2723" t="s">
        <v>783</v>
      </c>
      <c r="L2723" t="s">
        <v>793</v>
      </c>
      <c r="M2723" s="4">
        <v>44490</v>
      </c>
      <c r="N2723" s="5">
        <v>44593</v>
      </c>
      <c r="O2723" s="6">
        <v>44629</v>
      </c>
      <c r="P2723" s="6" t="b">
        <v>0</v>
      </c>
      <c r="Q2723" s="3">
        <v>2022</v>
      </c>
      <c r="R2723" t="s">
        <v>92</v>
      </c>
      <c r="S2723" t="s">
        <v>93</v>
      </c>
      <c r="T2723">
        <v>92070565</v>
      </c>
      <c r="U2723" t="s">
        <v>794</v>
      </c>
      <c r="V2723" t="s">
        <v>103</v>
      </c>
      <c r="W2723">
        <v>109371</v>
      </c>
      <c r="X2723" t="s">
        <v>325</v>
      </c>
      <c r="Y2723" t="b">
        <v>1</v>
      </c>
      <c r="Z2723" t="b">
        <v>1</v>
      </c>
      <c r="AA2723" t="s">
        <v>407</v>
      </c>
      <c r="AB2723" t="b">
        <v>1</v>
      </c>
      <c r="AC2723" t="b">
        <v>1</v>
      </c>
      <c r="AD2723" t="b">
        <v>1</v>
      </c>
      <c r="AE2723" t="b">
        <v>1</v>
      </c>
      <c r="AF2723" t="b">
        <v>1</v>
      </c>
      <c r="AG2723" t="s">
        <v>784</v>
      </c>
      <c r="AH2723" t="b">
        <v>0</v>
      </c>
      <c r="AI2723" t="b">
        <v>1</v>
      </c>
      <c r="AJ2723" t="b">
        <v>1</v>
      </c>
      <c r="AK2723" t="b">
        <v>1</v>
      </c>
      <c r="AL2723" t="s">
        <v>81</v>
      </c>
      <c r="AM2723">
        <v>2021</v>
      </c>
      <c r="AN2723" t="s">
        <v>82</v>
      </c>
      <c r="AO2723" t="s">
        <v>83</v>
      </c>
      <c r="AP2723" t="s">
        <v>107</v>
      </c>
      <c r="AQ2723" t="s">
        <v>84</v>
      </c>
      <c r="AR2723" t="s">
        <v>97</v>
      </c>
      <c r="AS2723" t="s">
        <v>92</v>
      </c>
      <c r="AT2723" t="s">
        <v>114</v>
      </c>
      <c r="AV2723" t="s">
        <v>83</v>
      </c>
      <c r="AW2723" t="s">
        <v>83</v>
      </c>
      <c r="AX2723" t="s">
        <v>83</v>
      </c>
      <c r="AY2723" t="s">
        <v>772</v>
      </c>
      <c r="AZ2723" t="s">
        <v>83</v>
      </c>
      <c r="BA2723" t="s">
        <v>83</v>
      </c>
      <c r="BB2723" t="s">
        <v>325</v>
      </c>
      <c r="BC2723" t="s">
        <v>83</v>
      </c>
      <c r="BD2723" t="s">
        <v>83</v>
      </c>
      <c r="BE2723" t="s">
        <v>784</v>
      </c>
      <c r="BF2723" t="s">
        <v>83</v>
      </c>
      <c r="BG2723" t="s">
        <v>87</v>
      </c>
      <c r="BH2723">
        <v>3</v>
      </c>
      <c r="BI2723">
        <v>0.26200000000000001</v>
      </c>
      <c r="BJ2723">
        <v>467250</v>
      </c>
      <c r="BK2723">
        <v>109371</v>
      </c>
      <c r="BL2723">
        <v>0.26200000000000001</v>
      </c>
      <c r="BM2723">
        <v>1401750</v>
      </c>
      <c r="BN2723">
        <v>122419.5</v>
      </c>
      <c r="BO2723">
        <v>8.7300000000000003E-2</v>
      </c>
      <c r="BP2723">
        <f t="shared" si="49"/>
        <v>8.9918999999999999E-2</v>
      </c>
    </row>
    <row r="2724" spans="1:68" x14ac:dyDescent="0.2">
      <c r="A2724" t="s">
        <v>582</v>
      </c>
      <c r="B2724" t="s">
        <v>68</v>
      </c>
      <c r="C2724" t="s">
        <v>583</v>
      </c>
      <c r="D2724" t="s">
        <v>169</v>
      </c>
      <c r="E2724" t="s">
        <v>407</v>
      </c>
      <c r="F2724" t="s">
        <v>72</v>
      </c>
      <c r="G2724" t="s">
        <v>772</v>
      </c>
      <c r="H2724" t="s">
        <v>773</v>
      </c>
      <c r="I2724" t="s">
        <v>1119</v>
      </c>
      <c r="J2724" s="3">
        <v>2014</v>
      </c>
      <c r="K2724" t="s">
        <v>783</v>
      </c>
      <c r="L2724" t="s">
        <v>781</v>
      </c>
      <c r="M2724" s="4">
        <v>42612</v>
      </c>
      <c r="N2724" s="5">
        <v>42818</v>
      </c>
      <c r="O2724" s="6">
        <v>42836</v>
      </c>
      <c r="P2724" s="6" t="b">
        <v>0</v>
      </c>
      <c r="Q2724" s="3">
        <v>2017</v>
      </c>
      <c r="R2724" t="s">
        <v>92</v>
      </c>
      <c r="S2724" t="s">
        <v>93</v>
      </c>
      <c r="T2724">
        <v>50043</v>
      </c>
      <c r="U2724">
        <v>500860</v>
      </c>
      <c r="V2724" t="s">
        <v>103</v>
      </c>
      <c r="W2724">
        <v>69042</v>
      </c>
      <c r="X2724" t="s">
        <v>79</v>
      </c>
      <c r="Y2724" t="b">
        <v>1</v>
      </c>
      <c r="Z2724" t="b">
        <v>1</v>
      </c>
      <c r="AA2724" t="s">
        <v>407</v>
      </c>
      <c r="AB2724" t="b">
        <v>1</v>
      </c>
      <c r="AC2724" t="b">
        <v>1</v>
      </c>
      <c r="AD2724" t="b">
        <v>1</v>
      </c>
      <c r="AE2724" t="b">
        <v>1</v>
      </c>
      <c r="AF2724" t="b">
        <v>1</v>
      </c>
      <c r="AG2724" t="s">
        <v>784</v>
      </c>
      <c r="AH2724" t="b">
        <v>0</v>
      </c>
      <c r="AI2724" t="b">
        <v>1</v>
      </c>
      <c r="AJ2724" t="b">
        <v>1</v>
      </c>
      <c r="AK2724" t="b">
        <v>1</v>
      </c>
      <c r="AL2724" t="s">
        <v>81</v>
      </c>
      <c r="AM2724">
        <v>2016</v>
      </c>
      <c r="AN2724" t="s">
        <v>82</v>
      </c>
      <c r="AO2724" t="s">
        <v>83</v>
      </c>
      <c r="AP2724" t="s">
        <v>582</v>
      </c>
      <c r="AQ2724" t="s">
        <v>84</v>
      </c>
      <c r="AR2724" t="s">
        <v>97</v>
      </c>
      <c r="AS2724" t="s">
        <v>92</v>
      </c>
      <c r="AT2724" t="s">
        <v>584</v>
      </c>
      <c r="AV2724" t="s">
        <v>83</v>
      </c>
      <c r="AW2724" t="s">
        <v>83</v>
      </c>
      <c r="AX2724" t="s">
        <v>83</v>
      </c>
      <c r="AY2724" t="s">
        <v>772</v>
      </c>
      <c r="AZ2724" t="s">
        <v>83</v>
      </c>
      <c r="BA2724" t="s">
        <v>83</v>
      </c>
      <c r="BB2724" t="s">
        <v>79</v>
      </c>
      <c r="BC2724" t="s">
        <v>83</v>
      </c>
      <c r="BD2724" t="s">
        <v>83</v>
      </c>
      <c r="BE2724" t="s">
        <v>784</v>
      </c>
      <c r="BF2724" t="s">
        <v>83</v>
      </c>
      <c r="BG2724" t="s">
        <v>169</v>
      </c>
      <c r="BH2724">
        <v>75</v>
      </c>
      <c r="BI2724">
        <v>6.125</v>
      </c>
      <c r="BJ2724">
        <v>2631</v>
      </c>
      <c r="BK2724">
        <v>69042</v>
      </c>
      <c r="BL2724">
        <v>6.125</v>
      </c>
      <c r="BM2724">
        <v>197325</v>
      </c>
      <c r="BN2724">
        <v>16114.88</v>
      </c>
      <c r="BO2724">
        <v>8.1600000000000006E-2</v>
      </c>
      <c r="BP2724">
        <f t="shared" si="49"/>
        <v>9.74346673967664E-2</v>
      </c>
    </row>
    <row r="2725" spans="1:68" x14ac:dyDescent="0.2">
      <c r="A2725" t="s">
        <v>208</v>
      </c>
      <c r="B2725" t="s">
        <v>68</v>
      </c>
      <c r="C2725" t="s">
        <v>352</v>
      </c>
      <c r="D2725" t="s">
        <v>169</v>
      </c>
      <c r="E2725" t="s">
        <v>407</v>
      </c>
      <c r="F2725" t="s">
        <v>72</v>
      </c>
      <c r="G2725" t="s">
        <v>772</v>
      </c>
      <c r="H2725" t="s">
        <v>773</v>
      </c>
      <c r="I2725" t="s">
        <v>1119</v>
      </c>
      <c r="J2725" s="3">
        <v>2014</v>
      </c>
      <c r="K2725" t="s">
        <v>783</v>
      </c>
      <c r="L2725" t="s">
        <v>781</v>
      </c>
      <c r="M2725" s="4">
        <v>42445</v>
      </c>
      <c r="N2725" s="5">
        <v>42729</v>
      </c>
      <c r="O2725" s="6">
        <v>42734</v>
      </c>
      <c r="P2725" s="6" t="b">
        <v>0</v>
      </c>
      <c r="Q2725" s="3">
        <v>2016</v>
      </c>
      <c r="R2725" t="s">
        <v>92</v>
      </c>
      <c r="S2725" t="s">
        <v>93</v>
      </c>
      <c r="T2725">
        <v>2257</v>
      </c>
      <c r="U2725">
        <v>2257</v>
      </c>
      <c r="V2725" t="s">
        <v>103</v>
      </c>
      <c r="W2725">
        <v>67960</v>
      </c>
      <c r="X2725" t="s">
        <v>79</v>
      </c>
      <c r="Y2725" t="b">
        <v>1</v>
      </c>
      <c r="Z2725" t="b">
        <v>1</v>
      </c>
      <c r="AA2725" t="s">
        <v>407</v>
      </c>
      <c r="AB2725" t="b">
        <v>1</v>
      </c>
      <c r="AC2725" t="b">
        <v>1</v>
      </c>
      <c r="AD2725" t="b">
        <v>1</v>
      </c>
      <c r="AE2725" t="b">
        <v>1</v>
      </c>
      <c r="AF2725" t="b">
        <v>1</v>
      </c>
      <c r="AG2725" t="s">
        <v>784</v>
      </c>
      <c r="AH2725" t="b">
        <v>0</v>
      </c>
      <c r="AI2725" t="b">
        <v>1</v>
      </c>
      <c r="AJ2725" t="b">
        <v>1</v>
      </c>
      <c r="AK2725" t="b">
        <v>1</v>
      </c>
      <c r="AL2725" t="s">
        <v>96</v>
      </c>
      <c r="AM2725">
        <v>2016</v>
      </c>
      <c r="AN2725" t="s">
        <v>82</v>
      </c>
      <c r="AO2725" t="s">
        <v>83</v>
      </c>
      <c r="AP2725" t="s">
        <v>208</v>
      </c>
      <c r="AQ2725" t="s">
        <v>113</v>
      </c>
      <c r="AR2725" t="s">
        <v>97</v>
      </c>
      <c r="AS2725" t="s">
        <v>92</v>
      </c>
      <c r="AT2725" t="s">
        <v>210</v>
      </c>
      <c r="AV2725" t="s">
        <v>83</v>
      </c>
      <c r="AW2725" t="s">
        <v>83</v>
      </c>
      <c r="AX2725" t="s">
        <v>83</v>
      </c>
      <c r="AY2725" t="s">
        <v>772</v>
      </c>
      <c r="AZ2725" t="s">
        <v>83</v>
      </c>
      <c r="BA2725" t="s">
        <v>83</v>
      </c>
      <c r="BB2725" t="s">
        <v>79</v>
      </c>
      <c r="BC2725" t="s">
        <v>83</v>
      </c>
      <c r="BD2725" t="s">
        <v>83</v>
      </c>
      <c r="BE2725" t="s">
        <v>784</v>
      </c>
      <c r="BF2725" t="s">
        <v>83</v>
      </c>
      <c r="BG2725" t="s">
        <v>169</v>
      </c>
      <c r="BH2725">
        <v>75</v>
      </c>
      <c r="BI2725">
        <v>6.125</v>
      </c>
      <c r="BJ2725">
        <v>5954</v>
      </c>
      <c r="BK2725">
        <v>67960</v>
      </c>
      <c r="BL2725">
        <v>6.125</v>
      </c>
      <c r="BM2725">
        <v>446550</v>
      </c>
      <c r="BN2725">
        <v>36468.25</v>
      </c>
      <c r="BO2725">
        <v>8.1600000000000006E-2</v>
      </c>
      <c r="BP2725">
        <f t="shared" si="49"/>
        <v>0.1003577074186694</v>
      </c>
    </row>
    <row r="2726" spans="1:68" x14ac:dyDescent="0.2">
      <c r="A2726" t="s">
        <v>661</v>
      </c>
      <c r="B2726" t="s">
        <v>68</v>
      </c>
      <c r="C2726" t="s">
        <v>662</v>
      </c>
      <c r="D2726" t="s">
        <v>109</v>
      </c>
      <c r="E2726" t="s">
        <v>407</v>
      </c>
      <c r="F2726" t="s">
        <v>72</v>
      </c>
      <c r="G2726" t="s">
        <v>772</v>
      </c>
      <c r="H2726" t="s">
        <v>773</v>
      </c>
      <c r="I2726" t="s">
        <v>1119</v>
      </c>
      <c r="J2726" s="3">
        <v>2014</v>
      </c>
      <c r="K2726" t="s">
        <v>783</v>
      </c>
      <c r="L2726" t="s">
        <v>781</v>
      </c>
      <c r="M2726" s="4">
        <v>42487</v>
      </c>
      <c r="N2726" s="5">
        <v>42753</v>
      </c>
      <c r="O2726" s="6">
        <v>42779</v>
      </c>
      <c r="P2726" s="6" t="b">
        <v>0</v>
      </c>
      <c r="Q2726" s="3">
        <v>2017</v>
      </c>
      <c r="R2726" t="s">
        <v>68</v>
      </c>
      <c r="S2726" t="s">
        <v>93</v>
      </c>
      <c r="T2726" t="s">
        <v>785</v>
      </c>
      <c r="U2726" t="s">
        <v>786</v>
      </c>
      <c r="V2726" t="s">
        <v>103</v>
      </c>
      <c r="W2726">
        <v>67631</v>
      </c>
      <c r="X2726" t="s">
        <v>79</v>
      </c>
      <c r="Y2726" t="b">
        <v>1</v>
      </c>
      <c r="Z2726" t="b">
        <v>1</v>
      </c>
      <c r="AA2726" t="s">
        <v>407</v>
      </c>
      <c r="AB2726" t="b">
        <v>1</v>
      </c>
      <c r="AC2726" t="b">
        <v>1</v>
      </c>
      <c r="AD2726" t="b">
        <v>1</v>
      </c>
      <c r="AE2726" t="b">
        <v>1</v>
      </c>
      <c r="AF2726" t="b">
        <v>1</v>
      </c>
      <c r="AG2726" t="s">
        <v>784</v>
      </c>
      <c r="AH2726" t="b">
        <v>0</v>
      </c>
      <c r="AI2726" t="b">
        <v>1</v>
      </c>
      <c r="AJ2726" t="b">
        <v>1</v>
      </c>
      <c r="AK2726" t="b">
        <v>1</v>
      </c>
      <c r="AL2726" t="s">
        <v>81</v>
      </c>
      <c r="AM2726">
        <v>2016</v>
      </c>
      <c r="AN2726" t="s">
        <v>82</v>
      </c>
      <c r="AO2726" t="s">
        <v>83</v>
      </c>
      <c r="AP2726" t="s">
        <v>661</v>
      </c>
      <c r="AQ2726" t="s">
        <v>84</v>
      </c>
      <c r="AR2726" t="s">
        <v>97</v>
      </c>
      <c r="AS2726" t="s">
        <v>68</v>
      </c>
      <c r="AT2726" t="s">
        <v>664</v>
      </c>
      <c r="AV2726" t="s">
        <v>83</v>
      </c>
      <c r="AW2726" t="s">
        <v>83</v>
      </c>
      <c r="AX2726" t="s">
        <v>83</v>
      </c>
      <c r="AY2726" t="s">
        <v>772</v>
      </c>
      <c r="AZ2726" t="s">
        <v>83</v>
      </c>
      <c r="BA2726" t="s">
        <v>83</v>
      </c>
      <c r="BB2726" t="s">
        <v>79</v>
      </c>
      <c r="BC2726" t="s">
        <v>83</v>
      </c>
      <c r="BD2726" t="s">
        <v>83</v>
      </c>
      <c r="BE2726" t="s">
        <v>784</v>
      </c>
      <c r="BF2726" t="s">
        <v>83</v>
      </c>
      <c r="BG2726" t="s">
        <v>109</v>
      </c>
      <c r="BH2726">
        <v>75</v>
      </c>
      <c r="BI2726">
        <v>6.125</v>
      </c>
      <c r="BJ2726">
        <v>2854</v>
      </c>
      <c r="BK2726">
        <v>67631</v>
      </c>
      <c r="BL2726">
        <v>6.125</v>
      </c>
      <c r="BM2726">
        <v>214050</v>
      </c>
      <c r="BN2726">
        <v>17480.75</v>
      </c>
      <c r="BO2726">
        <v>8.1600000000000006E-2</v>
      </c>
      <c r="BP2726">
        <f t="shared" si="49"/>
        <v>9.74346673967664E-2</v>
      </c>
    </row>
    <row r="2727" spans="1:68" x14ac:dyDescent="0.2">
      <c r="A2727" t="s">
        <v>341</v>
      </c>
      <c r="B2727" t="s">
        <v>68</v>
      </c>
      <c r="C2727" t="s">
        <v>342</v>
      </c>
      <c r="D2727" t="s">
        <v>169</v>
      </c>
      <c r="E2727" t="s">
        <v>407</v>
      </c>
      <c r="F2727" t="s">
        <v>72</v>
      </c>
      <c r="G2727" t="s">
        <v>772</v>
      </c>
      <c r="H2727" t="s">
        <v>773</v>
      </c>
      <c r="I2727" t="s">
        <v>1119</v>
      </c>
      <c r="J2727" s="3">
        <v>2014</v>
      </c>
      <c r="K2727" t="s">
        <v>783</v>
      </c>
      <c r="L2727" t="s">
        <v>781</v>
      </c>
      <c r="M2727" s="4">
        <v>42374</v>
      </c>
      <c r="N2727" s="5">
        <v>42634</v>
      </c>
      <c r="O2727" s="6">
        <v>42622</v>
      </c>
      <c r="P2727" s="6" t="b">
        <v>0</v>
      </c>
      <c r="Q2727" s="3">
        <v>2016</v>
      </c>
      <c r="R2727" t="s">
        <v>92</v>
      </c>
      <c r="S2727" t="s">
        <v>93</v>
      </c>
      <c r="T2727">
        <v>2189</v>
      </c>
      <c r="U2727">
        <v>2189</v>
      </c>
      <c r="V2727" t="s">
        <v>103</v>
      </c>
      <c r="W2727">
        <v>65811</v>
      </c>
      <c r="X2727" t="s">
        <v>79</v>
      </c>
      <c r="Y2727" t="b">
        <v>1</v>
      </c>
      <c r="Z2727" t="b">
        <v>1</v>
      </c>
      <c r="AA2727" t="s">
        <v>407</v>
      </c>
      <c r="AB2727" t="b">
        <v>1</v>
      </c>
      <c r="AC2727" t="b">
        <v>1</v>
      </c>
      <c r="AD2727" t="b">
        <v>1</v>
      </c>
      <c r="AE2727" t="b">
        <v>1</v>
      </c>
      <c r="AF2727" t="b">
        <v>1</v>
      </c>
      <c r="AG2727" t="s">
        <v>784</v>
      </c>
      <c r="AH2727" t="b">
        <v>0</v>
      </c>
      <c r="AI2727" t="b">
        <v>1</v>
      </c>
      <c r="AJ2727" t="b">
        <v>1</v>
      </c>
      <c r="AK2727" t="b">
        <v>1</v>
      </c>
      <c r="AL2727" t="s">
        <v>81</v>
      </c>
      <c r="AM2727">
        <v>2016</v>
      </c>
      <c r="AN2727" t="s">
        <v>82</v>
      </c>
      <c r="AO2727" t="s">
        <v>83</v>
      </c>
      <c r="AP2727" t="s">
        <v>341</v>
      </c>
      <c r="AQ2727" t="s">
        <v>84</v>
      </c>
      <c r="AR2727" t="s">
        <v>97</v>
      </c>
      <c r="AS2727" t="s">
        <v>92</v>
      </c>
      <c r="AT2727" t="s">
        <v>344</v>
      </c>
      <c r="AV2727" t="s">
        <v>83</v>
      </c>
      <c r="AW2727" t="s">
        <v>83</v>
      </c>
      <c r="AX2727" t="s">
        <v>83</v>
      </c>
      <c r="AY2727" t="s">
        <v>772</v>
      </c>
      <c r="AZ2727" t="s">
        <v>83</v>
      </c>
      <c r="BA2727" t="s">
        <v>83</v>
      </c>
      <c r="BB2727" t="s">
        <v>79</v>
      </c>
      <c r="BC2727" t="s">
        <v>83</v>
      </c>
      <c r="BD2727" t="s">
        <v>83</v>
      </c>
      <c r="BE2727" t="s">
        <v>784</v>
      </c>
      <c r="BF2727" t="s">
        <v>83</v>
      </c>
      <c r="BG2727" t="s">
        <v>169</v>
      </c>
      <c r="BH2727">
        <v>75</v>
      </c>
      <c r="BI2727">
        <v>6.125</v>
      </c>
      <c r="BJ2727">
        <v>6906</v>
      </c>
      <c r="BK2727">
        <v>65811</v>
      </c>
      <c r="BL2727">
        <v>6.125</v>
      </c>
      <c r="BM2727">
        <v>517950</v>
      </c>
      <c r="BN2727">
        <v>42299.25</v>
      </c>
      <c r="BO2727">
        <v>8.1600000000000006E-2</v>
      </c>
      <c r="BP2727">
        <f t="shared" si="49"/>
        <v>0.1003577074186694</v>
      </c>
    </row>
    <row r="2728" spans="1:68" x14ac:dyDescent="0.2">
      <c r="A2728" t="s">
        <v>267</v>
      </c>
      <c r="B2728" t="s">
        <v>68</v>
      </c>
      <c r="C2728" t="s">
        <v>573</v>
      </c>
      <c r="D2728" t="s">
        <v>177</v>
      </c>
      <c r="E2728" t="s">
        <v>407</v>
      </c>
      <c r="F2728" t="s">
        <v>72</v>
      </c>
      <c r="G2728" t="s">
        <v>772</v>
      </c>
      <c r="H2728" t="s">
        <v>773</v>
      </c>
      <c r="I2728" t="s">
        <v>1119</v>
      </c>
      <c r="J2728" s="3">
        <v>2014</v>
      </c>
      <c r="K2728" t="s">
        <v>774</v>
      </c>
      <c r="L2728" t="s">
        <v>775</v>
      </c>
      <c r="M2728" s="4">
        <v>43836</v>
      </c>
      <c r="N2728" s="5">
        <v>43938</v>
      </c>
      <c r="O2728" s="6">
        <v>43959</v>
      </c>
      <c r="P2728" s="6" t="b">
        <v>0</v>
      </c>
      <c r="Q2728" s="3">
        <v>2020</v>
      </c>
      <c r="R2728" t="s">
        <v>92</v>
      </c>
      <c r="S2728" t="s">
        <v>93</v>
      </c>
      <c r="T2728">
        <v>2238</v>
      </c>
      <c r="U2728">
        <v>2238</v>
      </c>
      <c r="V2728" t="s">
        <v>103</v>
      </c>
      <c r="W2728">
        <v>91615</v>
      </c>
      <c r="X2728" t="s">
        <v>325</v>
      </c>
      <c r="Y2728" t="b">
        <v>1</v>
      </c>
      <c r="Z2728" t="b">
        <v>1</v>
      </c>
      <c r="AA2728" t="s">
        <v>407</v>
      </c>
      <c r="AB2728" t="b">
        <v>1</v>
      </c>
      <c r="AC2728" t="b">
        <v>1</v>
      </c>
      <c r="AD2728" t="b">
        <v>1</v>
      </c>
      <c r="AE2728" t="b">
        <v>1</v>
      </c>
      <c r="AF2728" t="b">
        <v>1</v>
      </c>
      <c r="AG2728" t="s">
        <v>776</v>
      </c>
      <c r="AH2728" t="b">
        <v>0</v>
      </c>
      <c r="AI2728" t="b">
        <v>1</v>
      </c>
      <c r="AJ2728" t="b">
        <v>1</v>
      </c>
      <c r="AK2728" t="b">
        <v>1</v>
      </c>
      <c r="AL2728" t="s">
        <v>81</v>
      </c>
      <c r="AM2728">
        <v>2020</v>
      </c>
      <c r="AN2728" t="s">
        <v>777</v>
      </c>
      <c r="AO2728" t="s">
        <v>83</v>
      </c>
      <c r="AP2728" t="s">
        <v>267</v>
      </c>
      <c r="AQ2728" t="s">
        <v>84</v>
      </c>
      <c r="AR2728" t="s">
        <v>97</v>
      </c>
      <c r="AS2728" t="s">
        <v>92</v>
      </c>
      <c r="AT2728" t="s">
        <v>271</v>
      </c>
      <c r="AV2728" t="s">
        <v>83</v>
      </c>
      <c r="AW2728" t="s">
        <v>83</v>
      </c>
      <c r="AX2728" t="s">
        <v>83</v>
      </c>
      <c r="AY2728" t="s">
        <v>772</v>
      </c>
      <c r="AZ2728" t="s">
        <v>83</v>
      </c>
      <c r="BA2728" t="s">
        <v>83</v>
      </c>
      <c r="BB2728" t="s">
        <v>325</v>
      </c>
      <c r="BC2728" t="s">
        <v>83</v>
      </c>
      <c r="BD2728" t="s">
        <v>83</v>
      </c>
      <c r="BE2728" t="s">
        <v>776</v>
      </c>
      <c r="BF2728" t="s">
        <v>83</v>
      </c>
      <c r="BG2728" t="s">
        <v>177</v>
      </c>
      <c r="BH2728">
        <v>150</v>
      </c>
      <c r="BI2728">
        <v>13</v>
      </c>
      <c r="BJ2728">
        <v>2600</v>
      </c>
      <c r="BK2728">
        <v>91615</v>
      </c>
      <c r="BL2728">
        <v>13</v>
      </c>
      <c r="BM2728">
        <v>390000</v>
      </c>
      <c r="BN2728">
        <v>33800</v>
      </c>
      <c r="BO2728">
        <v>8.6599999999999996E-2</v>
      </c>
      <c r="BP2728">
        <f t="shared" si="49"/>
        <v>9.4630158199999995E-2</v>
      </c>
    </row>
    <row r="2729" spans="1:68" x14ac:dyDescent="0.2">
      <c r="A2729" t="s">
        <v>267</v>
      </c>
      <c r="B2729" t="s">
        <v>68</v>
      </c>
      <c r="C2729" t="s">
        <v>573</v>
      </c>
      <c r="D2729" t="s">
        <v>177</v>
      </c>
      <c r="E2729" t="s">
        <v>407</v>
      </c>
      <c r="F2729" t="s">
        <v>72</v>
      </c>
      <c r="G2729" t="s">
        <v>772</v>
      </c>
      <c r="H2729" t="s">
        <v>773</v>
      </c>
      <c r="I2729" t="s">
        <v>1119</v>
      </c>
      <c r="J2729" s="3">
        <v>2014</v>
      </c>
      <c r="K2729" t="s">
        <v>774</v>
      </c>
      <c r="L2729" t="s">
        <v>775</v>
      </c>
      <c r="M2729" s="4">
        <v>44278</v>
      </c>
      <c r="N2729" s="5">
        <v>44377</v>
      </c>
      <c r="O2729" s="6">
        <v>44412</v>
      </c>
      <c r="P2729" s="6" t="b">
        <v>0</v>
      </c>
      <c r="Q2729" s="3">
        <v>2021</v>
      </c>
      <c r="R2729" t="s">
        <v>92</v>
      </c>
      <c r="S2729" t="s">
        <v>93</v>
      </c>
      <c r="T2729">
        <v>4312</v>
      </c>
      <c r="U2729">
        <v>4312</v>
      </c>
      <c r="V2729" t="s">
        <v>103</v>
      </c>
      <c r="W2729">
        <v>104608</v>
      </c>
      <c r="X2729" t="s">
        <v>325</v>
      </c>
      <c r="Y2729" t="b">
        <v>1</v>
      </c>
      <c r="Z2729" t="b">
        <v>1</v>
      </c>
      <c r="AA2729" t="s">
        <v>407</v>
      </c>
      <c r="AB2729" t="b">
        <v>1</v>
      </c>
      <c r="AC2729" t="b">
        <v>1</v>
      </c>
      <c r="AD2729" t="b">
        <v>1</v>
      </c>
      <c r="AE2729" t="b">
        <v>1</v>
      </c>
      <c r="AF2729" t="b">
        <v>1</v>
      </c>
      <c r="AG2729" t="s">
        <v>776</v>
      </c>
      <c r="AH2729" t="b">
        <v>0</v>
      </c>
      <c r="AI2729" t="b">
        <v>1</v>
      </c>
      <c r="AJ2729" t="b">
        <v>1</v>
      </c>
      <c r="AK2729" t="b">
        <v>1</v>
      </c>
      <c r="AL2729" t="s">
        <v>81</v>
      </c>
      <c r="AM2729">
        <v>2021</v>
      </c>
      <c r="AN2729" t="s">
        <v>777</v>
      </c>
      <c r="AO2729" t="s">
        <v>83</v>
      </c>
      <c r="AP2729" t="s">
        <v>267</v>
      </c>
      <c r="AQ2729" t="s">
        <v>84</v>
      </c>
      <c r="AR2729" t="s">
        <v>97</v>
      </c>
      <c r="AS2729" t="s">
        <v>92</v>
      </c>
      <c r="AT2729" t="s">
        <v>271</v>
      </c>
      <c r="AV2729" t="s">
        <v>83</v>
      </c>
      <c r="AW2729" t="s">
        <v>83</v>
      </c>
      <c r="AX2729" t="s">
        <v>83</v>
      </c>
      <c r="AY2729" t="s">
        <v>772</v>
      </c>
      <c r="AZ2729" t="s">
        <v>83</v>
      </c>
      <c r="BA2729" t="s">
        <v>83</v>
      </c>
      <c r="BB2729" t="s">
        <v>325</v>
      </c>
      <c r="BC2729" t="s">
        <v>83</v>
      </c>
      <c r="BD2729" t="s">
        <v>83</v>
      </c>
      <c r="BE2729" t="s">
        <v>776</v>
      </c>
      <c r="BF2729" t="s">
        <v>83</v>
      </c>
      <c r="BG2729" t="s">
        <v>177</v>
      </c>
      <c r="BH2729">
        <v>150</v>
      </c>
      <c r="BI2729">
        <v>13</v>
      </c>
      <c r="BJ2729">
        <v>1996</v>
      </c>
      <c r="BK2729">
        <v>104608</v>
      </c>
      <c r="BL2729">
        <v>13</v>
      </c>
      <c r="BM2729">
        <v>299400</v>
      </c>
      <c r="BN2729">
        <v>25948</v>
      </c>
      <c r="BO2729">
        <v>8.6599999999999996E-2</v>
      </c>
      <c r="BP2729">
        <f t="shared" si="49"/>
        <v>9.1873939999999987E-2</v>
      </c>
    </row>
    <row r="2730" spans="1:68" x14ac:dyDescent="0.2">
      <c r="A2730" t="s">
        <v>267</v>
      </c>
      <c r="B2730" t="s">
        <v>68</v>
      </c>
      <c r="C2730" t="s">
        <v>573</v>
      </c>
      <c r="D2730" t="s">
        <v>177</v>
      </c>
      <c r="E2730" t="s">
        <v>407</v>
      </c>
      <c r="F2730" t="s">
        <v>72</v>
      </c>
      <c r="G2730" t="s">
        <v>772</v>
      </c>
      <c r="H2730" t="s">
        <v>773</v>
      </c>
      <c r="I2730" t="s">
        <v>1119</v>
      </c>
      <c r="J2730" s="3">
        <v>2014</v>
      </c>
      <c r="K2730" t="s">
        <v>774</v>
      </c>
      <c r="L2730" t="s">
        <v>775</v>
      </c>
      <c r="M2730" s="4">
        <v>44725</v>
      </c>
      <c r="N2730" s="5">
        <v>45061</v>
      </c>
      <c r="O2730" s="6">
        <v>45009</v>
      </c>
      <c r="P2730" s="6" t="b">
        <v>0</v>
      </c>
      <c r="Q2730" s="3">
        <v>2023</v>
      </c>
      <c r="R2730" t="s">
        <v>92</v>
      </c>
      <c r="S2730" t="s">
        <v>93</v>
      </c>
      <c r="T2730">
        <v>6683</v>
      </c>
      <c r="U2730">
        <v>6683</v>
      </c>
      <c r="V2730" t="s">
        <v>103</v>
      </c>
      <c r="W2730">
        <v>115023</v>
      </c>
      <c r="X2730" t="s">
        <v>325</v>
      </c>
      <c r="Y2730" t="b">
        <v>1</v>
      </c>
      <c r="Z2730" t="b">
        <v>1</v>
      </c>
      <c r="AA2730" t="s">
        <v>407</v>
      </c>
      <c r="AB2730" t="b">
        <v>1</v>
      </c>
      <c r="AC2730" t="b">
        <v>1</v>
      </c>
      <c r="AD2730" t="b">
        <v>1</v>
      </c>
      <c r="AE2730" t="b">
        <v>1</v>
      </c>
      <c r="AF2730" t="b">
        <v>1</v>
      </c>
      <c r="AG2730" t="s">
        <v>776</v>
      </c>
      <c r="AH2730" t="b">
        <v>0</v>
      </c>
      <c r="AI2730" t="b">
        <v>1</v>
      </c>
      <c r="AJ2730" t="b">
        <v>1</v>
      </c>
      <c r="AK2730" t="b">
        <v>1</v>
      </c>
      <c r="AL2730" t="s">
        <v>81</v>
      </c>
      <c r="AM2730">
        <v>2022</v>
      </c>
      <c r="AN2730" t="s">
        <v>777</v>
      </c>
      <c r="AO2730" t="s">
        <v>83</v>
      </c>
      <c r="AP2730" t="s">
        <v>267</v>
      </c>
      <c r="AQ2730" t="s">
        <v>84</v>
      </c>
      <c r="AR2730" t="s">
        <v>97</v>
      </c>
      <c r="AS2730" t="s">
        <v>92</v>
      </c>
      <c r="AT2730" t="s">
        <v>271</v>
      </c>
      <c r="AV2730" t="s">
        <v>83</v>
      </c>
      <c r="AW2730" t="s">
        <v>83</v>
      </c>
      <c r="AX2730" t="s">
        <v>83</v>
      </c>
      <c r="AY2730" t="s">
        <v>772</v>
      </c>
      <c r="AZ2730" t="s">
        <v>83</v>
      </c>
      <c r="BA2730" t="s">
        <v>83</v>
      </c>
      <c r="BB2730" t="s">
        <v>325</v>
      </c>
      <c r="BC2730" t="s">
        <v>83</v>
      </c>
      <c r="BD2730" t="s">
        <v>83</v>
      </c>
      <c r="BE2730" t="s">
        <v>776</v>
      </c>
      <c r="BF2730" t="s">
        <v>83</v>
      </c>
      <c r="BG2730" t="s">
        <v>177</v>
      </c>
      <c r="BH2730">
        <v>150</v>
      </c>
      <c r="BI2730">
        <v>13</v>
      </c>
      <c r="BJ2730">
        <v>2807</v>
      </c>
      <c r="BK2730">
        <v>115023</v>
      </c>
      <c r="BL2730">
        <v>13</v>
      </c>
      <c r="BM2730">
        <v>421050</v>
      </c>
      <c r="BN2730">
        <v>36491</v>
      </c>
      <c r="BO2730">
        <v>8.6599999999999996E-2</v>
      </c>
      <c r="BP2730">
        <f t="shared" si="49"/>
        <v>8.6599999999999996E-2</v>
      </c>
    </row>
    <row r="2731" spans="1:68" x14ac:dyDescent="0.2">
      <c r="A2731" t="s">
        <v>267</v>
      </c>
      <c r="B2731" t="s">
        <v>68</v>
      </c>
      <c r="C2731" t="s">
        <v>573</v>
      </c>
      <c r="D2731" t="s">
        <v>177</v>
      </c>
      <c r="E2731" t="s">
        <v>407</v>
      </c>
      <c r="F2731" t="s">
        <v>72</v>
      </c>
      <c r="G2731" t="s">
        <v>772</v>
      </c>
      <c r="H2731" t="s">
        <v>773</v>
      </c>
      <c r="I2731" t="s">
        <v>1119</v>
      </c>
      <c r="J2731" s="3">
        <v>2014</v>
      </c>
      <c r="K2731" t="s">
        <v>774</v>
      </c>
      <c r="L2731" t="s">
        <v>775</v>
      </c>
      <c r="M2731" s="4">
        <v>45079</v>
      </c>
      <c r="N2731" s="5">
        <v>45247</v>
      </c>
      <c r="O2731" s="6">
        <v>45251</v>
      </c>
      <c r="P2731" s="6" t="b">
        <v>0</v>
      </c>
      <c r="Q2731" s="3">
        <v>2023</v>
      </c>
      <c r="R2731" t="s">
        <v>92</v>
      </c>
      <c r="S2731" t="s">
        <v>93</v>
      </c>
      <c r="T2731">
        <v>8200</v>
      </c>
      <c r="U2731">
        <v>8200</v>
      </c>
      <c r="V2731" t="s">
        <v>103</v>
      </c>
      <c r="W2731">
        <v>119469</v>
      </c>
      <c r="X2731" t="s">
        <v>325</v>
      </c>
      <c r="Y2731" t="b">
        <v>1</v>
      </c>
      <c r="Z2731" t="b">
        <v>1</v>
      </c>
      <c r="AA2731" t="s">
        <v>407</v>
      </c>
      <c r="AB2731" t="b">
        <v>1</v>
      </c>
      <c r="AC2731" t="b">
        <v>1</v>
      </c>
      <c r="AD2731" t="b">
        <v>1</v>
      </c>
      <c r="AE2731" t="b">
        <v>1</v>
      </c>
      <c r="AF2731" t="b">
        <v>1</v>
      </c>
      <c r="AG2731" t="s">
        <v>776</v>
      </c>
      <c r="AH2731" t="b">
        <v>0</v>
      </c>
      <c r="AI2731" t="b">
        <v>1</v>
      </c>
      <c r="AJ2731" t="b">
        <v>1</v>
      </c>
      <c r="AK2731" t="b">
        <v>1</v>
      </c>
      <c r="AL2731" t="s">
        <v>81</v>
      </c>
      <c r="AM2731">
        <v>2023</v>
      </c>
      <c r="AN2731" t="s">
        <v>777</v>
      </c>
      <c r="AO2731" t="s">
        <v>83</v>
      </c>
      <c r="AP2731" t="s">
        <v>267</v>
      </c>
      <c r="AQ2731" t="s">
        <v>84</v>
      </c>
      <c r="AR2731" t="s">
        <v>97</v>
      </c>
      <c r="AS2731" t="s">
        <v>92</v>
      </c>
      <c r="AT2731" t="s">
        <v>271</v>
      </c>
      <c r="AV2731" t="s">
        <v>83</v>
      </c>
      <c r="AW2731" t="s">
        <v>83</v>
      </c>
      <c r="AX2731" t="s">
        <v>83</v>
      </c>
      <c r="AY2731" t="s">
        <v>772</v>
      </c>
      <c r="AZ2731" t="s">
        <v>83</v>
      </c>
      <c r="BA2731" t="s">
        <v>83</v>
      </c>
      <c r="BB2731" t="s">
        <v>325</v>
      </c>
      <c r="BC2731" t="s">
        <v>83</v>
      </c>
      <c r="BD2731" t="s">
        <v>83</v>
      </c>
      <c r="BE2731" t="s">
        <v>776</v>
      </c>
      <c r="BF2731" t="s">
        <v>83</v>
      </c>
      <c r="BG2731" t="s">
        <v>177</v>
      </c>
      <c r="BH2731">
        <v>150</v>
      </c>
      <c r="BI2731">
        <v>12.5</v>
      </c>
      <c r="BJ2731">
        <v>4631</v>
      </c>
      <c r="BK2731">
        <v>119469</v>
      </c>
      <c r="BL2731">
        <v>12.5</v>
      </c>
      <c r="BM2731">
        <v>694650</v>
      </c>
      <c r="BN2731">
        <v>57887.5</v>
      </c>
      <c r="BO2731">
        <v>8.3299999999999999E-2</v>
      </c>
      <c r="BP2731">
        <f t="shared" si="49"/>
        <v>8.3299999999999999E-2</v>
      </c>
    </row>
    <row r="2732" spans="1:68" x14ac:dyDescent="0.2">
      <c r="A2732" t="s">
        <v>267</v>
      </c>
      <c r="B2732" t="s">
        <v>68</v>
      </c>
      <c r="C2732" t="s">
        <v>573</v>
      </c>
      <c r="D2732" t="s">
        <v>177</v>
      </c>
      <c r="E2732" t="s">
        <v>407</v>
      </c>
      <c r="F2732" t="s">
        <v>72</v>
      </c>
      <c r="G2732" t="s">
        <v>772</v>
      </c>
      <c r="H2732" t="s">
        <v>773</v>
      </c>
      <c r="I2732" t="s">
        <v>1119</v>
      </c>
      <c r="J2732" s="3">
        <v>2014</v>
      </c>
      <c r="K2732" t="s">
        <v>774</v>
      </c>
      <c r="L2732" t="s">
        <v>775</v>
      </c>
      <c r="M2732" s="4">
        <v>44103</v>
      </c>
      <c r="N2732" s="5">
        <v>44179</v>
      </c>
      <c r="O2732" s="6">
        <v>44203</v>
      </c>
      <c r="P2732" s="6" t="b">
        <v>0</v>
      </c>
      <c r="Q2732" s="3">
        <v>2021</v>
      </c>
      <c r="R2732" t="s">
        <v>92</v>
      </c>
      <c r="S2732" t="s">
        <v>93</v>
      </c>
      <c r="T2732">
        <v>3416</v>
      </c>
      <c r="U2732">
        <v>3416</v>
      </c>
      <c r="V2732" t="s">
        <v>103</v>
      </c>
      <c r="W2732">
        <v>95976</v>
      </c>
      <c r="X2732" t="s">
        <v>325</v>
      </c>
      <c r="Y2732" t="b">
        <v>1</v>
      </c>
      <c r="Z2732" t="b">
        <v>1</v>
      </c>
      <c r="AA2732" t="s">
        <v>407</v>
      </c>
      <c r="AB2732" t="b">
        <v>1</v>
      </c>
      <c r="AC2732" t="b">
        <v>1</v>
      </c>
      <c r="AD2732" t="b">
        <v>1</v>
      </c>
      <c r="AE2732" t="b">
        <v>1</v>
      </c>
      <c r="AF2732" t="b">
        <v>1</v>
      </c>
      <c r="AG2732" t="s">
        <v>776</v>
      </c>
      <c r="AH2732" t="b">
        <v>0</v>
      </c>
      <c r="AI2732" t="b">
        <v>1</v>
      </c>
      <c r="AJ2732" t="b">
        <v>1</v>
      </c>
      <c r="AK2732" t="b">
        <v>1</v>
      </c>
      <c r="AL2732" t="s">
        <v>81</v>
      </c>
      <c r="AM2732">
        <v>2020</v>
      </c>
      <c r="AN2732" t="s">
        <v>777</v>
      </c>
      <c r="AO2732" t="s">
        <v>83</v>
      </c>
      <c r="AP2732" t="s">
        <v>267</v>
      </c>
      <c r="AQ2732" t="s">
        <v>84</v>
      </c>
      <c r="AR2732" t="s">
        <v>97</v>
      </c>
      <c r="AS2732" t="s">
        <v>92</v>
      </c>
      <c r="AT2732" t="s">
        <v>271</v>
      </c>
      <c r="AV2732" t="s">
        <v>83</v>
      </c>
      <c r="AW2732" t="s">
        <v>83</v>
      </c>
      <c r="AX2732" t="s">
        <v>83</v>
      </c>
      <c r="AY2732" t="s">
        <v>772</v>
      </c>
      <c r="AZ2732" t="s">
        <v>83</v>
      </c>
      <c r="BA2732" t="s">
        <v>83</v>
      </c>
      <c r="BB2732" t="s">
        <v>325</v>
      </c>
      <c r="BC2732" t="s">
        <v>83</v>
      </c>
      <c r="BD2732" t="s">
        <v>83</v>
      </c>
      <c r="BE2732" t="s">
        <v>776</v>
      </c>
      <c r="BF2732" t="s">
        <v>83</v>
      </c>
      <c r="BG2732" t="s">
        <v>177</v>
      </c>
      <c r="BH2732">
        <v>150</v>
      </c>
      <c r="BI2732">
        <v>13</v>
      </c>
      <c r="BJ2732">
        <v>2899</v>
      </c>
      <c r="BK2732">
        <v>95976</v>
      </c>
      <c r="BL2732">
        <v>13</v>
      </c>
      <c r="BM2732">
        <v>434850</v>
      </c>
      <c r="BN2732">
        <v>37687</v>
      </c>
      <c r="BO2732">
        <v>8.6599999999999996E-2</v>
      </c>
      <c r="BP2732">
        <f t="shared" si="49"/>
        <v>9.1873939999999987E-2</v>
      </c>
    </row>
    <row r="2733" spans="1:68" x14ac:dyDescent="0.2">
      <c r="A2733" t="s">
        <v>267</v>
      </c>
      <c r="B2733" t="s">
        <v>68</v>
      </c>
      <c r="C2733" t="s">
        <v>573</v>
      </c>
      <c r="D2733" t="s">
        <v>177</v>
      </c>
      <c r="E2733" t="s">
        <v>407</v>
      </c>
      <c r="F2733" t="s">
        <v>72</v>
      </c>
      <c r="G2733" t="s">
        <v>772</v>
      </c>
      <c r="H2733" t="s">
        <v>773</v>
      </c>
      <c r="I2733" t="s">
        <v>1119</v>
      </c>
      <c r="J2733" s="3">
        <v>2014</v>
      </c>
      <c r="K2733" t="s">
        <v>774</v>
      </c>
      <c r="L2733" t="s">
        <v>775</v>
      </c>
      <c r="M2733" s="4">
        <v>44446</v>
      </c>
      <c r="N2733" s="5">
        <v>44652</v>
      </c>
      <c r="O2733" s="6">
        <v>44689</v>
      </c>
      <c r="P2733" s="6" t="b">
        <v>0</v>
      </c>
      <c r="Q2733" s="3">
        <v>2022</v>
      </c>
      <c r="R2733" t="s">
        <v>92</v>
      </c>
      <c r="S2733" t="s">
        <v>93</v>
      </c>
      <c r="T2733">
        <v>5085</v>
      </c>
      <c r="U2733">
        <v>5085</v>
      </c>
      <c r="V2733" t="s">
        <v>103</v>
      </c>
      <c r="W2733">
        <v>108740</v>
      </c>
      <c r="X2733" t="s">
        <v>325</v>
      </c>
      <c r="Y2733" t="b">
        <v>1</v>
      </c>
      <c r="Z2733" t="b">
        <v>1</v>
      </c>
      <c r="AA2733" t="s">
        <v>407</v>
      </c>
      <c r="AB2733" t="b">
        <v>1</v>
      </c>
      <c r="AC2733" t="b">
        <v>1</v>
      </c>
      <c r="AD2733" t="b">
        <v>1</v>
      </c>
      <c r="AE2733" t="b">
        <v>1</v>
      </c>
      <c r="AF2733" t="b">
        <v>1</v>
      </c>
      <c r="AG2733" t="s">
        <v>776</v>
      </c>
      <c r="AH2733" t="b">
        <v>0</v>
      </c>
      <c r="AI2733" t="b">
        <v>1</v>
      </c>
      <c r="AJ2733" t="b">
        <v>1</v>
      </c>
      <c r="AK2733" t="b">
        <v>1</v>
      </c>
      <c r="AL2733" t="s">
        <v>81</v>
      </c>
      <c r="AM2733">
        <v>2021</v>
      </c>
      <c r="AN2733" t="s">
        <v>777</v>
      </c>
      <c r="AO2733" t="s">
        <v>83</v>
      </c>
      <c r="AP2733" t="s">
        <v>267</v>
      </c>
      <c r="AQ2733" t="s">
        <v>84</v>
      </c>
      <c r="AR2733" t="s">
        <v>97</v>
      </c>
      <c r="AS2733" t="s">
        <v>92</v>
      </c>
      <c r="AT2733" t="s">
        <v>271</v>
      </c>
      <c r="AV2733" t="s">
        <v>83</v>
      </c>
      <c r="AW2733" t="s">
        <v>83</v>
      </c>
      <c r="AX2733" t="s">
        <v>83</v>
      </c>
      <c r="AY2733" t="s">
        <v>772</v>
      </c>
      <c r="AZ2733" t="s">
        <v>83</v>
      </c>
      <c r="BA2733" t="s">
        <v>83</v>
      </c>
      <c r="BB2733" t="s">
        <v>325</v>
      </c>
      <c r="BC2733" t="s">
        <v>83</v>
      </c>
      <c r="BD2733" t="s">
        <v>83</v>
      </c>
      <c r="BE2733" t="s">
        <v>776</v>
      </c>
      <c r="BF2733" t="s">
        <v>83</v>
      </c>
      <c r="BG2733" t="s">
        <v>177</v>
      </c>
      <c r="BH2733">
        <v>150</v>
      </c>
      <c r="BI2733">
        <v>13</v>
      </c>
      <c r="BJ2733">
        <v>2428</v>
      </c>
      <c r="BK2733">
        <v>108740</v>
      </c>
      <c r="BL2733">
        <v>13</v>
      </c>
      <c r="BM2733">
        <v>364200</v>
      </c>
      <c r="BN2733">
        <v>31564</v>
      </c>
      <c r="BO2733">
        <v>8.6599999999999996E-2</v>
      </c>
      <c r="BP2733">
        <f t="shared" si="49"/>
        <v>8.9198E-2</v>
      </c>
    </row>
    <row r="2734" spans="1:68" x14ac:dyDescent="0.2">
      <c r="A2734" t="s">
        <v>267</v>
      </c>
      <c r="B2734" t="s">
        <v>68</v>
      </c>
      <c r="C2734" t="s">
        <v>573</v>
      </c>
      <c r="D2734" t="s">
        <v>177</v>
      </c>
      <c r="E2734" t="s">
        <v>407</v>
      </c>
      <c r="F2734" t="s">
        <v>72</v>
      </c>
      <c r="G2734" t="s">
        <v>772</v>
      </c>
      <c r="H2734" t="s">
        <v>773</v>
      </c>
      <c r="I2734" t="s">
        <v>1119</v>
      </c>
      <c r="J2734" s="3">
        <v>2014</v>
      </c>
      <c r="K2734" t="s">
        <v>774</v>
      </c>
      <c r="L2734" t="s">
        <v>775</v>
      </c>
      <c r="M2734" s="4">
        <v>45201</v>
      </c>
      <c r="N2734" s="5">
        <v>45281</v>
      </c>
      <c r="O2734" s="6">
        <v>45334</v>
      </c>
      <c r="P2734" s="6" t="b">
        <v>0</v>
      </c>
      <c r="Q2734" s="3">
        <v>2024</v>
      </c>
      <c r="R2734" t="s">
        <v>92</v>
      </c>
      <c r="S2734" t="s">
        <v>93</v>
      </c>
      <c r="T2734">
        <v>8594</v>
      </c>
      <c r="U2734">
        <v>8594</v>
      </c>
      <c r="V2734" t="s">
        <v>103</v>
      </c>
      <c r="W2734">
        <v>121571</v>
      </c>
      <c r="X2734" t="s">
        <v>325</v>
      </c>
      <c r="Y2734" t="b">
        <v>1</v>
      </c>
      <c r="Z2734" t="b">
        <v>1</v>
      </c>
      <c r="AA2734" t="s">
        <v>407</v>
      </c>
      <c r="AB2734" t="b">
        <v>1</v>
      </c>
      <c r="AC2734" t="b">
        <v>1</v>
      </c>
      <c r="AD2734" t="b">
        <v>1</v>
      </c>
      <c r="AE2734" t="b">
        <v>1</v>
      </c>
      <c r="AF2734" t="b">
        <v>1</v>
      </c>
      <c r="AG2734" t="s">
        <v>776</v>
      </c>
      <c r="AH2734" t="b">
        <v>0</v>
      </c>
      <c r="AI2734" t="b">
        <v>1</v>
      </c>
      <c r="AJ2734" t="b">
        <v>1</v>
      </c>
      <c r="AK2734" t="b">
        <v>1</v>
      </c>
      <c r="AL2734" t="s">
        <v>81</v>
      </c>
      <c r="AM2734">
        <v>2023</v>
      </c>
      <c r="AN2734" t="s">
        <v>777</v>
      </c>
      <c r="AO2734" t="s">
        <v>83</v>
      </c>
      <c r="AP2734" t="s">
        <v>267</v>
      </c>
      <c r="AQ2734" t="s">
        <v>84</v>
      </c>
      <c r="AR2734" t="s">
        <v>97</v>
      </c>
      <c r="AS2734" t="s">
        <v>92</v>
      </c>
      <c r="AT2734" t="s">
        <v>271</v>
      </c>
      <c r="AV2734" t="s">
        <v>83</v>
      </c>
      <c r="AW2734" t="s">
        <v>83</v>
      </c>
      <c r="AX2734" t="s">
        <v>83</v>
      </c>
      <c r="AY2734" t="s">
        <v>772</v>
      </c>
      <c r="AZ2734" t="s">
        <v>83</v>
      </c>
      <c r="BA2734" t="s">
        <v>83</v>
      </c>
      <c r="BB2734" t="s">
        <v>325</v>
      </c>
      <c r="BC2734" t="s">
        <v>83</v>
      </c>
      <c r="BD2734" t="s">
        <v>83</v>
      </c>
      <c r="BE2734" t="s">
        <v>776</v>
      </c>
      <c r="BF2734" t="s">
        <v>83</v>
      </c>
      <c r="BG2734" t="s">
        <v>177</v>
      </c>
      <c r="BH2734">
        <v>150</v>
      </c>
      <c r="BI2734">
        <v>12.5</v>
      </c>
      <c r="BJ2734">
        <v>1020</v>
      </c>
      <c r="BK2734">
        <v>121571</v>
      </c>
      <c r="BL2734">
        <v>12.5</v>
      </c>
      <c r="BM2734">
        <v>153000</v>
      </c>
      <c r="BN2734">
        <v>12750</v>
      </c>
      <c r="BO2734">
        <v>8.3299999999999999E-2</v>
      </c>
      <c r="BP2734">
        <f t="shared" si="49"/>
        <v>8.087378640776699E-2</v>
      </c>
    </row>
    <row r="2735" spans="1:68" x14ac:dyDescent="0.2">
      <c r="A2735" t="s">
        <v>88</v>
      </c>
      <c r="B2735" t="s">
        <v>68</v>
      </c>
      <c r="C2735" t="s">
        <v>323</v>
      </c>
      <c r="D2735" t="s">
        <v>177</v>
      </c>
      <c r="E2735" t="s">
        <v>407</v>
      </c>
      <c r="F2735" t="s">
        <v>72</v>
      </c>
      <c r="G2735" t="s">
        <v>772</v>
      </c>
      <c r="H2735" t="s">
        <v>773</v>
      </c>
      <c r="I2735" t="s">
        <v>1119</v>
      </c>
      <c r="J2735" s="3">
        <v>2014</v>
      </c>
      <c r="K2735" t="s">
        <v>774</v>
      </c>
      <c r="L2735" t="s">
        <v>775</v>
      </c>
      <c r="M2735" s="4">
        <v>44088</v>
      </c>
      <c r="N2735" s="5">
        <v>44255</v>
      </c>
      <c r="O2735" s="6">
        <v>44236</v>
      </c>
      <c r="P2735" s="6" t="b">
        <v>0</v>
      </c>
      <c r="Q2735" s="3">
        <v>2021</v>
      </c>
      <c r="R2735" t="s">
        <v>92</v>
      </c>
      <c r="S2735" t="s">
        <v>93</v>
      </c>
      <c r="T2735">
        <v>3367</v>
      </c>
      <c r="U2735">
        <v>3367</v>
      </c>
      <c r="V2735" t="s">
        <v>103</v>
      </c>
      <c r="W2735">
        <v>99117</v>
      </c>
      <c r="X2735" t="s">
        <v>325</v>
      </c>
      <c r="Y2735" t="b">
        <v>1</v>
      </c>
      <c r="Z2735" t="b">
        <v>1</v>
      </c>
      <c r="AA2735" t="s">
        <v>407</v>
      </c>
      <c r="AB2735" t="b">
        <v>1</v>
      </c>
      <c r="AC2735" t="b">
        <v>1</v>
      </c>
      <c r="AD2735" t="b">
        <v>1</v>
      </c>
      <c r="AE2735" t="b">
        <v>1</v>
      </c>
      <c r="AF2735" t="b">
        <v>1</v>
      </c>
      <c r="AG2735" t="s">
        <v>776</v>
      </c>
      <c r="AH2735" t="b">
        <v>0</v>
      </c>
      <c r="AI2735" t="b">
        <v>1</v>
      </c>
      <c r="AJ2735" t="b">
        <v>1</v>
      </c>
      <c r="AK2735" t="b">
        <v>1</v>
      </c>
      <c r="AL2735" t="s">
        <v>96</v>
      </c>
      <c r="AM2735">
        <v>2020</v>
      </c>
      <c r="AN2735" t="s">
        <v>777</v>
      </c>
      <c r="AO2735" t="s">
        <v>83</v>
      </c>
      <c r="AP2735" t="s">
        <v>88</v>
      </c>
      <c r="AQ2735" t="s">
        <v>84</v>
      </c>
      <c r="AR2735" t="s">
        <v>97</v>
      </c>
      <c r="AS2735" t="s">
        <v>92</v>
      </c>
      <c r="AT2735" t="s">
        <v>98</v>
      </c>
      <c r="AV2735" t="s">
        <v>83</v>
      </c>
      <c r="AW2735" t="s">
        <v>83</v>
      </c>
      <c r="AX2735" t="s">
        <v>83</v>
      </c>
      <c r="AY2735" t="s">
        <v>772</v>
      </c>
      <c r="AZ2735" t="s">
        <v>83</v>
      </c>
      <c r="BA2735" t="s">
        <v>83</v>
      </c>
      <c r="BB2735" t="s">
        <v>325</v>
      </c>
      <c r="BC2735" t="s">
        <v>83</v>
      </c>
      <c r="BD2735" t="s">
        <v>83</v>
      </c>
      <c r="BE2735" t="s">
        <v>776</v>
      </c>
      <c r="BF2735" t="s">
        <v>83</v>
      </c>
      <c r="BG2735" t="s">
        <v>177</v>
      </c>
      <c r="BH2735">
        <v>150</v>
      </c>
      <c r="BI2735">
        <v>13</v>
      </c>
      <c r="BJ2735">
        <v>19796</v>
      </c>
      <c r="BK2735">
        <v>99117</v>
      </c>
      <c r="BL2735">
        <v>13</v>
      </c>
      <c r="BM2735">
        <v>2969400</v>
      </c>
      <c r="BN2735">
        <v>257348</v>
      </c>
      <c r="BO2735">
        <v>8.6599999999999996E-2</v>
      </c>
      <c r="BP2735">
        <f t="shared" si="49"/>
        <v>9.1873939999999987E-2</v>
      </c>
    </row>
    <row r="2736" spans="1:68" x14ac:dyDescent="0.2">
      <c r="A2736" t="s">
        <v>88</v>
      </c>
      <c r="B2736" t="s">
        <v>68</v>
      </c>
      <c r="C2736" t="s">
        <v>323</v>
      </c>
      <c r="D2736" t="s">
        <v>169</v>
      </c>
      <c r="E2736" t="s">
        <v>407</v>
      </c>
      <c r="F2736" t="s">
        <v>72</v>
      </c>
      <c r="G2736" t="s">
        <v>772</v>
      </c>
      <c r="H2736" t="s">
        <v>773</v>
      </c>
      <c r="I2736" t="s">
        <v>1119</v>
      </c>
      <c r="J2736" s="3">
        <v>2014</v>
      </c>
      <c r="K2736" t="s">
        <v>774</v>
      </c>
      <c r="L2736" t="s">
        <v>775</v>
      </c>
      <c r="M2736" s="4">
        <v>43672</v>
      </c>
      <c r="N2736" s="5">
        <v>43891</v>
      </c>
      <c r="O2736" s="6">
        <v>43888</v>
      </c>
      <c r="P2736" s="6" t="b">
        <v>0</v>
      </c>
      <c r="Q2736" s="3">
        <v>2020</v>
      </c>
      <c r="R2736" t="s">
        <v>92</v>
      </c>
      <c r="S2736" t="s">
        <v>93</v>
      </c>
      <c r="T2736">
        <v>51481</v>
      </c>
      <c r="U2736" t="s">
        <v>801</v>
      </c>
      <c r="V2736" t="s">
        <v>103</v>
      </c>
      <c r="W2736">
        <v>91352</v>
      </c>
      <c r="X2736" t="s">
        <v>325</v>
      </c>
      <c r="Y2736" t="b">
        <v>1</v>
      </c>
      <c r="Z2736" t="b">
        <v>1</v>
      </c>
      <c r="AA2736" t="s">
        <v>407</v>
      </c>
      <c r="AB2736" t="b">
        <v>1</v>
      </c>
      <c r="AC2736" t="b">
        <v>1</v>
      </c>
      <c r="AD2736" t="b">
        <v>1</v>
      </c>
      <c r="AE2736" t="b">
        <v>1</v>
      </c>
      <c r="AF2736" t="b">
        <v>1</v>
      </c>
      <c r="AG2736" t="s">
        <v>776</v>
      </c>
      <c r="AH2736" t="b">
        <v>0</v>
      </c>
      <c r="AI2736" t="b">
        <v>1</v>
      </c>
      <c r="AJ2736" t="b">
        <v>1</v>
      </c>
      <c r="AK2736" t="b">
        <v>1</v>
      </c>
      <c r="AL2736" t="s">
        <v>96</v>
      </c>
      <c r="AM2736">
        <v>2019</v>
      </c>
      <c r="AN2736" t="s">
        <v>777</v>
      </c>
      <c r="AO2736" t="s">
        <v>83</v>
      </c>
      <c r="AP2736" t="s">
        <v>88</v>
      </c>
      <c r="AQ2736" t="s">
        <v>84</v>
      </c>
      <c r="AR2736" t="s">
        <v>97</v>
      </c>
      <c r="AS2736" t="s">
        <v>92</v>
      </c>
      <c r="AT2736" t="s">
        <v>98</v>
      </c>
      <c r="AV2736" t="s">
        <v>83</v>
      </c>
      <c r="AW2736" t="s">
        <v>83</v>
      </c>
      <c r="AX2736" t="s">
        <v>83</v>
      </c>
      <c r="AY2736" t="s">
        <v>772</v>
      </c>
      <c r="AZ2736" t="s">
        <v>83</v>
      </c>
      <c r="BA2736" t="s">
        <v>83</v>
      </c>
      <c r="BB2736" t="s">
        <v>325</v>
      </c>
      <c r="BC2736" t="s">
        <v>83</v>
      </c>
      <c r="BD2736" t="s">
        <v>83</v>
      </c>
      <c r="BE2736" t="s">
        <v>776</v>
      </c>
      <c r="BF2736" t="s">
        <v>83</v>
      </c>
      <c r="BG2736" t="s">
        <v>169</v>
      </c>
      <c r="BH2736">
        <v>150</v>
      </c>
      <c r="BI2736">
        <v>13</v>
      </c>
      <c r="BJ2736">
        <v>10854</v>
      </c>
      <c r="BK2736">
        <v>91352</v>
      </c>
      <c r="BL2736">
        <v>13</v>
      </c>
      <c r="BM2736">
        <v>1628100</v>
      </c>
      <c r="BN2736">
        <v>141102</v>
      </c>
      <c r="BO2736">
        <v>8.6599999999999996E-2</v>
      </c>
      <c r="BP2736">
        <f t="shared" si="49"/>
        <v>9.4630158199999995E-2</v>
      </c>
    </row>
    <row r="2737" spans="1:68" x14ac:dyDescent="0.2">
      <c r="A2737" t="s">
        <v>88</v>
      </c>
      <c r="B2737" t="s">
        <v>68</v>
      </c>
      <c r="C2737" t="s">
        <v>323</v>
      </c>
      <c r="D2737" t="s">
        <v>169</v>
      </c>
      <c r="E2737" t="s">
        <v>407</v>
      </c>
      <c r="F2737" t="s">
        <v>72</v>
      </c>
      <c r="G2737" t="s">
        <v>772</v>
      </c>
      <c r="H2737" t="s">
        <v>773</v>
      </c>
      <c r="I2737" t="s">
        <v>1119</v>
      </c>
      <c r="J2737" s="3">
        <v>2014</v>
      </c>
      <c r="K2737" t="s">
        <v>774</v>
      </c>
      <c r="L2737" t="s">
        <v>775</v>
      </c>
      <c r="M2737" s="4">
        <v>43342</v>
      </c>
      <c r="N2737" s="5">
        <v>43585</v>
      </c>
      <c r="O2737" s="6">
        <v>43565</v>
      </c>
      <c r="P2737" s="6" t="b">
        <v>0</v>
      </c>
      <c r="Q2737" s="3">
        <v>2019</v>
      </c>
      <c r="R2737" t="s">
        <v>92</v>
      </c>
      <c r="S2737" t="s">
        <v>93</v>
      </c>
      <c r="T2737">
        <v>51014</v>
      </c>
      <c r="U2737" t="s">
        <v>804</v>
      </c>
      <c r="V2737" t="s">
        <v>103</v>
      </c>
      <c r="W2737">
        <v>87716</v>
      </c>
      <c r="X2737" t="s">
        <v>325</v>
      </c>
      <c r="Y2737" t="b">
        <v>1</v>
      </c>
      <c r="Z2737" t="b">
        <v>1</v>
      </c>
      <c r="AA2737" t="s">
        <v>407</v>
      </c>
      <c r="AB2737" t="b">
        <v>1</v>
      </c>
      <c r="AC2737" t="b">
        <v>1</v>
      </c>
      <c r="AD2737" t="b">
        <v>1</v>
      </c>
      <c r="AE2737" t="b">
        <v>1</v>
      </c>
      <c r="AF2737" t="b">
        <v>1</v>
      </c>
      <c r="AG2737" t="s">
        <v>776</v>
      </c>
      <c r="AH2737" t="b">
        <v>0</v>
      </c>
      <c r="AI2737" t="b">
        <v>1</v>
      </c>
      <c r="AJ2737" t="b">
        <v>1</v>
      </c>
      <c r="AK2737" t="b">
        <v>1</v>
      </c>
      <c r="AL2737" t="s">
        <v>96</v>
      </c>
      <c r="AM2737">
        <v>2018</v>
      </c>
      <c r="AN2737" t="s">
        <v>777</v>
      </c>
      <c r="AO2737" t="s">
        <v>83</v>
      </c>
      <c r="AP2737" t="s">
        <v>88</v>
      </c>
      <c r="AQ2737" t="s">
        <v>84</v>
      </c>
      <c r="AR2737" t="s">
        <v>97</v>
      </c>
      <c r="AS2737" t="s">
        <v>92</v>
      </c>
      <c r="AT2737" t="s">
        <v>98</v>
      </c>
      <c r="AV2737" t="s">
        <v>83</v>
      </c>
      <c r="AW2737" t="s">
        <v>83</v>
      </c>
      <c r="AX2737" t="s">
        <v>83</v>
      </c>
      <c r="AY2737" t="s">
        <v>772</v>
      </c>
      <c r="AZ2737" t="s">
        <v>83</v>
      </c>
      <c r="BA2737" t="s">
        <v>83</v>
      </c>
      <c r="BB2737" t="s">
        <v>325</v>
      </c>
      <c r="BC2737" t="s">
        <v>83</v>
      </c>
      <c r="BD2737" t="s">
        <v>83</v>
      </c>
      <c r="BE2737" t="s">
        <v>776</v>
      </c>
      <c r="BF2737" t="s">
        <v>83</v>
      </c>
      <c r="BG2737" t="s">
        <v>169</v>
      </c>
      <c r="BH2737">
        <v>150</v>
      </c>
      <c r="BI2737">
        <v>13.25</v>
      </c>
      <c r="BJ2737">
        <v>10474</v>
      </c>
      <c r="BK2737">
        <v>87716</v>
      </c>
      <c r="BL2737">
        <v>13.25</v>
      </c>
      <c r="BM2737">
        <v>1571100</v>
      </c>
      <c r="BN2737">
        <v>138780.5</v>
      </c>
      <c r="BO2737">
        <v>8.8300000000000003E-2</v>
      </c>
      <c r="BP2737">
        <f t="shared" si="49"/>
        <v>9.9382427922999991E-2</v>
      </c>
    </row>
    <row r="2738" spans="1:68" x14ac:dyDescent="0.2">
      <c r="A2738" t="s">
        <v>88</v>
      </c>
      <c r="B2738" t="s">
        <v>68</v>
      </c>
      <c r="C2738" t="s">
        <v>323</v>
      </c>
      <c r="D2738" t="s">
        <v>177</v>
      </c>
      <c r="E2738" t="s">
        <v>407</v>
      </c>
      <c r="F2738" t="s">
        <v>72</v>
      </c>
      <c r="G2738" t="s">
        <v>772</v>
      </c>
      <c r="H2738" t="s">
        <v>773</v>
      </c>
      <c r="I2738" t="s">
        <v>1119</v>
      </c>
      <c r="J2738" s="3">
        <v>2014</v>
      </c>
      <c r="K2738" t="s">
        <v>774</v>
      </c>
      <c r="L2738" t="s">
        <v>775</v>
      </c>
      <c r="M2738" s="4">
        <v>43768</v>
      </c>
      <c r="N2738" s="5">
        <v>43981</v>
      </c>
      <c r="O2738" s="6">
        <v>43963</v>
      </c>
      <c r="P2738" s="6" t="b">
        <v>0</v>
      </c>
      <c r="Q2738" s="3">
        <v>2020</v>
      </c>
      <c r="R2738" t="s">
        <v>92</v>
      </c>
      <c r="S2738" t="s">
        <v>93</v>
      </c>
      <c r="T2738">
        <v>2107</v>
      </c>
      <c r="U2738">
        <v>2107</v>
      </c>
      <c r="V2738" t="s">
        <v>103</v>
      </c>
      <c r="W2738">
        <v>91621</v>
      </c>
      <c r="X2738" t="s">
        <v>325</v>
      </c>
      <c r="Y2738" t="b">
        <v>1</v>
      </c>
      <c r="Z2738" t="b">
        <v>1</v>
      </c>
      <c r="AA2738" t="s">
        <v>407</v>
      </c>
      <c r="AB2738" t="b">
        <v>1</v>
      </c>
      <c r="AC2738" t="b">
        <v>1</v>
      </c>
      <c r="AD2738" t="b">
        <v>1</v>
      </c>
      <c r="AE2738" t="b">
        <v>1</v>
      </c>
      <c r="AF2738" t="b">
        <v>1</v>
      </c>
      <c r="AG2738" t="s">
        <v>776</v>
      </c>
      <c r="AH2738" t="b">
        <v>0</v>
      </c>
      <c r="AI2738" t="b">
        <v>1</v>
      </c>
      <c r="AJ2738" t="b">
        <v>1</v>
      </c>
      <c r="AK2738" t="b">
        <v>1</v>
      </c>
      <c r="AL2738" t="s">
        <v>96</v>
      </c>
      <c r="AM2738">
        <v>2019</v>
      </c>
      <c r="AN2738" t="s">
        <v>777</v>
      </c>
      <c r="AO2738" t="s">
        <v>83</v>
      </c>
      <c r="AP2738" t="s">
        <v>88</v>
      </c>
      <c r="AQ2738" t="s">
        <v>84</v>
      </c>
      <c r="AR2738" t="s">
        <v>97</v>
      </c>
      <c r="AS2738" t="s">
        <v>92</v>
      </c>
      <c r="AT2738" t="s">
        <v>98</v>
      </c>
      <c r="AV2738" t="s">
        <v>83</v>
      </c>
      <c r="AW2738" t="s">
        <v>83</v>
      </c>
      <c r="AX2738" t="s">
        <v>83</v>
      </c>
      <c r="AY2738" t="s">
        <v>772</v>
      </c>
      <c r="AZ2738" t="s">
        <v>83</v>
      </c>
      <c r="BA2738" t="s">
        <v>83</v>
      </c>
      <c r="BB2738" t="s">
        <v>325</v>
      </c>
      <c r="BC2738" t="s">
        <v>83</v>
      </c>
      <c r="BD2738" t="s">
        <v>83</v>
      </c>
      <c r="BE2738" t="s">
        <v>776</v>
      </c>
      <c r="BF2738" t="s">
        <v>83</v>
      </c>
      <c r="BG2738" t="s">
        <v>177</v>
      </c>
      <c r="BH2738">
        <v>150</v>
      </c>
      <c r="BI2738">
        <v>13</v>
      </c>
      <c r="BJ2738">
        <v>23218</v>
      </c>
      <c r="BK2738">
        <v>91621</v>
      </c>
      <c r="BL2738">
        <v>13</v>
      </c>
      <c r="BM2738">
        <v>3482700</v>
      </c>
      <c r="BN2738">
        <v>301834</v>
      </c>
      <c r="BO2738">
        <v>8.6599999999999996E-2</v>
      </c>
      <c r="BP2738">
        <f t="shared" si="49"/>
        <v>9.4630158199999995E-2</v>
      </c>
    </row>
    <row r="2739" spans="1:68" x14ac:dyDescent="0.2">
      <c r="A2739" t="s">
        <v>88</v>
      </c>
      <c r="B2739" t="s">
        <v>68</v>
      </c>
      <c r="C2739" t="s">
        <v>323</v>
      </c>
      <c r="D2739" t="s">
        <v>169</v>
      </c>
      <c r="E2739" t="s">
        <v>407</v>
      </c>
      <c r="F2739" t="s">
        <v>72</v>
      </c>
      <c r="G2739" t="s">
        <v>772</v>
      </c>
      <c r="H2739" t="s">
        <v>773</v>
      </c>
      <c r="I2739" t="s">
        <v>1119</v>
      </c>
      <c r="J2739" s="3">
        <v>2014</v>
      </c>
      <c r="K2739" t="s">
        <v>774</v>
      </c>
      <c r="L2739" t="s">
        <v>775</v>
      </c>
      <c r="M2739" s="4">
        <v>43073</v>
      </c>
      <c r="N2739" s="5">
        <v>43235</v>
      </c>
      <c r="O2739" s="6">
        <v>43250</v>
      </c>
      <c r="P2739" s="6" t="b">
        <v>0</v>
      </c>
      <c r="Q2739" s="3">
        <v>2018</v>
      </c>
      <c r="R2739" t="s">
        <v>92</v>
      </c>
      <c r="S2739" t="s">
        <v>93</v>
      </c>
      <c r="T2739">
        <v>50631</v>
      </c>
      <c r="U2739">
        <v>50631</v>
      </c>
      <c r="V2739" t="s">
        <v>103</v>
      </c>
      <c r="W2739">
        <v>77429</v>
      </c>
      <c r="X2739" t="s">
        <v>325</v>
      </c>
      <c r="Y2739" t="b">
        <v>1</v>
      </c>
      <c r="Z2739" t="b">
        <v>1</v>
      </c>
      <c r="AA2739" t="s">
        <v>407</v>
      </c>
      <c r="AB2739" t="b">
        <v>1</v>
      </c>
      <c r="AC2739" t="b">
        <v>1</v>
      </c>
      <c r="AD2739" t="b">
        <v>1</v>
      </c>
      <c r="AE2739" t="b">
        <v>1</v>
      </c>
      <c r="AF2739" t="b">
        <v>1</v>
      </c>
      <c r="AG2739" t="s">
        <v>776</v>
      </c>
      <c r="AH2739" t="b">
        <v>0</v>
      </c>
      <c r="AI2739" t="b">
        <v>1</v>
      </c>
      <c r="AJ2739" t="b">
        <v>1</v>
      </c>
      <c r="AK2739" t="b">
        <v>1</v>
      </c>
      <c r="AL2739" t="s">
        <v>96</v>
      </c>
      <c r="AM2739">
        <v>2017</v>
      </c>
      <c r="AN2739" t="s">
        <v>777</v>
      </c>
      <c r="AO2739" t="s">
        <v>83</v>
      </c>
      <c r="AP2739" t="s">
        <v>88</v>
      </c>
      <c r="AQ2739" t="s">
        <v>113</v>
      </c>
      <c r="AR2739" t="s">
        <v>97</v>
      </c>
      <c r="AS2739" t="s">
        <v>92</v>
      </c>
      <c r="AT2739" t="s">
        <v>98</v>
      </c>
      <c r="AV2739" t="s">
        <v>83</v>
      </c>
      <c r="AW2739" t="s">
        <v>83</v>
      </c>
      <c r="AX2739" t="s">
        <v>83</v>
      </c>
      <c r="AY2739" t="s">
        <v>772</v>
      </c>
      <c r="AZ2739" t="s">
        <v>83</v>
      </c>
      <c r="BA2739" t="s">
        <v>83</v>
      </c>
      <c r="BB2739" t="s">
        <v>325</v>
      </c>
      <c r="BC2739" t="s">
        <v>83</v>
      </c>
      <c r="BD2739" t="s">
        <v>83</v>
      </c>
      <c r="BE2739" t="s">
        <v>776</v>
      </c>
      <c r="BF2739" t="s">
        <v>83</v>
      </c>
      <c r="BG2739" t="s">
        <v>169</v>
      </c>
      <c r="BH2739">
        <v>150</v>
      </c>
      <c r="BI2739">
        <v>13.25</v>
      </c>
      <c r="BJ2739">
        <v>10103</v>
      </c>
      <c r="BK2739">
        <v>77429</v>
      </c>
      <c r="BL2739">
        <v>13.25</v>
      </c>
      <c r="BM2739">
        <v>1515450</v>
      </c>
      <c r="BN2739">
        <v>133864.75</v>
      </c>
      <c r="BO2739">
        <v>8.8300000000000003E-2</v>
      </c>
      <c r="BP2739">
        <f t="shared" si="49"/>
        <v>0.10236390076068999</v>
      </c>
    </row>
    <row r="2740" spans="1:68" x14ac:dyDescent="0.2">
      <c r="A2740" t="s">
        <v>167</v>
      </c>
      <c r="B2740" t="s">
        <v>68</v>
      </c>
      <c r="C2740" t="s">
        <v>168</v>
      </c>
      <c r="D2740" t="s">
        <v>169</v>
      </c>
      <c r="E2740" t="s">
        <v>407</v>
      </c>
      <c r="F2740" t="s">
        <v>72</v>
      </c>
      <c r="G2740" t="s">
        <v>772</v>
      </c>
      <c r="H2740" t="s">
        <v>773</v>
      </c>
      <c r="I2740" t="s">
        <v>1119</v>
      </c>
      <c r="J2740" s="3">
        <v>2014</v>
      </c>
      <c r="K2740" t="s">
        <v>774</v>
      </c>
      <c r="L2740" t="s">
        <v>775</v>
      </c>
      <c r="M2740" s="4">
        <v>42808</v>
      </c>
      <c r="N2740" s="5">
        <v>42978</v>
      </c>
      <c r="O2740" s="6">
        <v>42978</v>
      </c>
      <c r="P2740" s="6" t="b">
        <v>0</v>
      </c>
      <c r="Q2740" s="3">
        <v>2017</v>
      </c>
      <c r="R2740" t="s">
        <v>92</v>
      </c>
      <c r="S2740" t="s">
        <v>93</v>
      </c>
      <c r="T2740">
        <v>50310</v>
      </c>
      <c r="U2740">
        <v>50310</v>
      </c>
      <c r="V2740" t="s">
        <v>103</v>
      </c>
      <c r="W2740">
        <v>72221</v>
      </c>
      <c r="X2740" t="s">
        <v>325</v>
      </c>
      <c r="Y2740" t="b">
        <v>1</v>
      </c>
      <c r="Z2740" t="b">
        <v>1</v>
      </c>
      <c r="AA2740" t="s">
        <v>407</v>
      </c>
      <c r="AB2740" t="b">
        <v>1</v>
      </c>
      <c r="AC2740" t="b">
        <v>1</v>
      </c>
      <c r="AD2740" t="b">
        <v>1</v>
      </c>
      <c r="AE2740" t="b">
        <v>1</v>
      </c>
      <c r="AF2740" t="b">
        <v>1</v>
      </c>
      <c r="AG2740" t="s">
        <v>776</v>
      </c>
      <c r="AH2740" t="b">
        <v>0</v>
      </c>
      <c r="AI2740" t="b">
        <v>1</v>
      </c>
      <c r="AJ2740" t="b">
        <v>1</v>
      </c>
      <c r="AK2740" t="b">
        <v>1</v>
      </c>
      <c r="AL2740" t="s">
        <v>81</v>
      </c>
      <c r="AM2740">
        <v>2017</v>
      </c>
      <c r="AN2740" t="s">
        <v>777</v>
      </c>
      <c r="AO2740" t="s">
        <v>83</v>
      </c>
      <c r="AP2740" t="s">
        <v>167</v>
      </c>
      <c r="AQ2740" t="s">
        <v>84</v>
      </c>
      <c r="AR2740" t="s">
        <v>97</v>
      </c>
      <c r="AS2740" t="s">
        <v>92</v>
      </c>
      <c r="AT2740" t="s">
        <v>170</v>
      </c>
      <c r="AV2740" t="s">
        <v>83</v>
      </c>
      <c r="AW2740" t="s">
        <v>83</v>
      </c>
      <c r="AX2740" t="s">
        <v>83</v>
      </c>
      <c r="AY2740" t="s">
        <v>772</v>
      </c>
      <c r="AZ2740" t="s">
        <v>83</v>
      </c>
      <c r="BA2740" t="s">
        <v>83</v>
      </c>
      <c r="BB2740" t="s">
        <v>325</v>
      </c>
      <c r="BC2740" t="s">
        <v>83</v>
      </c>
      <c r="BD2740" t="s">
        <v>83</v>
      </c>
      <c r="BE2740" t="s">
        <v>776</v>
      </c>
      <c r="BF2740" t="s">
        <v>83</v>
      </c>
      <c r="BG2740" t="s">
        <v>169</v>
      </c>
      <c r="BH2740">
        <v>150</v>
      </c>
      <c r="BI2740">
        <v>13.25</v>
      </c>
      <c r="BJ2740">
        <v>8240</v>
      </c>
      <c r="BK2740">
        <v>72221</v>
      </c>
      <c r="BL2740">
        <v>13.25</v>
      </c>
      <c r="BM2740">
        <v>1236000</v>
      </c>
      <c r="BN2740">
        <v>109180</v>
      </c>
      <c r="BO2740">
        <v>8.8300000000000003E-2</v>
      </c>
      <c r="BP2740">
        <f t="shared" si="49"/>
        <v>0.1054348177835107</v>
      </c>
    </row>
    <row r="2741" spans="1:68" x14ac:dyDescent="0.2">
      <c r="A2741" t="s">
        <v>107</v>
      </c>
      <c r="B2741" t="s">
        <v>68</v>
      </c>
      <c r="C2741" t="s">
        <v>108</v>
      </c>
      <c r="D2741" t="s">
        <v>109</v>
      </c>
      <c r="E2741" t="s">
        <v>407</v>
      </c>
      <c r="F2741" t="s">
        <v>72</v>
      </c>
      <c r="G2741" t="s">
        <v>772</v>
      </c>
      <c r="H2741" t="s">
        <v>773</v>
      </c>
      <c r="I2741" t="s">
        <v>1119</v>
      </c>
      <c r="J2741" s="3">
        <v>2014</v>
      </c>
      <c r="K2741" t="s">
        <v>774</v>
      </c>
      <c r="L2741" t="s">
        <v>775</v>
      </c>
      <c r="M2741" s="4">
        <v>44060</v>
      </c>
      <c r="N2741" s="5">
        <v>44316</v>
      </c>
      <c r="O2741" s="6">
        <v>44257</v>
      </c>
      <c r="P2741" s="6" t="b">
        <v>0</v>
      </c>
      <c r="Q2741" s="3">
        <v>2021</v>
      </c>
      <c r="R2741" t="s">
        <v>68</v>
      </c>
      <c r="S2741" t="s">
        <v>93</v>
      </c>
      <c r="T2741">
        <v>92062743</v>
      </c>
      <c r="U2741">
        <v>7774</v>
      </c>
      <c r="V2741" t="s">
        <v>103</v>
      </c>
      <c r="W2741">
        <v>99827</v>
      </c>
      <c r="X2741" t="s">
        <v>325</v>
      </c>
      <c r="Y2741" t="b">
        <v>1</v>
      </c>
      <c r="Z2741" t="b">
        <v>1</v>
      </c>
      <c r="AA2741" t="s">
        <v>407</v>
      </c>
      <c r="AB2741" t="b">
        <v>1</v>
      </c>
      <c r="AC2741" t="b">
        <v>1</v>
      </c>
      <c r="AD2741" t="b">
        <v>1</v>
      </c>
      <c r="AE2741" t="b">
        <v>1</v>
      </c>
      <c r="AF2741" t="b">
        <v>1</v>
      </c>
      <c r="AG2741" t="s">
        <v>776</v>
      </c>
      <c r="AH2741" t="b">
        <v>0</v>
      </c>
      <c r="AI2741" t="b">
        <v>1</v>
      </c>
      <c r="AJ2741" t="b">
        <v>1</v>
      </c>
      <c r="AK2741" t="b">
        <v>1</v>
      </c>
      <c r="AL2741" t="s">
        <v>81</v>
      </c>
      <c r="AM2741">
        <v>2020</v>
      </c>
      <c r="AN2741" t="s">
        <v>777</v>
      </c>
      <c r="AO2741" t="s">
        <v>83</v>
      </c>
      <c r="AP2741" t="s">
        <v>107</v>
      </c>
      <c r="AQ2741" t="s">
        <v>84</v>
      </c>
      <c r="AR2741" t="s">
        <v>97</v>
      </c>
      <c r="AS2741" t="s">
        <v>68</v>
      </c>
      <c r="AT2741" t="s">
        <v>114</v>
      </c>
      <c r="AV2741" t="s">
        <v>83</v>
      </c>
      <c r="AW2741" t="s">
        <v>83</v>
      </c>
      <c r="AX2741" t="s">
        <v>83</v>
      </c>
      <c r="AY2741" t="s">
        <v>772</v>
      </c>
      <c r="AZ2741" t="s">
        <v>83</v>
      </c>
      <c r="BA2741" t="s">
        <v>83</v>
      </c>
      <c r="BB2741" t="s">
        <v>325</v>
      </c>
      <c r="BC2741" t="s">
        <v>83</v>
      </c>
      <c r="BD2741" t="s">
        <v>83</v>
      </c>
      <c r="BE2741" t="s">
        <v>776</v>
      </c>
      <c r="BF2741" t="s">
        <v>83</v>
      </c>
      <c r="BG2741" t="s">
        <v>109</v>
      </c>
      <c r="BH2741">
        <v>150</v>
      </c>
      <c r="BI2741">
        <v>13.35</v>
      </c>
      <c r="BJ2741">
        <v>17622</v>
      </c>
      <c r="BK2741">
        <v>99827</v>
      </c>
      <c r="BL2741">
        <v>13.35</v>
      </c>
      <c r="BM2741">
        <v>2643300</v>
      </c>
      <c r="BN2741">
        <v>235253.7</v>
      </c>
      <c r="BO2741">
        <v>8.8999999999999996E-2</v>
      </c>
      <c r="BP2741">
        <f t="shared" si="49"/>
        <v>9.4420099999999993E-2</v>
      </c>
    </row>
    <row r="2742" spans="1:68" x14ac:dyDescent="0.2">
      <c r="A2742" t="s">
        <v>582</v>
      </c>
      <c r="B2742" t="s">
        <v>68</v>
      </c>
      <c r="C2742" t="s">
        <v>583</v>
      </c>
      <c r="D2742" t="s">
        <v>169</v>
      </c>
      <c r="E2742" t="s">
        <v>407</v>
      </c>
      <c r="F2742" t="s">
        <v>72</v>
      </c>
      <c r="G2742" t="s">
        <v>772</v>
      </c>
      <c r="H2742" t="s">
        <v>773</v>
      </c>
      <c r="I2742" t="s">
        <v>1119</v>
      </c>
      <c r="J2742" s="3">
        <v>2014</v>
      </c>
      <c r="K2742" t="s">
        <v>774</v>
      </c>
      <c r="L2742" t="s">
        <v>775</v>
      </c>
      <c r="M2742" s="4">
        <v>42788</v>
      </c>
      <c r="N2742" s="5">
        <v>42965</v>
      </c>
      <c r="O2742" s="6">
        <v>42965</v>
      </c>
      <c r="P2742" s="6" t="b">
        <v>0</v>
      </c>
      <c r="Q2742" s="3">
        <v>2017</v>
      </c>
      <c r="R2742" t="s">
        <v>92</v>
      </c>
      <c r="S2742" t="s">
        <v>93</v>
      </c>
      <c r="T2742">
        <v>50261</v>
      </c>
      <c r="U2742">
        <v>50261</v>
      </c>
      <c r="V2742" t="s">
        <v>103</v>
      </c>
      <c r="W2742">
        <v>71616</v>
      </c>
      <c r="X2742" t="s">
        <v>79</v>
      </c>
      <c r="Y2742" t="b">
        <v>1</v>
      </c>
      <c r="Z2742" t="b">
        <v>1</v>
      </c>
      <c r="AA2742" t="s">
        <v>407</v>
      </c>
      <c r="AB2742" t="b">
        <v>1</v>
      </c>
      <c r="AC2742" t="b">
        <v>1</v>
      </c>
      <c r="AD2742" t="b">
        <v>1</v>
      </c>
      <c r="AE2742" t="b">
        <v>1</v>
      </c>
      <c r="AF2742" t="b">
        <v>1</v>
      </c>
      <c r="AG2742" t="s">
        <v>776</v>
      </c>
      <c r="AH2742" t="b">
        <v>0</v>
      </c>
      <c r="AI2742" t="b">
        <v>1</v>
      </c>
      <c r="AJ2742" t="b">
        <v>1</v>
      </c>
      <c r="AK2742" t="b">
        <v>1</v>
      </c>
      <c r="AL2742" t="s">
        <v>81</v>
      </c>
      <c r="AM2742">
        <v>2017</v>
      </c>
      <c r="AN2742" t="s">
        <v>777</v>
      </c>
      <c r="AO2742" t="s">
        <v>83</v>
      </c>
      <c r="AP2742" t="s">
        <v>582</v>
      </c>
      <c r="AQ2742" t="s">
        <v>84</v>
      </c>
      <c r="AR2742" t="s">
        <v>97</v>
      </c>
      <c r="AS2742" t="s">
        <v>92</v>
      </c>
      <c r="AT2742" t="s">
        <v>584</v>
      </c>
      <c r="AV2742" t="s">
        <v>83</v>
      </c>
      <c r="AW2742" t="s">
        <v>83</v>
      </c>
      <c r="AX2742" t="s">
        <v>83</v>
      </c>
      <c r="AY2742" t="s">
        <v>772</v>
      </c>
      <c r="AZ2742" t="s">
        <v>83</v>
      </c>
      <c r="BA2742" t="s">
        <v>83</v>
      </c>
      <c r="BB2742" t="s">
        <v>79</v>
      </c>
      <c r="BC2742" t="s">
        <v>83</v>
      </c>
      <c r="BD2742" t="s">
        <v>83</v>
      </c>
      <c r="BE2742" t="s">
        <v>776</v>
      </c>
      <c r="BF2742" t="s">
        <v>83</v>
      </c>
      <c r="BG2742" t="s">
        <v>169</v>
      </c>
      <c r="BH2742">
        <v>150</v>
      </c>
      <c r="BI2742">
        <v>13.25</v>
      </c>
      <c r="BJ2742">
        <v>1416</v>
      </c>
      <c r="BK2742">
        <v>71616</v>
      </c>
      <c r="BL2742">
        <v>13.25</v>
      </c>
      <c r="BM2742">
        <v>212400</v>
      </c>
      <c r="BN2742">
        <v>18762</v>
      </c>
      <c r="BO2742">
        <v>8.8300000000000003E-2</v>
      </c>
      <c r="BP2742">
        <f t="shared" si="49"/>
        <v>0.1054348177835107</v>
      </c>
    </row>
    <row r="2743" spans="1:68" x14ac:dyDescent="0.2">
      <c r="A2743" t="s">
        <v>582</v>
      </c>
      <c r="B2743" t="s">
        <v>68</v>
      </c>
      <c r="C2743" t="s">
        <v>583</v>
      </c>
      <c r="D2743" t="s">
        <v>177</v>
      </c>
      <c r="E2743" t="s">
        <v>407</v>
      </c>
      <c r="F2743" t="s">
        <v>72</v>
      </c>
      <c r="G2743" t="s">
        <v>772</v>
      </c>
      <c r="H2743" t="s">
        <v>773</v>
      </c>
      <c r="I2743" t="s">
        <v>1119</v>
      </c>
      <c r="J2743" s="3">
        <v>2014</v>
      </c>
      <c r="K2743" t="s">
        <v>774</v>
      </c>
      <c r="L2743" t="s">
        <v>775</v>
      </c>
      <c r="M2743" s="4">
        <v>43873</v>
      </c>
      <c r="N2743" s="5">
        <v>44285</v>
      </c>
      <c r="O2743" s="6">
        <v>44302</v>
      </c>
      <c r="P2743" s="6" t="b">
        <v>0</v>
      </c>
      <c r="Q2743" s="3">
        <v>2021</v>
      </c>
      <c r="R2743" t="s">
        <v>92</v>
      </c>
      <c r="S2743" t="s">
        <v>93</v>
      </c>
      <c r="T2743">
        <v>2406</v>
      </c>
      <c r="U2743">
        <v>2406</v>
      </c>
      <c r="V2743" t="s">
        <v>103</v>
      </c>
      <c r="W2743">
        <v>100659</v>
      </c>
      <c r="X2743" t="s">
        <v>325</v>
      </c>
      <c r="Y2743" t="b">
        <v>1</v>
      </c>
      <c r="Z2743" t="b">
        <v>1</v>
      </c>
      <c r="AA2743" t="s">
        <v>407</v>
      </c>
      <c r="AB2743" t="b">
        <v>1</v>
      </c>
      <c r="AC2743" t="b">
        <v>1</v>
      </c>
      <c r="AD2743" t="b">
        <v>1</v>
      </c>
      <c r="AE2743" t="b">
        <v>1</v>
      </c>
      <c r="AF2743" t="b">
        <v>1</v>
      </c>
      <c r="AG2743" t="s">
        <v>776</v>
      </c>
      <c r="AH2743" t="b">
        <v>0</v>
      </c>
      <c r="AI2743" t="b">
        <v>1</v>
      </c>
      <c r="AJ2743" t="b">
        <v>1</v>
      </c>
      <c r="AK2743" t="b">
        <v>1</v>
      </c>
      <c r="AL2743" t="s">
        <v>81</v>
      </c>
      <c r="AM2743">
        <v>2020</v>
      </c>
      <c r="AN2743" t="s">
        <v>777</v>
      </c>
      <c r="AO2743" t="s">
        <v>83</v>
      </c>
      <c r="AP2743" t="s">
        <v>582</v>
      </c>
      <c r="AQ2743" t="s">
        <v>84</v>
      </c>
      <c r="AR2743" t="s">
        <v>97</v>
      </c>
      <c r="AS2743" t="s">
        <v>92</v>
      </c>
      <c r="AT2743" t="s">
        <v>584</v>
      </c>
      <c r="AV2743" t="s">
        <v>83</v>
      </c>
      <c r="AW2743" t="s">
        <v>83</v>
      </c>
      <c r="AX2743" t="s">
        <v>83</v>
      </c>
      <c r="AY2743" t="s">
        <v>772</v>
      </c>
      <c r="AZ2743" t="s">
        <v>83</v>
      </c>
      <c r="BA2743" t="s">
        <v>83</v>
      </c>
      <c r="BB2743" t="s">
        <v>325</v>
      </c>
      <c r="BC2743" t="s">
        <v>83</v>
      </c>
      <c r="BD2743" t="s">
        <v>83</v>
      </c>
      <c r="BE2743" t="s">
        <v>776</v>
      </c>
      <c r="BF2743" t="s">
        <v>83</v>
      </c>
      <c r="BG2743" t="s">
        <v>177</v>
      </c>
      <c r="BH2743">
        <v>150</v>
      </c>
      <c r="BI2743">
        <v>13</v>
      </c>
      <c r="BJ2743">
        <v>2860</v>
      </c>
      <c r="BK2743">
        <v>100659</v>
      </c>
      <c r="BL2743">
        <v>13</v>
      </c>
      <c r="BM2743">
        <v>429000</v>
      </c>
      <c r="BN2743">
        <v>37180</v>
      </c>
      <c r="BO2743">
        <v>8.6599999999999996E-2</v>
      </c>
      <c r="BP2743">
        <f t="shared" si="49"/>
        <v>9.1873939999999987E-2</v>
      </c>
    </row>
    <row r="2744" spans="1:68" x14ac:dyDescent="0.2">
      <c r="A2744" t="s">
        <v>582</v>
      </c>
      <c r="B2744" t="s">
        <v>68</v>
      </c>
      <c r="C2744" t="s">
        <v>583</v>
      </c>
      <c r="D2744" t="s">
        <v>169</v>
      </c>
      <c r="E2744" t="s">
        <v>407</v>
      </c>
      <c r="F2744" t="s">
        <v>72</v>
      </c>
      <c r="G2744" t="s">
        <v>772</v>
      </c>
      <c r="H2744" t="s">
        <v>773</v>
      </c>
      <c r="I2744" t="s">
        <v>1119</v>
      </c>
      <c r="J2744" s="3">
        <v>2014</v>
      </c>
      <c r="K2744" t="s">
        <v>774</v>
      </c>
      <c r="L2744" t="s">
        <v>775</v>
      </c>
      <c r="M2744" s="4">
        <v>42800</v>
      </c>
      <c r="N2744" s="5">
        <v>43278</v>
      </c>
      <c r="O2744" s="6">
        <v>43275</v>
      </c>
      <c r="P2744" s="6" t="b">
        <v>0</v>
      </c>
      <c r="Q2744" s="3">
        <v>2018</v>
      </c>
      <c r="R2744" t="s">
        <v>92</v>
      </c>
      <c r="S2744" t="s">
        <v>93</v>
      </c>
      <c r="T2744">
        <v>50277</v>
      </c>
      <c r="U2744">
        <v>50277</v>
      </c>
      <c r="V2744" t="s">
        <v>103</v>
      </c>
      <c r="W2744">
        <v>77433</v>
      </c>
      <c r="X2744" t="s">
        <v>325</v>
      </c>
      <c r="Y2744" t="b">
        <v>1</v>
      </c>
      <c r="Z2744" t="b">
        <v>1</v>
      </c>
      <c r="AA2744" t="s">
        <v>407</v>
      </c>
      <c r="AB2744" t="b">
        <v>1</v>
      </c>
      <c r="AC2744" t="b">
        <v>1</v>
      </c>
      <c r="AD2744" t="b">
        <v>1</v>
      </c>
      <c r="AE2744" t="b">
        <v>1</v>
      </c>
      <c r="AF2744" t="b">
        <v>1</v>
      </c>
      <c r="AG2744" t="s">
        <v>776</v>
      </c>
      <c r="AH2744" t="b">
        <v>0</v>
      </c>
      <c r="AI2744" t="b">
        <v>1</v>
      </c>
      <c r="AJ2744" t="b">
        <v>1</v>
      </c>
      <c r="AK2744" t="b">
        <v>1</v>
      </c>
      <c r="AL2744" t="s">
        <v>81</v>
      </c>
      <c r="AM2744">
        <v>2017</v>
      </c>
      <c r="AN2744" t="s">
        <v>777</v>
      </c>
      <c r="AO2744" t="s">
        <v>83</v>
      </c>
      <c r="AP2744" t="s">
        <v>582</v>
      </c>
      <c r="AQ2744" t="s">
        <v>84</v>
      </c>
      <c r="AR2744" t="s">
        <v>97</v>
      </c>
      <c r="AS2744" t="s">
        <v>92</v>
      </c>
      <c r="AT2744" t="s">
        <v>584</v>
      </c>
      <c r="AV2744" t="s">
        <v>83</v>
      </c>
      <c r="AW2744" t="s">
        <v>83</v>
      </c>
      <c r="AX2744" t="s">
        <v>83</v>
      </c>
      <c r="AY2744" t="s">
        <v>772</v>
      </c>
      <c r="AZ2744" t="s">
        <v>83</v>
      </c>
      <c r="BA2744" t="s">
        <v>83</v>
      </c>
      <c r="BB2744" t="s">
        <v>325</v>
      </c>
      <c r="BC2744" t="s">
        <v>83</v>
      </c>
      <c r="BD2744" t="s">
        <v>83</v>
      </c>
      <c r="BE2744" t="s">
        <v>776</v>
      </c>
      <c r="BF2744" t="s">
        <v>83</v>
      </c>
      <c r="BG2744" t="s">
        <v>169</v>
      </c>
      <c r="BH2744">
        <v>150</v>
      </c>
      <c r="BI2744">
        <v>13.25</v>
      </c>
      <c r="BJ2744">
        <v>1335</v>
      </c>
      <c r="BK2744">
        <v>77433</v>
      </c>
      <c r="BL2744">
        <v>13.25</v>
      </c>
      <c r="BM2744">
        <v>200250</v>
      </c>
      <c r="BN2744">
        <v>17688.75</v>
      </c>
      <c r="BO2744">
        <v>8.8300000000000003E-2</v>
      </c>
      <c r="BP2744">
        <f t="shared" si="49"/>
        <v>0.10236390076068999</v>
      </c>
    </row>
    <row r="2745" spans="1:68" x14ac:dyDescent="0.2">
      <c r="A2745" t="s">
        <v>582</v>
      </c>
      <c r="B2745" t="s">
        <v>68</v>
      </c>
      <c r="C2745" t="s">
        <v>583</v>
      </c>
      <c r="D2745" t="s">
        <v>177</v>
      </c>
      <c r="E2745" t="s">
        <v>407</v>
      </c>
      <c r="F2745" t="s">
        <v>72</v>
      </c>
      <c r="G2745" t="s">
        <v>772</v>
      </c>
      <c r="H2745" t="s">
        <v>773</v>
      </c>
      <c r="I2745" t="s">
        <v>1119</v>
      </c>
      <c r="J2745" s="3">
        <v>2014</v>
      </c>
      <c r="K2745" t="s">
        <v>774</v>
      </c>
      <c r="L2745" t="s">
        <v>775</v>
      </c>
      <c r="M2745" s="4">
        <v>43845</v>
      </c>
      <c r="N2745" s="5">
        <v>43983</v>
      </c>
      <c r="O2745" s="6">
        <v>44004</v>
      </c>
      <c r="P2745" s="6" t="b">
        <v>0</v>
      </c>
      <c r="Q2745" s="3">
        <v>2020</v>
      </c>
      <c r="R2745" t="s">
        <v>92</v>
      </c>
      <c r="S2745" t="s">
        <v>93</v>
      </c>
      <c r="T2745">
        <v>2298</v>
      </c>
      <c r="U2745">
        <v>2298</v>
      </c>
      <c r="V2745" t="s">
        <v>103</v>
      </c>
      <c r="W2745">
        <v>94265</v>
      </c>
      <c r="X2745" t="s">
        <v>325</v>
      </c>
      <c r="Y2745" t="b">
        <v>1</v>
      </c>
      <c r="Z2745" t="b">
        <v>1</v>
      </c>
      <c r="AA2745" t="s">
        <v>407</v>
      </c>
      <c r="AB2745" t="b">
        <v>1</v>
      </c>
      <c r="AC2745" t="b">
        <v>1</v>
      </c>
      <c r="AD2745" t="b">
        <v>1</v>
      </c>
      <c r="AE2745" t="b">
        <v>1</v>
      </c>
      <c r="AF2745" t="b">
        <v>1</v>
      </c>
      <c r="AG2745" t="s">
        <v>776</v>
      </c>
      <c r="AH2745" t="b">
        <v>0</v>
      </c>
      <c r="AI2745" t="b">
        <v>1</v>
      </c>
      <c r="AJ2745" t="b">
        <v>1</v>
      </c>
      <c r="AK2745" t="b">
        <v>1</v>
      </c>
      <c r="AL2745" t="s">
        <v>81</v>
      </c>
      <c r="AM2745">
        <v>2020</v>
      </c>
      <c r="AN2745" t="s">
        <v>777</v>
      </c>
      <c r="AO2745" t="s">
        <v>83</v>
      </c>
      <c r="AP2745" t="s">
        <v>582</v>
      </c>
      <c r="AQ2745" t="s">
        <v>84</v>
      </c>
      <c r="AR2745" t="s">
        <v>97</v>
      </c>
      <c r="AS2745" t="s">
        <v>92</v>
      </c>
      <c r="AT2745" t="s">
        <v>584</v>
      </c>
      <c r="AV2745" t="s">
        <v>83</v>
      </c>
      <c r="AW2745" t="s">
        <v>83</v>
      </c>
      <c r="AX2745" t="s">
        <v>83</v>
      </c>
      <c r="AY2745" t="s">
        <v>772</v>
      </c>
      <c r="AZ2745" t="s">
        <v>83</v>
      </c>
      <c r="BA2745" t="s">
        <v>83</v>
      </c>
      <c r="BB2745" t="s">
        <v>325</v>
      </c>
      <c r="BC2745" t="s">
        <v>83</v>
      </c>
      <c r="BD2745" t="s">
        <v>83</v>
      </c>
      <c r="BE2745" t="s">
        <v>776</v>
      </c>
      <c r="BF2745" t="s">
        <v>83</v>
      </c>
      <c r="BG2745" t="s">
        <v>177</v>
      </c>
      <c r="BH2745">
        <v>150</v>
      </c>
      <c r="BI2745">
        <v>13</v>
      </c>
      <c r="BJ2745">
        <v>230</v>
      </c>
      <c r="BK2745">
        <v>94265</v>
      </c>
      <c r="BL2745">
        <v>13</v>
      </c>
      <c r="BM2745">
        <v>34500</v>
      </c>
      <c r="BN2745">
        <v>2990</v>
      </c>
      <c r="BO2745">
        <v>8.6599999999999996E-2</v>
      </c>
      <c r="BP2745">
        <f t="shared" si="49"/>
        <v>9.4630158199999995E-2</v>
      </c>
    </row>
    <row r="2746" spans="1:68" x14ac:dyDescent="0.2">
      <c r="A2746" t="s">
        <v>582</v>
      </c>
      <c r="B2746" t="s">
        <v>68</v>
      </c>
      <c r="C2746" t="s">
        <v>583</v>
      </c>
      <c r="D2746" t="s">
        <v>177</v>
      </c>
      <c r="E2746" t="s">
        <v>407</v>
      </c>
      <c r="F2746" t="s">
        <v>72</v>
      </c>
      <c r="G2746" t="s">
        <v>772</v>
      </c>
      <c r="H2746" t="s">
        <v>773</v>
      </c>
      <c r="I2746" t="s">
        <v>1119</v>
      </c>
      <c r="J2746" s="3">
        <v>2014</v>
      </c>
      <c r="K2746" t="s">
        <v>774</v>
      </c>
      <c r="L2746" t="s">
        <v>775</v>
      </c>
      <c r="M2746" s="4">
        <v>43740</v>
      </c>
      <c r="N2746" s="5">
        <v>43974</v>
      </c>
      <c r="O2746" s="6">
        <v>43953</v>
      </c>
      <c r="P2746" s="6" t="b">
        <v>0</v>
      </c>
      <c r="Q2746" s="3">
        <v>2020</v>
      </c>
      <c r="R2746" t="s">
        <v>92</v>
      </c>
      <c r="S2746" t="s">
        <v>93</v>
      </c>
      <c r="T2746">
        <v>2001</v>
      </c>
      <c r="U2746">
        <v>2001</v>
      </c>
      <c r="V2746" t="s">
        <v>103</v>
      </c>
      <c r="W2746">
        <v>91626</v>
      </c>
      <c r="X2746" t="s">
        <v>325</v>
      </c>
      <c r="Y2746" t="b">
        <v>1</v>
      </c>
      <c r="Z2746" t="b">
        <v>1</v>
      </c>
      <c r="AA2746" t="s">
        <v>407</v>
      </c>
      <c r="AB2746" t="b">
        <v>1</v>
      </c>
      <c r="AC2746" t="b">
        <v>1</v>
      </c>
      <c r="AD2746" t="b">
        <v>1</v>
      </c>
      <c r="AE2746" t="b">
        <v>1</v>
      </c>
      <c r="AF2746" t="b">
        <v>1</v>
      </c>
      <c r="AG2746" t="s">
        <v>776</v>
      </c>
      <c r="AH2746" t="b">
        <v>0</v>
      </c>
      <c r="AI2746" t="b">
        <v>1</v>
      </c>
      <c r="AJ2746" t="b">
        <v>1</v>
      </c>
      <c r="AK2746" t="b">
        <v>1</v>
      </c>
      <c r="AL2746" t="s">
        <v>81</v>
      </c>
      <c r="AM2746">
        <v>2019</v>
      </c>
      <c r="AN2746" t="s">
        <v>777</v>
      </c>
      <c r="AO2746" t="s">
        <v>83</v>
      </c>
      <c r="AP2746" t="s">
        <v>582</v>
      </c>
      <c r="AQ2746" t="s">
        <v>84</v>
      </c>
      <c r="AR2746" t="s">
        <v>97</v>
      </c>
      <c r="AS2746" t="s">
        <v>92</v>
      </c>
      <c r="AT2746" t="s">
        <v>584</v>
      </c>
      <c r="AV2746" t="s">
        <v>83</v>
      </c>
      <c r="AW2746" t="s">
        <v>83</v>
      </c>
      <c r="AX2746" t="s">
        <v>83</v>
      </c>
      <c r="AY2746" t="s">
        <v>772</v>
      </c>
      <c r="AZ2746" t="s">
        <v>83</v>
      </c>
      <c r="BA2746" t="s">
        <v>83</v>
      </c>
      <c r="BB2746" t="s">
        <v>325</v>
      </c>
      <c r="BC2746" t="s">
        <v>83</v>
      </c>
      <c r="BD2746" t="s">
        <v>83</v>
      </c>
      <c r="BE2746" t="s">
        <v>776</v>
      </c>
      <c r="BF2746" t="s">
        <v>83</v>
      </c>
      <c r="BG2746" t="s">
        <v>177</v>
      </c>
      <c r="BH2746">
        <v>150</v>
      </c>
      <c r="BI2746">
        <v>13</v>
      </c>
      <c r="BJ2746">
        <v>2331</v>
      </c>
      <c r="BK2746">
        <v>91626</v>
      </c>
      <c r="BL2746">
        <v>13</v>
      </c>
      <c r="BM2746">
        <v>349650</v>
      </c>
      <c r="BN2746">
        <v>30303</v>
      </c>
      <c r="BO2746">
        <v>8.6599999999999996E-2</v>
      </c>
      <c r="BP2746">
        <f t="shared" si="49"/>
        <v>9.4630158199999995E-2</v>
      </c>
    </row>
    <row r="2747" spans="1:68" x14ac:dyDescent="0.2">
      <c r="A2747" t="s">
        <v>208</v>
      </c>
      <c r="B2747" t="s">
        <v>68</v>
      </c>
      <c r="C2747" t="s">
        <v>352</v>
      </c>
      <c r="D2747" t="s">
        <v>169</v>
      </c>
      <c r="E2747" t="s">
        <v>407</v>
      </c>
      <c r="F2747" t="s">
        <v>72</v>
      </c>
      <c r="G2747" t="s">
        <v>772</v>
      </c>
      <c r="H2747" t="s">
        <v>773</v>
      </c>
      <c r="I2747" t="s">
        <v>1119</v>
      </c>
      <c r="J2747" s="3">
        <v>2014</v>
      </c>
      <c r="K2747" t="s">
        <v>774</v>
      </c>
      <c r="L2747" t="s">
        <v>775</v>
      </c>
      <c r="M2747" s="4">
        <v>42786</v>
      </c>
      <c r="N2747" s="5">
        <v>43049</v>
      </c>
      <c r="O2747" s="6">
        <v>43049</v>
      </c>
      <c r="P2747" s="6" t="b">
        <v>0</v>
      </c>
      <c r="Q2747" s="3">
        <v>2017</v>
      </c>
      <c r="R2747" t="s">
        <v>92</v>
      </c>
      <c r="S2747" t="s">
        <v>93</v>
      </c>
      <c r="T2747">
        <v>50272</v>
      </c>
      <c r="U2747">
        <v>50272</v>
      </c>
      <c r="V2747" t="s">
        <v>103</v>
      </c>
      <c r="W2747">
        <v>73047</v>
      </c>
      <c r="X2747" t="s">
        <v>325</v>
      </c>
      <c r="Y2747" t="b">
        <v>1</v>
      </c>
      <c r="Z2747" t="b">
        <v>1</v>
      </c>
      <c r="AA2747" t="s">
        <v>407</v>
      </c>
      <c r="AB2747" t="b">
        <v>1</v>
      </c>
      <c r="AC2747" t="b">
        <v>1</v>
      </c>
      <c r="AD2747" t="b">
        <v>1</v>
      </c>
      <c r="AE2747" t="b">
        <v>1</v>
      </c>
      <c r="AF2747" t="b">
        <v>1</v>
      </c>
      <c r="AG2747" t="s">
        <v>776</v>
      </c>
      <c r="AH2747" t="b">
        <v>0</v>
      </c>
      <c r="AI2747" t="b">
        <v>1</v>
      </c>
      <c r="AJ2747" t="b">
        <v>1</v>
      </c>
      <c r="AK2747" t="b">
        <v>1</v>
      </c>
      <c r="AL2747" t="s">
        <v>96</v>
      </c>
      <c r="AM2747">
        <v>2017</v>
      </c>
      <c r="AN2747" t="s">
        <v>777</v>
      </c>
      <c r="AO2747" t="s">
        <v>83</v>
      </c>
      <c r="AP2747" t="s">
        <v>208</v>
      </c>
      <c r="AQ2747" t="s">
        <v>84</v>
      </c>
      <c r="AR2747" t="s">
        <v>97</v>
      </c>
      <c r="AS2747" t="s">
        <v>92</v>
      </c>
      <c r="AT2747" t="s">
        <v>210</v>
      </c>
      <c r="AV2747" t="s">
        <v>83</v>
      </c>
      <c r="AW2747" t="s">
        <v>83</v>
      </c>
      <c r="AX2747" t="s">
        <v>83</v>
      </c>
      <c r="AY2747" t="s">
        <v>772</v>
      </c>
      <c r="AZ2747" t="s">
        <v>83</v>
      </c>
      <c r="BA2747" t="s">
        <v>83</v>
      </c>
      <c r="BB2747" t="s">
        <v>325</v>
      </c>
      <c r="BC2747" t="s">
        <v>83</v>
      </c>
      <c r="BD2747" t="s">
        <v>83</v>
      </c>
      <c r="BE2747" t="s">
        <v>776</v>
      </c>
      <c r="BF2747" t="s">
        <v>83</v>
      </c>
      <c r="BG2747" t="s">
        <v>169</v>
      </c>
      <c r="BH2747">
        <v>150</v>
      </c>
      <c r="BI2747">
        <v>13.25</v>
      </c>
      <c r="BJ2747">
        <v>4928</v>
      </c>
      <c r="BK2747">
        <v>73047</v>
      </c>
      <c r="BL2747">
        <v>13.25</v>
      </c>
      <c r="BM2747">
        <v>739200</v>
      </c>
      <c r="BN2747">
        <v>65296</v>
      </c>
      <c r="BO2747">
        <v>8.8300000000000003E-2</v>
      </c>
      <c r="BP2747">
        <f t="shared" si="49"/>
        <v>0.1054348177835107</v>
      </c>
    </row>
    <row r="2748" spans="1:68" x14ac:dyDescent="0.2">
      <c r="A2748" t="s">
        <v>208</v>
      </c>
      <c r="B2748" t="s">
        <v>68</v>
      </c>
      <c r="C2748" t="s">
        <v>352</v>
      </c>
      <c r="D2748" t="s">
        <v>169</v>
      </c>
      <c r="E2748" t="s">
        <v>407</v>
      </c>
      <c r="F2748" t="s">
        <v>72</v>
      </c>
      <c r="G2748" t="s">
        <v>772</v>
      </c>
      <c r="H2748" t="s">
        <v>773</v>
      </c>
      <c r="I2748" t="s">
        <v>1119</v>
      </c>
      <c r="J2748" s="3">
        <v>2014</v>
      </c>
      <c r="K2748" t="s">
        <v>774</v>
      </c>
      <c r="L2748" t="s">
        <v>775</v>
      </c>
      <c r="M2748" s="4">
        <v>42786</v>
      </c>
      <c r="N2748" s="5">
        <v>43049</v>
      </c>
      <c r="O2748" s="6">
        <v>43049</v>
      </c>
      <c r="P2748" s="6" t="b">
        <v>0</v>
      </c>
      <c r="Q2748" s="3">
        <v>2017</v>
      </c>
      <c r="R2748" t="s">
        <v>92</v>
      </c>
      <c r="S2748" t="s">
        <v>93</v>
      </c>
      <c r="T2748">
        <v>50272</v>
      </c>
      <c r="U2748">
        <v>50272</v>
      </c>
      <c r="V2748" t="s">
        <v>103</v>
      </c>
      <c r="W2748">
        <v>73048</v>
      </c>
      <c r="X2748" t="s">
        <v>325</v>
      </c>
      <c r="Y2748" t="b">
        <v>1</v>
      </c>
      <c r="Z2748" t="b">
        <v>1</v>
      </c>
      <c r="AA2748" t="s">
        <v>407</v>
      </c>
      <c r="AB2748" t="b">
        <v>1</v>
      </c>
      <c r="AC2748" t="b">
        <v>1</v>
      </c>
      <c r="AD2748" t="b">
        <v>1</v>
      </c>
      <c r="AE2748" t="b">
        <v>1</v>
      </c>
      <c r="AF2748" t="b">
        <v>1</v>
      </c>
      <c r="AG2748" t="s">
        <v>776</v>
      </c>
      <c r="AH2748" t="b">
        <v>0</v>
      </c>
      <c r="AI2748" t="b">
        <v>1</v>
      </c>
      <c r="AJ2748" t="b">
        <v>1</v>
      </c>
      <c r="AK2748" t="b">
        <v>1</v>
      </c>
      <c r="AL2748" t="s">
        <v>96</v>
      </c>
      <c r="AM2748">
        <v>2017</v>
      </c>
      <c r="AN2748" t="s">
        <v>777</v>
      </c>
      <c r="AO2748" t="s">
        <v>83</v>
      </c>
      <c r="AP2748" t="s">
        <v>208</v>
      </c>
      <c r="AQ2748" t="s">
        <v>84</v>
      </c>
      <c r="AR2748" t="s">
        <v>97</v>
      </c>
      <c r="AS2748" t="s">
        <v>92</v>
      </c>
      <c r="AT2748" t="s">
        <v>210</v>
      </c>
      <c r="AV2748" t="s">
        <v>83</v>
      </c>
      <c r="AW2748" t="s">
        <v>83</v>
      </c>
      <c r="AX2748" t="s">
        <v>83</v>
      </c>
      <c r="AY2748" t="s">
        <v>772</v>
      </c>
      <c r="AZ2748" t="s">
        <v>83</v>
      </c>
      <c r="BA2748" t="s">
        <v>83</v>
      </c>
      <c r="BB2748" t="s">
        <v>325</v>
      </c>
      <c r="BC2748" t="s">
        <v>83</v>
      </c>
      <c r="BD2748" t="s">
        <v>83</v>
      </c>
      <c r="BE2748" t="s">
        <v>776</v>
      </c>
      <c r="BF2748" t="s">
        <v>83</v>
      </c>
      <c r="BG2748" t="s">
        <v>169</v>
      </c>
      <c r="BH2748">
        <v>150</v>
      </c>
      <c r="BI2748">
        <v>14.75</v>
      </c>
      <c r="BJ2748">
        <v>24644</v>
      </c>
      <c r="BK2748">
        <v>73048</v>
      </c>
      <c r="BL2748">
        <v>14.75</v>
      </c>
      <c r="BM2748">
        <v>3696600</v>
      </c>
      <c r="BN2748">
        <v>363499</v>
      </c>
      <c r="BO2748">
        <v>9.8299999999999998E-2</v>
      </c>
      <c r="BP2748">
        <f t="shared" si="49"/>
        <v>0.11737534074880068</v>
      </c>
    </row>
    <row r="2749" spans="1:68" x14ac:dyDescent="0.2">
      <c r="A2749" t="s">
        <v>208</v>
      </c>
      <c r="B2749" t="s">
        <v>68</v>
      </c>
      <c r="C2749" t="s">
        <v>352</v>
      </c>
      <c r="D2749" t="s">
        <v>177</v>
      </c>
      <c r="E2749" t="s">
        <v>407</v>
      </c>
      <c r="F2749" t="s">
        <v>72</v>
      </c>
      <c r="G2749" t="s">
        <v>772</v>
      </c>
      <c r="H2749" t="s">
        <v>773</v>
      </c>
      <c r="I2749" t="s">
        <v>1119</v>
      </c>
      <c r="J2749" s="3">
        <v>2014</v>
      </c>
      <c r="K2749" t="s">
        <v>774</v>
      </c>
      <c r="L2749" t="s">
        <v>775</v>
      </c>
      <c r="M2749" s="4">
        <v>43929</v>
      </c>
      <c r="N2749" s="5">
        <v>44174</v>
      </c>
      <c r="O2749" s="6">
        <v>44211</v>
      </c>
      <c r="P2749" s="6" t="b">
        <v>0</v>
      </c>
      <c r="Q2749" s="3">
        <v>2021</v>
      </c>
      <c r="R2749" t="s">
        <v>92</v>
      </c>
      <c r="S2749" t="s">
        <v>93</v>
      </c>
      <c r="T2749">
        <v>2720</v>
      </c>
      <c r="U2749">
        <v>2720</v>
      </c>
      <c r="V2749" t="s">
        <v>103</v>
      </c>
      <c r="W2749">
        <v>96962</v>
      </c>
      <c r="X2749" t="s">
        <v>325</v>
      </c>
      <c r="Y2749" t="b">
        <v>1</v>
      </c>
      <c r="Z2749" t="b">
        <v>1</v>
      </c>
      <c r="AA2749" t="s">
        <v>407</v>
      </c>
      <c r="AB2749" t="b">
        <v>1</v>
      </c>
      <c r="AC2749" t="b">
        <v>1</v>
      </c>
      <c r="AD2749" t="b">
        <v>1</v>
      </c>
      <c r="AE2749" t="b">
        <v>1</v>
      </c>
      <c r="AF2749" t="b">
        <v>1</v>
      </c>
      <c r="AG2749" t="s">
        <v>776</v>
      </c>
      <c r="AH2749" t="b">
        <v>0</v>
      </c>
      <c r="AI2749" t="b">
        <v>1</v>
      </c>
      <c r="AJ2749" t="b">
        <v>1</v>
      </c>
      <c r="AK2749" t="b">
        <v>1</v>
      </c>
      <c r="AL2749" t="s">
        <v>96</v>
      </c>
      <c r="AM2749">
        <v>2020</v>
      </c>
      <c r="AN2749" t="s">
        <v>777</v>
      </c>
      <c r="AO2749" t="s">
        <v>83</v>
      </c>
      <c r="AP2749" t="s">
        <v>208</v>
      </c>
      <c r="AQ2749" t="s">
        <v>190</v>
      </c>
      <c r="AR2749" t="s">
        <v>97</v>
      </c>
      <c r="AS2749" t="s">
        <v>92</v>
      </c>
      <c r="AT2749" t="s">
        <v>210</v>
      </c>
      <c r="AV2749" t="s">
        <v>83</v>
      </c>
      <c r="AW2749" t="s">
        <v>83</v>
      </c>
      <c r="AX2749" t="s">
        <v>83</v>
      </c>
      <c r="AY2749" t="s">
        <v>772</v>
      </c>
      <c r="AZ2749" t="s">
        <v>83</v>
      </c>
      <c r="BA2749" t="s">
        <v>83</v>
      </c>
      <c r="BB2749" t="s">
        <v>325</v>
      </c>
      <c r="BC2749" t="s">
        <v>83</v>
      </c>
      <c r="BD2749" t="s">
        <v>83</v>
      </c>
      <c r="BE2749" t="s">
        <v>776</v>
      </c>
      <c r="BF2749" t="s">
        <v>83</v>
      </c>
      <c r="BG2749" t="s">
        <v>177</v>
      </c>
      <c r="BH2749">
        <v>150</v>
      </c>
      <c r="BI2749">
        <v>13</v>
      </c>
      <c r="BJ2749">
        <v>5997</v>
      </c>
      <c r="BK2749">
        <v>96962</v>
      </c>
      <c r="BL2749">
        <v>13</v>
      </c>
      <c r="BM2749">
        <v>899550</v>
      </c>
      <c r="BN2749">
        <v>77961</v>
      </c>
      <c r="BO2749">
        <v>8.6599999999999996E-2</v>
      </c>
      <c r="BP2749">
        <f t="shared" si="49"/>
        <v>9.1873939999999987E-2</v>
      </c>
    </row>
    <row r="2750" spans="1:68" x14ac:dyDescent="0.2">
      <c r="A2750" t="s">
        <v>208</v>
      </c>
      <c r="B2750" t="s">
        <v>68</v>
      </c>
      <c r="C2750" t="s">
        <v>352</v>
      </c>
      <c r="D2750" t="s">
        <v>177</v>
      </c>
      <c r="E2750" t="s">
        <v>407</v>
      </c>
      <c r="F2750" t="s">
        <v>72</v>
      </c>
      <c r="G2750" t="s">
        <v>772</v>
      </c>
      <c r="H2750" t="s">
        <v>773</v>
      </c>
      <c r="I2750" t="s">
        <v>1119</v>
      </c>
      <c r="J2750" s="3">
        <v>2014</v>
      </c>
      <c r="K2750" t="s">
        <v>774</v>
      </c>
      <c r="L2750" t="s">
        <v>775</v>
      </c>
      <c r="M2750" s="4">
        <v>44728</v>
      </c>
      <c r="N2750" s="5">
        <v>45031</v>
      </c>
      <c r="O2750" s="6">
        <v>45037</v>
      </c>
      <c r="P2750" s="6" t="b">
        <v>0</v>
      </c>
      <c r="Q2750" s="3">
        <v>2023</v>
      </c>
      <c r="R2750" t="s">
        <v>92</v>
      </c>
      <c r="S2750" t="s">
        <v>93</v>
      </c>
      <c r="T2750">
        <v>6712</v>
      </c>
      <c r="U2750">
        <v>6712</v>
      </c>
      <c r="V2750" t="s">
        <v>103</v>
      </c>
      <c r="W2750">
        <v>115385</v>
      </c>
      <c r="X2750" t="s">
        <v>325</v>
      </c>
      <c r="Y2750" t="b">
        <v>1</v>
      </c>
      <c r="Z2750" t="b">
        <v>1</v>
      </c>
      <c r="AA2750" t="s">
        <v>407</v>
      </c>
      <c r="AB2750" t="b">
        <v>1</v>
      </c>
      <c r="AC2750" t="b">
        <v>1</v>
      </c>
      <c r="AD2750" t="b">
        <v>1</v>
      </c>
      <c r="AE2750" t="b">
        <v>1</v>
      </c>
      <c r="AF2750" t="b">
        <v>1</v>
      </c>
      <c r="AG2750" t="s">
        <v>776</v>
      </c>
      <c r="AH2750" t="b">
        <v>0</v>
      </c>
      <c r="AI2750" t="b">
        <v>1</v>
      </c>
      <c r="AJ2750" t="b">
        <v>1</v>
      </c>
      <c r="AK2750" t="b">
        <v>1</v>
      </c>
      <c r="AL2750" t="s">
        <v>96</v>
      </c>
      <c r="AM2750">
        <v>2022</v>
      </c>
      <c r="AN2750" t="s">
        <v>777</v>
      </c>
      <c r="AO2750" t="s">
        <v>83</v>
      </c>
      <c r="AP2750" t="s">
        <v>208</v>
      </c>
      <c r="AQ2750" t="s">
        <v>190</v>
      </c>
      <c r="AR2750" t="s">
        <v>97</v>
      </c>
      <c r="AS2750" t="s">
        <v>92</v>
      </c>
      <c r="AT2750" t="s">
        <v>210</v>
      </c>
      <c r="AV2750" t="s">
        <v>83</v>
      </c>
      <c r="AW2750" t="s">
        <v>83</v>
      </c>
      <c r="AX2750" t="s">
        <v>83</v>
      </c>
      <c r="AY2750" t="s">
        <v>772</v>
      </c>
      <c r="AZ2750" t="s">
        <v>83</v>
      </c>
      <c r="BA2750" t="s">
        <v>83</v>
      </c>
      <c r="BB2750" t="s">
        <v>325</v>
      </c>
      <c r="BC2750" t="s">
        <v>83</v>
      </c>
      <c r="BD2750" t="s">
        <v>83</v>
      </c>
      <c r="BE2750" t="s">
        <v>776</v>
      </c>
      <c r="BF2750" t="s">
        <v>83</v>
      </c>
      <c r="BG2750" t="s">
        <v>177</v>
      </c>
      <c r="BH2750">
        <v>150</v>
      </c>
      <c r="BI2750">
        <v>13</v>
      </c>
      <c r="BJ2750">
        <v>4700</v>
      </c>
      <c r="BK2750">
        <v>115385</v>
      </c>
      <c r="BL2750">
        <v>13</v>
      </c>
      <c r="BM2750">
        <v>705000</v>
      </c>
      <c r="BN2750">
        <v>61100</v>
      </c>
      <c r="BO2750">
        <v>8.6599999999999996E-2</v>
      </c>
      <c r="BP2750">
        <f t="shared" si="49"/>
        <v>8.6599999999999996E-2</v>
      </c>
    </row>
    <row r="2751" spans="1:68" x14ac:dyDescent="0.2">
      <c r="A2751" t="s">
        <v>208</v>
      </c>
      <c r="B2751" t="s">
        <v>68</v>
      </c>
      <c r="C2751" t="s">
        <v>388</v>
      </c>
      <c r="D2751" t="s">
        <v>177</v>
      </c>
      <c r="E2751" t="s">
        <v>407</v>
      </c>
      <c r="F2751" t="s">
        <v>72</v>
      </c>
      <c r="G2751" t="s">
        <v>772</v>
      </c>
      <c r="H2751" t="s">
        <v>773</v>
      </c>
      <c r="I2751" t="s">
        <v>1119</v>
      </c>
      <c r="J2751" s="3">
        <v>2014</v>
      </c>
      <c r="K2751" t="s">
        <v>774</v>
      </c>
      <c r="L2751" t="s">
        <v>775</v>
      </c>
      <c r="M2751" s="4">
        <v>43727</v>
      </c>
      <c r="N2751" s="5">
        <v>44104</v>
      </c>
      <c r="O2751" s="6">
        <v>44195</v>
      </c>
      <c r="P2751" s="6" t="b">
        <v>0</v>
      </c>
      <c r="Q2751" s="3">
        <v>2020</v>
      </c>
      <c r="R2751" t="s">
        <v>92</v>
      </c>
      <c r="S2751" t="s">
        <v>93</v>
      </c>
      <c r="T2751">
        <v>1950</v>
      </c>
      <c r="U2751">
        <v>1950</v>
      </c>
      <c r="V2751" t="s">
        <v>103</v>
      </c>
      <c r="W2751">
        <v>95871</v>
      </c>
      <c r="X2751" t="s">
        <v>325</v>
      </c>
      <c r="Y2751" t="b">
        <v>1</v>
      </c>
      <c r="Z2751" t="b">
        <v>1</v>
      </c>
      <c r="AA2751" t="s">
        <v>407</v>
      </c>
      <c r="AB2751" t="b">
        <v>1</v>
      </c>
      <c r="AC2751" t="b">
        <v>1</v>
      </c>
      <c r="AD2751" t="b">
        <v>1</v>
      </c>
      <c r="AE2751" t="b">
        <v>1</v>
      </c>
      <c r="AF2751" t="b">
        <v>1</v>
      </c>
      <c r="AG2751" t="s">
        <v>776</v>
      </c>
      <c r="AH2751" t="b">
        <v>0</v>
      </c>
      <c r="AI2751" t="b">
        <v>1</v>
      </c>
      <c r="AJ2751" t="b">
        <v>1</v>
      </c>
      <c r="AK2751" t="b">
        <v>1</v>
      </c>
      <c r="AL2751" t="s">
        <v>96</v>
      </c>
      <c r="AM2751">
        <v>2019</v>
      </c>
      <c r="AN2751" t="s">
        <v>777</v>
      </c>
      <c r="AO2751" t="s">
        <v>83</v>
      </c>
      <c r="AP2751" t="s">
        <v>208</v>
      </c>
      <c r="AQ2751" t="s">
        <v>84</v>
      </c>
      <c r="AR2751" t="s">
        <v>97</v>
      </c>
      <c r="AS2751" t="s">
        <v>92</v>
      </c>
      <c r="AT2751" t="s">
        <v>210</v>
      </c>
      <c r="AV2751" t="s">
        <v>83</v>
      </c>
      <c r="AW2751" t="s">
        <v>83</v>
      </c>
      <c r="AX2751" t="s">
        <v>83</v>
      </c>
      <c r="AY2751" t="s">
        <v>772</v>
      </c>
      <c r="AZ2751" t="s">
        <v>83</v>
      </c>
      <c r="BA2751" t="s">
        <v>83</v>
      </c>
      <c r="BB2751" t="s">
        <v>325</v>
      </c>
      <c r="BC2751" t="s">
        <v>83</v>
      </c>
      <c r="BD2751" t="s">
        <v>83</v>
      </c>
      <c r="BE2751" t="s">
        <v>776</v>
      </c>
      <c r="BF2751" t="s">
        <v>83</v>
      </c>
      <c r="BG2751" t="s">
        <v>177</v>
      </c>
      <c r="BH2751">
        <v>150</v>
      </c>
      <c r="BI2751">
        <v>13</v>
      </c>
      <c r="BJ2751">
        <v>5444</v>
      </c>
      <c r="BK2751">
        <v>95871</v>
      </c>
      <c r="BL2751">
        <v>13</v>
      </c>
      <c r="BM2751">
        <v>816600</v>
      </c>
      <c r="BN2751">
        <v>70772</v>
      </c>
      <c r="BO2751">
        <v>8.6599999999999996E-2</v>
      </c>
      <c r="BP2751">
        <f t="shared" si="49"/>
        <v>9.4630158199999995E-2</v>
      </c>
    </row>
    <row r="2752" spans="1:68" x14ac:dyDescent="0.2">
      <c r="A2752" t="s">
        <v>208</v>
      </c>
      <c r="B2752" t="s">
        <v>68</v>
      </c>
      <c r="C2752" t="s">
        <v>352</v>
      </c>
      <c r="D2752" t="s">
        <v>169</v>
      </c>
      <c r="E2752" t="s">
        <v>407</v>
      </c>
      <c r="F2752" t="s">
        <v>72</v>
      </c>
      <c r="G2752" t="s">
        <v>772</v>
      </c>
      <c r="H2752" t="s">
        <v>773</v>
      </c>
      <c r="I2752" t="s">
        <v>1119</v>
      </c>
      <c r="J2752" s="3">
        <v>2014</v>
      </c>
      <c r="K2752" t="s">
        <v>774</v>
      </c>
      <c r="L2752" t="s">
        <v>775</v>
      </c>
      <c r="M2752" s="4">
        <v>43087</v>
      </c>
      <c r="N2752" s="5">
        <v>43314</v>
      </c>
      <c r="O2752" s="6">
        <v>43314</v>
      </c>
      <c r="P2752" s="6" t="b">
        <v>0</v>
      </c>
      <c r="Q2752" s="3">
        <v>2018</v>
      </c>
      <c r="R2752" t="s">
        <v>92</v>
      </c>
      <c r="S2752" t="s">
        <v>93</v>
      </c>
      <c r="T2752">
        <v>50636</v>
      </c>
      <c r="U2752">
        <v>50636</v>
      </c>
      <c r="V2752" t="s">
        <v>103</v>
      </c>
      <c r="W2752">
        <v>78938</v>
      </c>
      <c r="X2752" t="s">
        <v>325</v>
      </c>
      <c r="Y2752" t="b">
        <v>1</v>
      </c>
      <c r="Z2752" t="b">
        <v>1</v>
      </c>
      <c r="AA2752" t="s">
        <v>407</v>
      </c>
      <c r="AB2752" t="b">
        <v>1</v>
      </c>
      <c r="AC2752" t="b">
        <v>1</v>
      </c>
      <c r="AD2752" t="b">
        <v>1</v>
      </c>
      <c r="AE2752" t="b">
        <v>1</v>
      </c>
      <c r="AF2752" t="b">
        <v>1</v>
      </c>
      <c r="AG2752" t="s">
        <v>776</v>
      </c>
      <c r="AH2752" t="b">
        <v>0</v>
      </c>
      <c r="AI2752" t="b">
        <v>1</v>
      </c>
      <c r="AJ2752" t="b">
        <v>1</v>
      </c>
      <c r="AK2752" t="b">
        <v>1</v>
      </c>
      <c r="AL2752" t="s">
        <v>96</v>
      </c>
      <c r="AM2752">
        <v>2017</v>
      </c>
      <c r="AN2752" t="s">
        <v>777</v>
      </c>
      <c r="AO2752" t="s">
        <v>83</v>
      </c>
      <c r="AP2752" t="s">
        <v>208</v>
      </c>
      <c r="AQ2752" t="s">
        <v>84</v>
      </c>
      <c r="AR2752" t="s">
        <v>97</v>
      </c>
      <c r="AS2752" t="s">
        <v>92</v>
      </c>
      <c r="AT2752" t="s">
        <v>210</v>
      </c>
      <c r="AV2752" t="s">
        <v>83</v>
      </c>
      <c r="AW2752" t="s">
        <v>83</v>
      </c>
      <c r="AX2752" t="s">
        <v>83</v>
      </c>
      <c r="AY2752" t="s">
        <v>772</v>
      </c>
      <c r="AZ2752" t="s">
        <v>83</v>
      </c>
      <c r="BA2752" t="s">
        <v>83</v>
      </c>
      <c r="BB2752" t="s">
        <v>325</v>
      </c>
      <c r="BC2752" t="s">
        <v>83</v>
      </c>
      <c r="BD2752" t="s">
        <v>83</v>
      </c>
      <c r="BE2752" t="s">
        <v>776</v>
      </c>
      <c r="BF2752" t="s">
        <v>83</v>
      </c>
      <c r="BG2752" t="s">
        <v>169</v>
      </c>
      <c r="BH2752">
        <v>150</v>
      </c>
      <c r="BI2752">
        <v>13.25</v>
      </c>
      <c r="BJ2752">
        <v>5564</v>
      </c>
      <c r="BK2752">
        <v>78938</v>
      </c>
      <c r="BL2752">
        <v>13.25</v>
      </c>
      <c r="BM2752">
        <v>834600</v>
      </c>
      <c r="BN2752">
        <v>73723</v>
      </c>
      <c r="BO2752">
        <v>8.8300000000000003E-2</v>
      </c>
      <c r="BP2752">
        <f t="shared" si="49"/>
        <v>0.10236390076068999</v>
      </c>
    </row>
    <row r="2753" spans="1:68" x14ac:dyDescent="0.2">
      <c r="A2753" t="s">
        <v>161</v>
      </c>
      <c r="B2753" t="s">
        <v>68</v>
      </c>
      <c r="C2753" t="s">
        <v>364</v>
      </c>
      <c r="D2753" t="s">
        <v>345</v>
      </c>
      <c r="E2753" t="s">
        <v>407</v>
      </c>
      <c r="F2753" t="s">
        <v>72</v>
      </c>
      <c r="G2753" t="s">
        <v>772</v>
      </c>
      <c r="H2753" t="s">
        <v>773</v>
      </c>
      <c r="I2753" t="s">
        <v>1119</v>
      </c>
      <c r="J2753" s="3">
        <v>2014</v>
      </c>
      <c r="K2753" t="s">
        <v>774</v>
      </c>
      <c r="L2753" t="s">
        <v>775</v>
      </c>
      <c r="M2753" s="4">
        <v>42765</v>
      </c>
      <c r="N2753" s="5">
        <v>43000</v>
      </c>
      <c r="O2753" s="6">
        <v>43000</v>
      </c>
      <c r="P2753" s="6" t="b">
        <v>0</v>
      </c>
      <c r="Q2753" s="3">
        <v>2017</v>
      </c>
      <c r="R2753" t="s">
        <v>92</v>
      </c>
      <c r="S2753" t="s">
        <v>93</v>
      </c>
      <c r="T2753">
        <v>50183</v>
      </c>
      <c r="U2753">
        <v>50183</v>
      </c>
      <c r="V2753" t="s">
        <v>103</v>
      </c>
      <c r="W2753">
        <v>72267</v>
      </c>
      <c r="X2753" t="s">
        <v>325</v>
      </c>
      <c r="Y2753" t="b">
        <v>1</v>
      </c>
      <c r="Z2753" t="b">
        <v>1</v>
      </c>
      <c r="AA2753" t="s">
        <v>407</v>
      </c>
      <c r="AB2753" t="b">
        <v>1</v>
      </c>
      <c r="AC2753" t="b">
        <v>1</v>
      </c>
      <c r="AD2753" t="b">
        <v>1</v>
      </c>
      <c r="AE2753" t="b">
        <v>1</v>
      </c>
      <c r="AF2753" t="b">
        <v>1</v>
      </c>
      <c r="AG2753" t="s">
        <v>776</v>
      </c>
      <c r="AH2753" t="b">
        <v>0</v>
      </c>
      <c r="AI2753" t="b">
        <v>1</v>
      </c>
      <c r="AJ2753" t="b">
        <v>1</v>
      </c>
      <c r="AK2753" t="b">
        <v>1</v>
      </c>
      <c r="AL2753" t="s">
        <v>81</v>
      </c>
      <c r="AM2753">
        <v>2017</v>
      </c>
      <c r="AN2753" t="s">
        <v>777</v>
      </c>
      <c r="AO2753" t="s">
        <v>83</v>
      </c>
      <c r="AP2753" t="s">
        <v>161</v>
      </c>
      <c r="AQ2753" t="s">
        <v>84</v>
      </c>
      <c r="AR2753" t="s">
        <v>97</v>
      </c>
      <c r="AS2753" t="s">
        <v>92</v>
      </c>
      <c r="AT2753" t="s">
        <v>165</v>
      </c>
      <c r="AV2753" t="s">
        <v>83</v>
      </c>
      <c r="AW2753" t="s">
        <v>83</v>
      </c>
      <c r="AX2753" t="s">
        <v>83</v>
      </c>
      <c r="AY2753" t="s">
        <v>772</v>
      </c>
      <c r="AZ2753" t="s">
        <v>83</v>
      </c>
      <c r="BA2753" t="s">
        <v>83</v>
      </c>
      <c r="BB2753" t="s">
        <v>325</v>
      </c>
      <c r="BC2753" t="s">
        <v>83</v>
      </c>
      <c r="BD2753" t="s">
        <v>83</v>
      </c>
      <c r="BE2753" t="s">
        <v>776</v>
      </c>
      <c r="BF2753" t="s">
        <v>83</v>
      </c>
      <c r="BG2753" t="s">
        <v>345</v>
      </c>
      <c r="BH2753">
        <v>150</v>
      </c>
      <c r="BI2753">
        <v>13.25</v>
      </c>
      <c r="BJ2753">
        <v>8828</v>
      </c>
      <c r="BK2753">
        <v>72267</v>
      </c>
      <c r="BL2753">
        <v>13.25</v>
      </c>
      <c r="BM2753">
        <v>1324200</v>
      </c>
      <c r="BN2753">
        <v>116971</v>
      </c>
      <c r="BO2753">
        <v>8.8300000000000003E-2</v>
      </c>
      <c r="BP2753">
        <f t="shared" si="49"/>
        <v>0.1054348177835107</v>
      </c>
    </row>
    <row r="2754" spans="1:68" x14ac:dyDescent="0.2">
      <c r="A2754" t="s">
        <v>161</v>
      </c>
      <c r="B2754" t="s">
        <v>68</v>
      </c>
      <c r="C2754" t="s">
        <v>364</v>
      </c>
      <c r="D2754" t="s">
        <v>177</v>
      </c>
      <c r="E2754" t="s">
        <v>407</v>
      </c>
      <c r="F2754" t="s">
        <v>72</v>
      </c>
      <c r="G2754" t="s">
        <v>772</v>
      </c>
      <c r="H2754" t="s">
        <v>773</v>
      </c>
      <c r="I2754" t="s">
        <v>1119</v>
      </c>
      <c r="J2754" s="3">
        <v>2014</v>
      </c>
      <c r="K2754" t="s">
        <v>774</v>
      </c>
      <c r="L2754" t="s">
        <v>775</v>
      </c>
      <c r="M2754" s="4">
        <v>44728</v>
      </c>
      <c r="N2754" s="5">
        <v>45046</v>
      </c>
      <c r="O2754" s="6">
        <v>45009</v>
      </c>
      <c r="P2754" s="6" t="b">
        <v>0</v>
      </c>
      <c r="Q2754" s="3">
        <v>2023</v>
      </c>
      <c r="R2754" t="s">
        <v>92</v>
      </c>
      <c r="S2754" t="s">
        <v>93</v>
      </c>
      <c r="T2754">
        <v>6710</v>
      </c>
      <c r="U2754">
        <v>6710</v>
      </c>
      <c r="V2754" t="s">
        <v>103</v>
      </c>
      <c r="W2754">
        <v>115026</v>
      </c>
      <c r="X2754" t="s">
        <v>325</v>
      </c>
      <c r="Y2754" t="b">
        <v>1</v>
      </c>
      <c r="Z2754" t="b">
        <v>1</v>
      </c>
      <c r="AA2754" t="s">
        <v>407</v>
      </c>
      <c r="AB2754" t="b">
        <v>1</v>
      </c>
      <c r="AC2754" t="b">
        <v>1</v>
      </c>
      <c r="AD2754" t="b">
        <v>1</v>
      </c>
      <c r="AE2754" t="b">
        <v>1</v>
      </c>
      <c r="AF2754" t="b">
        <v>1</v>
      </c>
      <c r="AG2754" t="s">
        <v>776</v>
      </c>
      <c r="AH2754" t="b">
        <v>0</v>
      </c>
      <c r="AI2754" t="b">
        <v>1</v>
      </c>
      <c r="AJ2754" t="b">
        <v>1</v>
      </c>
      <c r="AK2754" t="b">
        <v>1</v>
      </c>
      <c r="AL2754" t="s">
        <v>81</v>
      </c>
      <c r="AM2754">
        <v>2022</v>
      </c>
      <c r="AN2754" t="s">
        <v>777</v>
      </c>
      <c r="AO2754" t="s">
        <v>83</v>
      </c>
      <c r="AP2754" t="s">
        <v>161</v>
      </c>
      <c r="AQ2754" t="s">
        <v>84</v>
      </c>
      <c r="AR2754" t="s">
        <v>97</v>
      </c>
      <c r="AS2754" t="s">
        <v>92</v>
      </c>
      <c r="AT2754" t="s">
        <v>165</v>
      </c>
      <c r="AV2754" t="s">
        <v>83</v>
      </c>
      <c r="AW2754" t="s">
        <v>83</v>
      </c>
      <c r="AX2754" t="s">
        <v>83</v>
      </c>
      <c r="AY2754" t="s">
        <v>772</v>
      </c>
      <c r="AZ2754" t="s">
        <v>83</v>
      </c>
      <c r="BA2754" t="s">
        <v>83</v>
      </c>
      <c r="BB2754" t="s">
        <v>325</v>
      </c>
      <c r="BC2754" t="s">
        <v>83</v>
      </c>
      <c r="BD2754" t="s">
        <v>83</v>
      </c>
      <c r="BE2754" t="s">
        <v>776</v>
      </c>
      <c r="BF2754" t="s">
        <v>83</v>
      </c>
      <c r="BG2754" t="s">
        <v>177</v>
      </c>
      <c r="BH2754">
        <v>150</v>
      </c>
      <c r="BI2754">
        <v>13</v>
      </c>
      <c r="BJ2754">
        <v>21273</v>
      </c>
      <c r="BK2754">
        <v>115026</v>
      </c>
      <c r="BL2754">
        <v>13</v>
      </c>
      <c r="BM2754">
        <v>3190950</v>
      </c>
      <c r="BN2754">
        <v>276549</v>
      </c>
      <c r="BO2754">
        <v>8.6599999999999996E-2</v>
      </c>
      <c r="BP2754">
        <f t="shared" si="49"/>
        <v>8.6599999999999996E-2</v>
      </c>
    </row>
    <row r="2755" spans="1:68" x14ac:dyDescent="0.2">
      <c r="A2755" t="s">
        <v>161</v>
      </c>
      <c r="B2755" t="s">
        <v>68</v>
      </c>
      <c r="C2755" t="s">
        <v>364</v>
      </c>
      <c r="D2755" t="s">
        <v>177</v>
      </c>
      <c r="E2755" t="s">
        <v>407</v>
      </c>
      <c r="F2755" t="s">
        <v>72</v>
      </c>
      <c r="G2755" t="s">
        <v>772</v>
      </c>
      <c r="H2755" t="s">
        <v>773</v>
      </c>
      <c r="I2755" t="s">
        <v>1119</v>
      </c>
      <c r="J2755" s="3">
        <v>2014</v>
      </c>
      <c r="K2755" t="s">
        <v>774</v>
      </c>
      <c r="L2755" t="s">
        <v>775</v>
      </c>
      <c r="M2755" s="4">
        <v>44082</v>
      </c>
      <c r="N2755" s="5">
        <v>44256</v>
      </c>
      <c r="O2755" s="6">
        <v>44251</v>
      </c>
      <c r="P2755" s="6" t="b">
        <v>0</v>
      </c>
      <c r="Q2755" s="3">
        <v>2021</v>
      </c>
      <c r="R2755" t="s">
        <v>92</v>
      </c>
      <c r="S2755" t="s">
        <v>93</v>
      </c>
      <c r="T2755">
        <v>3355</v>
      </c>
      <c r="U2755">
        <v>3355</v>
      </c>
      <c r="V2755" t="s">
        <v>103</v>
      </c>
      <c r="W2755">
        <v>98752</v>
      </c>
      <c r="X2755" t="s">
        <v>325</v>
      </c>
      <c r="Y2755" t="b">
        <v>1</v>
      </c>
      <c r="Z2755" t="b">
        <v>1</v>
      </c>
      <c r="AA2755" t="s">
        <v>407</v>
      </c>
      <c r="AB2755" t="b">
        <v>1</v>
      </c>
      <c r="AC2755" t="b">
        <v>1</v>
      </c>
      <c r="AD2755" t="b">
        <v>1</v>
      </c>
      <c r="AE2755" t="b">
        <v>1</v>
      </c>
      <c r="AF2755" t="b">
        <v>1</v>
      </c>
      <c r="AG2755" t="s">
        <v>776</v>
      </c>
      <c r="AH2755" t="b">
        <v>0</v>
      </c>
      <c r="AI2755" t="b">
        <v>1</v>
      </c>
      <c r="AJ2755" t="b">
        <v>1</v>
      </c>
      <c r="AK2755" t="b">
        <v>1</v>
      </c>
      <c r="AL2755" t="s">
        <v>81</v>
      </c>
      <c r="AM2755">
        <v>2020</v>
      </c>
      <c r="AN2755" t="s">
        <v>777</v>
      </c>
      <c r="AO2755" t="s">
        <v>83</v>
      </c>
      <c r="AP2755" t="s">
        <v>161</v>
      </c>
      <c r="AQ2755" t="s">
        <v>84</v>
      </c>
      <c r="AR2755" t="s">
        <v>97</v>
      </c>
      <c r="AS2755" t="s">
        <v>92</v>
      </c>
      <c r="AT2755" t="s">
        <v>165</v>
      </c>
      <c r="AV2755" t="s">
        <v>83</v>
      </c>
      <c r="AW2755" t="s">
        <v>83</v>
      </c>
      <c r="AX2755" t="s">
        <v>83</v>
      </c>
      <c r="AY2755" t="s">
        <v>772</v>
      </c>
      <c r="AZ2755" t="s">
        <v>83</v>
      </c>
      <c r="BA2755" t="s">
        <v>83</v>
      </c>
      <c r="BB2755" t="s">
        <v>325</v>
      </c>
      <c r="BC2755" t="s">
        <v>83</v>
      </c>
      <c r="BD2755" t="s">
        <v>83</v>
      </c>
      <c r="BE2755" t="s">
        <v>776</v>
      </c>
      <c r="BF2755" t="s">
        <v>83</v>
      </c>
      <c r="BG2755" t="s">
        <v>177</v>
      </c>
      <c r="BH2755">
        <v>150</v>
      </c>
      <c r="BI2755">
        <v>13</v>
      </c>
      <c r="BJ2755">
        <v>20157</v>
      </c>
      <c r="BK2755">
        <v>98752</v>
      </c>
      <c r="BL2755">
        <v>13</v>
      </c>
      <c r="BM2755">
        <v>3023550</v>
      </c>
      <c r="BN2755">
        <v>262041</v>
      </c>
      <c r="BO2755">
        <v>8.6599999999999996E-2</v>
      </c>
      <c r="BP2755">
        <f t="shared" ref="BP2755:BP2818" si="50">BO2755*(1.03^(2023-Q2755))</f>
        <v>9.1873939999999987E-2</v>
      </c>
    </row>
    <row r="2756" spans="1:68" x14ac:dyDescent="0.2">
      <c r="A2756" t="s">
        <v>161</v>
      </c>
      <c r="B2756" t="s">
        <v>68</v>
      </c>
      <c r="C2756" t="s">
        <v>364</v>
      </c>
      <c r="D2756" t="s">
        <v>169</v>
      </c>
      <c r="E2756" t="s">
        <v>407</v>
      </c>
      <c r="F2756" t="s">
        <v>72</v>
      </c>
      <c r="G2756" t="s">
        <v>772</v>
      </c>
      <c r="H2756" t="s">
        <v>773</v>
      </c>
      <c r="I2756" t="s">
        <v>1119</v>
      </c>
      <c r="J2756" s="3">
        <v>2014</v>
      </c>
      <c r="K2756" t="s">
        <v>774</v>
      </c>
      <c r="L2756" t="s">
        <v>775</v>
      </c>
      <c r="M2756" s="4">
        <v>43333</v>
      </c>
      <c r="N2756" s="5">
        <v>43565</v>
      </c>
      <c r="O2756" s="6">
        <v>43550</v>
      </c>
      <c r="P2756" s="6" t="b">
        <v>0</v>
      </c>
      <c r="Q2756" s="3">
        <v>2019</v>
      </c>
      <c r="R2756" t="s">
        <v>92</v>
      </c>
      <c r="S2756" t="s">
        <v>93</v>
      </c>
      <c r="T2756">
        <v>51000</v>
      </c>
      <c r="U2756" t="s">
        <v>802</v>
      </c>
      <c r="V2756" t="s">
        <v>103</v>
      </c>
      <c r="W2756">
        <v>87689</v>
      </c>
      <c r="X2756" t="s">
        <v>325</v>
      </c>
      <c r="Y2756" t="b">
        <v>1</v>
      </c>
      <c r="Z2756" t="b">
        <v>1</v>
      </c>
      <c r="AA2756" t="s">
        <v>407</v>
      </c>
      <c r="AB2756" t="b">
        <v>1</v>
      </c>
      <c r="AC2756" t="b">
        <v>1</v>
      </c>
      <c r="AD2756" t="b">
        <v>1</v>
      </c>
      <c r="AE2756" t="b">
        <v>1</v>
      </c>
      <c r="AF2756" t="b">
        <v>1</v>
      </c>
      <c r="AG2756" t="s">
        <v>776</v>
      </c>
      <c r="AH2756" t="b">
        <v>0</v>
      </c>
      <c r="AI2756" t="b">
        <v>1</v>
      </c>
      <c r="AJ2756" t="b">
        <v>1</v>
      </c>
      <c r="AK2756" t="b">
        <v>1</v>
      </c>
      <c r="AL2756" t="s">
        <v>81</v>
      </c>
      <c r="AM2756">
        <v>2018</v>
      </c>
      <c r="AN2756" t="s">
        <v>777</v>
      </c>
      <c r="AO2756" t="s">
        <v>83</v>
      </c>
      <c r="AP2756" t="s">
        <v>161</v>
      </c>
      <c r="AQ2756" t="s">
        <v>84</v>
      </c>
      <c r="AR2756" t="s">
        <v>97</v>
      </c>
      <c r="AS2756" t="s">
        <v>92</v>
      </c>
      <c r="AT2756" t="s">
        <v>165</v>
      </c>
      <c r="AV2756" t="s">
        <v>83</v>
      </c>
      <c r="AW2756" t="s">
        <v>83</v>
      </c>
      <c r="AX2756" t="s">
        <v>83</v>
      </c>
      <c r="AY2756" t="s">
        <v>772</v>
      </c>
      <c r="AZ2756" t="s">
        <v>83</v>
      </c>
      <c r="BA2756" t="s">
        <v>83</v>
      </c>
      <c r="BB2756" t="s">
        <v>325</v>
      </c>
      <c r="BC2756" t="s">
        <v>83</v>
      </c>
      <c r="BD2756" t="s">
        <v>83</v>
      </c>
      <c r="BE2756" t="s">
        <v>776</v>
      </c>
      <c r="BF2756" t="s">
        <v>83</v>
      </c>
      <c r="BG2756" t="s">
        <v>169</v>
      </c>
      <c r="BH2756">
        <v>150</v>
      </c>
      <c r="BI2756">
        <v>13.25</v>
      </c>
      <c r="BJ2756">
        <v>6216</v>
      </c>
      <c r="BK2756">
        <v>87689</v>
      </c>
      <c r="BL2756">
        <v>13.25</v>
      </c>
      <c r="BM2756">
        <v>932400</v>
      </c>
      <c r="BN2756">
        <v>82362</v>
      </c>
      <c r="BO2756">
        <v>8.8300000000000003E-2</v>
      </c>
      <c r="BP2756">
        <f t="shared" si="50"/>
        <v>9.9382427922999991E-2</v>
      </c>
    </row>
    <row r="2757" spans="1:68" x14ac:dyDescent="0.2">
      <c r="A2757" t="s">
        <v>161</v>
      </c>
      <c r="B2757" t="s">
        <v>68</v>
      </c>
      <c r="C2757" t="s">
        <v>364</v>
      </c>
      <c r="D2757" t="s">
        <v>177</v>
      </c>
      <c r="E2757" t="s">
        <v>407</v>
      </c>
      <c r="F2757" t="s">
        <v>72</v>
      </c>
      <c r="G2757" t="s">
        <v>772</v>
      </c>
      <c r="H2757" t="s">
        <v>773</v>
      </c>
      <c r="I2757" t="s">
        <v>1119</v>
      </c>
      <c r="J2757" s="3">
        <v>2014</v>
      </c>
      <c r="K2757" t="s">
        <v>774</v>
      </c>
      <c r="L2757" t="s">
        <v>775</v>
      </c>
      <c r="M2757" s="4">
        <v>44384</v>
      </c>
      <c r="N2757" s="5">
        <v>44621</v>
      </c>
      <c r="O2757" s="6">
        <v>44667</v>
      </c>
      <c r="P2757" s="6" t="b">
        <v>0</v>
      </c>
      <c r="Q2757" s="3">
        <v>2022</v>
      </c>
      <c r="R2757" t="s">
        <v>92</v>
      </c>
      <c r="S2757" t="s">
        <v>93</v>
      </c>
      <c r="T2757">
        <v>4775</v>
      </c>
      <c r="U2757">
        <v>4775</v>
      </c>
      <c r="V2757" t="s">
        <v>103</v>
      </c>
      <c r="W2757">
        <v>108206</v>
      </c>
      <c r="X2757" t="s">
        <v>325</v>
      </c>
      <c r="Y2757" t="b">
        <v>1</v>
      </c>
      <c r="Z2757" t="b">
        <v>1</v>
      </c>
      <c r="AA2757" t="s">
        <v>407</v>
      </c>
      <c r="AB2757" t="b">
        <v>1</v>
      </c>
      <c r="AC2757" t="b">
        <v>1</v>
      </c>
      <c r="AD2757" t="b">
        <v>1</v>
      </c>
      <c r="AE2757" t="b">
        <v>1</v>
      </c>
      <c r="AF2757" t="b">
        <v>1</v>
      </c>
      <c r="AG2757" t="s">
        <v>776</v>
      </c>
      <c r="AH2757" t="b">
        <v>0</v>
      </c>
      <c r="AI2757" t="b">
        <v>1</v>
      </c>
      <c r="AJ2757" t="b">
        <v>1</v>
      </c>
      <c r="AK2757" t="b">
        <v>1</v>
      </c>
      <c r="AL2757" t="s">
        <v>81</v>
      </c>
      <c r="AM2757">
        <v>2021</v>
      </c>
      <c r="AN2757" t="s">
        <v>777</v>
      </c>
      <c r="AO2757" t="s">
        <v>83</v>
      </c>
      <c r="AP2757" t="s">
        <v>161</v>
      </c>
      <c r="AQ2757" t="s">
        <v>190</v>
      </c>
      <c r="AR2757" t="s">
        <v>97</v>
      </c>
      <c r="AS2757" t="s">
        <v>92</v>
      </c>
      <c r="AT2757" t="s">
        <v>165</v>
      </c>
      <c r="AV2757" t="s">
        <v>83</v>
      </c>
      <c r="AW2757" t="s">
        <v>83</v>
      </c>
      <c r="AX2757" t="s">
        <v>83</v>
      </c>
      <c r="AY2757" t="s">
        <v>772</v>
      </c>
      <c r="AZ2757" t="s">
        <v>83</v>
      </c>
      <c r="BA2757" t="s">
        <v>83</v>
      </c>
      <c r="BB2757" t="s">
        <v>325</v>
      </c>
      <c r="BC2757" t="s">
        <v>83</v>
      </c>
      <c r="BD2757" t="s">
        <v>83</v>
      </c>
      <c r="BE2757" t="s">
        <v>776</v>
      </c>
      <c r="BF2757" t="s">
        <v>83</v>
      </c>
      <c r="BG2757" t="s">
        <v>177</v>
      </c>
      <c r="BH2757">
        <v>150</v>
      </c>
      <c r="BI2757">
        <v>13</v>
      </c>
      <c r="BJ2757">
        <v>20711</v>
      </c>
      <c r="BK2757">
        <v>108206</v>
      </c>
      <c r="BL2757">
        <v>13</v>
      </c>
      <c r="BM2757">
        <v>3106650</v>
      </c>
      <c r="BN2757">
        <v>269243</v>
      </c>
      <c r="BO2757">
        <v>8.6599999999999996E-2</v>
      </c>
      <c r="BP2757">
        <f t="shared" si="50"/>
        <v>8.9198E-2</v>
      </c>
    </row>
    <row r="2758" spans="1:68" x14ac:dyDescent="0.2">
      <c r="A2758" t="s">
        <v>161</v>
      </c>
      <c r="B2758" t="s">
        <v>68</v>
      </c>
      <c r="C2758" t="s">
        <v>364</v>
      </c>
      <c r="D2758" t="s">
        <v>169</v>
      </c>
      <c r="E2758" t="s">
        <v>407</v>
      </c>
      <c r="F2758" t="s">
        <v>72</v>
      </c>
      <c r="G2758" t="s">
        <v>772</v>
      </c>
      <c r="H2758" t="s">
        <v>773</v>
      </c>
      <c r="I2758" t="s">
        <v>1119</v>
      </c>
      <c r="J2758" s="3">
        <v>2014</v>
      </c>
      <c r="K2758" t="s">
        <v>774</v>
      </c>
      <c r="L2758" t="s">
        <v>775</v>
      </c>
      <c r="M2758" s="4">
        <v>43074</v>
      </c>
      <c r="N2758" s="5">
        <v>43237</v>
      </c>
      <c r="O2758" s="6">
        <v>43236</v>
      </c>
      <c r="P2758" s="6" t="b">
        <v>0</v>
      </c>
      <c r="Q2758" s="3">
        <v>2018</v>
      </c>
      <c r="R2758" t="s">
        <v>92</v>
      </c>
      <c r="S2758" t="s">
        <v>93</v>
      </c>
      <c r="T2758">
        <v>50635</v>
      </c>
      <c r="U2758">
        <v>50635</v>
      </c>
      <c r="V2758" t="s">
        <v>103</v>
      </c>
      <c r="W2758">
        <v>76906</v>
      </c>
      <c r="X2758" t="s">
        <v>325</v>
      </c>
      <c r="Y2758" t="b">
        <v>1</v>
      </c>
      <c r="Z2758" t="b">
        <v>1</v>
      </c>
      <c r="AA2758" t="s">
        <v>407</v>
      </c>
      <c r="AB2758" t="b">
        <v>1</v>
      </c>
      <c r="AC2758" t="b">
        <v>1</v>
      </c>
      <c r="AD2758" t="b">
        <v>1</v>
      </c>
      <c r="AE2758" t="b">
        <v>1</v>
      </c>
      <c r="AF2758" t="b">
        <v>1</v>
      </c>
      <c r="AG2758" t="s">
        <v>776</v>
      </c>
      <c r="AH2758" t="b">
        <v>0</v>
      </c>
      <c r="AI2758" t="b">
        <v>1</v>
      </c>
      <c r="AJ2758" t="b">
        <v>1</v>
      </c>
      <c r="AK2758" t="b">
        <v>1</v>
      </c>
      <c r="AL2758" t="s">
        <v>81</v>
      </c>
      <c r="AM2758">
        <v>2017</v>
      </c>
      <c r="AN2758" t="s">
        <v>777</v>
      </c>
      <c r="AO2758" t="s">
        <v>83</v>
      </c>
      <c r="AP2758" t="s">
        <v>161</v>
      </c>
      <c r="AQ2758" t="s">
        <v>84</v>
      </c>
      <c r="AR2758" t="s">
        <v>97</v>
      </c>
      <c r="AS2758" t="s">
        <v>92</v>
      </c>
      <c r="AT2758" t="s">
        <v>165</v>
      </c>
      <c r="AV2758" t="s">
        <v>83</v>
      </c>
      <c r="AW2758" t="s">
        <v>83</v>
      </c>
      <c r="AX2758" t="s">
        <v>83</v>
      </c>
      <c r="AY2758" t="s">
        <v>772</v>
      </c>
      <c r="AZ2758" t="s">
        <v>83</v>
      </c>
      <c r="BA2758" t="s">
        <v>83</v>
      </c>
      <c r="BB2758" t="s">
        <v>325</v>
      </c>
      <c r="BC2758" t="s">
        <v>83</v>
      </c>
      <c r="BD2758" t="s">
        <v>83</v>
      </c>
      <c r="BE2758" t="s">
        <v>776</v>
      </c>
      <c r="BF2758" t="s">
        <v>83</v>
      </c>
      <c r="BG2758" t="s">
        <v>169</v>
      </c>
      <c r="BH2758">
        <v>150</v>
      </c>
      <c r="BI2758">
        <v>13.25</v>
      </c>
      <c r="BJ2758">
        <v>8481</v>
      </c>
      <c r="BK2758">
        <v>76906</v>
      </c>
      <c r="BL2758">
        <v>13.25</v>
      </c>
      <c r="BM2758">
        <v>1272150</v>
      </c>
      <c r="BN2758">
        <v>112373.25</v>
      </c>
      <c r="BO2758">
        <v>8.8300000000000003E-2</v>
      </c>
      <c r="BP2758">
        <f t="shared" si="50"/>
        <v>0.10236390076068999</v>
      </c>
    </row>
    <row r="2759" spans="1:68" x14ac:dyDescent="0.2">
      <c r="A2759" t="s">
        <v>661</v>
      </c>
      <c r="B2759" t="s">
        <v>68</v>
      </c>
      <c r="C2759" t="s">
        <v>662</v>
      </c>
      <c r="D2759" t="s">
        <v>109</v>
      </c>
      <c r="E2759" t="s">
        <v>407</v>
      </c>
      <c r="F2759" t="s">
        <v>72</v>
      </c>
      <c r="G2759" t="s">
        <v>772</v>
      </c>
      <c r="H2759" t="s">
        <v>773</v>
      </c>
      <c r="I2759" t="s">
        <v>1119</v>
      </c>
      <c r="J2759" s="3">
        <v>2014</v>
      </c>
      <c r="K2759" t="s">
        <v>774</v>
      </c>
      <c r="L2759" t="s">
        <v>775</v>
      </c>
      <c r="M2759" s="4">
        <v>44596</v>
      </c>
      <c r="N2759" s="5">
        <v>44701</v>
      </c>
      <c r="O2759" s="6">
        <v>44701</v>
      </c>
      <c r="P2759" s="6" t="b">
        <v>0</v>
      </c>
      <c r="Q2759" s="3">
        <v>2022</v>
      </c>
      <c r="R2759" t="s">
        <v>92</v>
      </c>
      <c r="S2759" t="s">
        <v>93</v>
      </c>
      <c r="T2759">
        <v>92071695</v>
      </c>
      <c r="U2759" t="s">
        <v>795</v>
      </c>
      <c r="V2759" t="s">
        <v>103</v>
      </c>
      <c r="W2759">
        <v>109692</v>
      </c>
      <c r="X2759" t="s">
        <v>325</v>
      </c>
      <c r="Y2759" t="b">
        <v>1</v>
      </c>
      <c r="Z2759" t="b">
        <v>1</v>
      </c>
      <c r="AA2759" t="s">
        <v>407</v>
      </c>
      <c r="AB2759" t="b">
        <v>1</v>
      </c>
      <c r="AC2759" t="b">
        <v>1</v>
      </c>
      <c r="AD2759" t="b">
        <v>1</v>
      </c>
      <c r="AE2759" t="b">
        <v>1</v>
      </c>
      <c r="AF2759" t="b">
        <v>1</v>
      </c>
      <c r="AG2759" t="s">
        <v>776</v>
      </c>
      <c r="AH2759" t="b">
        <v>0</v>
      </c>
      <c r="AI2759" t="b">
        <v>1</v>
      </c>
      <c r="AJ2759" t="b">
        <v>1</v>
      </c>
      <c r="AK2759" t="b">
        <v>1</v>
      </c>
      <c r="AL2759" t="s">
        <v>81</v>
      </c>
      <c r="AM2759">
        <v>2022</v>
      </c>
      <c r="AN2759" t="s">
        <v>777</v>
      </c>
      <c r="AO2759" t="s">
        <v>83</v>
      </c>
      <c r="AP2759" t="s">
        <v>661</v>
      </c>
      <c r="AQ2759" t="s">
        <v>84</v>
      </c>
      <c r="AR2759" t="s">
        <v>97</v>
      </c>
      <c r="AS2759" t="s">
        <v>92</v>
      </c>
      <c r="AT2759" t="s">
        <v>664</v>
      </c>
      <c r="AV2759" t="s">
        <v>83</v>
      </c>
      <c r="AW2759" t="s">
        <v>83</v>
      </c>
      <c r="AX2759" t="s">
        <v>83</v>
      </c>
      <c r="AY2759" t="s">
        <v>772</v>
      </c>
      <c r="AZ2759" t="s">
        <v>83</v>
      </c>
      <c r="BA2759" t="s">
        <v>83</v>
      </c>
      <c r="BB2759" t="s">
        <v>325</v>
      </c>
      <c r="BC2759" t="s">
        <v>83</v>
      </c>
      <c r="BD2759" t="s">
        <v>83</v>
      </c>
      <c r="BE2759" t="s">
        <v>776</v>
      </c>
      <c r="BF2759" t="s">
        <v>83</v>
      </c>
      <c r="BG2759" t="s">
        <v>109</v>
      </c>
      <c r="BH2759">
        <v>150</v>
      </c>
      <c r="BI2759">
        <v>13.35</v>
      </c>
      <c r="BJ2759">
        <v>1569</v>
      </c>
      <c r="BK2759">
        <v>109692</v>
      </c>
      <c r="BL2759">
        <v>13.35</v>
      </c>
      <c r="BM2759">
        <v>235350</v>
      </c>
      <c r="BN2759">
        <v>20946.150000000001</v>
      </c>
      <c r="BO2759">
        <v>8.8999999999999996E-2</v>
      </c>
      <c r="BP2759">
        <f t="shared" si="50"/>
        <v>9.1670000000000001E-2</v>
      </c>
    </row>
    <row r="2760" spans="1:68" x14ac:dyDescent="0.2">
      <c r="A2760" t="s">
        <v>661</v>
      </c>
      <c r="B2760" t="s">
        <v>68</v>
      </c>
      <c r="C2760" t="s">
        <v>662</v>
      </c>
      <c r="D2760" t="s">
        <v>109</v>
      </c>
      <c r="E2760" t="s">
        <v>407</v>
      </c>
      <c r="F2760" t="s">
        <v>72</v>
      </c>
      <c r="G2760" t="s">
        <v>772</v>
      </c>
      <c r="H2760" t="s">
        <v>773</v>
      </c>
      <c r="I2760" t="s">
        <v>1119</v>
      </c>
      <c r="J2760" s="3">
        <v>2014</v>
      </c>
      <c r="K2760" t="s">
        <v>774</v>
      </c>
      <c r="L2760" t="s">
        <v>775</v>
      </c>
      <c r="M2760" s="4">
        <v>44596</v>
      </c>
      <c r="N2760" s="5">
        <v>44701</v>
      </c>
      <c r="O2760" s="6">
        <v>44701</v>
      </c>
      <c r="P2760" s="6" t="b">
        <v>0</v>
      </c>
      <c r="Q2760" s="3">
        <v>2022</v>
      </c>
      <c r="R2760" t="s">
        <v>92</v>
      </c>
      <c r="S2760" t="s">
        <v>93</v>
      </c>
      <c r="T2760">
        <v>92071695</v>
      </c>
      <c r="U2760" t="s">
        <v>795</v>
      </c>
      <c r="V2760" t="s">
        <v>103</v>
      </c>
      <c r="W2760">
        <v>109693</v>
      </c>
      <c r="X2760" t="s">
        <v>325</v>
      </c>
      <c r="Y2760" t="b">
        <v>1</v>
      </c>
      <c r="Z2760" t="b">
        <v>1</v>
      </c>
      <c r="AA2760" t="s">
        <v>407</v>
      </c>
      <c r="AB2760" t="b">
        <v>1</v>
      </c>
      <c r="AC2760" t="b">
        <v>1</v>
      </c>
      <c r="AD2760" t="b">
        <v>1</v>
      </c>
      <c r="AE2760" t="b">
        <v>1</v>
      </c>
      <c r="AF2760" t="b">
        <v>1</v>
      </c>
      <c r="AG2760" t="s">
        <v>776</v>
      </c>
      <c r="AH2760" t="b">
        <v>0</v>
      </c>
      <c r="AI2760" t="b">
        <v>1</v>
      </c>
      <c r="AJ2760" t="b">
        <v>1</v>
      </c>
      <c r="AK2760" t="b">
        <v>1</v>
      </c>
      <c r="AL2760" t="s">
        <v>81</v>
      </c>
      <c r="AM2760">
        <v>2022</v>
      </c>
      <c r="AN2760" t="s">
        <v>777</v>
      </c>
      <c r="AO2760" t="s">
        <v>83</v>
      </c>
      <c r="AP2760" t="s">
        <v>661</v>
      </c>
      <c r="AQ2760" t="s">
        <v>84</v>
      </c>
      <c r="AR2760" t="s">
        <v>97</v>
      </c>
      <c r="AS2760" t="s">
        <v>92</v>
      </c>
      <c r="AT2760" t="s">
        <v>664</v>
      </c>
      <c r="AV2760" t="s">
        <v>83</v>
      </c>
      <c r="AW2760" t="s">
        <v>83</v>
      </c>
      <c r="AX2760" t="s">
        <v>83</v>
      </c>
      <c r="AY2760" t="s">
        <v>772</v>
      </c>
      <c r="AZ2760" t="s">
        <v>83</v>
      </c>
      <c r="BA2760" t="s">
        <v>83</v>
      </c>
      <c r="BB2760" t="s">
        <v>325</v>
      </c>
      <c r="BC2760" t="s">
        <v>83</v>
      </c>
      <c r="BD2760" t="s">
        <v>83</v>
      </c>
      <c r="BE2760" t="s">
        <v>776</v>
      </c>
      <c r="BF2760" t="s">
        <v>83</v>
      </c>
      <c r="BG2760" t="s">
        <v>109</v>
      </c>
      <c r="BH2760">
        <v>150</v>
      </c>
      <c r="BI2760">
        <v>13.35</v>
      </c>
      <c r="BJ2760">
        <v>180</v>
      </c>
      <c r="BK2760">
        <v>109693</v>
      </c>
      <c r="BL2760">
        <v>13.35</v>
      </c>
      <c r="BM2760">
        <v>27000</v>
      </c>
      <c r="BN2760">
        <v>2403</v>
      </c>
      <c r="BO2760">
        <v>8.8999999999999996E-2</v>
      </c>
      <c r="BP2760">
        <f t="shared" si="50"/>
        <v>9.1670000000000001E-2</v>
      </c>
    </row>
    <row r="2761" spans="1:68" x14ac:dyDescent="0.2">
      <c r="A2761" t="s">
        <v>661</v>
      </c>
      <c r="B2761" t="s">
        <v>68</v>
      </c>
      <c r="C2761" t="s">
        <v>662</v>
      </c>
      <c r="D2761" t="s">
        <v>109</v>
      </c>
      <c r="E2761" t="s">
        <v>407</v>
      </c>
      <c r="F2761" t="s">
        <v>72</v>
      </c>
      <c r="G2761" t="s">
        <v>772</v>
      </c>
      <c r="H2761" t="s">
        <v>773</v>
      </c>
      <c r="I2761" t="s">
        <v>1119</v>
      </c>
      <c r="J2761" s="3">
        <v>2014</v>
      </c>
      <c r="K2761" t="s">
        <v>774</v>
      </c>
      <c r="L2761" t="s">
        <v>775</v>
      </c>
      <c r="M2761" s="4">
        <v>43543</v>
      </c>
      <c r="N2761" s="5">
        <v>44066</v>
      </c>
      <c r="O2761" s="6">
        <v>44058</v>
      </c>
      <c r="P2761" s="6" t="b">
        <v>0</v>
      </c>
      <c r="Q2761" s="3">
        <v>2020</v>
      </c>
      <c r="R2761" t="s">
        <v>68</v>
      </c>
      <c r="S2761" t="s">
        <v>93</v>
      </c>
      <c r="T2761" t="s">
        <v>797</v>
      </c>
      <c r="U2761" t="s">
        <v>798</v>
      </c>
      <c r="V2761" t="s">
        <v>103</v>
      </c>
      <c r="W2761">
        <v>95076</v>
      </c>
      <c r="X2761" t="s">
        <v>325</v>
      </c>
      <c r="Y2761" t="b">
        <v>1</v>
      </c>
      <c r="Z2761" t="b">
        <v>1</v>
      </c>
      <c r="AA2761" t="s">
        <v>407</v>
      </c>
      <c r="AB2761" t="b">
        <v>1</v>
      </c>
      <c r="AC2761" t="b">
        <v>1</v>
      </c>
      <c r="AD2761" t="b">
        <v>1</v>
      </c>
      <c r="AE2761" t="b">
        <v>1</v>
      </c>
      <c r="AF2761" t="b">
        <v>1</v>
      </c>
      <c r="AG2761" t="s">
        <v>776</v>
      </c>
      <c r="AH2761" t="b">
        <v>0</v>
      </c>
      <c r="AI2761" t="b">
        <v>1</v>
      </c>
      <c r="AJ2761" t="b">
        <v>1</v>
      </c>
      <c r="AK2761" t="b">
        <v>1</v>
      </c>
      <c r="AL2761" t="s">
        <v>81</v>
      </c>
      <c r="AM2761">
        <v>2019</v>
      </c>
      <c r="AN2761" t="s">
        <v>777</v>
      </c>
      <c r="AO2761" t="s">
        <v>83</v>
      </c>
      <c r="AP2761" t="s">
        <v>661</v>
      </c>
      <c r="AQ2761" t="s">
        <v>84</v>
      </c>
      <c r="AR2761" t="s">
        <v>97</v>
      </c>
      <c r="AS2761" t="s">
        <v>68</v>
      </c>
      <c r="AT2761" t="s">
        <v>664</v>
      </c>
      <c r="AV2761" t="s">
        <v>83</v>
      </c>
      <c r="AW2761" t="s">
        <v>83</v>
      </c>
      <c r="AX2761" t="s">
        <v>83</v>
      </c>
      <c r="AY2761" t="s">
        <v>772</v>
      </c>
      <c r="AZ2761" t="s">
        <v>83</v>
      </c>
      <c r="BA2761" t="s">
        <v>83</v>
      </c>
      <c r="BB2761" t="s">
        <v>325</v>
      </c>
      <c r="BC2761" t="s">
        <v>83</v>
      </c>
      <c r="BD2761" t="s">
        <v>83</v>
      </c>
      <c r="BE2761" t="s">
        <v>776</v>
      </c>
      <c r="BF2761" t="s">
        <v>83</v>
      </c>
      <c r="BG2761" t="s">
        <v>109</v>
      </c>
      <c r="BH2761">
        <v>150</v>
      </c>
      <c r="BI2761">
        <v>13.35</v>
      </c>
      <c r="BJ2761">
        <v>2800</v>
      </c>
      <c r="BK2761">
        <v>95076</v>
      </c>
      <c r="BL2761">
        <v>13.35</v>
      </c>
      <c r="BM2761">
        <v>420000</v>
      </c>
      <c r="BN2761">
        <v>37380</v>
      </c>
      <c r="BO2761">
        <v>8.8999999999999996E-2</v>
      </c>
      <c r="BP2761">
        <f t="shared" si="50"/>
        <v>9.7252702999999996E-2</v>
      </c>
    </row>
    <row r="2762" spans="1:68" x14ac:dyDescent="0.2">
      <c r="A2762" t="s">
        <v>661</v>
      </c>
      <c r="B2762" t="s">
        <v>68</v>
      </c>
      <c r="C2762" t="s">
        <v>662</v>
      </c>
      <c r="D2762" t="s">
        <v>109</v>
      </c>
      <c r="E2762" t="s">
        <v>407</v>
      </c>
      <c r="F2762" t="s">
        <v>72</v>
      </c>
      <c r="G2762" t="s">
        <v>772</v>
      </c>
      <c r="H2762" t="s">
        <v>773</v>
      </c>
      <c r="I2762" t="s">
        <v>1119</v>
      </c>
      <c r="J2762" s="3">
        <v>2014</v>
      </c>
      <c r="K2762" t="s">
        <v>774</v>
      </c>
      <c r="L2762" t="s">
        <v>775</v>
      </c>
      <c r="M2762" s="4">
        <v>43633</v>
      </c>
      <c r="N2762" s="5">
        <v>44027</v>
      </c>
      <c r="O2762" s="6">
        <v>44028</v>
      </c>
      <c r="P2762" s="6" t="b">
        <v>0</v>
      </c>
      <c r="Q2762" s="3">
        <v>2020</v>
      </c>
      <c r="R2762" t="s">
        <v>68</v>
      </c>
      <c r="S2762" t="s">
        <v>93</v>
      </c>
      <c r="T2762" t="s">
        <v>799</v>
      </c>
      <c r="U2762" t="s">
        <v>800</v>
      </c>
      <c r="V2762" t="s">
        <v>103</v>
      </c>
      <c r="W2762">
        <v>95074</v>
      </c>
      <c r="X2762" t="s">
        <v>325</v>
      </c>
      <c r="Y2762" t="b">
        <v>1</v>
      </c>
      <c r="Z2762" t="b">
        <v>1</v>
      </c>
      <c r="AA2762" t="s">
        <v>407</v>
      </c>
      <c r="AB2762" t="b">
        <v>1</v>
      </c>
      <c r="AC2762" t="b">
        <v>1</v>
      </c>
      <c r="AD2762" t="b">
        <v>1</v>
      </c>
      <c r="AE2762" t="b">
        <v>1</v>
      </c>
      <c r="AF2762" t="b">
        <v>1</v>
      </c>
      <c r="AG2762" t="s">
        <v>776</v>
      </c>
      <c r="AH2762" t="b">
        <v>0</v>
      </c>
      <c r="AI2762" t="b">
        <v>1</v>
      </c>
      <c r="AJ2762" t="b">
        <v>1</v>
      </c>
      <c r="AK2762" t="b">
        <v>1</v>
      </c>
      <c r="AL2762" t="s">
        <v>81</v>
      </c>
      <c r="AM2762">
        <v>2019</v>
      </c>
      <c r="AN2762" t="s">
        <v>777</v>
      </c>
      <c r="AO2762" t="s">
        <v>83</v>
      </c>
      <c r="AP2762" t="s">
        <v>661</v>
      </c>
      <c r="AQ2762" t="s">
        <v>84</v>
      </c>
      <c r="AR2762" t="s">
        <v>97</v>
      </c>
      <c r="AS2762" t="s">
        <v>68</v>
      </c>
      <c r="AT2762" t="s">
        <v>664</v>
      </c>
      <c r="AV2762" t="s">
        <v>83</v>
      </c>
      <c r="AW2762" t="s">
        <v>83</v>
      </c>
      <c r="AX2762" t="s">
        <v>83</v>
      </c>
      <c r="AY2762" t="s">
        <v>772</v>
      </c>
      <c r="AZ2762" t="s">
        <v>83</v>
      </c>
      <c r="BA2762" t="s">
        <v>83</v>
      </c>
      <c r="BB2762" t="s">
        <v>325</v>
      </c>
      <c r="BC2762" t="s">
        <v>83</v>
      </c>
      <c r="BD2762" t="s">
        <v>83</v>
      </c>
      <c r="BE2762" t="s">
        <v>776</v>
      </c>
      <c r="BF2762" t="s">
        <v>83</v>
      </c>
      <c r="BG2762" t="s">
        <v>109</v>
      </c>
      <c r="BH2762">
        <v>150</v>
      </c>
      <c r="BI2762">
        <v>13.35</v>
      </c>
      <c r="BJ2762">
        <v>1440</v>
      </c>
      <c r="BK2762">
        <v>95074</v>
      </c>
      <c r="BL2762">
        <v>13.35</v>
      </c>
      <c r="BM2762">
        <v>216000</v>
      </c>
      <c r="BN2762">
        <v>19224</v>
      </c>
      <c r="BO2762">
        <v>8.8999999999999996E-2</v>
      </c>
      <c r="BP2762">
        <f t="shared" si="50"/>
        <v>9.7252702999999996E-2</v>
      </c>
    </row>
    <row r="2763" spans="1:68" x14ac:dyDescent="0.2">
      <c r="A2763" t="s">
        <v>661</v>
      </c>
      <c r="B2763" t="s">
        <v>68</v>
      </c>
      <c r="C2763" t="s">
        <v>662</v>
      </c>
      <c r="D2763" t="s">
        <v>109</v>
      </c>
      <c r="E2763" t="s">
        <v>407</v>
      </c>
      <c r="F2763" t="s">
        <v>72</v>
      </c>
      <c r="G2763" t="s">
        <v>772</v>
      </c>
      <c r="H2763" t="s">
        <v>773</v>
      </c>
      <c r="I2763" t="s">
        <v>1119</v>
      </c>
      <c r="J2763" s="3">
        <v>2014</v>
      </c>
      <c r="K2763" t="s">
        <v>774</v>
      </c>
      <c r="L2763" t="s">
        <v>775</v>
      </c>
      <c r="M2763" s="4">
        <v>43633</v>
      </c>
      <c r="N2763" s="5">
        <v>44127</v>
      </c>
      <c r="O2763" s="6">
        <v>44176</v>
      </c>
      <c r="P2763" s="6" t="b">
        <v>0</v>
      </c>
      <c r="Q2763" s="3">
        <v>2020</v>
      </c>
      <c r="R2763" t="s">
        <v>68</v>
      </c>
      <c r="S2763" t="s">
        <v>93</v>
      </c>
      <c r="T2763" t="s">
        <v>807</v>
      </c>
      <c r="U2763" t="s">
        <v>808</v>
      </c>
      <c r="V2763" t="s">
        <v>103</v>
      </c>
      <c r="W2763">
        <v>95091</v>
      </c>
      <c r="X2763" t="s">
        <v>325</v>
      </c>
      <c r="Y2763" t="b">
        <v>1</v>
      </c>
      <c r="Z2763" t="b">
        <v>1</v>
      </c>
      <c r="AA2763" t="s">
        <v>407</v>
      </c>
      <c r="AB2763" t="b">
        <v>1</v>
      </c>
      <c r="AC2763" t="b">
        <v>1</v>
      </c>
      <c r="AD2763" t="b">
        <v>1</v>
      </c>
      <c r="AE2763" t="b">
        <v>1</v>
      </c>
      <c r="AF2763" t="b">
        <v>1</v>
      </c>
      <c r="AG2763" t="s">
        <v>776</v>
      </c>
      <c r="AH2763" t="b">
        <v>0</v>
      </c>
      <c r="AI2763" t="b">
        <v>1</v>
      </c>
      <c r="AJ2763" t="b">
        <v>1</v>
      </c>
      <c r="AK2763" t="b">
        <v>1</v>
      </c>
      <c r="AL2763" t="s">
        <v>81</v>
      </c>
      <c r="AM2763">
        <v>2019</v>
      </c>
      <c r="AN2763" t="s">
        <v>777</v>
      </c>
      <c r="AO2763" t="s">
        <v>83</v>
      </c>
      <c r="AP2763" t="s">
        <v>661</v>
      </c>
      <c r="AQ2763" t="s">
        <v>84</v>
      </c>
      <c r="AR2763" t="s">
        <v>97</v>
      </c>
      <c r="AS2763" t="s">
        <v>68</v>
      </c>
      <c r="AT2763" t="s">
        <v>664</v>
      </c>
      <c r="AV2763" t="s">
        <v>83</v>
      </c>
      <c r="AW2763" t="s">
        <v>83</v>
      </c>
      <c r="AX2763" t="s">
        <v>83</v>
      </c>
      <c r="AY2763" t="s">
        <v>772</v>
      </c>
      <c r="AZ2763" t="s">
        <v>83</v>
      </c>
      <c r="BA2763" t="s">
        <v>83</v>
      </c>
      <c r="BB2763" t="s">
        <v>325</v>
      </c>
      <c r="BC2763" t="s">
        <v>83</v>
      </c>
      <c r="BD2763" t="s">
        <v>83</v>
      </c>
      <c r="BE2763" t="s">
        <v>776</v>
      </c>
      <c r="BF2763" t="s">
        <v>83</v>
      </c>
      <c r="BG2763" t="s">
        <v>109</v>
      </c>
      <c r="BH2763">
        <v>150</v>
      </c>
      <c r="BI2763">
        <v>13.35</v>
      </c>
      <c r="BJ2763">
        <v>1520</v>
      </c>
      <c r="BK2763">
        <v>95091</v>
      </c>
      <c r="BL2763">
        <v>13.35</v>
      </c>
      <c r="BM2763">
        <v>228000</v>
      </c>
      <c r="BN2763">
        <v>20292</v>
      </c>
      <c r="BO2763">
        <v>8.8999999999999996E-2</v>
      </c>
      <c r="BP2763">
        <f t="shared" si="50"/>
        <v>9.7252702999999996E-2</v>
      </c>
    </row>
    <row r="2764" spans="1:68" x14ac:dyDescent="0.2">
      <c r="A2764" t="s">
        <v>661</v>
      </c>
      <c r="B2764" t="s">
        <v>68</v>
      </c>
      <c r="C2764" t="s">
        <v>662</v>
      </c>
      <c r="D2764" t="s">
        <v>109</v>
      </c>
      <c r="E2764" t="s">
        <v>407</v>
      </c>
      <c r="F2764" t="s">
        <v>72</v>
      </c>
      <c r="G2764" t="s">
        <v>772</v>
      </c>
      <c r="H2764" t="s">
        <v>773</v>
      </c>
      <c r="I2764" t="s">
        <v>1119</v>
      </c>
      <c r="J2764" s="3">
        <v>2014</v>
      </c>
      <c r="K2764" t="s">
        <v>774</v>
      </c>
      <c r="L2764" t="s">
        <v>775</v>
      </c>
      <c r="M2764" s="4">
        <v>44029</v>
      </c>
      <c r="N2764" s="5">
        <v>44107</v>
      </c>
      <c r="O2764" s="6">
        <v>44106</v>
      </c>
      <c r="P2764" s="6" t="b">
        <v>0</v>
      </c>
      <c r="Q2764" s="3">
        <v>2020</v>
      </c>
      <c r="R2764" t="s">
        <v>68</v>
      </c>
      <c r="S2764" t="s">
        <v>93</v>
      </c>
      <c r="T2764">
        <v>92502849</v>
      </c>
      <c r="U2764" t="s">
        <v>809</v>
      </c>
      <c r="V2764" t="s">
        <v>103</v>
      </c>
      <c r="W2764">
        <v>95078</v>
      </c>
      <c r="X2764" t="s">
        <v>325</v>
      </c>
      <c r="Y2764" t="b">
        <v>1</v>
      </c>
      <c r="Z2764" t="b">
        <v>1</v>
      </c>
      <c r="AA2764" t="s">
        <v>407</v>
      </c>
      <c r="AB2764" t="b">
        <v>1</v>
      </c>
      <c r="AC2764" t="b">
        <v>1</v>
      </c>
      <c r="AD2764" t="b">
        <v>1</v>
      </c>
      <c r="AE2764" t="b">
        <v>1</v>
      </c>
      <c r="AF2764" t="b">
        <v>1</v>
      </c>
      <c r="AG2764" t="s">
        <v>776</v>
      </c>
      <c r="AH2764" t="b">
        <v>0</v>
      </c>
      <c r="AI2764" t="b">
        <v>1</v>
      </c>
      <c r="AJ2764" t="b">
        <v>1</v>
      </c>
      <c r="AK2764" t="b">
        <v>1</v>
      </c>
      <c r="AL2764" t="s">
        <v>81</v>
      </c>
      <c r="AM2764">
        <v>2020</v>
      </c>
      <c r="AN2764" t="s">
        <v>777</v>
      </c>
      <c r="AO2764" t="s">
        <v>83</v>
      </c>
      <c r="AP2764" t="s">
        <v>661</v>
      </c>
      <c r="AQ2764" t="s">
        <v>84</v>
      </c>
      <c r="AR2764" t="s">
        <v>97</v>
      </c>
      <c r="AS2764" t="s">
        <v>68</v>
      </c>
      <c r="AT2764" t="s">
        <v>664</v>
      </c>
      <c r="AV2764" t="s">
        <v>83</v>
      </c>
      <c r="AW2764" t="s">
        <v>83</v>
      </c>
      <c r="AX2764" t="s">
        <v>83</v>
      </c>
      <c r="AY2764" t="s">
        <v>772</v>
      </c>
      <c r="AZ2764" t="s">
        <v>83</v>
      </c>
      <c r="BA2764" t="s">
        <v>83</v>
      </c>
      <c r="BB2764" t="s">
        <v>325</v>
      </c>
      <c r="BC2764" t="s">
        <v>83</v>
      </c>
      <c r="BD2764" t="s">
        <v>83</v>
      </c>
      <c r="BE2764" t="s">
        <v>776</v>
      </c>
      <c r="BF2764" t="s">
        <v>83</v>
      </c>
      <c r="BG2764" t="s">
        <v>109</v>
      </c>
      <c r="BH2764">
        <v>150</v>
      </c>
      <c r="BI2764">
        <v>13.35</v>
      </c>
      <c r="BJ2764">
        <v>1677</v>
      </c>
      <c r="BK2764">
        <v>95078</v>
      </c>
      <c r="BL2764">
        <v>13.35</v>
      </c>
      <c r="BM2764">
        <v>251550</v>
      </c>
      <c r="BN2764">
        <v>22387.95</v>
      </c>
      <c r="BO2764">
        <v>8.8999999999999996E-2</v>
      </c>
      <c r="BP2764">
        <f t="shared" si="50"/>
        <v>9.7252702999999996E-2</v>
      </c>
    </row>
    <row r="2765" spans="1:68" x14ac:dyDescent="0.2">
      <c r="A2765" t="s">
        <v>501</v>
      </c>
      <c r="B2765" t="s">
        <v>68</v>
      </c>
      <c r="C2765" t="s">
        <v>502</v>
      </c>
      <c r="D2765" t="s">
        <v>70</v>
      </c>
      <c r="E2765" t="s">
        <v>407</v>
      </c>
      <c r="F2765" t="s">
        <v>72</v>
      </c>
      <c r="G2765" t="s">
        <v>772</v>
      </c>
      <c r="H2765" t="s">
        <v>773</v>
      </c>
      <c r="I2765" t="s">
        <v>1119</v>
      </c>
      <c r="J2765" s="3">
        <v>2014</v>
      </c>
      <c r="K2765" t="s">
        <v>774</v>
      </c>
      <c r="L2765" t="s">
        <v>775</v>
      </c>
      <c r="M2765" s="4">
        <v>42922</v>
      </c>
      <c r="N2765" s="5">
        <v>43023</v>
      </c>
      <c r="O2765" s="6">
        <v>43006</v>
      </c>
      <c r="P2765" s="6" t="b">
        <v>0</v>
      </c>
      <c r="Q2765" s="3">
        <v>2017</v>
      </c>
      <c r="R2765" t="s">
        <v>68</v>
      </c>
      <c r="S2765" t="s">
        <v>93</v>
      </c>
      <c r="T2765" t="s">
        <v>787</v>
      </c>
      <c r="U2765" t="s">
        <v>788</v>
      </c>
      <c r="V2765" t="s">
        <v>103</v>
      </c>
      <c r="W2765">
        <v>74297</v>
      </c>
      <c r="X2765" t="s">
        <v>79</v>
      </c>
      <c r="Y2765" t="b">
        <v>1</v>
      </c>
      <c r="Z2765" t="b">
        <v>1</v>
      </c>
      <c r="AA2765" t="s">
        <v>407</v>
      </c>
      <c r="AB2765" t="b">
        <v>1</v>
      </c>
      <c r="AC2765" t="b">
        <v>1</v>
      </c>
      <c r="AD2765" t="b">
        <v>1</v>
      </c>
      <c r="AE2765" t="b">
        <v>1</v>
      </c>
      <c r="AF2765" t="b">
        <v>1</v>
      </c>
      <c r="AG2765" t="s">
        <v>776</v>
      </c>
      <c r="AH2765" t="b">
        <v>0</v>
      </c>
      <c r="AI2765" t="b">
        <v>1</v>
      </c>
      <c r="AJ2765" t="b">
        <v>1</v>
      </c>
      <c r="AK2765" t="b">
        <v>1</v>
      </c>
      <c r="AL2765" t="s">
        <v>96</v>
      </c>
      <c r="AM2765">
        <v>2017</v>
      </c>
      <c r="AN2765" t="s">
        <v>777</v>
      </c>
      <c r="AO2765" t="s">
        <v>83</v>
      </c>
      <c r="AP2765" t="s">
        <v>501</v>
      </c>
      <c r="AQ2765" t="s">
        <v>84</v>
      </c>
      <c r="AR2765" t="s">
        <v>97</v>
      </c>
      <c r="AS2765" t="s">
        <v>68</v>
      </c>
      <c r="AT2765" t="s">
        <v>505</v>
      </c>
      <c r="AV2765" t="s">
        <v>83</v>
      </c>
      <c r="AW2765" t="s">
        <v>83</v>
      </c>
      <c r="AX2765" t="s">
        <v>83</v>
      </c>
      <c r="AY2765" t="s">
        <v>772</v>
      </c>
      <c r="AZ2765" t="s">
        <v>83</v>
      </c>
      <c r="BA2765" t="s">
        <v>83</v>
      </c>
      <c r="BB2765" t="s">
        <v>79</v>
      </c>
      <c r="BC2765" t="s">
        <v>83</v>
      </c>
      <c r="BD2765" t="s">
        <v>83</v>
      </c>
      <c r="BE2765" t="s">
        <v>776</v>
      </c>
      <c r="BF2765" t="s">
        <v>83</v>
      </c>
      <c r="BG2765" t="s">
        <v>87</v>
      </c>
      <c r="BH2765">
        <v>150</v>
      </c>
      <c r="BI2765">
        <v>16.2501</v>
      </c>
      <c r="BJ2765">
        <v>24279</v>
      </c>
      <c r="BK2765">
        <v>74297</v>
      </c>
      <c r="BL2765">
        <v>16.2501</v>
      </c>
      <c r="BM2765">
        <v>3641850</v>
      </c>
      <c r="BN2765">
        <v>394537.65</v>
      </c>
      <c r="BO2765">
        <v>0.10829999999999999</v>
      </c>
      <c r="BP2765">
        <f t="shared" si="50"/>
        <v>0.12931586371409068</v>
      </c>
    </row>
    <row r="2766" spans="1:68" x14ac:dyDescent="0.2">
      <c r="A2766" t="s">
        <v>501</v>
      </c>
      <c r="B2766" t="s">
        <v>68</v>
      </c>
      <c r="C2766" t="s">
        <v>502</v>
      </c>
      <c r="D2766" t="s">
        <v>70</v>
      </c>
      <c r="E2766" t="s">
        <v>407</v>
      </c>
      <c r="F2766" t="s">
        <v>72</v>
      </c>
      <c r="G2766" t="s">
        <v>772</v>
      </c>
      <c r="H2766" t="s">
        <v>773</v>
      </c>
      <c r="I2766" t="s">
        <v>1119</v>
      </c>
      <c r="J2766" s="3">
        <v>2014</v>
      </c>
      <c r="K2766" t="s">
        <v>774</v>
      </c>
      <c r="L2766" t="s">
        <v>775</v>
      </c>
      <c r="M2766" s="4">
        <v>43893</v>
      </c>
      <c r="N2766" s="5">
        <v>44043</v>
      </c>
      <c r="O2766" s="6">
        <v>44173</v>
      </c>
      <c r="P2766" s="6" t="b">
        <v>0</v>
      </c>
      <c r="Q2766" s="3">
        <v>2020</v>
      </c>
      <c r="R2766" t="s">
        <v>92</v>
      </c>
      <c r="S2766" t="s">
        <v>93</v>
      </c>
      <c r="T2766">
        <v>92058535</v>
      </c>
      <c r="U2766" t="s">
        <v>790</v>
      </c>
      <c r="V2766" t="s">
        <v>103</v>
      </c>
      <c r="W2766">
        <v>97020</v>
      </c>
      <c r="X2766" t="s">
        <v>79</v>
      </c>
      <c r="Y2766" t="b">
        <v>1</v>
      </c>
      <c r="Z2766" t="b">
        <v>1</v>
      </c>
      <c r="AA2766" t="s">
        <v>407</v>
      </c>
      <c r="AB2766" t="b">
        <v>1</v>
      </c>
      <c r="AC2766" t="b">
        <v>1</v>
      </c>
      <c r="AD2766" t="b">
        <v>1</v>
      </c>
      <c r="AE2766" t="b">
        <v>1</v>
      </c>
      <c r="AF2766" t="b">
        <v>1</v>
      </c>
      <c r="AG2766" t="s">
        <v>776</v>
      </c>
      <c r="AH2766" t="b">
        <v>0</v>
      </c>
      <c r="AI2766" t="b">
        <v>1</v>
      </c>
      <c r="AJ2766" t="b">
        <v>1</v>
      </c>
      <c r="AK2766" t="b">
        <v>1</v>
      </c>
      <c r="AL2766" t="s">
        <v>96</v>
      </c>
      <c r="AM2766">
        <v>2020</v>
      </c>
      <c r="AN2766" t="s">
        <v>777</v>
      </c>
      <c r="AO2766" t="s">
        <v>83</v>
      </c>
      <c r="AP2766" t="s">
        <v>501</v>
      </c>
      <c r="AQ2766" t="s">
        <v>84</v>
      </c>
      <c r="AR2766" t="s">
        <v>97</v>
      </c>
      <c r="AS2766" t="s">
        <v>92</v>
      </c>
      <c r="AT2766" t="s">
        <v>505</v>
      </c>
      <c r="AV2766" t="s">
        <v>83</v>
      </c>
      <c r="AW2766" t="s">
        <v>83</v>
      </c>
      <c r="AX2766" t="s">
        <v>83</v>
      </c>
      <c r="AY2766" t="s">
        <v>772</v>
      </c>
      <c r="AZ2766" t="s">
        <v>83</v>
      </c>
      <c r="BA2766" t="s">
        <v>83</v>
      </c>
      <c r="BB2766" t="s">
        <v>79</v>
      </c>
      <c r="BC2766" t="s">
        <v>83</v>
      </c>
      <c r="BD2766" t="s">
        <v>83</v>
      </c>
      <c r="BE2766" t="s">
        <v>776</v>
      </c>
      <c r="BF2766" t="s">
        <v>83</v>
      </c>
      <c r="BG2766" t="s">
        <v>87</v>
      </c>
      <c r="BH2766">
        <v>150</v>
      </c>
      <c r="BI2766">
        <v>16.25</v>
      </c>
      <c r="BJ2766">
        <v>11874</v>
      </c>
      <c r="BK2766">
        <v>97020</v>
      </c>
      <c r="BL2766">
        <v>16.25</v>
      </c>
      <c r="BM2766">
        <v>1781100</v>
      </c>
      <c r="BN2766">
        <v>192952.5</v>
      </c>
      <c r="BO2766">
        <v>0.10829999999999999</v>
      </c>
      <c r="BP2766">
        <f t="shared" si="50"/>
        <v>0.11834233409999999</v>
      </c>
    </row>
    <row r="2767" spans="1:68" x14ac:dyDescent="0.2">
      <c r="A2767" t="s">
        <v>501</v>
      </c>
      <c r="B2767" t="s">
        <v>68</v>
      </c>
      <c r="C2767" t="s">
        <v>502</v>
      </c>
      <c r="D2767" t="s">
        <v>70</v>
      </c>
      <c r="E2767" t="s">
        <v>407</v>
      </c>
      <c r="F2767" t="s">
        <v>72</v>
      </c>
      <c r="G2767" t="s">
        <v>772</v>
      </c>
      <c r="H2767" t="s">
        <v>773</v>
      </c>
      <c r="I2767" t="s">
        <v>1119</v>
      </c>
      <c r="J2767" s="3">
        <v>2014</v>
      </c>
      <c r="K2767" t="s">
        <v>774</v>
      </c>
      <c r="L2767" t="s">
        <v>775</v>
      </c>
      <c r="M2767" s="4">
        <v>42557</v>
      </c>
      <c r="N2767" s="5">
        <v>42673</v>
      </c>
      <c r="O2767" s="6">
        <v>42719</v>
      </c>
      <c r="P2767" s="6" t="b">
        <v>0</v>
      </c>
      <c r="Q2767" s="3">
        <v>2016</v>
      </c>
      <c r="R2767" t="s">
        <v>68</v>
      </c>
      <c r="S2767" t="s">
        <v>93</v>
      </c>
      <c r="T2767" t="s">
        <v>792</v>
      </c>
      <c r="U2767" t="s">
        <v>788</v>
      </c>
      <c r="V2767" t="s">
        <v>103</v>
      </c>
      <c r="W2767">
        <v>70685</v>
      </c>
      <c r="X2767" t="s">
        <v>79</v>
      </c>
      <c r="Y2767" t="b">
        <v>1</v>
      </c>
      <c r="Z2767" t="b">
        <v>1</v>
      </c>
      <c r="AA2767" t="s">
        <v>407</v>
      </c>
      <c r="AB2767" t="b">
        <v>1</v>
      </c>
      <c r="AC2767" t="b">
        <v>1</v>
      </c>
      <c r="AD2767" t="b">
        <v>1</v>
      </c>
      <c r="AE2767" t="b">
        <v>1</v>
      </c>
      <c r="AF2767" t="b">
        <v>1</v>
      </c>
      <c r="AG2767" t="s">
        <v>776</v>
      </c>
      <c r="AH2767" t="b">
        <v>0</v>
      </c>
      <c r="AI2767" t="b">
        <v>1</v>
      </c>
      <c r="AJ2767" t="b">
        <v>1</v>
      </c>
      <c r="AK2767" t="b">
        <v>1</v>
      </c>
      <c r="AL2767" t="s">
        <v>96</v>
      </c>
      <c r="AM2767">
        <v>2016</v>
      </c>
      <c r="AN2767" t="s">
        <v>777</v>
      </c>
      <c r="AO2767" t="s">
        <v>83</v>
      </c>
      <c r="AP2767" t="s">
        <v>501</v>
      </c>
      <c r="AQ2767" t="s">
        <v>84</v>
      </c>
      <c r="AR2767" t="s">
        <v>97</v>
      </c>
      <c r="AS2767" t="s">
        <v>68</v>
      </c>
      <c r="AT2767" t="s">
        <v>505</v>
      </c>
      <c r="AV2767" t="s">
        <v>83</v>
      </c>
      <c r="AW2767" t="s">
        <v>83</v>
      </c>
      <c r="AX2767" t="s">
        <v>83</v>
      </c>
      <c r="AY2767" t="s">
        <v>772</v>
      </c>
      <c r="AZ2767" t="s">
        <v>83</v>
      </c>
      <c r="BA2767" t="s">
        <v>83</v>
      </c>
      <c r="BB2767" t="s">
        <v>79</v>
      </c>
      <c r="BC2767" t="s">
        <v>83</v>
      </c>
      <c r="BD2767" t="s">
        <v>83</v>
      </c>
      <c r="BE2767" t="s">
        <v>776</v>
      </c>
      <c r="BF2767" t="s">
        <v>83</v>
      </c>
      <c r="BG2767" t="s">
        <v>87</v>
      </c>
      <c r="BH2767">
        <v>150</v>
      </c>
      <c r="BI2767">
        <v>16.2501</v>
      </c>
      <c r="BJ2767">
        <v>35153</v>
      </c>
      <c r="BK2767">
        <v>70685</v>
      </c>
      <c r="BL2767">
        <v>16.2501</v>
      </c>
      <c r="BM2767">
        <v>5272950</v>
      </c>
      <c r="BN2767">
        <v>571241.78</v>
      </c>
      <c r="BO2767">
        <v>0.10829999999999999</v>
      </c>
      <c r="BP2767">
        <f t="shared" si="50"/>
        <v>0.13319533962551341</v>
      </c>
    </row>
    <row r="2768" spans="1:68" x14ac:dyDescent="0.2">
      <c r="A2768" t="s">
        <v>501</v>
      </c>
      <c r="B2768" t="s">
        <v>68</v>
      </c>
      <c r="C2768" t="s">
        <v>602</v>
      </c>
      <c r="D2768" t="s">
        <v>177</v>
      </c>
      <c r="E2768" t="s">
        <v>407</v>
      </c>
      <c r="F2768" t="s">
        <v>72</v>
      </c>
      <c r="G2768" t="s">
        <v>772</v>
      </c>
      <c r="H2768" t="s">
        <v>773</v>
      </c>
      <c r="I2768" t="s">
        <v>1119</v>
      </c>
      <c r="J2768" s="3">
        <v>2014</v>
      </c>
      <c r="K2768" t="s">
        <v>774</v>
      </c>
      <c r="L2768" t="s">
        <v>775</v>
      </c>
      <c r="M2768" s="4">
        <v>44721</v>
      </c>
      <c r="N2768" s="5">
        <v>45064</v>
      </c>
      <c r="O2768" s="6">
        <v>45021</v>
      </c>
      <c r="P2768" s="6" t="b">
        <v>0</v>
      </c>
      <c r="Q2768" s="3">
        <v>2023</v>
      </c>
      <c r="R2768" t="s">
        <v>92</v>
      </c>
      <c r="S2768" t="s">
        <v>93</v>
      </c>
      <c r="T2768">
        <v>6678</v>
      </c>
      <c r="U2768">
        <v>6678</v>
      </c>
      <c r="V2768" t="s">
        <v>103</v>
      </c>
      <c r="W2768">
        <v>115118</v>
      </c>
      <c r="X2768" t="s">
        <v>325</v>
      </c>
      <c r="Y2768" t="b">
        <v>1</v>
      </c>
      <c r="Z2768" t="b">
        <v>1</v>
      </c>
      <c r="AA2768" t="s">
        <v>407</v>
      </c>
      <c r="AB2768" t="b">
        <v>1</v>
      </c>
      <c r="AC2768" t="b">
        <v>1</v>
      </c>
      <c r="AD2768" t="b">
        <v>1</v>
      </c>
      <c r="AE2768" t="b">
        <v>1</v>
      </c>
      <c r="AF2768" t="b">
        <v>1</v>
      </c>
      <c r="AG2768" t="s">
        <v>776</v>
      </c>
      <c r="AH2768" t="b">
        <v>0</v>
      </c>
      <c r="AI2768" t="b">
        <v>1</v>
      </c>
      <c r="AJ2768" t="b">
        <v>1</v>
      </c>
      <c r="AK2768" t="b">
        <v>1</v>
      </c>
      <c r="AL2768" t="s">
        <v>96</v>
      </c>
      <c r="AM2768">
        <v>2022</v>
      </c>
      <c r="AN2768" t="s">
        <v>777</v>
      </c>
      <c r="AO2768" t="s">
        <v>83</v>
      </c>
      <c r="AP2768" t="s">
        <v>501</v>
      </c>
      <c r="AQ2768" t="s">
        <v>84</v>
      </c>
      <c r="AR2768" t="s">
        <v>97</v>
      </c>
      <c r="AS2768" t="s">
        <v>92</v>
      </c>
      <c r="AT2768" t="s">
        <v>505</v>
      </c>
      <c r="AV2768" t="s">
        <v>83</v>
      </c>
      <c r="AW2768" t="s">
        <v>83</v>
      </c>
      <c r="AX2768" t="s">
        <v>83</v>
      </c>
      <c r="AY2768" t="s">
        <v>772</v>
      </c>
      <c r="AZ2768" t="s">
        <v>83</v>
      </c>
      <c r="BA2768" t="s">
        <v>83</v>
      </c>
      <c r="BB2768" t="s">
        <v>325</v>
      </c>
      <c r="BC2768" t="s">
        <v>83</v>
      </c>
      <c r="BD2768" t="s">
        <v>83</v>
      </c>
      <c r="BE2768" t="s">
        <v>776</v>
      </c>
      <c r="BF2768" t="s">
        <v>83</v>
      </c>
      <c r="BG2768" t="s">
        <v>177</v>
      </c>
      <c r="BH2768">
        <v>150</v>
      </c>
      <c r="BI2768">
        <v>13</v>
      </c>
      <c r="BJ2768">
        <v>26176</v>
      </c>
      <c r="BK2768">
        <v>115118</v>
      </c>
      <c r="BL2768">
        <v>13</v>
      </c>
      <c r="BM2768">
        <v>3926400</v>
      </c>
      <c r="BN2768">
        <v>340288</v>
      </c>
      <c r="BO2768">
        <v>8.6599999999999996E-2</v>
      </c>
      <c r="BP2768">
        <f t="shared" si="50"/>
        <v>8.6599999999999996E-2</v>
      </c>
    </row>
    <row r="2769" spans="1:68" x14ac:dyDescent="0.2">
      <c r="A2769" t="s">
        <v>501</v>
      </c>
      <c r="B2769" t="s">
        <v>68</v>
      </c>
      <c r="C2769" t="s">
        <v>602</v>
      </c>
      <c r="D2769" t="s">
        <v>177</v>
      </c>
      <c r="E2769" t="s">
        <v>407</v>
      </c>
      <c r="F2769" t="s">
        <v>72</v>
      </c>
      <c r="G2769" t="s">
        <v>772</v>
      </c>
      <c r="H2769" t="s">
        <v>773</v>
      </c>
      <c r="I2769" t="s">
        <v>1119</v>
      </c>
      <c r="J2769" s="3">
        <v>2014</v>
      </c>
      <c r="K2769" t="s">
        <v>774</v>
      </c>
      <c r="L2769" t="s">
        <v>775</v>
      </c>
      <c r="M2769" s="4">
        <v>44542</v>
      </c>
      <c r="N2769" s="5">
        <v>44712</v>
      </c>
      <c r="O2769" s="6">
        <v>44716</v>
      </c>
      <c r="P2769" s="6" t="b">
        <v>0</v>
      </c>
      <c r="Q2769" s="3">
        <v>2022</v>
      </c>
      <c r="R2769" t="s">
        <v>92</v>
      </c>
      <c r="S2769" t="s">
        <v>93</v>
      </c>
      <c r="T2769">
        <v>5725</v>
      </c>
      <c r="U2769">
        <v>5725</v>
      </c>
      <c r="V2769" t="s">
        <v>103</v>
      </c>
      <c r="W2769">
        <v>108734</v>
      </c>
      <c r="X2769" t="s">
        <v>325</v>
      </c>
      <c r="Y2769" t="b">
        <v>1</v>
      </c>
      <c r="Z2769" t="b">
        <v>1</v>
      </c>
      <c r="AA2769" t="s">
        <v>407</v>
      </c>
      <c r="AB2769" t="b">
        <v>1</v>
      </c>
      <c r="AC2769" t="b">
        <v>1</v>
      </c>
      <c r="AD2769" t="b">
        <v>1</v>
      </c>
      <c r="AE2769" t="b">
        <v>1</v>
      </c>
      <c r="AF2769" t="b">
        <v>1</v>
      </c>
      <c r="AG2769" t="s">
        <v>776</v>
      </c>
      <c r="AH2769" t="b">
        <v>0</v>
      </c>
      <c r="AI2769" t="b">
        <v>1</v>
      </c>
      <c r="AJ2769" t="b">
        <v>1</v>
      </c>
      <c r="AK2769" t="b">
        <v>1</v>
      </c>
      <c r="AL2769" t="s">
        <v>96</v>
      </c>
      <c r="AM2769">
        <v>2021</v>
      </c>
      <c r="AN2769" t="s">
        <v>777</v>
      </c>
      <c r="AO2769" t="s">
        <v>83</v>
      </c>
      <c r="AP2769" t="s">
        <v>501</v>
      </c>
      <c r="AQ2769" t="s">
        <v>84</v>
      </c>
      <c r="AR2769" t="s">
        <v>97</v>
      </c>
      <c r="AS2769" t="s">
        <v>92</v>
      </c>
      <c r="AT2769" t="s">
        <v>505</v>
      </c>
      <c r="AV2769" t="s">
        <v>83</v>
      </c>
      <c r="AW2769" t="s">
        <v>83</v>
      </c>
      <c r="AX2769" t="s">
        <v>83</v>
      </c>
      <c r="AY2769" t="s">
        <v>772</v>
      </c>
      <c r="AZ2769" t="s">
        <v>83</v>
      </c>
      <c r="BA2769" t="s">
        <v>83</v>
      </c>
      <c r="BB2769" t="s">
        <v>325</v>
      </c>
      <c r="BC2769" t="s">
        <v>83</v>
      </c>
      <c r="BD2769" t="s">
        <v>83</v>
      </c>
      <c r="BE2769" t="s">
        <v>776</v>
      </c>
      <c r="BF2769" t="s">
        <v>83</v>
      </c>
      <c r="BG2769" t="s">
        <v>177</v>
      </c>
      <c r="BH2769">
        <v>150</v>
      </c>
      <c r="BI2769">
        <v>13</v>
      </c>
      <c r="BJ2769">
        <v>16392</v>
      </c>
      <c r="BK2769">
        <v>108734</v>
      </c>
      <c r="BL2769">
        <v>13</v>
      </c>
      <c r="BM2769">
        <v>2458800</v>
      </c>
      <c r="BN2769">
        <v>213096</v>
      </c>
      <c r="BO2769">
        <v>8.6599999999999996E-2</v>
      </c>
      <c r="BP2769">
        <f t="shared" si="50"/>
        <v>8.9198E-2</v>
      </c>
    </row>
    <row r="2770" spans="1:68" x14ac:dyDescent="0.2">
      <c r="A2770" t="s">
        <v>120</v>
      </c>
      <c r="B2770" t="s">
        <v>68</v>
      </c>
      <c r="C2770" t="s">
        <v>332</v>
      </c>
      <c r="D2770" t="s">
        <v>177</v>
      </c>
      <c r="E2770" t="s">
        <v>407</v>
      </c>
      <c r="F2770" t="s">
        <v>72</v>
      </c>
      <c r="G2770" t="s">
        <v>772</v>
      </c>
      <c r="H2770" t="s">
        <v>773</v>
      </c>
      <c r="I2770" t="s">
        <v>1119</v>
      </c>
      <c r="J2770" s="3">
        <v>2014</v>
      </c>
      <c r="K2770" t="s">
        <v>774</v>
      </c>
      <c r="L2770" t="s">
        <v>775</v>
      </c>
      <c r="M2770" s="4">
        <v>44620</v>
      </c>
      <c r="N2770" s="5">
        <v>44721</v>
      </c>
      <c r="O2770" s="6">
        <v>44721</v>
      </c>
      <c r="P2770" s="6" t="b">
        <v>0</v>
      </c>
      <c r="Q2770" s="3">
        <v>2022</v>
      </c>
      <c r="R2770" t="s">
        <v>92</v>
      </c>
      <c r="S2770" t="s">
        <v>93</v>
      </c>
      <c r="T2770">
        <v>6326</v>
      </c>
      <c r="U2770">
        <v>6326</v>
      </c>
      <c r="V2770" t="s">
        <v>103</v>
      </c>
      <c r="W2770">
        <v>108683</v>
      </c>
      <c r="X2770" t="s">
        <v>325</v>
      </c>
      <c r="Y2770" t="b">
        <v>1</v>
      </c>
      <c r="Z2770" t="b">
        <v>1</v>
      </c>
      <c r="AA2770" t="s">
        <v>407</v>
      </c>
      <c r="AB2770" t="b">
        <v>1</v>
      </c>
      <c r="AC2770" t="b">
        <v>1</v>
      </c>
      <c r="AD2770" t="b">
        <v>1</v>
      </c>
      <c r="AE2770" t="b">
        <v>1</v>
      </c>
      <c r="AF2770" t="b">
        <v>1</v>
      </c>
      <c r="AG2770" t="s">
        <v>776</v>
      </c>
      <c r="AH2770" t="b">
        <v>0</v>
      </c>
      <c r="AI2770" t="b">
        <v>1</v>
      </c>
      <c r="AJ2770" t="b">
        <v>1</v>
      </c>
      <c r="AK2770" t="b">
        <v>1</v>
      </c>
      <c r="AL2770" t="s">
        <v>81</v>
      </c>
      <c r="AM2770">
        <v>2022</v>
      </c>
      <c r="AN2770" t="s">
        <v>777</v>
      </c>
      <c r="AO2770" t="s">
        <v>83</v>
      </c>
      <c r="AP2770" t="s">
        <v>120</v>
      </c>
      <c r="AQ2770" t="s">
        <v>113</v>
      </c>
      <c r="AR2770" t="s">
        <v>97</v>
      </c>
      <c r="AS2770" t="s">
        <v>92</v>
      </c>
      <c r="AT2770" t="s">
        <v>124</v>
      </c>
      <c r="AV2770" t="s">
        <v>83</v>
      </c>
      <c r="AW2770" t="s">
        <v>83</v>
      </c>
      <c r="AX2770" t="s">
        <v>83</v>
      </c>
      <c r="AY2770" t="s">
        <v>772</v>
      </c>
      <c r="AZ2770" t="s">
        <v>83</v>
      </c>
      <c r="BA2770" t="s">
        <v>83</v>
      </c>
      <c r="BB2770" t="s">
        <v>325</v>
      </c>
      <c r="BC2770" t="s">
        <v>83</v>
      </c>
      <c r="BD2770" t="s">
        <v>83</v>
      </c>
      <c r="BE2770" t="s">
        <v>776</v>
      </c>
      <c r="BF2770" t="s">
        <v>83</v>
      </c>
      <c r="BG2770" t="s">
        <v>177</v>
      </c>
      <c r="BH2770">
        <v>150</v>
      </c>
      <c r="BI2770">
        <v>13</v>
      </c>
      <c r="BJ2770">
        <v>1404</v>
      </c>
      <c r="BK2770">
        <v>108683</v>
      </c>
      <c r="BL2770">
        <v>13</v>
      </c>
      <c r="BM2770">
        <v>210600</v>
      </c>
      <c r="BN2770">
        <v>18252</v>
      </c>
      <c r="BO2770">
        <v>8.6599999999999996E-2</v>
      </c>
      <c r="BP2770">
        <f t="shared" si="50"/>
        <v>8.9198E-2</v>
      </c>
    </row>
    <row r="2771" spans="1:68" x14ac:dyDescent="0.2">
      <c r="A2771" t="s">
        <v>120</v>
      </c>
      <c r="B2771" t="s">
        <v>68</v>
      </c>
      <c r="C2771" t="s">
        <v>332</v>
      </c>
      <c r="D2771" t="s">
        <v>177</v>
      </c>
      <c r="E2771" t="s">
        <v>407</v>
      </c>
      <c r="F2771" t="s">
        <v>72</v>
      </c>
      <c r="G2771" t="s">
        <v>772</v>
      </c>
      <c r="H2771" t="s">
        <v>773</v>
      </c>
      <c r="I2771" t="s">
        <v>1119</v>
      </c>
      <c r="J2771" s="3">
        <v>2014</v>
      </c>
      <c r="K2771" t="s">
        <v>774</v>
      </c>
      <c r="L2771" t="s">
        <v>775</v>
      </c>
      <c r="M2771" s="4">
        <v>44840</v>
      </c>
      <c r="N2771" s="5">
        <v>45061</v>
      </c>
      <c r="O2771" s="6">
        <v>45049</v>
      </c>
      <c r="P2771" s="6" t="b">
        <v>0</v>
      </c>
      <c r="Q2771" s="3">
        <v>2023</v>
      </c>
      <c r="R2771" t="s">
        <v>92</v>
      </c>
      <c r="S2771" t="s">
        <v>93</v>
      </c>
      <c r="T2771">
        <v>7082</v>
      </c>
      <c r="U2771">
        <v>7082</v>
      </c>
      <c r="V2771" t="s">
        <v>103</v>
      </c>
      <c r="W2771">
        <v>115966</v>
      </c>
      <c r="X2771" t="s">
        <v>325</v>
      </c>
      <c r="Y2771" t="b">
        <v>1</v>
      </c>
      <c r="Z2771" t="b">
        <v>1</v>
      </c>
      <c r="AA2771" t="s">
        <v>407</v>
      </c>
      <c r="AB2771" t="b">
        <v>1</v>
      </c>
      <c r="AC2771" t="b">
        <v>1</v>
      </c>
      <c r="AD2771" t="b">
        <v>1</v>
      </c>
      <c r="AE2771" t="b">
        <v>1</v>
      </c>
      <c r="AF2771" t="b">
        <v>1</v>
      </c>
      <c r="AG2771" t="s">
        <v>776</v>
      </c>
      <c r="AH2771" t="b">
        <v>0</v>
      </c>
      <c r="AI2771" t="b">
        <v>1</v>
      </c>
      <c r="AJ2771" t="b">
        <v>1</v>
      </c>
      <c r="AK2771" t="b">
        <v>1</v>
      </c>
      <c r="AL2771" t="s">
        <v>81</v>
      </c>
      <c r="AM2771">
        <v>2022</v>
      </c>
      <c r="AN2771" t="s">
        <v>777</v>
      </c>
      <c r="AO2771" t="s">
        <v>83</v>
      </c>
      <c r="AP2771" t="s">
        <v>120</v>
      </c>
      <c r="AQ2771" t="s">
        <v>84</v>
      </c>
      <c r="AR2771" t="s">
        <v>97</v>
      </c>
      <c r="AS2771" t="s">
        <v>92</v>
      </c>
      <c r="AT2771" t="s">
        <v>124</v>
      </c>
      <c r="AV2771" t="s">
        <v>83</v>
      </c>
      <c r="AW2771" t="s">
        <v>83</v>
      </c>
      <c r="AX2771" t="s">
        <v>83</v>
      </c>
      <c r="AY2771" t="s">
        <v>772</v>
      </c>
      <c r="AZ2771" t="s">
        <v>83</v>
      </c>
      <c r="BA2771" t="s">
        <v>83</v>
      </c>
      <c r="BB2771" t="s">
        <v>325</v>
      </c>
      <c r="BC2771" t="s">
        <v>83</v>
      </c>
      <c r="BD2771" t="s">
        <v>83</v>
      </c>
      <c r="BE2771" t="s">
        <v>776</v>
      </c>
      <c r="BF2771" t="s">
        <v>83</v>
      </c>
      <c r="BG2771" t="s">
        <v>177</v>
      </c>
      <c r="BH2771">
        <v>150</v>
      </c>
      <c r="BI2771">
        <v>13</v>
      </c>
      <c r="BJ2771">
        <v>1457</v>
      </c>
      <c r="BK2771">
        <v>115966</v>
      </c>
      <c r="BL2771">
        <v>13</v>
      </c>
      <c r="BM2771">
        <v>218550</v>
      </c>
      <c r="BN2771">
        <v>18941</v>
      </c>
      <c r="BO2771">
        <v>8.6599999999999996E-2</v>
      </c>
      <c r="BP2771">
        <f t="shared" si="50"/>
        <v>8.6599999999999996E-2</v>
      </c>
    </row>
    <row r="2772" spans="1:68" x14ac:dyDescent="0.2">
      <c r="A2772" t="s">
        <v>199</v>
      </c>
      <c r="B2772" t="s">
        <v>68</v>
      </c>
      <c r="C2772" t="s">
        <v>289</v>
      </c>
      <c r="D2772" t="s">
        <v>177</v>
      </c>
      <c r="E2772" t="s">
        <v>407</v>
      </c>
      <c r="F2772" t="s">
        <v>72</v>
      </c>
      <c r="G2772" t="s">
        <v>772</v>
      </c>
      <c r="H2772" t="s">
        <v>773</v>
      </c>
      <c r="I2772" t="s">
        <v>1119</v>
      </c>
      <c r="J2772" s="3">
        <v>2014</v>
      </c>
      <c r="K2772" t="s">
        <v>774</v>
      </c>
      <c r="L2772" t="s">
        <v>775</v>
      </c>
      <c r="M2772" s="4">
        <v>44767</v>
      </c>
      <c r="N2772" s="5">
        <v>45046</v>
      </c>
      <c r="O2772" s="6">
        <v>44995</v>
      </c>
      <c r="P2772" s="6" t="b">
        <v>0</v>
      </c>
      <c r="Q2772" s="3">
        <v>2023</v>
      </c>
      <c r="R2772" t="s">
        <v>92</v>
      </c>
      <c r="S2772" t="s">
        <v>93</v>
      </c>
      <c r="T2772">
        <v>6814</v>
      </c>
      <c r="U2772">
        <v>6814</v>
      </c>
      <c r="V2772" t="s">
        <v>103</v>
      </c>
      <c r="W2772">
        <v>114798</v>
      </c>
      <c r="X2772" t="s">
        <v>325</v>
      </c>
      <c r="Y2772" t="b">
        <v>1</v>
      </c>
      <c r="Z2772" t="b">
        <v>1</v>
      </c>
      <c r="AA2772" t="s">
        <v>407</v>
      </c>
      <c r="AB2772" t="b">
        <v>1</v>
      </c>
      <c r="AC2772" t="b">
        <v>1</v>
      </c>
      <c r="AD2772" t="b">
        <v>1</v>
      </c>
      <c r="AE2772" t="b">
        <v>1</v>
      </c>
      <c r="AF2772" t="b">
        <v>1</v>
      </c>
      <c r="AG2772" t="s">
        <v>776</v>
      </c>
      <c r="AH2772" t="b">
        <v>0</v>
      </c>
      <c r="AI2772" t="b">
        <v>1</v>
      </c>
      <c r="AJ2772" t="b">
        <v>1</v>
      </c>
      <c r="AK2772" t="b">
        <v>1</v>
      </c>
      <c r="AL2772" t="s">
        <v>81</v>
      </c>
      <c r="AM2772">
        <v>2022</v>
      </c>
      <c r="AN2772" t="s">
        <v>777</v>
      </c>
      <c r="AO2772" t="s">
        <v>83</v>
      </c>
      <c r="AP2772" t="s">
        <v>199</v>
      </c>
      <c r="AQ2772" t="s">
        <v>84</v>
      </c>
      <c r="AR2772" t="s">
        <v>97</v>
      </c>
      <c r="AS2772" t="s">
        <v>92</v>
      </c>
      <c r="AT2772" t="s">
        <v>201</v>
      </c>
      <c r="AV2772" t="s">
        <v>83</v>
      </c>
      <c r="AW2772" t="s">
        <v>83</v>
      </c>
      <c r="AX2772" t="s">
        <v>83</v>
      </c>
      <c r="AY2772" t="s">
        <v>772</v>
      </c>
      <c r="AZ2772" t="s">
        <v>83</v>
      </c>
      <c r="BA2772" t="s">
        <v>83</v>
      </c>
      <c r="BB2772" t="s">
        <v>325</v>
      </c>
      <c r="BC2772" t="s">
        <v>83</v>
      </c>
      <c r="BD2772" t="s">
        <v>83</v>
      </c>
      <c r="BE2772" t="s">
        <v>776</v>
      </c>
      <c r="BF2772" t="s">
        <v>83</v>
      </c>
      <c r="BG2772" t="s">
        <v>177</v>
      </c>
      <c r="BH2772">
        <v>150</v>
      </c>
      <c r="BI2772">
        <v>13</v>
      </c>
      <c r="BJ2772">
        <v>49000</v>
      </c>
      <c r="BK2772">
        <v>114798</v>
      </c>
      <c r="BL2772">
        <v>13</v>
      </c>
      <c r="BM2772">
        <v>7350000</v>
      </c>
      <c r="BN2772">
        <v>637000</v>
      </c>
      <c r="BO2772">
        <v>8.6599999999999996E-2</v>
      </c>
      <c r="BP2772">
        <f t="shared" si="50"/>
        <v>8.6599999999999996E-2</v>
      </c>
    </row>
    <row r="2773" spans="1:68" x14ac:dyDescent="0.2">
      <c r="A2773" t="s">
        <v>199</v>
      </c>
      <c r="B2773" t="s">
        <v>68</v>
      </c>
      <c r="C2773" t="s">
        <v>289</v>
      </c>
      <c r="D2773" t="s">
        <v>169</v>
      </c>
      <c r="E2773" t="s">
        <v>407</v>
      </c>
      <c r="F2773" t="s">
        <v>72</v>
      </c>
      <c r="G2773" t="s">
        <v>772</v>
      </c>
      <c r="H2773" t="s">
        <v>773</v>
      </c>
      <c r="I2773" t="s">
        <v>1119</v>
      </c>
      <c r="J2773" s="3">
        <v>2014</v>
      </c>
      <c r="K2773" t="s">
        <v>774</v>
      </c>
      <c r="L2773" t="s">
        <v>775</v>
      </c>
      <c r="M2773" s="4">
        <v>43356</v>
      </c>
      <c r="N2773" s="5">
        <v>43556</v>
      </c>
      <c r="O2773" s="6">
        <v>43544</v>
      </c>
      <c r="P2773" s="6" t="b">
        <v>0</v>
      </c>
      <c r="Q2773" s="3">
        <v>2019</v>
      </c>
      <c r="R2773" t="s">
        <v>92</v>
      </c>
      <c r="S2773" t="s">
        <v>93</v>
      </c>
      <c r="T2773">
        <v>51048</v>
      </c>
      <c r="U2773" t="s">
        <v>677</v>
      </c>
      <c r="V2773" t="s">
        <v>103</v>
      </c>
      <c r="W2773">
        <v>87693</v>
      </c>
      <c r="X2773" t="s">
        <v>325</v>
      </c>
      <c r="Y2773" t="b">
        <v>1</v>
      </c>
      <c r="Z2773" t="b">
        <v>1</v>
      </c>
      <c r="AA2773" t="s">
        <v>407</v>
      </c>
      <c r="AB2773" t="b">
        <v>1</v>
      </c>
      <c r="AC2773" t="b">
        <v>1</v>
      </c>
      <c r="AD2773" t="b">
        <v>1</v>
      </c>
      <c r="AE2773" t="b">
        <v>1</v>
      </c>
      <c r="AF2773" t="b">
        <v>1</v>
      </c>
      <c r="AG2773" t="s">
        <v>776</v>
      </c>
      <c r="AH2773" t="b">
        <v>0</v>
      </c>
      <c r="AI2773" t="b">
        <v>1</v>
      </c>
      <c r="AJ2773" t="b">
        <v>1</v>
      </c>
      <c r="AK2773" t="b">
        <v>1</v>
      </c>
      <c r="AL2773" t="s">
        <v>81</v>
      </c>
      <c r="AM2773">
        <v>2018</v>
      </c>
      <c r="AN2773" t="s">
        <v>777</v>
      </c>
      <c r="AO2773" t="s">
        <v>83</v>
      </c>
      <c r="AP2773" t="s">
        <v>199</v>
      </c>
      <c r="AQ2773" t="s">
        <v>113</v>
      </c>
      <c r="AR2773" t="s">
        <v>97</v>
      </c>
      <c r="AS2773" t="s">
        <v>92</v>
      </c>
      <c r="AT2773" t="s">
        <v>201</v>
      </c>
      <c r="AV2773" t="s">
        <v>83</v>
      </c>
      <c r="AW2773" t="s">
        <v>83</v>
      </c>
      <c r="AX2773" t="s">
        <v>83</v>
      </c>
      <c r="AY2773" t="s">
        <v>772</v>
      </c>
      <c r="AZ2773" t="s">
        <v>83</v>
      </c>
      <c r="BA2773" t="s">
        <v>83</v>
      </c>
      <c r="BB2773" t="s">
        <v>325</v>
      </c>
      <c r="BC2773" t="s">
        <v>83</v>
      </c>
      <c r="BD2773" t="s">
        <v>83</v>
      </c>
      <c r="BE2773" t="s">
        <v>776</v>
      </c>
      <c r="BF2773" t="s">
        <v>83</v>
      </c>
      <c r="BG2773" t="s">
        <v>169</v>
      </c>
      <c r="BH2773">
        <v>150</v>
      </c>
      <c r="BI2773">
        <v>13.25</v>
      </c>
      <c r="BJ2773">
        <v>14849</v>
      </c>
      <c r="BK2773">
        <v>87693</v>
      </c>
      <c r="BL2773">
        <v>13.25</v>
      </c>
      <c r="BM2773">
        <v>2227350</v>
      </c>
      <c r="BN2773">
        <v>196749.25</v>
      </c>
      <c r="BO2773">
        <v>8.8300000000000003E-2</v>
      </c>
      <c r="BP2773">
        <f t="shared" si="50"/>
        <v>9.9382427922999991E-2</v>
      </c>
    </row>
    <row r="2774" spans="1:68" x14ac:dyDescent="0.2">
      <c r="A2774" t="s">
        <v>199</v>
      </c>
      <c r="B2774" t="s">
        <v>68</v>
      </c>
      <c r="C2774" t="s">
        <v>289</v>
      </c>
      <c r="D2774" t="s">
        <v>177</v>
      </c>
      <c r="E2774" t="s">
        <v>407</v>
      </c>
      <c r="F2774" t="s">
        <v>72</v>
      </c>
      <c r="G2774" t="s">
        <v>772</v>
      </c>
      <c r="H2774" t="s">
        <v>773</v>
      </c>
      <c r="I2774" t="s">
        <v>1119</v>
      </c>
      <c r="J2774" s="3">
        <v>2014</v>
      </c>
      <c r="K2774" t="s">
        <v>774</v>
      </c>
      <c r="L2774" t="s">
        <v>775</v>
      </c>
      <c r="M2774" s="4">
        <v>44398</v>
      </c>
      <c r="N2774" s="5">
        <v>44635</v>
      </c>
      <c r="O2774" s="6">
        <v>44697</v>
      </c>
      <c r="P2774" s="6" t="b">
        <v>0</v>
      </c>
      <c r="Q2774" s="3">
        <v>2022</v>
      </c>
      <c r="R2774" t="s">
        <v>92</v>
      </c>
      <c r="S2774" t="s">
        <v>93</v>
      </c>
      <c r="T2774">
        <v>4828</v>
      </c>
      <c r="U2774">
        <v>4828</v>
      </c>
      <c r="V2774" t="s">
        <v>103</v>
      </c>
      <c r="W2774">
        <v>108631</v>
      </c>
      <c r="X2774" t="s">
        <v>325</v>
      </c>
      <c r="Y2774" t="b">
        <v>1</v>
      </c>
      <c r="Z2774" t="b">
        <v>1</v>
      </c>
      <c r="AA2774" t="s">
        <v>407</v>
      </c>
      <c r="AB2774" t="b">
        <v>1</v>
      </c>
      <c r="AC2774" t="b">
        <v>1</v>
      </c>
      <c r="AD2774" t="b">
        <v>1</v>
      </c>
      <c r="AE2774" t="b">
        <v>1</v>
      </c>
      <c r="AF2774" t="b">
        <v>1</v>
      </c>
      <c r="AG2774" t="s">
        <v>776</v>
      </c>
      <c r="AH2774" t="b">
        <v>0</v>
      </c>
      <c r="AI2774" t="b">
        <v>1</v>
      </c>
      <c r="AJ2774" t="b">
        <v>1</v>
      </c>
      <c r="AK2774" t="b">
        <v>1</v>
      </c>
      <c r="AL2774" t="s">
        <v>81</v>
      </c>
      <c r="AM2774">
        <v>2021</v>
      </c>
      <c r="AN2774" t="s">
        <v>777</v>
      </c>
      <c r="AO2774" t="s">
        <v>83</v>
      </c>
      <c r="AP2774" t="s">
        <v>199</v>
      </c>
      <c r="AQ2774" t="s">
        <v>84</v>
      </c>
      <c r="AR2774" t="s">
        <v>97</v>
      </c>
      <c r="AS2774" t="s">
        <v>92</v>
      </c>
      <c r="AT2774" t="s">
        <v>201</v>
      </c>
      <c r="AV2774" t="s">
        <v>83</v>
      </c>
      <c r="AW2774" t="s">
        <v>83</v>
      </c>
      <c r="AX2774" t="s">
        <v>83</v>
      </c>
      <c r="AY2774" t="s">
        <v>772</v>
      </c>
      <c r="AZ2774" t="s">
        <v>83</v>
      </c>
      <c r="BA2774" t="s">
        <v>83</v>
      </c>
      <c r="BB2774" t="s">
        <v>325</v>
      </c>
      <c r="BC2774" t="s">
        <v>83</v>
      </c>
      <c r="BD2774" t="s">
        <v>83</v>
      </c>
      <c r="BE2774" t="s">
        <v>776</v>
      </c>
      <c r="BF2774" t="s">
        <v>83</v>
      </c>
      <c r="BG2774" t="s">
        <v>177</v>
      </c>
      <c r="BH2774">
        <v>150</v>
      </c>
      <c r="BI2774">
        <v>13</v>
      </c>
      <c r="BJ2774">
        <v>47252</v>
      </c>
      <c r="BK2774">
        <v>108631</v>
      </c>
      <c r="BL2774">
        <v>13</v>
      </c>
      <c r="BM2774">
        <v>7087800</v>
      </c>
      <c r="BN2774">
        <v>614276</v>
      </c>
      <c r="BO2774">
        <v>8.6599999999999996E-2</v>
      </c>
      <c r="BP2774">
        <f t="shared" si="50"/>
        <v>8.9198E-2</v>
      </c>
    </row>
    <row r="2775" spans="1:68" x14ac:dyDescent="0.2">
      <c r="A2775" t="s">
        <v>199</v>
      </c>
      <c r="B2775" t="s">
        <v>68</v>
      </c>
      <c r="C2775" t="s">
        <v>289</v>
      </c>
      <c r="D2775" t="s">
        <v>177</v>
      </c>
      <c r="E2775" t="s">
        <v>407</v>
      </c>
      <c r="F2775" t="s">
        <v>72</v>
      </c>
      <c r="G2775" t="s">
        <v>772</v>
      </c>
      <c r="H2775" t="s">
        <v>773</v>
      </c>
      <c r="I2775" t="s">
        <v>1119</v>
      </c>
      <c r="J2775" s="3">
        <v>2014</v>
      </c>
      <c r="K2775" t="s">
        <v>774</v>
      </c>
      <c r="L2775" t="s">
        <v>775</v>
      </c>
      <c r="M2775" s="4">
        <v>44099</v>
      </c>
      <c r="N2775" s="5">
        <v>44310</v>
      </c>
      <c r="O2775" s="6">
        <v>44309</v>
      </c>
      <c r="P2775" s="6" t="b">
        <v>0</v>
      </c>
      <c r="Q2775" s="3">
        <v>2021</v>
      </c>
      <c r="R2775" t="s">
        <v>92</v>
      </c>
      <c r="S2775" t="s">
        <v>93</v>
      </c>
      <c r="T2775">
        <v>3409</v>
      </c>
      <c r="U2775">
        <v>3409</v>
      </c>
      <c r="V2775" t="s">
        <v>103</v>
      </c>
      <c r="W2775">
        <v>100733</v>
      </c>
      <c r="X2775" t="s">
        <v>325</v>
      </c>
      <c r="Y2775" t="b">
        <v>1</v>
      </c>
      <c r="Z2775" t="b">
        <v>1</v>
      </c>
      <c r="AA2775" t="s">
        <v>407</v>
      </c>
      <c r="AB2775" t="b">
        <v>1</v>
      </c>
      <c r="AC2775" t="b">
        <v>1</v>
      </c>
      <c r="AD2775" t="b">
        <v>1</v>
      </c>
      <c r="AE2775" t="b">
        <v>1</v>
      </c>
      <c r="AF2775" t="b">
        <v>1</v>
      </c>
      <c r="AG2775" t="s">
        <v>776</v>
      </c>
      <c r="AH2775" t="b">
        <v>0</v>
      </c>
      <c r="AI2775" t="b">
        <v>1</v>
      </c>
      <c r="AJ2775" t="b">
        <v>1</v>
      </c>
      <c r="AK2775" t="b">
        <v>1</v>
      </c>
      <c r="AL2775" t="s">
        <v>81</v>
      </c>
      <c r="AM2775">
        <v>2020</v>
      </c>
      <c r="AN2775" t="s">
        <v>777</v>
      </c>
      <c r="AO2775" t="s">
        <v>83</v>
      </c>
      <c r="AP2775" t="s">
        <v>199</v>
      </c>
      <c r="AQ2775" t="s">
        <v>84</v>
      </c>
      <c r="AR2775" t="s">
        <v>97</v>
      </c>
      <c r="AS2775" t="s">
        <v>92</v>
      </c>
      <c r="AT2775" t="s">
        <v>201</v>
      </c>
      <c r="AV2775" t="s">
        <v>83</v>
      </c>
      <c r="AW2775" t="s">
        <v>83</v>
      </c>
      <c r="AX2775" t="s">
        <v>83</v>
      </c>
      <c r="AY2775" t="s">
        <v>772</v>
      </c>
      <c r="AZ2775" t="s">
        <v>83</v>
      </c>
      <c r="BA2775" t="s">
        <v>83</v>
      </c>
      <c r="BB2775" t="s">
        <v>325</v>
      </c>
      <c r="BC2775" t="s">
        <v>83</v>
      </c>
      <c r="BD2775" t="s">
        <v>83</v>
      </c>
      <c r="BE2775" t="s">
        <v>776</v>
      </c>
      <c r="BF2775" t="s">
        <v>83</v>
      </c>
      <c r="BG2775" t="s">
        <v>177</v>
      </c>
      <c r="BH2775">
        <v>150</v>
      </c>
      <c r="BI2775">
        <v>13</v>
      </c>
      <c r="BJ2775">
        <v>35438</v>
      </c>
      <c r="BK2775">
        <v>100733</v>
      </c>
      <c r="BL2775">
        <v>13</v>
      </c>
      <c r="BM2775">
        <v>5315700</v>
      </c>
      <c r="BN2775">
        <v>460694</v>
      </c>
      <c r="BO2775">
        <v>8.6599999999999996E-2</v>
      </c>
      <c r="BP2775">
        <f t="shared" si="50"/>
        <v>9.1873939999999987E-2</v>
      </c>
    </row>
    <row r="2776" spans="1:68" x14ac:dyDescent="0.2">
      <c r="A2776" t="s">
        <v>199</v>
      </c>
      <c r="B2776" t="s">
        <v>68</v>
      </c>
      <c r="C2776" t="s">
        <v>289</v>
      </c>
      <c r="D2776" t="s">
        <v>177</v>
      </c>
      <c r="E2776" t="s">
        <v>407</v>
      </c>
      <c r="F2776" t="s">
        <v>72</v>
      </c>
      <c r="G2776" t="s">
        <v>772</v>
      </c>
      <c r="H2776" t="s">
        <v>773</v>
      </c>
      <c r="I2776" t="s">
        <v>1119</v>
      </c>
      <c r="J2776" s="3">
        <v>2014</v>
      </c>
      <c r="K2776" t="s">
        <v>774</v>
      </c>
      <c r="L2776" t="s">
        <v>775</v>
      </c>
      <c r="M2776" s="4">
        <v>43733</v>
      </c>
      <c r="N2776" s="5">
        <v>43979</v>
      </c>
      <c r="O2776" s="6">
        <v>43973</v>
      </c>
      <c r="P2776" s="6" t="b">
        <v>0</v>
      </c>
      <c r="Q2776" s="3">
        <v>2020</v>
      </c>
      <c r="R2776" t="s">
        <v>92</v>
      </c>
      <c r="S2776" t="s">
        <v>93</v>
      </c>
      <c r="T2776">
        <v>1965</v>
      </c>
      <c r="U2776">
        <v>1965</v>
      </c>
      <c r="V2776" t="s">
        <v>103</v>
      </c>
      <c r="W2776">
        <v>92021</v>
      </c>
      <c r="X2776" t="s">
        <v>325</v>
      </c>
      <c r="Y2776" t="b">
        <v>1</v>
      </c>
      <c r="Z2776" t="b">
        <v>1</v>
      </c>
      <c r="AA2776" t="s">
        <v>407</v>
      </c>
      <c r="AB2776" t="b">
        <v>1</v>
      </c>
      <c r="AC2776" t="b">
        <v>1</v>
      </c>
      <c r="AD2776" t="b">
        <v>1</v>
      </c>
      <c r="AE2776" t="b">
        <v>1</v>
      </c>
      <c r="AF2776" t="b">
        <v>1</v>
      </c>
      <c r="AG2776" t="s">
        <v>776</v>
      </c>
      <c r="AH2776" t="b">
        <v>0</v>
      </c>
      <c r="AI2776" t="b">
        <v>1</v>
      </c>
      <c r="AJ2776" t="b">
        <v>1</v>
      </c>
      <c r="AK2776" t="b">
        <v>1</v>
      </c>
      <c r="AL2776" t="s">
        <v>81</v>
      </c>
      <c r="AM2776">
        <v>2019</v>
      </c>
      <c r="AN2776" t="s">
        <v>777</v>
      </c>
      <c r="AO2776" t="s">
        <v>83</v>
      </c>
      <c r="AP2776" t="s">
        <v>199</v>
      </c>
      <c r="AQ2776" t="s">
        <v>84</v>
      </c>
      <c r="AR2776" t="s">
        <v>97</v>
      </c>
      <c r="AS2776" t="s">
        <v>92</v>
      </c>
      <c r="AT2776" t="s">
        <v>201</v>
      </c>
      <c r="AV2776" t="s">
        <v>83</v>
      </c>
      <c r="AW2776" t="s">
        <v>83</v>
      </c>
      <c r="AX2776" t="s">
        <v>83</v>
      </c>
      <c r="AY2776" t="s">
        <v>772</v>
      </c>
      <c r="AZ2776" t="s">
        <v>83</v>
      </c>
      <c r="BA2776" t="s">
        <v>83</v>
      </c>
      <c r="BB2776" t="s">
        <v>325</v>
      </c>
      <c r="BC2776" t="s">
        <v>83</v>
      </c>
      <c r="BD2776" t="s">
        <v>83</v>
      </c>
      <c r="BE2776" t="s">
        <v>776</v>
      </c>
      <c r="BF2776" t="s">
        <v>83</v>
      </c>
      <c r="BG2776" t="s">
        <v>177</v>
      </c>
      <c r="BH2776">
        <v>150</v>
      </c>
      <c r="BI2776">
        <v>13</v>
      </c>
      <c r="BJ2776">
        <v>9825</v>
      </c>
      <c r="BK2776">
        <v>92021</v>
      </c>
      <c r="BL2776">
        <v>13</v>
      </c>
      <c r="BM2776">
        <v>1473750</v>
      </c>
      <c r="BN2776">
        <v>127725</v>
      </c>
      <c r="BO2776">
        <v>8.6599999999999996E-2</v>
      </c>
      <c r="BP2776">
        <f t="shared" si="50"/>
        <v>9.4630158199999995E-2</v>
      </c>
    </row>
    <row r="2777" spans="1:68" x14ac:dyDescent="0.2">
      <c r="A2777" t="s">
        <v>199</v>
      </c>
      <c r="B2777" t="s">
        <v>68</v>
      </c>
      <c r="C2777" t="s">
        <v>289</v>
      </c>
      <c r="D2777" t="s">
        <v>177</v>
      </c>
      <c r="E2777" t="s">
        <v>407</v>
      </c>
      <c r="F2777" t="s">
        <v>72</v>
      </c>
      <c r="G2777" t="s">
        <v>772</v>
      </c>
      <c r="H2777" t="s">
        <v>773</v>
      </c>
      <c r="I2777" t="s">
        <v>1119</v>
      </c>
      <c r="J2777" s="3">
        <v>2014</v>
      </c>
      <c r="K2777" t="s">
        <v>774</v>
      </c>
      <c r="L2777" t="s">
        <v>775</v>
      </c>
      <c r="M2777" s="4">
        <v>43733</v>
      </c>
      <c r="N2777" s="5">
        <v>43979</v>
      </c>
      <c r="O2777" s="6">
        <v>43973</v>
      </c>
      <c r="P2777" s="6" t="b">
        <v>0</v>
      </c>
      <c r="Q2777" s="3">
        <v>2020</v>
      </c>
      <c r="R2777" t="s">
        <v>92</v>
      </c>
      <c r="S2777" t="s">
        <v>93</v>
      </c>
      <c r="T2777">
        <v>1965</v>
      </c>
      <c r="U2777">
        <v>1965</v>
      </c>
      <c r="V2777" t="s">
        <v>103</v>
      </c>
      <c r="W2777">
        <v>92024</v>
      </c>
      <c r="X2777" t="s">
        <v>325</v>
      </c>
      <c r="Y2777" t="b">
        <v>1</v>
      </c>
      <c r="Z2777" t="b">
        <v>1</v>
      </c>
      <c r="AA2777" t="s">
        <v>407</v>
      </c>
      <c r="AB2777" t="b">
        <v>1</v>
      </c>
      <c r="AC2777" t="b">
        <v>1</v>
      </c>
      <c r="AD2777" t="b">
        <v>1</v>
      </c>
      <c r="AE2777" t="b">
        <v>1</v>
      </c>
      <c r="AF2777" t="b">
        <v>1</v>
      </c>
      <c r="AG2777" t="s">
        <v>776</v>
      </c>
      <c r="AH2777" t="b">
        <v>0</v>
      </c>
      <c r="AI2777" t="b">
        <v>1</v>
      </c>
      <c r="AJ2777" t="b">
        <v>1</v>
      </c>
      <c r="AK2777" t="b">
        <v>1</v>
      </c>
      <c r="AL2777" t="s">
        <v>81</v>
      </c>
      <c r="AM2777">
        <v>2019</v>
      </c>
      <c r="AN2777" t="s">
        <v>777</v>
      </c>
      <c r="AO2777" t="s">
        <v>83</v>
      </c>
      <c r="AP2777" t="s">
        <v>199</v>
      </c>
      <c r="AQ2777" t="s">
        <v>84</v>
      </c>
      <c r="AR2777" t="s">
        <v>97</v>
      </c>
      <c r="AS2777" t="s">
        <v>92</v>
      </c>
      <c r="AT2777" t="s">
        <v>201</v>
      </c>
      <c r="AV2777" t="s">
        <v>83</v>
      </c>
      <c r="AW2777" t="s">
        <v>83</v>
      </c>
      <c r="AX2777" t="s">
        <v>83</v>
      </c>
      <c r="AY2777" t="s">
        <v>772</v>
      </c>
      <c r="AZ2777" t="s">
        <v>83</v>
      </c>
      <c r="BA2777" t="s">
        <v>83</v>
      </c>
      <c r="BB2777" t="s">
        <v>325</v>
      </c>
      <c r="BC2777" t="s">
        <v>83</v>
      </c>
      <c r="BD2777" t="s">
        <v>83</v>
      </c>
      <c r="BE2777" t="s">
        <v>776</v>
      </c>
      <c r="BF2777" t="s">
        <v>83</v>
      </c>
      <c r="BG2777" t="s">
        <v>177</v>
      </c>
      <c r="BH2777">
        <v>150</v>
      </c>
      <c r="BI2777">
        <v>13</v>
      </c>
      <c r="BJ2777">
        <v>29290</v>
      </c>
      <c r="BK2777">
        <v>92024</v>
      </c>
      <c r="BL2777">
        <v>13</v>
      </c>
      <c r="BM2777">
        <v>4393500</v>
      </c>
      <c r="BN2777">
        <v>380770</v>
      </c>
      <c r="BO2777">
        <v>8.6599999999999996E-2</v>
      </c>
      <c r="BP2777">
        <f t="shared" si="50"/>
        <v>9.4630158199999995E-2</v>
      </c>
    </row>
    <row r="2778" spans="1:68" x14ac:dyDescent="0.2">
      <c r="A2778" t="s">
        <v>199</v>
      </c>
      <c r="B2778" t="s">
        <v>68</v>
      </c>
      <c r="C2778" t="s">
        <v>289</v>
      </c>
      <c r="D2778" t="s">
        <v>177</v>
      </c>
      <c r="E2778" t="s">
        <v>407</v>
      </c>
      <c r="F2778" t="s">
        <v>72</v>
      </c>
      <c r="G2778" t="s">
        <v>772</v>
      </c>
      <c r="H2778" t="s">
        <v>773</v>
      </c>
      <c r="I2778" t="s">
        <v>1119</v>
      </c>
      <c r="J2778" s="3">
        <v>2014</v>
      </c>
      <c r="K2778" t="s">
        <v>774</v>
      </c>
      <c r="L2778" t="s">
        <v>775</v>
      </c>
      <c r="M2778" s="4">
        <v>43733</v>
      </c>
      <c r="N2778" s="5">
        <v>43979</v>
      </c>
      <c r="O2778" s="6">
        <v>43973</v>
      </c>
      <c r="P2778" s="6" t="b">
        <v>0</v>
      </c>
      <c r="Q2778" s="3">
        <v>2020</v>
      </c>
      <c r="R2778" t="s">
        <v>92</v>
      </c>
      <c r="S2778" t="s">
        <v>93</v>
      </c>
      <c r="T2778">
        <v>1965</v>
      </c>
      <c r="U2778">
        <v>1965</v>
      </c>
      <c r="V2778" t="s">
        <v>103</v>
      </c>
      <c r="W2778">
        <v>92026</v>
      </c>
      <c r="X2778" t="s">
        <v>325</v>
      </c>
      <c r="Y2778" t="b">
        <v>1</v>
      </c>
      <c r="Z2778" t="b">
        <v>1</v>
      </c>
      <c r="AA2778" t="s">
        <v>407</v>
      </c>
      <c r="AB2778" t="b">
        <v>1</v>
      </c>
      <c r="AC2778" t="b">
        <v>1</v>
      </c>
      <c r="AD2778" t="b">
        <v>1</v>
      </c>
      <c r="AE2778" t="b">
        <v>1</v>
      </c>
      <c r="AF2778" t="b">
        <v>1</v>
      </c>
      <c r="AG2778" t="s">
        <v>776</v>
      </c>
      <c r="AH2778" t="b">
        <v>0</v>
      </c>
      <c r="AI2778" t="b">
        <v>1</v>
      </c>
      <c r="AJ2778" t="b">
        <v>1</v>
      </c>
      <c r="AK2778" t="b">
        <v>1</v>
      </c>
      <c r="AL2778" t="s">
        <v>81</v>
      </c>
      <c r="AM2778">
        <v>2019</v>
      </c>
      <c r="AN2778" t="s">
        <v>777</v>
      </c>
      <c r="AO2778" t="s">
        <v>83</v>
      </c>
      <c r="AP2778" t="s">
        <v>199</v>
      </c>
      <c r="AQ2778" t="s">
        <v>84</v>
      </c>
      <c r="AR2778" t="s">
        <v>97</v>
      </c>
      <c r="AS2778" t="s">
        <v>92</v>
      </c>
      <c r="AT2778" t="s">
        <v>201</v>
      </c>
      <c r="AV2778" t="s">
        <v>83</v>
      </c>
      <c r="AW2778" t="s">
        <v>83</v>
      </c>
      <c r="AX2778" t="s">
        <v>83</v>
      </c>
      <c r="AY2778" t="s">
        <v>772</v>
      </c>
      <c r="AZ2778" t="s">
        <v>83</v>
      </c>
      <c r="BA2778" t="s">
        <v>83</v>
      </c>
      <c r="BB2778" t="s">
        <v>325</v>
      </c>
      <c r="BC2778" t="s">
        <v>83</v>
      </c>
      <c r="BD2778" t="s">
        <v>83</v>
      </c>
      <c r="BE2778" t="s">
        <v>776</v>
      </c>
      <c r="BF2778" t="s">
        <v>83</v>
      </c>
      <c r="BG2778" t="s">
        <v>177</v>
      </c>
      <c r="BH2778">
        <v>150</v>
      </c>
      <c r="BI2778">
        <v>13</v>
      </c>
      <c r="BJ2778">
        <v>10854</v>
      </c>
      <c r="BK2778">
        <v>92026</v>
      </c>
      <c r="BL2778">
        <v>13</v>
      </c>
      <c r="BM2778">
        <v>1628100</v>
      </c>
      <c r="BN2778">
        <v>141102</v>
      </c>
      <c r="BO2778">
        <v>8.6599999999999996E-2</v>
      </c>
      <c r="BP2778">
        <f t="shared" si="50"/>
        <v>9.4630158199999995E-2</v>
      </c>
    </row>
    <row r="2779" spans="1:68" x14ac:dyDescent="0.2">
      <c r="A2779" t="s">
        <v>199</v>
      </c>
      <c r="B2779" t="s">
        <v>68</v>
      </c>
      <c r="C2779" t="s">
        <v>289</v>
      </c>
      <c r="D2779" t="s">
        <v>169</v>
      </c>
      <c r="E2779" t="s">
        <v>407</v>
      </c>
      <c r="F2779" t="s">
        <v>72</v>
      </c>
      <c r="G2779" t="s">
        <v>772</v>
      </c>
      <c r="H2779" t="s">
        <v>773</v>
      </c>
      <c r="I2779" t="s">
        <v>1119</v>
      </c>
      <c r="J2779" s="3">
        <v>2014</v>
      </c>
      <c r="K2779" t="s">
        <v>774</v>
      </c>
      <c r="L2779" t="s">
        <v>775</v>
      </c>
      <c r="M2779" s="4">
        <v>43067</v>
      </c>
      <c r="N2779" s="5">
        <v>43245</v>
      </c>
      <c r="O2779" s="6">
        <v>43255</v>
      </c>
      <c r="P2779" s="6" t="b">
        <v>0</v>
      </c>
      <c r="Q2779" s="3">
        <v>2018</v>
      </c>
      <c r="R2779" t="s">
        <v>92</v>
      </c>
      <c r="S2779" t="s">
        <v>93</v>
      </c>
      <c r="T2779">
        <v>50622</v>
      </c>
      <c r="U2779">
        <v>50622</v>
      </c>
      <c r="V2779" t="s">
        <v>103</v>
      </c>
      <c r="W2779">
        <v>77438</v>
      </c>
      <c r="X2779" t="s">
        <v>325</v>
      </c>
      <c r="Y2779" t="b">
        <v>1</v>
      </c>
      <c r="Z2779" t="b">
        <v>1</v>
      </c>
      <c r="AA2779" t="s">
        <v>407</v>
      </c>
      <c r="AB2779" t="b">
        <v>1</v>
      </c>
      <c r="AC2779" t="b">
        <v>1</v>
      </c>
      <c r="AD2779" t="b">
        <v>1</v>
      </c>
      <c r="AE2779" t="b">
        <v>1</v>
      </c>
      <c r="AF2779" t="b">
        <v>1</v>
      </c>
      <c r="AG2779" t="s">
        <v>776</v>
      </c>
      <c r="AH2779" t="b">
        <v>0</v>
      </c>
      <c r="AI2779" t="b">
        <v>1</v>
      </c>
      <c r="AJ2779" t="b">
        <v>1</v>
      </c>
      <c r="AK2779" t="b">
        <v>1</v>
      </c>
      <c r="AL2779" t="s">
        <v>81</v>
      </c>
      <c r="AM2779">
        <v>2017</v>
      </c>
      <c r="AN2779" t="s">
        <v>777</v>
      </c>
      <c r="AO2779" t="s">
        <v>83</v>
      </c>
      <c r="AP2779" t="s">
        <v>199</v>
      </c>
      <c r="AQ2779" t="s">
        <v>84</v>
      </c>
      <c r="AR2779" t="s">
        <v>97</v>
      </c>
      <c r="AS2779" t="s">
        <v>92</v>
      </c>
      <c r="AT2779" t="s">
        <v>201</v>
      </c>
      <c r="AV2779" t="s">
        <v>83</v>
      </c>
      <c r="AW2779" t="s">
        <v>83</v>
      </c>
      <c r="AX2779" t="s">
        <v>83</v>
      </c>
      <c r="AY2779" t="s">
        <v>772</v>
      </c>
      <c r="AZ2779" t="s">
        <v>83</v>
      </c>
      <c r="BA2779" t="s">
        <v>83</v>
      </c>
      <c r="BB2779" t="s">
        <v>325</v>
      </c>
      <c r="BC2779" t="s">
        <v>83</v>
      </c>
      <c r="BD2779" t="s">
        <v>83</v>
      </c>
      <c r="BE2779" t="s">
        <v>776</v>
      </c>
      <c r="BF2779" t="s">
        <v>83</v>
      </c>
      <c r="BG2779" t="s">
        <v>169</v>
      </c>
      <c r="BH2779">
        <v>150</v>
      </c>
      <c r="BI2779">
        <v>13.25</v>
      </c>
      <c r="BJ2779">
        <v>42276</v>
      </c>
      <c r="BK2779">
        <v>77438</v>
      </c>
      <c r="BL2779">
        <v>13.25</v>
      </c>
      <c r="BM2779">
        <v>6341400</v>
      </c>
      <c r="BN2779">
        <v>560157</v>
      </c>
      <c r="BO2779">
        <v>8.8300000000000003E-2</v>
      </c>
      <c r="BP2779">
        <f t="shared" si="50"/>
        <v>0.10236390076068999</v>
      </c>
    </row>
    <row r="2780" spans="1:68" x14ac:dyDescent="0.2">
      <c r="A2780" t="s">
        <v>199</v>
      </c>
      <c r="B2780" t="s">
        <v>68</v>
      </c>
      <c r="C2780" t="s">
        <v>289</v>
      </c>
      <c r="D2780" t="s">
        <v>169</v>
      </c>
      <c r="E2780" t="s">
        <v>407</v>
      </c>
      <c r="F2780" t="s">
        <v>72</v>
      </c>
      <c r="G2780" t="s">
        <v>772</v>
      </c>
      <c r="H2780" t="s">
        <v>773</v>
      </c>
      <c r="I2780" t="s">
        <v>1119</v>
      </c>
      <c r="J2780" s="3">
        <v>2014</v>
      </c>
      <c r="K2780" t="s">
        <v>774</v>
      </c>
      <c r="L2780" t="s">
        <v>775</v>
      </c>
      <c r="M2780" s="4">
        <v>42706</v>
      </c>
      <c r="N2780" s="5">
        <v>43033</v>
      </c>
      <c r="O2780" s="6">
        <v>43033</v>
      </c>
      <c r="P2780" s="6" t="b">
        <v>0</v>
      </c>
      <c r="Q2780" s="3">
        <v>2017</v>
      </c>
      <c r="R2780" t="s">
        <v>92</v>
      </c>
      <c r="S2780" t="s">
        <v>93</v>
      </c>
      <c r="T2780">
        <v>50190</v>
      </c>
      <c r="U2780">
        <v>50190</v>
      </c>
      <c r="V2780" t="s">
        <v>103</v>
      </c>
      <c r="W2780">
        <v>72650</v>
      </c>
      <c r="X2780" t="s">
        <v>325</v>
      </c>
      <c r="Y2780" t="b">
        <v>1</v>
      </c>
      <c r="Z2780" t="b">
        <v>1</v>
      </c>
      <c r="AA2780" t="s">
        <v>407</v>
      </c>
      <c r="AB2780" t="b">
        <v>1</v>
      </c>
      <c r="AC2780" t="b">
        <v>1</v>
      </c>
      <c r="AD2780" t="b">
        <v>1</v>
      </c>
      <c r="AE2780" t="b">
        <v>1</v>
      </c>
      <c r="AF2780" t="b">
        <v>1</v>
      </c>
      <c r="AG2780" t="s">
        <v>776</v>
      </c>
      <c r="AH2780" t="b">
        <v>0</v>
      </c>
      <c r="AI2780" t="b">
        <v>1</v>
      </c>
      <c r="AJ2780" t="b">
        <v>1</v>
      </c>
      <c r="AK2780" t="b">
        <v>1</v>
      </c>
      <c r="AL2780" t="s">
        <v>81</v>
      </c>
      <c r="AM2780">
        <v>2016</v>
      </c>
      <c r="AN2780" t="s">
        <v>777</v>
      </c>
      <c r="AO2780" t="s">
        <v>83</v>
      </c>
      <c r="AP2780" t="s">
        <v>199</v>
      </c>
      <c r="AQ2780" t="s">
        <v>113</v>
      </c>
      <c r="AR2780" t="s">
        <v>97</v>
      </c>
      <c r="AS2780" t="s">
        <v>92</v>
      </c>
      <c r="AT2780" t="s">
        <v>201</v>
      </c>
      <c r="AV2780" t="s">
        <v>83</v>
      </c>
      <c r="AW2780" t="s">
        <v>83</v>
      </c>
      <c r="AX2780" t="s">
        <v>83</v>
      </c>
      <c r="AY2780" t="s">
        <v>772</v>
      </c>
      <c r="AZ2780" t="s">
        <v>83</v>
      </c>
      <c r="BA2780" t="s">
        <v>83</v>
      </c>
      <c r="BB2780" t="s">
        <v>325</v>
      </c>
      <c r="BC2780" t="s">
        <v>83</v>
      </c>
      <c r="BD2780" t="s">
        <v>83</v>
      </c>
      <c r="BE2780" t="s">
        <v>776</v>
      </c>
      <c r="BF2780" t="s">
        <v>83</v>
      </c>
      <c r="BG2780" t="s">
        <v>169</v>
      </c>
      <c r="BH2780">
        <v>150</v>
      </c>
      <c r="BI2780">
        <v>13.25</v>
      </c>
      <c r="BJ2780">
        <v>15863</v>
      </c>
      <c r="BK2780">
        <v>72650</v>
      </c>
      <c r="BL2780">
        <v>13.25</v>
      </c>
      <c r="BM2780">
        <v>2379450</v>
      </c>
      <c r="BN2780">
        <v>210184.75</v>
      </c>
      <c r="BO2780">
        <v>8.8300000000000003E-2</v>
      </c>
      <c r="BP2780">
        <f t="shared" si="50"/>
        <v>0.1054348177835107</v>
      </c>
    </row>
    <row r="2781" spans="1:68" x14ac:dyDescent="0.2">
      <c r="A2781" t="s">
        <v>188</v>
      </c>
      <c r="B2781" t="s">
        <v>68</v>
      </c>
      <c r="C2781" t="s">
        <v>375</v>
      </c>
      <c r="D2781" t="s">
        <v>177</v>
      </c>
      <c r="E2781" t="s">
        <v>407</v>
      </c>
      <c r="F2781" t="s">
        <v>72</v>
      </c>
      <c r="G2781" t="s">
        <v>772</v>
      </c>
      <c r="H2781" t="s">
        <v>773</v>
      </c>
      <c r="I2781" t="s">
        <v>1119</v>
      </c>
      <c r="J2781" s="3">
        <v>2014</v>
      </c>
      <c r="K2781" t="s">
        <v>774</v>
      </c>
      <c r="L2781" t="s">
        <v>775</v>
      </c>
      <c r="M2781" s="4">
        <v>43873</v>
      </c>
      <c r="N2781" s="5">
        <v>43973</v>
      </c>
      <c r="O2781" s="6">
        <v>44018</v>
      </c>
      <c r="P2781" s="6" t="b">
        <v>0</v>
      </c>
      <c r="Q2781" s="3">
        <v>2020</v>
      </c>
      <c r="R2781" t="s">
        <v>92</v>
      </c>
      <c r="S2781" t="s">
        <v>93</v>
      </c>
      <c r="T2781">
        <v>2403</v>
      </c>
      <c r="U2781">
        <v>2403</v>
      </c>
      <c r="V2781" t="s">
        <v>103</v>
      </c>
      <c r="W2781">
        <v>92606</v>
      </c>
      <c r="X2781" t="s">
        <v>325</v>
      </c>
      <c r="Y2781" t="b">
        <v>1</v>
      </c>
      <c r="Z2781" t="b">
        <v>1</v>
      </c>
      <c r="AA2781" t="s">
        <v>407</v>
      </c>
      <c r="AB2781" t="b">
        <v>1</v>
      </c>
      <c r="AC2781" t="b">
        <v>1</v>
      </c>
      <c r="AD2781" t="b">
        <v>1</v>
      </c>
      <c r="AE2781" t="b">
        <v>1</v>
      </c>
      <c r="AF2781" t="b">
        <v>1</v>
      </c>
      <c r="AG2781" t="s">
        <v>776</v>
      </c>
      <c r="AH2781" t="b">
        <v>0</v>
      </c>
      <c r="AI2781" t="b">
        <v>1</v>
      </c>
      <c r="AJ2781" t="b">
        <v>1</v>
      </c>
      <c r="AK2781" t="b">
        <v>1</v>
      </c>
      <c r="AL2781" t="s">
        <v>96</v>
      </c>
      <c r="AM2781">
        <v>2020</v>
      </c>
      <c r="AN2781" t="s">
        <v>777</v>
      </c>
      <c r="AO2781" t="s">
        <v>83</v>
      </c>
      <c r="AP2781" t="s">
        <v>188</v>
      </c>
      <c r="AQ2781" t="s">
        <v>113</v>
      </c>
      <c r="AR2781" t="s">
        <v>97</v>
      </c>
      <c r="AS2781" t="s">
        <v>92</v>
      </c>
      <c r="AT2781" t="s">
        <v>191</v>
      </c>
      <c r="AV2781" t="s">
        <v>83</v>
      </c>
      <c r="AW2781" t="s">
        <v>83</v>
      </c>
      <c r="AX2781" t="s">
        <v>83</v>
      </c>
      <c r="AY2781" t="s">
        <v>772</v>
      </c>
      <c r="AZ2781" t="s">
        <v>83</v>
      </c>
      <c r="BA2781" t="s">
        <v>83</v>
      </c>
      <c r="BB2781" t="s">
        <v>325</v>
      </c>
      <c r="BC2781" t="s">
        <v>83</v>
      </c>
      <c r="BD2781" t="s">
        <v>83</v>
      </c>
      <c r="BE2781" t="s">
        <v>776</v>
      </c>
      <c r="BF2781" t="s">
        <v>83</v>
      </c>
      <c r="BG2781" t="s">
        <v>177</v>
      </c>
      <c r="BH2781">
        <v>150</v>
      </c>
      <c r="BI2781">
        <v>13</v>
      </c>
      <c r="BJ2781">
        <v>2339</v>
      </c>
      <c r="BK2781">
        <v>92606</v>
      </c>
      <c r="BL2781">
        <v>13</v>
      </c>
      <c r="BM2781">
        <v>350850</v>
      </c>
      <c r="BN2781">
        <v>30407</v>
      </c>
      <c r="BO2781">
        <v>8.6599999999999996E-2</v>
      </c>
      <c r="BP2781">
        <f t="shared" si="50"/>
        <v>9.4630158199999995E-2</v>
      </c>
    </row>
    <row r="2782" spans="1:68" x14ac:dyDescent="0.2">
      <c r="A2782" t="s">
        <v>188</v>
      </c>
      <c r="B2782" t="s">
        <v>68</v>
      </c>
      <c r="C2782" t="s">
        <v>375</v>
      </c>
      <c r="D2782" t="s">
        <v>177</v>
      </c>
      <c r="E2782" t="s">
        <v>407</v>
      </c>
      <c r="F2782" t="s">
        <v>72</v>
      </c>
      <c r="G2782" t="s">
        <v>772</v>
      </c>
      <c r="H2782" t="s">
        <v>773</v>
      </c>
      <c r="I2782" t="s">
        <v>1119</v>
      </c>
      <c r="J2782" s="3">
        <v>2014</v>
      </c>
      <c r="K2782" t="s">
        <v>774</v>
      </c>
      <c r="L2782" t="s">
        <v>775</v>
      </c>
      <c r="M2782" s="4">
        <v>43873</v>
      </c>
      <c r="N2782" s="5">
        <v>43973</v>
      </c>
      <c r="O2782" s="6">
        <v>44018</v>
      </c>
      <c r="P2782" s="6" t="b">
        <v>0</v>
      </c>
      <c r="Q2782" s="3">
        <v>2020</v>
      </c>
      <c r="R2782" t="s">
        <v>92</v>
      </c>
      <c r="S2782" t="s">
        <v>93</v>
      </c>
      <c r="T2782">
        <v>2403</v>
      </c>
      <c r="U2782">
        <v>2403</v>
      </c>
      <c r="V2782" t="s">
        <v>103</v>
      </c>
      <c r="W2782">
        <v>92608</v>
      </c>
      <c r="X2782" t="s">
        <v>325</v>
      </c>
      <c r="Y2782" t="b">
        <v>1</v>
      </c>
      <c r="Z2782" t="b">
        <v>1</v>
      </c>
      <c r="AA2782" t="s">
        <v>407</v>
      </c>
      <c r="AB2782" t="b">
        <v>1</v>
      </c>
      <c r="AC2782" t="b">
        <v>1</v>
      </c>
      <c r="AD2782" t="b">
        <v>1</v>
      </c>
      <c r="AE2782" t="b">
        <v>1</v>
      </c>
      <c r="AF2782" t="b">
        <v>1</v>
      </c>
      <c r="AG2782" t="s">
        <v>776</v>
      </c>
      <c r="AH2782" t="b">
        <v>0</v>
      </c>
      <c r="AI2782" t="b">
        <v>1</v>
      </c>
      <c r="AJ2782" t="b">
        <v>1</v>
      </c>
      <c r="AK2782" t="b">
        <v>1</v>
      </c>
      <c r="AL2782" t="s">
        <v>96</v>
      </c>
      <c r="AM2782">
        <v>2020</v>
      </c>
      <c r="AN2782" t="s">
        <v>777</v>
      </c>
      <c r="AO2782" t="s">
        <v>83</v>
      </c>
      <c r="AP2782" t="s">
        <v>188</v>
      </c>
      <c r="AQ2782" t="s">
        <v>113</v>
      </c>
      <c r="AR2782" t="s">
        <v>97</v>
      </c>
      <c r="AS2782" t="s">
        <v>92</v>
      </c>
      <c r="AT2782" t="s">
        <v>191</v>
      </c>
      <c r="AV2782" t="s">
        <v>83</v>
      </c>
      <c r="AW2782" t="s">
        <v>83</v>
      </c>
      <c r="AX2782" t="s">
        <v>83</v>
      </c>
      <c r="AY2782" t="s">
        <v>772</v>
      </c>
      <c r="AZ2782" t="s">
        <v>83</v>
      </c>
      <c r="BA2782" t="s">
        <v>83</v>
      </c>
      <c r="BB2782" t="s">
        <v>325</v>
      </c>
      <c r="BC2782" t="s">
        <v>83</v>
      </c>
      <c r="BD2782" t="s">
        <v>83</v>
      </c>
      <c r="BE2782" t="s">
        <v>776</v>
      </c>
      <c r="BF2782" t="s">
        <v>83</v>
      </c>
      <c r="BG2782" t="s">
        <v>177</v>
      </c>
      <c r="BH2782">
        <v>150</v>
      </c>
      <c r="BI2782">
        <v>13</v>
      </c>
      <c r="BJ2782">
        <v>4298</v>
      </c>
      <c r="BK2782">
        <v>92608</v>
      </c>
      <c r="BL2782">
        <v>13</v>
      </c>
      <c r="BM2782">
        <v>644700</v>
      </c>
      <c r="BN2782">
        <v>55874</v>
      </c>
      <c r="BO2782">
        <v>8.6599999999999996E-2</v>
      </c>
      <c r="BP2782">
        <f t="shared" si="50"/>
        <v>9.4630158199999995E-2</v>
      </c>
    </row>
    <row r="2783" spans="1:68" x14ac:dyDescent="0.2">
      <c r="A2783" t="s">
        <v>188</v>
      </c>
      <c r="B2783" t="s">
        <v>68</v>
      </c>
      <c r="C2783" t="s">
        <v>375</v>
      </c>
      <c r="D2783" t="s">
        <v>177</v>
      </c>
      <c r="E2783" t="s">
        <v>407</v>
      </c>
      <c r="F2783" t="s">
        <v>72</v>
      </c>
      <c r="G2783" t="s">
        <v>772</v>
      </c>
      <c r="H2783" t="s">
        <v>773</v>
      </c>
      <c r="I2783" t="s">
        <v>1119</v>
      </c>
      <c r="J2783" s="3">
        <v>2014</v>
      </c>
      <c r="K2783" t="s">
        <v>774</v>
      </c>
      <c r="L2783" t="s">
        <v>775</v>
      </c>
      <c r="M2783" s="4">
        <v>43873</v>
      </c>
      <c r="N2783" s="5">
        <v>43973</v>
      </c>
      <c r="O2783" s="6">
        <v>44018</v>
      </c>
      <c r="P2783" s="6" t="b">
        <v>0</v>
      </c>
      <c r="Q2783" s="3">
        <v>2020</v>
      </c>
      <c r="R2783" t="s">
        <v>92</v>
      </c>
      <c r="S2783" t="s">
        <v>93</v>
      </c>
      <c r="T2783">
        <v>2403</v>
      </c>
      <c r="U2783">
        <v>2403</v>
      </c>
      <c r="V2783" t="s">
        <v>103</v>
      </c>
      <c r="W2783">
        <v>92610</v>
      </c>
      <c r="X2783" t="s">
        <v>325</v>
      </c>
      <c r="Y2783" t="b">
        <v>1</v>
      </c>
      <c r="Z2783" t="b">
        <v>1</v>
      </c>
      <c r="AA2783" t="s">
        <v>407</v>
      </c>
      <c r="AB2783" t="b">
        <v>1</v>
      </c>
      <c r="AC2783" t="b">
        <v>1</v>
      </c>
      <c r="AD2783" t="b">
        <v>1</v>
      </c>
      <c r="AE2783" t="b">
        <v>1</v>
      </c>
      <c r="AF2783" t="b">
        <v>1</v>
      </c>
      <c r="AG2783" t="s">
        <v>776</v>
      </c>
      <c r="AH2783" t="b">
        <v>0</v>
      </c>
      <c r="AI2783" t="b">
        <v>1</v>
      </c>
      <c r="AJ2783" t="b">
        <v>1</v>
      </c>
      <c r="AK2783" t="b">
        <v>1</v>
      </c>
      <c r="AL2783" t="s">
        <v>96</v>
      </c>
      <c r="AM2783">
        <v>2020</v>
      </c>
      <c r="AN2783" t="s">
        <v>777</v>
      </c>
      <c r="AO2783" t="s">
        <v>83</v>
      </c>
      <c r="AP2783" t="s">
        <v>188</v>
      </c>
      <c r="AQ2783" t="s">
        <v>113</v>
      </c>
      <c r="AR2783" t="s">
        <v>97</v>
      </c>
      <c r="AS2783" t="s">
        <v>92</v>
      </c>
      <c r="AT2783" t="s">
        <v>191</v>
      </c>
      <c r="AV2783" t="s">
        <v>83</v>
      </c>
      <c r="AW2783" t="s">
        <v>83</v>
      </c>
      <c r="AX2783" t="s">
        <v>83</v>
      </c>
      <c r="AY2783" t="s">
        <v>772</v>
      </c>
      <c r="AZ2783" t="s">
        <v>83</v>
      </c>
      <c r="BA2783" t="s">
        <v>83</v>
      </c>
      <c r="BB2783" t="s">
        <v>325</v>
      </c>
      <c r="BC2783" t="s">
        <v>83</v>
      </c>
      <c r="BD2783" t="s">
        <v>83</v>
      </c>
      <c r="BE2783" t="s">
        <v>776</v>
      </c>
      <c r="BF2783" t="s">
        <v>83</v>
      </c>
      <c r="BG2783" t="s">
        <v>177</v>
      </c>
      <c r="BH2783">
        <v>150</v>
      </c>
      <c r="BI2783">
        <v>13</v>
      </c>
      <c r="BJ2783">
        <v>1054</v>
      </c>
      <c r="BK2783">
        <v>92610</v>
      </c>
      <c r="BL2783">
        <v>13</v>
      </c>
      <c r="BM2783">
        <v>158100</v>
      </c>
      <c r="BN2783">
        <v>13702</v>
      </c>
      <c r="BO2783">
        <v>8.6599999999999996E-2</v>
      </c>
      <c r="BP2783">
        <f t="shared" si="50"/>
        <v>9.4630158199999995E-2</v>
      </c>
    </row>
    <row r="2784" spans="1:68" x14ac:dyDescent="0.2">
      <c r="A2784" t="s">
        <v>188</v>
      </c>
      <c r="B2784" t="s">
        <v>68</v>
      </c>
      <c r="C2784" t="s">
        <v>375</v>
      </c>
      <c r="D2784" t="s">
        <v>177</v>
      </c>
      <c r="E2784" t="s">
        <v>407</v>
      </c>
      <c r="F2784" t="s">
        <v>72</v>
      </c>
      <c r="G2784" t="s">
        <v>772</v>
      </c>
      <c r="H2784" t="s">
        <v>773</v>
      </c>
      <c r="I2784" t="s">
        <v>1119</v>
      </c>
      <c r="J2784" s="3">
        <v>2014</v>
      </c>
      <c r="K2784" t="s">
        <v>774</v>
      </c>
      <c r="L2784" t="s">
        <v>775</v>
      </c>
      <c r="M2784" s="4">
        <v>43873</v>
      </c>
      <c r="N2784" s="5">
        <v>43973</v>
      </c>
      <c r="O2784" s="6">
        <v>44018</v>
      </c>
      <c r="P2784" s="6" t="b">
        <v>0</v>
      </c>
      <c r="Q2784" s="3">
        <v>2020</v>
      </c>
      <c r="R2784" t="s">
        <v>92</v>
      </c>
      <c r="S2784" t="s">
        <v>93</v>
      </c>
      <c r="T2784">
        <v>2403</v>
      </c>
      <c r="U2784">
        <v>2403</v>
      </c>
      <c r="V2784" t="s">
        <v>103</v>
      </c>
      <c r="W2784">
        <v>92612</v>
      </c>
      <c r="X2784" t="s">
        <v>325</v>
      </c>
      <c r="Y2784" t="b">
        <v>1</v>
      </c>
      <c r="Z2784" t="b">
        <v>1</v>
      </c>
      <c r="AA2784" t="s">
        <v>407</v>
      </c>
      <c r="AB2784" t="b">
        <v>1</v>
      </c>
      <c r="AC2784" t="b">
        <v>1</v>
      </c>
      <c r="AD2784" t="b">
        <v>1</v>
      </c>
      <c r="AE2784" t="b">
        <v>1</v>
      </c>
      <c r="AF2784" t="b">
        <v>1</v>
      </c>
      <c r="AG2784" t="s">
        <v>776</v>
      </c>
      <c r="AH2784" t="b">
        <v>0</v>
      </c>
      <c r="AI2784" t="b">
        <v>1</v>
      </c>
      <c r="AJ2784" t="b">
        <v>1</v>
      </c>
      <c r="AK2784" t="b">
        <v>1</v>
      </c>
      <c r="AL2784" t="s">
        <v>96</v>
      </c>
      <c r="AM2784">
        <v>2020</v>
      </c>
      <c r="AN2784" t="s">
        <v>777</v>
      </c>
      <c r="AO2784" t="s">
        <v>83</v>
      </c>
      <c r="AP2784" t="s">
        <v>188</v>
      </c>
      <c r="AQ2784" t="s">
        <v>113</v>
      </c>
      <c r="AR2784" t="s">
        <v>97</v>
      </c>
      <c r="AS2784" t="s">
        <v>92</v>
      </c>
      <c r="AT2784" t="s">
        <v>191</v>
      </c>
      <c r="AV2784" t="s">
        <v>83</v>
      </c>
      <c r="AW2784" t="s">
        <v>83</v>
      </c>
      <c r="AX2784" t="s">
        <v>83</v>
      </c>
      <c r="AY2784" t="s">
        <v>772</v>
      </c>
      <c r="AZ2784" t="s">
        <v>83</v>
      </c>
      <c r="BA2784" t="s">
        <v>83</v>
      </c>
      <c r="BB2784" t="s">
        <v>325</v>
      </c>
      <c r="BC2784" t="s">
        <v>83</v>
      </c>
      <c r="BD2784" t="s">
        <v>83</v>
      </c>
      <c r="BE2784" t="s">
        <v>776</v>
      </c>
      <c r="BF2784" t="s">
        <v>83</v>
      </c>
      <c r="BG2784" t="s">
        <v>177</v>
      </c>
      <c r="BH2784">
        <v>150</v>
      </c>
      <c r="BI2784">
        <v>13</v>
      </c>
      <c r="BJ2784">
        <v>2464</v>
      </c>
      <c r="BK2784">
        <v>92612</v>
      </c>
      <c r="BL2784">
        <v>13</v>
      </c>
      <c r="BM2784">
        <v>369600</v>
      </c>
      <c r="BN2784">
        <v>32032</v>
      </c>
      <c r="BO2784">
        <v>8.6599999999999996E-2</v>
      </c>
      <c r="BP2784">
        <f t="shared" si="50"/>
        <v>9.4630158199999995E-2</v>
      </c>
    </row>
    <row r="2785" spans="1:68" x14ac:dyDescent="0.2">
      <c r="A2785" t="s">
        <v>188</v>
      </c>
      <c r="B2785" t="s">
        <v>68</v>
      </c>
      <c r="C2785" t="s">
        <v>375</v>
      </c>
      <c r="D2785" t="s">
        <v>177</v>
      </c>
      <c r="E2785" t="s">
        <v>407</v>
      </c>
      <c r="F2785" t="s">
        <v>72</v>
      </c>
      <c r="G2785" t="s">
        <v>772</v>
      </c>
      <c r="H2785" t="s">
        <v>773</v>
      </c>
      <c r="I2785" t="s">
        <v>1119</v>
      </c>
      <c r="J2785" s="3">
        <v>2014</v>
      </c>
      <c r="K2785" t="s">
        <v>774</v>
      </c>
      <c r="L2785" t="s">
        <v>775</v>
      </c>
      <c r="M2785" s="4">
        <v>43873</v>
      </c>
      <c r="N2785" s="5">
        <v>43973</v>
      </c>
      <c r="O2785" s="6">
        <v>44018</v>
      </c>
      <c r="P2785" s="6" t="b">
        <v>0</v>
      </c>
      <c r="Q2785" s="3">
        <v>2020</v>
      </c>
      <c r="R2785" t="s">
        <v>92</v>
      </c>
      <c r="S2785" t="s">
        <v>93</v>
      </c>
      <c r="T2785">
        <v>2403</v>
      </c>
      <c r="U2785">
        <v>2403</v>
      </c>
      <c r="V2785" t="s">
        <v>103</v>
      </c>
      <c r="W2785">
        <v>92614</v>
      </c>
      <c r="X2785" t="s">
        <v>325</v>
      </c>
      <c r="Y2785" t="b">
        <v>1</v>
      </c>
      <c r="Z2785" t="b">
        <v>1</v>
      </c>
      <c r="AA2785" t="s">
        <v>407</v>
      </c>
      <c r="AB2785" t="b">
        <v>1</v>
      </c>
      <c r="AC2785" t="b">
        <v>1</v>
      </c>
      <c r="AD2785" t="b">
        <v>1</v>
      </c>
      <c r="AE2785" t="b">
        <v>1</v>
      </c>
      <c r="AF2785" t="b">
        <v>1</v>
      </c>
      <c r="AG2785" t="s">
        <v>776</v>
      </c>
      <c r="AH2785" t="b">
        <v>0</v>
      </c>
      <c r="AI2785" t="b">
        <v>1</v>
      </c>
      <c r="AJ2785" t="b">
        <v>1</v>
      </c>
      <c r="AK2785" t="b">
        <v>1</v>
      </c>
      <c r="AL2785" t="s">
        <v>96</v>
      </c>
      <c r="AM2785">
        <v>2020</v>
      </c>
      <c r="AN2785" t="s">
        <v>777</v>
      </c>
      <c r="AO2785" t="s">
        <v>83</v>
      </c>
      <c r="AP2785" t="s">
        <v>188</v>
      </c>
      <c r="AQ2785" t="s">
        <v>113</v>
      </c>
      <c r="AR2785" t="s">
        <v>97</v>
      </c>
      <c r="AS2785" t="s">
        <v>92</v>
      </c>
      <c r="AT2785" t="s">
        <v>191</v>
      </c>
      <c r="AV2785" t="s">
        <v>83</v>
      </c>
      <c r="AW2785" t="s">
        <v>83</v>
      </c>
      <c r="AX2785" t="s">
        <v>83</v>
      </c>
      <c r="AY2785" t="s">
        <v>772</v>
      </c>
      <c r="AZ2785" t="s">
        <v>83</v>
      </c>
      <c r="BA2785" t="s">
        <v>83</v>
      </c>
      <c r="BB2785" t="s">
        <v>325</v>
      </c>
      <c r="BC2785" t="s">
        <v>83</v>
      </c>
      <c r="BD2785" t="s">
        <v>83</v>
      </c>
      <c r="BE2785" t="s">
        <v>776</v>
      </c>
      <c r="BF2785" t="s">
        <v>83</v>
      </c>
      <c r="BG2785" t="s">
        <v>177</v>
      </c>
      <c r="BH2785">
        <v>150</v>
      </c>
      <c r="BI2785">
        <v>13</v>
      </c>
      <c r="BJ2785">
        <v>18949</v>
      </c>
      <c r="BK2785">
        <v>92614</v>
      </c>
      <c r="BL2785">
        <v>13</v>
      </c>
      <c r="BM2785">
        <v>2842350</v>
      </c>
      <c r="BN2785">
        <v>246337</v>
      </c>
      <c r="BO2785">
        <v>8.6599999999999996E-2</v>
      </c>
      <c r="BP2785">
        <f t="shared" si="50"/>
        <v>9.4630158199999995E-2</v>
      </c>
    </row>
    <row r="2786" spans="1:68" x14ac:dyDescent="0.2">
      <c r="A2786" t="s">
        <v>188</v>
      </c>
      <c r="B2786" t="s">
        <v>68</v>
      </c>
      <c r="C2786" t="s">
        <v>255</v>
      </c>
      <c r="D2786" t="s">
        <v>177</v>
      </c>
      <c r="E2786" t="s">
        <v>407</v>
      </c>
      <c r="F2786" t="s">
        <v>72</v>
      </c>
      <c r="G2786" t="s">
        <v>772</v>
      </c>
      <c r="H2786" t="s">
        <v>773</v>
      </c>
      <c r="I2786" t="s">
        <v>1119</v>
      </c>
      <c r="J2786" s="3">
        <v>2014</v>
      </c>
      <c r="K2786" t="s">
        <v>774</v>
      </c>
      <c r="L2786" t="s">
        <v>775</v>
      </c>
      <c r="M2786" s="4">
        <v>44589</v>
      </c>
      <c r="N2786" s="5">
        <v>44756</v>
      </c>
      <c r="O2786" s="6">
        <v>44818</v>
      </c>
      <c r="P2786" s="6" t="b">
        <v>0</v>
      </c>
      <c r="Q2786" s="3">
        <v>2022</v>
      </c>
      <c r="R2786" t="s">
        <v>92</v>
      </c>
      <c r="S2786" t="s">
        <v>93</v>
      </c>
      <c r="T2786">
        <v>6079</v>
      </c>
      <c r="U2786">
        <v>6079</v>
      </c>
      <c r="V2786" t="s">
        <v>103</v>
      </c>
      <c r="W2786">
        <v>111151</v>
      </c>
      <c r="X2786" t="s">
        <v>325</v>
      </c>
      <c r="Y2786" t="b">
        <v>1</v>
      </c>
      <c r="Z2786" t="b">
        <v>1</v>
      </c>
      <c r="AA2786" t="s">
        <v>407</v>
      </c>
      <c r="AB2786" t="b">
        <v>1</v>
      </c>
      <c r="AC2786" t="b">
        <v>1</v>
      </c>
      <c r="AD2786" t="b">
        <v>1</v>
      </c>
      <c r="AE2786" t="b">
        <v>1</v>
      </c>
      <c r="AF2786" t="b">
        <v>1</v>
      </c>
      <c r="AG2786" t="s">
        <v>776</v>
      </c>
      <c r="AH2786" t="b">
        <v>0</v>
      </c>
      <c r="AI2786" t="b">
        <v>1</v>
      </c>
      <c r="AJ2786" t="b">
        <v>1</v>
      </c>
      <c r="AK2786" t="b">
        <v>1</v>
      </c>
      <c r="AL2786" t="s">
        <v>96</v>
      </c>
      <c r="AM2786">
        <v>2022</v>
      </c>
      <c r="AN2786" t="s">
        <v>777</v>
      </c>
      <c r="AO2786" t="s">
        <v>83</v>
      </c>
      <c r="AP2786" t="s">
        <v>188</v>
      </c>
      <c r="AQ2786" t="s">
        <v>84</v>
      </c>
      <c r="AR2786" t="s">
        <v>97</v>
      </c>
      <c r="AS2786" t="s">
        <v>92</v>
      </c>
      <c r="AT2786" t="s">
        <v>191</v>
      </c>
      <c r="AV2786" t="s">
        <v>83</v>
      </c>
      <c r="AW2786" t="s">
        <v>83</v>
      </c>
      <c r="AX2786" t="s">
        <v>83</v>
      </c>
      <c r="AY2786" t="s">
        <v>772</v>
      </c>
      <c r="AZ2786" t="s">
        <v>83</v>
      </c>
      <c r="BA2786" t="s">
        <v>83</v>
      </c>
      <c r="BB2786" t="s">
        <v>325</v>
      </c>
      <c r="BC2786" t="s">
        <v>83</v>
      </c>
      <c r="BD2786" t="s">
        <v>83</v>
      </c>
      <c r="BE2786" t="s">
        <v>776</v>
      </c>
      <c r="BF2786" t="s">
        <v>83</v>
      </c>
      <c r="BG2786" t="s">
        <v>177</v>
      </c>
      <c r="BH2786">
        <v>150</v>
      </c>
      <c r="BI2786">
        <v>13</v>
      </c>
      <c r="BJ2786">
        <v>21001</v>
      </c>
      <c r="BK2786">
        <v>111151</v>
      </c>
      <c r="BL2786">
        <v>13</v>
      </c>
      <c r="BM2786">
        <v>3150150</v>
      </c>
      <c r="BN2786">
        <v>273013</v>
      </c>
      <c r="BO2786">
        <v>8.6599999999999996E-2</v>
      </c>
      <c r="BP2786">
        <f t="shared" si="50"/>
        <v>8.9198E-2</v>
      </c>
    </row>
    <row r="2787" spans="1:68" x14ac:dyDescent="0.2">
      <c r="A2787" t="s">
        <v>188</v>
      </c>
      <c r="B2787" t="s">
        <v>68</v>
      </c>
      <c r="C2787" t="s">
        <v>255</v>
      </c>
      <c r="D2787" t="s">
        <v>177</v>
      </c>
      <c r="E2787" t="s">
        <v>407</v>
      </c>
      <c r="F2787" t="s">
        <v>72</v>
      </c>
      <c r="G2787" t="s">
        <v>772</v>
      </c>
      <c r="H2787" t="s">
        <v>773</v>
      </c>
      <c r="I2787" t="s">
        <v>1119</v>
      </c>
      <c r="J2787" s="3">
        <v>2014</v>
      </c>
      <c r="K2787" t="s">
        <v>774</v>
      </c>
      <c r="L2787" t="s">
        <v>775</v>
      </c>
      <c r="M2787" s="4">
        <v>44012</v>
      </c>
      <c r="N2787" s="5">
        <v>44196</v>
      </c>
      <c r="O2787" s="6">
        <v>44279</v>
      </c>
      <c r="P2787" s="6" t="b">
        <v>0</v>
      </c>
      <c r="Q2787" s="3">
        <v>2021</v>
      </c>
      <c r="R2787" t="s">
        <v>92</v>
      </c>
      <c r="S2787" t="s">
        <v>93</v>
      </c>
      <c r="T2787">
        <v>3121</v>
      </c>
      <c r="U2787">
        <v>3121</v>
      </c>
      <c r="V2787" t="s">
        <v>103</v>
      </c>
      <c r="W2787">
        <v>100592</v>
      </c>
      <c r="X2787" t="s">
        <v>325</v>
      </c>
      <c r="Y2787" t="b">
        <v>1</v>
      </c>
      <c r="Z2787" t="b">
        <v>1</v>
      </c>
      <c r="AA2787" t="s">
        <v>407</v>
      </c>
      <c r="AB2787" t="b">
        <v>1</v>
      </c>
      <c r="AC2787" t="b">
        <v>1</v>
      </c>
      <c r="AD2787" t="b">
        <v>1</v>
      </c>
      <c r="AE2787" t="b">
        <v>1</v>
      </c>
      <c r="AF2787" t="b">
        <v>1</v>
      </c>
      <c r="AG2787" t="s">
        <v>776</v>
      </c>
      <c r="AH2787" t="b">
        <v>0</v>
      </c>
      <c r="AI2787" t="b">
        <v>1</v>
      </c>
      <c r="AJ2787" t="b">
        <v>1</v>
      </c>
      <c r="AK2787" t="b">
        <v>1</v>
      </c>
      <c r="AL2787" t="s">
        <v>96</v>
      </c>
      <c r="AM2787">
        <v>2020</v>
      </c>
      <c r="AN2787" t="s">
        <v>777</v>
      </c>
      <c r="AO2787" t="s">
        <v>83</v>
      </c>
      <c r="AP2787" t="s">
        <v>188</v>
      </c>
      <c r="AQ2787" t="s">
        <v>190</v>
      </c>
      <c r="AR2787" t="s">
        <v>97</v>
      </c>
      <c r="AS2787" t="s">
        <v>92</v>
      </c>
      <c r="AT2787" t="s">
        <v>191</v>
      </c>
      <c r="AV2787" t="s">
        <v>83</v>
      </c>
      <c r="AW2787" t="s">
        <v>83</v>
      </c>
      <c r="AX2787" t="s">
        <v>83</v>
      </c>
      <c r="AY2787" t="s">
        <v>772</v>
      </c>
      <c r="AZ2787" t="s">
        <v>83</v>
      </c>
      <c r="BA2787" t="s">
        <v>83</v>
      </c>
      <c r="BB2787" t="s">
        <v>325</v>
      </c>
      <c r="BC2787" t="s">
        <v>83</v>
      </c>
      <c r="BD2787" t="s">
        <v>83</v>
      </c>
      <c r="BE2787" t="s">
        <v>776</v>
      </c>
      <c r="BF2787" t="s">
        <v>83</v>
      </c>
      <c r="BG2787" t="s">
        <v>177</v>
      </c>
      <c r="BH2787">
        <v>150</v>
      </c>
      <c r="BI2787">
        <v>13</v>
      </c>
      <c r="BJ2787">
        <v>12344</v>
      </c>
      <c r="BK2787">
        <v>100592</v>
      </c>
      <c r="BL2787">
        <v>13</v>
      </c>
      <c r="BM2787">
        <v>1851600</v>
      </c>
      <c r="BN2787">
        <v>160472</v>
      </c>
      <c r="BO2787">
        <v>8.6599999999999996E-2</v>
      </c>
      <c r="BP2787">
        <f t="shared" si="50"/>
        <v>9.1873939999999987E-2</v>
      </c>
    </row>
    <row r="2788" spans="1:68" x14ac:dyDescent="0.2">
      <c r="A2788" t="s">
        <v>188</v>
      </c>
      <c r="B2788" t="s">
        <v>68</v>
      </c>
      <c r="C2788" t="s">
        <v>255</v>
      </c>
      <c r="D2788" t="s">
        <v>177</v>
      </c>
      <c r="E2788" t="s">
        <v>407</v>
      </c>
      <c r="F2788" t="s">
        <v>72</v>
      </c>
      <c r="G2788" t="s">
        <v>772</v>
      </c>
      <c r="H2788" t="s">
        <v>773</v>
      </c>
      <c r="I2788" t="s">
        <v>1119</v>
      </c>
      <c r="J2788" s="3">
        <v>2014</v>
      </c>
      <c r="K2788" t="s">
        <v>774</v>
      </c>
      <c r="L2788" t="s">
        <v>775</v>
      </c>
      <c r="M2788" s="4">
        <v>44012</v>
      </c>
      <c r="N2788" s="5">
        <v>44196</v>
      </c>
      <c r="O2788" s="6">
        <v>44279</v>
      </c>
      <c r="P2788" s="6" t="b">
        <v>0</v>
      </c>
      <c r="Q2788" s="3">
        <v>2021</v>
      </c>
      <c r="R2788" t="s">
        <v>92</v>
      </c>
      <c r="S2788" t="s">
        <v>93</v>
      </c>
      <c r="T2788">
        <v>3121</v>
      </c>
      <c r="U2788">
        <v>3121</v>
      </c>
      <c r="V2788" t="s">
        <v>103</v>
      </c>
      <c r="W2788">
        <v>100594</v>
      </c>
      <c r="X2788" t="s">
        <v>325</v>
      </c>
      <c r="Y2788" t="b">
        <v>1</v>
      </c>
      <c r="Z2788" t="b">
        <v>1</v>
      </c>
      <c r="AA2788" t="s">
        <v>407</v>
      </c>
      <c r="AB2788" t="b">
        <v>1</v>
      </c>
      <c r="AC2788" t="b">
        <v>1</v>
      </c>
      <c r="AD2788" t="b">
        <v>1</v>
      </c>
      <c r="AE2788" t="b">
        <v>1</v>
      </c>
      <c r="AF2788" t="b">
        <v>1</v>
      </c>
      <c r="AG2788" t="s">
        <v>776</v>
      </c>
      <c r="AH2788" t="b">
        <v>0</v>
      </c>
      <c r="AI2788" t="b">
        <v>1</v>
      </c>
      <c r="AJ2788" t="b">
        <v>1</v>
      </c>
      <c r="AK2788" t="b">
        <v>1</v>
      </c>
      <c r="AL2788" t="s">
        <v>96</v>
      </c>
      <c r="AM2788">
        <v>2020</v>
      </c>
      <c r="AN2788" t="s">
        <v>777</v>
      </c>
      <c r="AO2788" t="s">
        <v>83</v>
      </c>
      <c r="AP2788" t="s">
        <v>188</v>
      </c>
      <c r="AQ2788" t="s">
        <v>190</v>
      </c>
      <c r="AR2788" t="s">
        <v>97</v>
      </c>
      <c r="AS2788" t="s">
        <v>92</v>
      </c>
      <c r="AT2788" t="s">
        <v>191</v>
      </c>
      <c r="AV2788" t="s">
        <v>83</v>
      </c>
      <c r="AW2788" t="s">
        <v>83</v>
      </c>
      <c r="AX2788" t="s">
        <v>83</v>
      </c>
      <c r="AY2788" t="s">
        <v>772</v>
      </c>
      <c r="AZ2788" t="s">
        <v>83</v>
      </c>
      <c r="BA2788" t="s">
        <v>83</v>
      </c>
      <c r="BB2788" t="s">
        <v>325</v>
      </c>
      <c r="BC2788" t="s">
        <v>83</v>
      </c>
      <c r="BD2788" t="s">
        <v>83</v>
      </c>
      <c r="BE2788" t="s">
        <v>776</v>
      </c>
      <c r="BF2788" t="s">
        <v>83</v>
      </c>
      <c r="BG2788" t="s">
        <v>177</v>
      </c>
      <c r="BH2788">
        <v>150</v>
      </c>
      <c r="BI2788">
        <v>13</v>
      </c>
      <c r="BJ2788">
        <v>21350</v>
      </c>
      <c r="BK2788">
        <v>100594</v>
      </c>
      <c r="BL2788">
        <v>13</v>
      </c>
      <c r="BM2788">
        <v>3202500</v>
      </c>
      <c r="BN2788">
        <v>277550</v>
      </c>
      <c r="BO2788">
        <v>8.6599999999999996E-2</v>
      </c>
      <c r="BP2788">
        <f t="shared" si="50"/>
        <v>9.1873939999999987E-2</v>
      </c>
    </row>
    <row r="2789" spans="1:68" x14ac:dyDescent="0.2">
      <c r="A2789" t="s">
        <v>188</v>
      </c>
      <c r="B2789" t="s">
        <v>68</v>
      </c>
      <c r="C2789" t="s">
        <v>255</v>
      </c>
      <c r="D2789" t="s">
        <v>177</v>
      </c>
      <c r="E2789" t="s">
        <v>407</v>
      </c>
      <c r="F2789" t="s">
        <v>72</v>
      </c>
      <c r="G2789" t="s">
        <v>772</v>
      </c>
      <c r="H2789" t="s">
        <v>773</v>
      </c>
      <c r="I2789" t="s">
        <v>1119</v>
      </c>
      <c r="J2789" s="3">
        <v>2014</v>
      </c>
      <c r="K2789" t="s">
        <v>774</v>
      </c>
      <c r="L2789" t="s">
        <v>775</v>
      </c>
      <c r="M2789" s="4">
        <v>44741</v>
      </c>
      <c r="N2789" s="5">
        <v>44971</v>
      </c>
      <c r="O2789" s="6">
        <v>45085</v>
      </c>
      <c r="P2789" s="6" t="b">
        <v>0</v>
      </c>
      <c r="Q2789" s="3">
        <v>2023</v>
      </c>
      <c r="R2789" t="s">
        <v>92</v>
      </c>
      <c r="S2789" t="s">
        <v>93</v>
      </c>
      <c r="T2789">
        <v>6742</v>
      </c>
      <c r="U2789">
        <v>6742</v>
      </c>
      <c r="V2789" t="s">
        <v>103</v>
      </c>
      <c r="W2789">
        <v>115937</v>
      </c>
      <c r="X2789" t="s">
        <v>325</v>
      </c>
      <c r="Y2789" t="b">
        <v>1</v>
      </c>
      <c r="Z2789" t="b">
        <v>1</v>
      </c>
      <c r="AA2789" t="s">
        <v>407</v>
      </c>
      <c r="AB2789" t="b">
        <v>1</v>
      </c>
      <c r="AC2789" t="b">
        <v>1</v>
      </c>
      <c r="AD2789" t="b">
        <v>1</v>
      </c>
      <c r="AE2789" t="b">
        <v>1</v>
      </c>
      <c r="AF2789" t="b">
        <v>1</v>
      </c>
      <c r="AG2789" t="s">
        <v>776</v>
      </c>
      <c r="AH2789" t="b">
        <v>0</v>
      </c>
      <c r="AI2789" t="b">
        <v>1</v>
      </c>
      <c r="AJ2789" t="b">
        <v>1</v>
      </c>
      <c r="AK2789" t="b">
        <v>1</v>
      </c>
      <c r="AL2789" t="s">
        <v>96</v>
      </c>
      <c r="AM2789">
        <v>2022</v>
      </c>
      <c r="AN2789" t="s">
        <v>777</v>
      </c>
      <c r="AO2789" t="s">
        <v>83</v>
      </c>
      <c r="AP2789" t="s">
        <v>188</v>
      </c>
      <c r="AQ2789" t="s">
        <v>84</v>
      </c>
      <c r="AR2789" t="s">
        <v>97</v>
      </c>
      <c r="AS2789" t="s">
        <v>92</v>
      </c>
      <c r="AT2789" t="s">
        <v>191</v>
      </c>
      <c r="AV2789" t="s">
        <v>83</v>
      </c>
      <c r="AW2789" t="s">
        <v>83</v>
      </c>
      <c r="AX2789" t="s">
        <v>83</v>
      </c>
      <c r="AY2789" t="s">
        <v>772</v>
      </c>
      <c r="AZ2789" t="s">
        <v>83</v>
      </c>
      <c r="BA2789" t="s">
        <v>83</v>
      </c>
      <c r="BB2789" t="s">
        <v>325</v>
      </c>
      <c r="BC2789" t="s">
        <v>83</v>
      </c>
      <c r="BD2789" t="s">
        <v>83</v>
      </c>
      <c r="BE2789" t="s">
        <v>776</v>
      </c>
      <c r="BF2789" t="s">
        <v>83</v>
      </c>
      <c r="BG2789" t="s">
        <v>177</v>
      </c>
      <c r="BH2789">
        <v>150</v>
      </c>
      <c r="BI2789">
        <v>13</v>
      </c>
      <c r="BJ2789">
        <v>184102</v>
      </c>
      <c r="BK2789">
        <v>115937</v>
      </c>
      <c r="BL2789">
        <v>13</v>
      </c>
      <c r="BM2789">
        <v>27615300</v>
      </c>
      <c r="BN2789">
        <v>2393326</v>
      </c>
      <c r="BO2789">
        <v>8.6599999999999996E-2</v>
      </c>
      <c r="BP2789">
        <f t="shared" si="50"/>
        <v>8.6599999999999996E-2</v>
      </c>
    </row>
    <row r="2790" spans="1:68" x14ac:dyDescent="0.2">
      <c r="A2790" t="s">
        <v>188</v>
      </c>
      <c r="B2790" t="s">
        <v>68</v>
      </c>
      <c r="C2790" t="s">
        <v>375</v>
      </c>
      <c r="D2790" t="s">
        <v>177</v>
      </c>
      <c r="E2790" t="s">
        <v>407</v>
      </c>
      <c r="F2790" t="s">
        <v>72</v>
      </c>
      <c r="G2790" t="s">
        <v>772</v>
      </c>
      <c r="H2790" t="s">
        <v>773</v>
      </c>
      <c r="I2790" t="s">
        <v>1119</v>
      </c>
      <c r="J2790" s="3">
        <v>2014</v>
      </c>
      <c r="K2790" t="s">
        <v>774</v>
      </c>
      <c r="L2790" t="s">
        <v>775</v>
      </c>
      <c r="M2790" s="4">
        <v>45037</v>
      </c>
      <c r="N2790" s="5">
        <v>45266</v>
      </c>
      <c r="O2790" s="6">
        <v>45282</v>
      </c>
      <c r="P2790" s="6" t="b">
        <v>0</v>
      </c>
      <c r="Q2790" s="3">
        <v>2023</v>
      </c>
      <c r="R2790" t="s">
        <v>92</v>
      </c>
      <c r="S2790" t="s">
        <v>93</v>
      </c>
      <c r="T2790">
        <v>8012</v>
      </c>
      <c r="U2790">
        <v>8012</v>
      </c>
      <c r="V2790" t="s">
        <v>103</v>
      </c>
      <c r="W2790">
        <v>119963</v>
      </c>
      <c r="X2790" t="s">
        <v>325</v>
      </c>
      <c r="Y2790" t="b">
        <v>1</v>
      </c>
      <c r="Z2790" t="b">
        <v>1</v>
      </c>
      <c r="AA2790" t="s">
        <v>407</v>
      </c>
      <c r="AB2790" t="b">
        <v>1</v>
      </c>
      <c r="AC2790" t="b">
        <v>1</v>
      </c>
      <c r="AD2790" t="b">
        <v>1</v>
      </c>
      <c r="AE2790" t="b">
        <v>1</v>
      </c>
      <c r="AF2790" t="b">
        <v>1</v>
      </c>
      <c r="AG2790" t="s">
        <v>776</v>
      </c>
      <c r="AH2790" t="b">
        <v>0</v>
      </c>
      <c r="AI2790" t="b">
        <v>1</v>
      </c>
      <c r="AJ2790" t="b">
        <v>1</v>
      </c>
      <c r="AK2790" t="b">
        <v>1</v>
      </c>
      <c r="AL2790" t="s">
        <v>96</v>
      </c>
      <c r="AM2790">
        <v>2023</v>
      </c>
      <c r="AN2790" t="s">
        <v>777</v>
      </c>
      <c r="AO2790" t="s">
        <v>83</v>
      </c>
      <c r="AP2790" t="s">
        <v>188</v>
      </c>
      <c r="AQ2790" t="s">
        <v>84</v>
      </c>
      <c r="AR2790" t="s">
        <v>97</v>
      </c>
      <c r="AS2790" t="s">
        <v>92</v>
      </c>
      <c r="AT2790" t="s">
        <v>191</v>
      </c>
      <c r="AV2790" t="s">
        <v>83</v>
      </c>
      <c r="AW2790" t="s">
        <v>83</v>
      </c>
      <c r="AX2790" t="s">
        <v>83</v>
      </c>
      <c r="AY2790" t="s">
        <v>772</v>
      </c>
      <c r="AZ2790" t="s">
        <v>83</v>
      </c>
      <c r="BA2790" t="s">
        <v>83</v>
      </c>
      <c r="BB2790" t="s">
        <v>325</v>
      </c>
      <c r="BC2790" t="s">
        <v>83</v>
      </c>
      <c r="BD2790" t="s">
        <v>83</v>
      </c>
      <c r="BE2790" t="s">
        <v>776</v>
      </c>
      <c r="BF2790" t="s">
        <v>83</v>
      </c>
      <c r="BG2790" t="s">
        <v>177</v>
      </c>
      <c r="BH2790">
        <v>150</v>
      </c>
      <c r="BI2790">
        <v>12.5</v>
      </c>
      <c r="BJ2790">
        <v>63674</v>
      </c>
      <c r="BK2790">
        <v>119963</v>
      </c>
      <c r="BL2790">
        <v>12.5</v>
      </c>
      <c r="BM2790">
        <v>9551100</v>
      </c>
      <c r="BN2790">
        <v>795925</v>
      </c>
      <c r="BO2790">
        <v>8.3299999999999999E-2</v>
      </c>
      <c r="BP2790">
        <f t="shared" si="50"/>
        <v>8.3299999999999999E-2</v>
      </c>
    </row>
    <row r="2791" spans="1:68" x14ac:dyDescent="0.2">
      <c r="A2791" t="s">
        <v>188</v>
      </c>
      <c r="B2791" t="s">
        <v>68</v>
      </c>
      <c r="C2791" t="s">
        <v>375</v>
      </c>
      <c r="D2791" t="s">
        <v>177</v>
      </c>
      <c r="E2791" t="s">
        <v>407</v>
      </c>
      <c r="F2791" t="s">
        <v>72</v>
      </c>
      <c r="G2791" t="s">
        <v>772</v>
      </c>
      <c r="H2791" t="s">
        <v>773</v>
      </c>
      <c r="I2791" t="s">
        <v>1119</v>
      </c>
      <c r="J2791" s="3">
        <v>2014</v>
      </c>
      <c r="K2791" t="s">
        <v>774</v>
      </c>
      <c r="L2791" t="s">
        <v>775</v>
      </c>
      <c r="M2791" s="4">
        <v>44015</v>
      </c>
      <c r="N2791" s="5">
        <v>44196</v>
      </c>
      <c r="O2791" s="6">
        <v>44249</v>
      </c>
      <c r="P2791" s="6" t="b">
        <v>0</v>
      </c>
      <c r="Q2791" s="3">
        <v>2021</v>
      </c>
      <c r="R2791" t="s">
        <v>92</v>
      </c>
      <c r="S2791" t="s">
        <v>93</v>
      </c>
      <c r="T2791">
        <v>3131</v>
      </c>
      <c r="U2791">
        <v>3131</v>
      </c>
      <c r="V2791" t="s">
        <v>103</v>
      </c>
      <c r="W2791">
        <v>99140</v>
      </c>
      <c r="X2791" t="s">
        <v>325</v>
      </c>
      <c r="Y2791" t="b">
        <v>1</v>
      </c>
      <c r="Z2791" t="b">
        <v>1</v>
      </c>
      <c r="AA2791" t="s">
        <v>407</v>
      </c>
      <c r="AB2791" t="b">
        <v>1</v>
      </c>
      <c r="AC2791" t="b">
        <v>1</v>
      </c>
      <c r="AD2791" t="b">
        <v>1</v>
      </c>
      <c r="AE2791" t="b">
        <v>1</v>
      </c>
      <c r="AF2791" t="b">
        <v>1</v>
      </c>
      <c r="AG2791" t="s">
        <v>776</v>
      </c>
      <c r="AH2791" t="b">
        <v>0</v>
      </c>
      <c r="AI2791" t="b">
        <v>1</v>
      </c>
      <c r="AJ2791" t="b">
        <v>1</v>
      </c>
      <c r="AK2791" t="b">
        <v>1</v>
      </c>
      <c r="AL2791" t="s">
        <v>96</v>
      </c>
      <c r="AM2791">
        <v>2020</v>
      </c>
      <c r="AN2791" t="s">
        <v>777</v>
      </c>
      <c r="AO2791" t="s">
        <v>83</v>
      </c>
      <c r="AP2791" t="s">
        <v>188</v>
      </c>
      <c r="AQ2791" t="s">
        <v>190</v>
      </c>
      <c r="AR2791" t="s">
        <v>97</v>
      </c>
      <c r="AS2791" t="s">
        <v>92</v>
      </c>
      <c r="AT2791" t="s">
        <v>191</v>
      </c>
      <c r="AV2791" t="s">
        <v>83</v>
      </c>
      <c r="AW2791" t="s">
        <v>83</v>
      </c>
      <c r="AX2791" t="s">
        <v>83</v>
      </c>
      <c r="AY2791" t="s">
        <v>772</v>
      </c>
      <c r="AZ2791" t="s">
        <v>83</v>
      </c>
      <c r="BA2791" t="s">
        <v>83</v>
      </c>
      <c r="BB2791" t="s">
        <v>325</v>
      </c>
      <c r="BC2791" t="s">
        <v>83</v>
      </c>
      <c r="BD2791" t="s">
        <v>83</v>
      </c>
      <c r="BE2791" t="s">
        <v>776</v>
      </c>
      <c r="BF2791" t="s">
        <v>83</v>
      </c>
      <c r="BG2791" t="s">
        <v>177</v>
      </c>
      <c r="BH2791">
        <v>150</v>
      </c>
      <c r="BI2791">
        <v>13</v>
      </c>
      <c r="BJ2791">
        <v>29954</v>
      </c>
      <c r="BK2791">
        <v>99140</v>
      </c>
      <c r="BL2791">
        <v>13</v>
      </c>
      <c r="BM2791">
        <v>4493100</v>
      </c>
      <c r="BN2791">
        <v>389402</v>
      </c>
      <c r="BO2791">
        <v>8.6599999999999996E-2</v>
      </c>
      <c r="BP2791">
        <f t="shared" si="50"/>
        <v>9.1873939999999987E-2</v>
      </c>
    </row>
    <row r="2792" spans="1:68" x14ac:dyDescent="0.2">
      <c r="A2792" t="s">
        <v>188</v>
      </c>
      <c r="B2792" t="s">
        <v>68</v>
      </c>
      <c r="C2792" t="s">
        <v>375</v>
      </c>
      <c r="D2792" t="s">
        <v>177</v>
      </c>
      <c r="E2792" t="s">
        <v>407</v>
      </c>
      <c r="F2792" t="s">
        <v>72</v>
      </c>
      <c r="G2792" t="s">
        <v>772</v>
      </c>
      <c r="H2792" t="s">
        <v>773</v>
      </c>
      <c r="I2792" t="s">
        <v>1119</v>
      </c>
      <c r="J2792" s="3">
        <v>2014</v>
      </c>
      <c r="K2792" t="s">
        <v>774</v>
      </c>
      <c r="L2792" t="s">
        <v>775</v>
      </c>
      <c r="M2792" s="4">
        <v>44015</v>
      </c>
      <c r="N2792" s="5">
        <v>44196</v>
      </c>
      <c r="O2792" s="6">
        <v>44285</v>
      </c>
      <c r="P2792" s="6" t="b">
        <v>0</v>
      </c>
      <c r="Q2792" s="3">
        <v>2021</v>
      </c>
      <c r="R2792" t="s">
        <v>92</v>
      </c>
      <c r="S2792" t="s">
        <v>93</v>
      </c>
      <c r="T2792">
        <v>3129</v>
      </c>
      <c r="U2792">
        <v>3129</v>
      </c>
      <c r="V2792" t="s">
        <v>103</v>
      </c>
      <c r="W2792">
        <v>100591</v>
      </c>
      <c r="X2792" t="s">
        <v>325</v>
      </c>
      <c r="Y2792" t="b">
        <v>1</v>
      </c>
      <c r="Z2792" t="b">
        <v>1</v>
      </c>
      <c r="AA2792" t="s">
        <v>407</v>
      </c>
      <c r="AB2792" t="b">
        <v>1</v>
      </c>
      <c r="AC2792" t="b">
        <v>1</v>
      </c>
      <c r="AD2792" t="b">
        <v>1</v>
      </c>
      <c r="AE2792" t="b">
        <v>1</v>
      </c>
      <c r="AF2792" t="b">
        <v>1</v>
      </c>
      <c r="AG2792" t="s">
        <v>776</v>
      </c>
      <c r="AH2792" t="b">
        <v>0</v>
      </c>
      <c r="AI2792" t="b">
        <v>1</v>
      </c>
      <c r="AJ2792" t="b">
        <v>1</v>
      </c>
      <c r="AK2792" t="b">
        <v>1</v>
      </c>
      <c r="AL2792" t="s">
        <v>96</v>
      </c>
      <c r="AM2792">
        <v>2020</v>
      </c>
      <c r="AN2792" t="s">
        <v>777</v>
      </c>
      <c r="AO2792" t="s">
        <v>83</v>
      </c>
      <c r="AP2792" t="s">
        <v>188</v>
      </c>
      <c r="AQ2792" t="s">
        <v>190</v>
      </c>
      <c r="AR2792" t="s">
        <v>97</v>
      </c>
      <c r="AS2792" t="s">
        <v>92</v>
      </c>
      <c r="AT2792" t="s">
        <v>191</v>
      </c>
      <c r="AV2792" t="s">
        <v>83</v>
      </c>
      <c r="AW2792" t="s">
        <v>83</v>
      </c>
      <c r="AX2792" t="s">
        <v>83</v>
      </c>
      <c r="AY2792" t="s">
        <v>772</v>
      </c>
      <c r="AZ2792" t="s">
        <v>83</v>
      </c>
      <c r="BA2792" t="s">
        <v>83</v>
      </c>
      <c r="BB2792" t="s">
        <v>325</v>
      </c>
      <c r="BC2792" t="s">
        <v>83</v>
      </c>
      <c r="BD2792" t="s">
        <v>83</v>
      </c>
      <c r="BE2792" t="s">
        <v>776</v>
      </c>
      <c r="BF2792" t="s">
        <v>83</v>
      </c>
      <c r="BG2792" t="s">
        <v>177</v>
      </c>
      <c r="BH2792">
        <v>150</v>
      </c>
      <c r="BI2792">
        <v>13</v>
      </c>
      <c r="BJ2792">
        <v>47183</v>
      </c>
      <c r="BK2792">
        <v>100591</v>
      </c>
      <c r="BL2792">
        <v>13</v>
      </c>
      <c r="BM2792">
        <v>7077450</v>
      </c>
      <c r="BN2792">
        <v>613379</v>
      </c>
      <c r="BO2792">
        <v>8.6599999999999996E-2</v>
      </c>
      <c r="BP2792">
        <f t="shared" si="50"/>
        <v>9.1873939999999987E-2</v>
      </c>
    </row>
    <row r="2793" spans="1:68" x14ac:dyDescent="0.2">
      <c r="A2793" t="s">
        <v>188</v>
      </c>
      <c r="B2793" t="s">
        <v>68</v>
      </c>
      <c r="C2793" t="s">
        <v>375</v>
      </c>
      <c r="D2793" t="s">
        <v>177</v>
      </c>
      <c r="E2793" t="s">
        <v>407</v>
      </c>
      <c r="F2793" t="s">
        <v>72</v>
      </c>
      <c r="G2793" t="s">
        <v>772</v>
      </c>
      <c r="H2793" t="s">
        <v>773</v>
      </c>
      <c r="I2793" t="s">
        <v>1119</v>
      </c>
      <c r="J2793" s="3">
        <v>2014</v>
      </c>
      <c r="K2793" t="s">
        <v>774</v>
      </c>
      <c r="L2793" t="s">
        <v>775</v>
      </c>
      <c r="M2793" s="4">
        <v>44015</v>
      </c>
      <c r="N2793" s="5">
        <v>44196</v>
      </c>
      <c r="O2793" s="6">
        <v>44263</v>
      </c>
      <c r="P2793" s="6" t="b">
        <v>0</v>
      </c>
      <c r="Q2793" s="3">
        <v>2021</v>
      </c>
      <c r="R2793" t="s">
        <v>92</v>
      </c>
      <c r="S2793" t="s">
        <v>93</v>
      </c>
      <c r="T2793">
        <v>3130</v>
      </c>
      <c r="U2793">
        <v>3130</v>
      </c>
      <c r="V2793" t="s">
        <v>103</v>
      </c>
      <c r="W2793">
        <v>100589</v>
      </c>
      <c r="X2793" t="s">
        <v>325</v>
      </c>
      <c r="Y2793" t="b">
        <v>1</v>
      </c>
      <c r="Z2793" t="b">
        <v>1</v>
      </c>
      <c r="AA2793" t="s">
        <v>407</v>
      </c>
      <c r="AB2793" t="b">
        <v>1</v>
      </c>
      <c r="AC2793" t="b">
        <v>1</v>
      </c>
      <c r="AD2793" t="b">
        <v>1</v>
      </c>
      <c r="AE2793" t="b">
        <v>1</v>
      </c>
      <c r="AF2793" t="b">
        <v>1</v>
      </c>
      <c r="AG2793" t="s">
        <v>776</v>
      </c>
      <c r="AH2793" t="b">
        <v>0</v>
      </c>
      <c r="AI2793" t="b">
        <v>1</v>
      </c>
      <c r="AJ2793" t="b">
        <v>1</v>
      </c>
      <c r="AK2793" t="b">
        <v>1</v>
      </c>
      <c r="AL2793" t="s">
        <v>96</v>
      </c>
      <c r="AM2793">
        <v>2020</v>
      </c>
      <c r="AN2793" t="s">
        <v>777</v>
      </c>
      <c r="AO2793" t="s">
        <v>83</v>
      </c>
      <c r="AP2793" t="s">
        <v>188</v>
      </c>
      <c r="AQ2793" t="s">
        <v>190</v>
      </c>
      <c r="AR2793" t="s">
        <v>97</v>
      </c>
      <c r="AS2793" t="s">
        <v>92</v>
      </c>
      <c r="AT2793" t="s">
        <v>191</v>
      </c>
      <c r="AV2793" t="s">
        <v>83</v>
      </c>
      <c r="AW2793" t="s">
        <v>83</v>
      </c>
      <c r="AX2793" t="s">
        <v>83</v>
      </c>
      <c r="AY2793" t="s">
        <v>772</v>
      </c>
      <c r="AZ2793" t="s">
        <v>83</v>
      </c>
      <c r="BA2793" t="s">
        <v>83</v>
      </c>
      <c r="BB2793" t="s">
        <v>325</v>
      </c>
      <c r="BC2793" t="s">
        <v>83</v>
      </c>
      <c r="BD2793" t="s">
        <v>83</v>
      </c>
      <c r="BE2793" t="s">
        <v>776</v>
      </c>
      <c r="BF2793" t="s">
        <v>83</v>
      </c>
      <c r="BG2793" t="s">
        <v>177</v>
      </c>
      <c r="BH2793">
        <v>150</v>
      </c>
      <c r="BI2793">
        <v>13</v>
      </c>
      <c r="BJ2793">
        <v>6058</v>
      </c>
      <c r="BK2793">
        <v>100589</v>
      </c>
      <c r="BL2793">
        <v>13</v>
      </c>
      <c r="BM2793">
        <v>908700</v>
      </c>
      <c r="BN2793">
        <v>78754</v>
      </c>
      <c r="BO2793">
        <v>8.6599999999999996E-2</v>
      </c>
      <c r="BP2793">
        <f t="shared" si="50"/>
        <v>9.1873939999999987E-2</v>
      </c>
    </row>
    <row r="2794" spans="1:68" x14ac:dyDescent="0.2">
      <c r="A2794" t="s">
        <v>188</v>
      </c>
      <c r="B2794" t="s">
        <v>68</v>
      </c>
      <c r="C2794" t="s">
        <v>255</v>
      </c>
      <c r="D2794" t="s">
        <v>177</v>
      </c>
      <c r="E2794" t="s">
        <v>407</v>
      </c>
      <c r="F2794" t="s">
        <v>72</v>
      </c>
      <c r="G2794" t="s">
        <v>772</v>
      </c>
      <c r="H2794" t="s">
        <v>773</v>
      </c>
      <c r="I2794" t="s">
        <v>1119</v>
      </c>
      <c r="J2794" s="3">
        <v>2014</v>
      </c>
      <c r="K2794" t="s">
        <v>774</v>
      </c>
      <c r="L2794" t="s">
        <v>775</v>
      </c>
      <c r="M2794" s="4">
        <v>44419</v>
      </c>
      <c r="N2794" s="5">
        <v>44620</v>
      </c>
      <c r="O2794" s="6">
        <v>44706</v>
      </c>
      <c r="P2794" s="6" t="b">
        <v>0</v>
      </c>
      <c r="Q2794" s="3">
        <v>2022</v>
      </c>
      <c r="R2794" t="s">
        <v>92</v>
      </c>
      <c r="S2794" t="s">
        <v>93</v>
      </c>
      <c r="T2794">
        <v>4936</v>
      </c>
      <c r="U2794">
        <v>4936</v>
      </c>
      <c r="V2794" t="s">
        <v>103</v>
      </c>
      <c r="W2794">
        <v>108666</v>
      </c>
      <c r="X2794" t="s">
        <v>325</v>
      </c>
      <c r="Y2794" t="b">
        <v>1</v>
      </c>
      <c r="Z2794" t="b">
        <v>1</v>
      </c>
      <c r="AA2794" t="s">
        <v>407</v>
      </c>
      <c r="AB2794" t="b">
        <v>1</v>
      </c>
      <c r="AC2794" t="b">
        <v>1</v>
      </c>
      <c r="AD2794" t="b">
        <v>1</v>
      </c>
      <c r="AE2794" t="b">
        <v>1</v>
      </c>
      <c r="AF2794" t="b">
        <v>1</v>
      </c>
      <c r="AG2794" t="s">
        <v>776</v>
      </c>
      <c r="AH2794" t="b">
        <v>0</v>
      </c>
      <c r="AI2794" t="b">
        <v>1</v>
      </c>
      <c r="AJ2794" t="b">
        <v>1</v>
      </c>
      <c r="AK2794" t="b">
        <v>1</v>
      </c>
      <c r="AL2794" t="s">
        <v>96</v>
      </c>
      <c r="AM2794">
        <v>2021</v>
      </c>
      <c r="AN2794" t="s">
        <v>777</v>
      </c>
      <c r="AO2794" t="s">
        <v>83</v>
      </c>
      <c r="AP2794" t="s">
        <v>188</v>
      </c>
      <c r="AQ2794" t="s">
        <v>190</v>
      </c>
      <c r="AR2794" t="s">
        <v>97</v>
      </c>
      <c r="AS2794" t="s">
        <v>92</v>
      </c>
      <c r="AT2794" t="s">
        <v>191</v>
      </c>
      <c r="AV2794" t="s">
        <v>83</v>
      </c>
      <c r="AW2794" t="s">
        <v>83</v>
      </c>
      <c r="AX2794" t="s">
        <v>83</v>
      </c>
      <c r="AY2794" t="s">
        <v>772</v>
      </c>
      <c r="AZ2794" t="s">
        <v>83</v>
      </c>
      <c r="BA2794" t="s">
        <v>83</v>
      </c>
      <c r="BB2794" t="s">
        <v>325</v>
      </c>
      <c r="BC2794" t="s">
        <v>83</v>
      </c>
      <c r="BD2794" t="s">
        <v>83</v>
      </c>
      <c r="BE2794" t="s">
        <v>776</v>
      </c>
      <c r="BF2794" t="s">
        <v>83</v>
      </c>
      <c r="BG2794" t="s">
        <v>177</v>
      </c>
      <c r="BH2794">
        <v>150</v>
      </c>
      <c r="BI2794">
        <v>13</v>
      </c>
      <c r="BJ2794">
        <v>29165</v>
      </c>
      <c r="BK2794">
        <v>108666</v>
      </c>
      <c r="BL2794">
        <v>13</v>
      </c>
      <c r="BM2794">
        <v>4374750</v>
      </c>
      <c r="BN2794">
        <v>379145</v>
      </c>
      <c r="BO2794">
        <v>8.6599999999999996E-2</v>
      </c>
      <c r="BP2794">
        <f t="shared" si="50"/>
        <v>8.9198E-2</v>
      </c>
    </row>
    <row r="2795" spans="1:68" x14ac:dyDescent="0.2">
      <c r="A2795" t="s">
        <v>188</v>
      </c>
      <c r="B2795" t="s">
        <v>68</v>
      </c>
      <c r="C2795" t="s">
        <v>255</v>
      </c>
      <c r="D2795" t="s">
        <v>177</v>
      </c>
      <c r="E2795" t="s">
        <v>407</v>
      </c>
      <c r="F2795" t="s">
        <v>72</v>
      </c>
      <c r="G2795" t="s">
        <v>772</v>
      </c>
      <c r="H2795" t="s">
        <v>773</v>
      </c>
      <c r="I2795" t="s">
        <v>1119</v>
      </c>
      <c r="J2795" s="3">
        <v>2014</v>
      </c>
      <c r="K2795" t="s">
        <v>774</v>
      </c>
      <c r="L2795" t="s">
        <v>775</v>
      </c>
      <c r="M2795" s="4">
        <v>44419</v>
      </c>
      <c r="N2795" s="5">
        <v>44620</v>
      </c>
      <c r="O2795" s="6">
        <v>44706</v>
      </c>
      <c r="P2795" s="6" t="b">
        <v>0</v>
      </c>
      <c r="Q2795" s="3">
        <v>2022</v>
      </c>
      <c r="R2795" t="s">
        <v>92</v>
      </c>
      <c r="S2795" t="s">
        <v>93</v>
      </c>
      <c r="T2795">
        <v>4936</v>
      </c>
      <c r="U2795">
        <v>4936</v>
      </c>
      <c r="V2795" t="s">
        <v>103</v>
      </c>
      <c r="W2795">
        <v>108668</v>
      </c>
      <c r="X2795" t="s">
        <v>325</v>
      </c>
      <c r="Y2795" t="b">
        <v>1</v>
      </c>
      <c r="Z2795" t="b">
        <v>1</v>
      </c>
      <c r="AA2795" t="s">
        <v>407</v>
      </c>
      <c r="AB2795" t="b">
        <v>1</v>
      </c>
      <c r="AC2795" t="b">
        <v>1</v>
      </c>
      <c r="AD2795" t="b">
        <v>1</v>
      </c>
      <c r="AE2795" t="b">
        <v>1</v>
      </c>
      <c r="AF2795" t="b">
        <v>1</v>
      </c>
      <c r="AG2795" t="s">
        <v>776</v>
      </c>
      <c r="AH2795" t="b">
        <v>0</v>
      </c>
      <c r="AI2795" t="b">
        <v>1</v>
      </c>
      <c r="AJ2795" t="b">
        <v>1</v>
      </c>
      <c r="AK2795" t="b">
        <v>1</v>
      </c>
      <c r="AL2795" t="s">
        <v>96</v>
      </c>
      <c r="AM2795">
        <v>2021</v>
      </c>
      <c r="AN2795" t="s">
        <v>777</v>
      </c>
      <c r="AO2795" t="s">
        <v>83</v>
      </c>
      <c r="AP2795" t="s">
        <v>188</v>
      </c>
      <c r="AQ2795" t="s">
        <v>190</v>
      </c>
      <c r="AR2795" t="s">
        <v>97</v>
      </c>
      <c r="AS2795" t="s">
        <v>92</v>
      </c>
      <c r="AT2795" t="s">
        <v>191</v>
      </c>
      <c r="AV2795" t="s">
        <v>83</v>
      </c>
      <c r="AW2795" t="s">
        <v>83</v>
      </c>
      <c r="AX2795" t="s">
        <v>83</v>
      </c>
      <c r="AY2795" t="s">
        <v>772</v>
      </c>
      <c r="AZ2795" t="s">
        <v>83</v>
      </c>
      <c r="BA2795" t="s">
        <v>83</v>
      </c>
      <c r="BB2795" t="s">
        <v>325</v>
      </c>
      <c r="BC2795" t="s">
        <v>83</v>
      </c>
      <c r="BD2795" t="s">
        <v>83</v>
      </c>
      <c r="BE2795" t="s">
        <v>776</v>
      </c>
      <c r="BF2795" t="s">
        <v>83</v>
      </c>
      <c r="BG2795" t="s">
        <v>177</v>
      </c>
      <c r="BH2795">
        <v>150</v>
      </c>
      <c r="BI2795">
        <v>13</v>
      </c>
      <c r="BJ2795">
        <v>21711</v>
      </c>
      <c r="BK2795">
        <v>108668</v>
      </c>
      <c r="BL2795">
        <v>13</v>
      </c>
      <c r="BM2795">
        <v>3256650</v>
      </c>
      <c r="BN2795">
        <v>282243</v>
      </c>
      <c r="BO2795">
        <v>8.6599999999999996E-2</v>
      </c>
      <c r="BP2795">
        <f t="shared" si="50"/>
        <v>8.9198E-2</v>
      </c>
    </row>
    <row r="2796" spans="1:68" x14ac:dyDescent="0.2">
      <c r="A2796" t="s">
        <v>188</v>
      </c>
      <c r="B2796" t="s">
        <v>68</v>
      </c>
      <c r="C2796" t="s">
        <v>255</v>
      </c>
      <c r="D2796" t="s">
        <v>177</v>
      </c>
      <c r="E2796" t="s">
        <v>407</v>
      </c>
      <c r="F2796" t="s">
        <v>72</v>
      </c>
      <c r="G2796" t="s">
        <v>772</v>
      </c>
      <c r="H2796" t="s">
        <v>773</v>
      </c>
      <c r="I2796" t="s">
        <v>1119</v>
      </c>
      <c r="J2796" s="3">
        <v>2014</v>
      </c>
      <c r="K2796" t="s">
        <v>774</v>
      </c>
      <c r="L2796" t="s">
        <v>775</v>
      </c>
      <c r="M2796" s="4">
        <v>44419</v>
      </c>
      <c r="N2796" s="5">
        <v>44620</v>
      </c>
      <c r="O2796" s="6">
        <v>44706</v>
      </c>
      <c r="P2796" s="6" t="b">
        <v>0</v>
      </c>
      <c r="Q2796" s="3">
        <v>2022</v>
      </c>
      <c r="R2796" t="s">
        <v>92</v>
      </c>
      <c r="S2796" t="s">
        <v>93</v>
      </c>
      <c r="T2796">
        <v>4936</v>
      </c>
      <c r="U2796">
        <v>4936</v>
      </c>
      <c r="V2796" t="s">
        <v>103</v>
      </c>
      <c r="W2796">
        <v>108669</v>
      </c>
      <c r="X2796" t="s">
        <v>325</v>
      </c>
      <c r="Y2796" t="b">
        <v>1</v>
      </c>
      <c r="Z2796" t="b">
        <v>1</v>
      </c>
      <c r="AA2796" t="s">
        <v>407</v>
      </c>
      <c r="AB2796" t="b">
        <v>1</v>
      </c>
      <c r="AC2796" t="b">
        <v>1</v>
      </c>
      <c r="AD2796" t="b">
        <v>1</v>
      </c>
      <c r="AE2796" t="b">
        <v>1</v>
      </c>
      <c r="AF2796" t="b">
        <v>1</v>
      </c>
      <c r="AG2796" t="s">
        <v>776</v>
      </c>
      <c r="AH2796" t="b">
        <v>0</v>
      </c>
      <c r="AI2796" t="b">
        <v>1</v>
      </c>
      <c r="AJ2796" t="b">
        <v>1</v>
      </c>
      <c r="AK2796" t="b">
        <v>1</v>
      </c>
      <c r="AL2796" t="s">
        <v>96</v>
      </c>
      <c r="AM2796">
        <v>2021</v>
      </c>
      <c r="AN2796" t="s">
        <v>777</v>
      </c>
      <c r="AO2796" t="s">
        <v>83</v>
      </c>
      <c r="AP2796" t="s">
        <v>188</v>
      </c>
      <c r="AQ2796" t="s">
        <v>190</v>
      </c>
      <c r="AR2796" t="s">
        <v>97</v>
      </c>
      <c r="AS2796" t="s">
        <v>92</v>
      </c>
      <c r="AT2796" t="s">
        <v>191</v>
      </c>
      <c r="AV2796" t="s">
        <v>83</v>
      </c>
      <c r="AW2796" t="s">
        <v>83</v>
      </c>
      <c r="AX2796" t="s">
        <v>83</v>
      </c>
      <c r="AY2796" t="s">
        <v>772</v>
      </c>
      <c r="AZ2796" t="s">
        <v>83</v>
      </c>
      <c r="BA2796" t="s">
        <v>83</v>
      </c>
      <c r="BB2796" t="s">
        <v>325</v>
      </c>
      <c r="BC2796" t="s">
        <v>83</v>
      </c>
      <c r="BD2796" t="s">
        <v>83</v>
      </c>
      <c r="BE2796" t="s">
        <v>776</v>
      </c>
      <c r="BF2796" t="s">
        <v>83</v>
      </c>
      <c r="BG2796" t="s">
        <v>177</v>
      </c>
      <c r="BH2796">
        <v>150</v>
      </c>
      <c r="BI2796">
        <v>13</v>
      </c>
      <c r="BJ2796">
        <v>49777</v>
      </c>
      <c r="BK2796">
        <v>108669</v>
      </c>
      <c r="BL2796">
        <v>13</v>
      </c>
      <c r="BM2796">
        <v>7466550</v>
      </c>
      <c r="BN2796">
        <v>647101</v>
      </c>
      <c r="BO2796">
        <v>8.6599999999999996E-2</v>
      </c>
      <c r="BP2796">
        <f t="shared" si="50"/>
        <v>8.9198E-2</v>
      </c>
    </row>
    <row r="2797" spans="1:68" x14ac:dyDescent="0.2">
      <c r="A2797" t="s">
        <v>188</v>
      </c>
      <c r="B2797" t="s">
        <v>68</v>
      </c>
      <c r="C2797" t="s">
        <v>255</v>
      </c>
      <c r="D2797" t="s">
        <v>177</v>
      </c>
      <c r="E2797" t="s">
        <v>407</v>
      </c>
      <c r="F2797" t="s">
        <v>72</v>
      </c>
      <c r="G2797" t="s">
        <v>772</v>
      </c>
      <c r="H2797" t="s">
        <v>773</v>
      </c>
      <c r="I2797" t="s">
        <v>1119</v>
      </c>
      <c r="J2797" s="3">
        <v>2014</v>
      </c>
      <c r="K2797" t="s">
        <v>774</v>
      </c>
      <c r="L2797" t="s">
        <v>775</v>
      </c>
      <c r="M2797" s="4">
        <v>44419</v>
      </c>
      <c r="N2797" s="5">
        <v>44620</v>
      </c>
      <c r="O2797" s="6">
        <v>44706</v>
      </c>
      <c r="P2797" s="6" t="b">
        <v>0</v>
      </c>
      <c r="Q2797" s="3">
        <v>2022</v>
      </c>
      <c r="R2797" t="s">
        <v>92</v>
      </c>
      <c r="S2797" t="s">
        <v>93</v>
      </c>
      <c r="T2797">
        <v>4936</v>
      </c>
      <c r="U2797">
        <v>4936</v>
      </c>
      <c r="V2797" t="s">
        <v>103</v>
      </c>
      <c r="W2797">
        <v>108671</v>
      </c>
      <c r="X2797" t="s">
        <v>325</v>
      </c>
      <c r="Y2797" t="b">
        <v>1</v>
      </c>
      <c r="Z2797" t="b">
        <v>1</v>
      </c>
      <c r="AA2797" t="s">
        <v>407</v>
      </c>
      <c r="AB2797" t="b">
        <v>1</v>
      </c>
      <c r="AC2797" t="b">
        <v>1</v>
      </c>
      <c r="AD2797" t="b">
        <v>1</v>
      </c>
      <c r="AE2797" t="b">
        <v>1</v>
      </c>
      <c r="AF2797" t="b">
        <v>1</v>
      </c>
      <c r="AG2797" t="s">
        <v>776</v>
      </c>
      <c r="AH2797" t="b">
        <v>0</v>
      </c>
      <c r="AI2797" t="b">
        <v>1</v>
      </c>
      <c r="AJ2797" t="b">
        <v>1</v>
      </c>
      <c r="AK2797" t="b">
        <v>1</v>
      </c>
      <c r="AL2797" t="s">
        <v>96</v>
      </c>
      <c r="AM2797">
        <v>2021</v>
      </c>
      <c r="AN2797" t="s">
        <v>777</v>
      </c>
      <c r="AO2797" t="s">
        <v>83</v>
      </c>
      <c r="AP2797" t="s">
        <v>188</v>
      </c>
      <c r="AQ2797" t="s">
        <v>190</v>
      </c>
      <c r="AR2797" t="s">
        <v>97</v>
      </c>
      <c r="AS2797" t="s">
        <v>92</v>
      </c>
      <c r="AT2797" t="s">
        <v>191</v>
      </c>
      <c r="AV2797" t="s">
        <v>83</v>
      </c>
      <c r="AW2797" t="s">
        <v>83</v>
      </c>
      <c r="AX2797" t="s">
        <v>83</v>
      </c>
      <c r="AY2797" t="s">
        <v>772</v>
      </c>
      <c r="AZ2797" t="s">
        <v>83</v>
      </c>
      <c r="BA2797" t="s">
        <v>83</v>
      </c>
      <c r="BB2797" t="s">
        <v>325</v>
      </c>
      <c r="BC2797" t="s">
        <v>83</v>
      </c>
      <c r="BD2797" t="s">
        <v>83</v>
      </c>
      <c r="BE2797" t="s">
        <v>776</v>
      </c>
      <c r="BF2797" t="s">
        <v>83</v>
      </c>
      <c r="BG2797" t="s">
        <v>177</v>
      </c>
      <c r="BH2797">
        <v>150</v>
      </c>
      <c r="BI2797">
        <v>13</v>
      </c>
      <c r="BJ2797">
        <v>14972</v>
      </c>
      <c r="BK2797">
        <v>108671</v>
      </c>
      <c r="BL2797">
        <v>13</v>
      </c>
      <c r="BM2797">
        <v>2245800</v>
      </c>
      <c r="BN2797">
        <v>194636</v>
      </c>
      <c r="BO2797">
        <v>8.6599999999999996E-2</v>
      </c>
      <c r="BP2797">
        <f t="shared" si="50"/>
        <v>8.9198E-2</v>
      </c>
    </row>
    <row r="2798" spans="1:68" x14ac:dyDescent="0.2">
      <c r="A2798" t="s">
        <v>188</v>
      </c>
      <c r="B2798" t="s">
        <v>68</v>
      </c>
      <c r="C2798" t="s">
        <v>255</v>
      </c>
      <c r="D2798" t="s">
        <v>177</v>
      </c>
      <c r="E2798" t="s">
        <v>407</v>
      </c>
      <c r="F2798" t="s">
        <v>72</v>
      </c>
      <c r="G2798" t="s">
        <v>772</v>
      </c>
      <c r="H2798" t="s">
        <v>773</v>
      </c>
      <c r="I2798" t="s">
        <v>1119</v>
      </c>
      <c r="J2798" s="3">
        <v>2014</v>
      </c>
      <c r="K2798" t="s">
        <v>774</v>
      </c>
      <c r="L2798" t="s">
        <v>775</v>
      </c>
      <c r="M2798" s="4">
        <v>44419</v>
      </c>
      <c r="N2798" s="5">
        <v>44620</v>
      </c>
      <c r="O2798" s="6">
        <v>44706</v>
      </c>
      <c r="P2798" s="6" t="b">
        <v>0</v>
      </c>
      <c r="Q2798" s="3">
        <v>2022</v>
      </c>
      <c r="R2798" t="s">
        <v>92</v>
      </c>
      <c r="S2798" t="s">
        <v>93</v>
      </c>
      <c r="T2798">
        <v>4936</v>
      </c>
      <c r="U2798">
        <v>4936</v>
      </c>
      <c r="V2798" t="s">
        <v>103</v>
      </c>
      <c r="W2798">
        <v>108673</v>
      </c>
      <c r="X2798" t="s">
        <v>325</v>
      </c>
      <c r="Y2798" t="b">
        <v>1</v>
      </c>
      <c r="Z2798" t="b">
        <v>1</v>
      </c>
      <c r="AA2798" t="s">
        <v>407</v>
      </c>
      <c r="AB2798" t="b">
        <v>1</v>
      </c>
      <c r="AC2798" t="b">
        <v>1</v>
      </c>
      <c r="AD2798" t="b">
        <v>1</v>
      </c>
      <c r="AE2798" t="b">
        <v>1</v>
      </c>
      <c r="AF2798" t="b">
        <v>1</v>
      </c>
      <c r="AG2798" t="s">
        <v>776</v>
      </c>
      <c r="AH2798" t="b">
        <v>0</v>
      </c>
      <c r="AI2798" t="b">
        <v>1</v>
      </c>
      <c r="AJ2798" t="b">
        <v>1</v>
      </c>
      <c r="AK2798" t="b">
        <v>1</v>
      </c>
      <c r="AL2798" t="s">
        <v>96</v>
      </c>
      <c r="AM2798">
        <v>2021</v>
      </c>
      <c r="AN2798" t="s">
        <v>777</v>
      </c>
      <c r="AO2798" t="s">
        <v>83</v>
      </c>
      <c r="AP2798" t="s">
        <v>188</v>
      </c>
      <c r="AQ2798" t="s">
        <v>190</v>
      </c>
      <c r="AR2798" t="s">
        <v>97</v>
      </c>
      <c r="AS2798" t="s">
        <v>92</v>
      </c>
      <c r="AT2798" t="s">
        <v>191</v>
      </c>
      <c r="AV2798" t="s">
        <v>83</v>
      </c>
      <c r="AW2798" t="s">
        <v>83</v>
      </c>
      <c r="AX2798" t="s">
        <v>83</v>
      </c>
      <c r="AY2798" t="s">
        <v>772</v>
      </c>
      <c r="AZ2798" t="s">
        <v>83</v>
      </c>
      <c r="BA2798" t="s">
        <v>83</v>
      </c>
      <c r="BB2798" t="s">
        <v>325</v>
      </c>
      <c r="BC2798" t="s">
        <v>83</v>
      </c>
      <c r="BD2798" t="s">
        <v>83</v>
      </c>
      <c r="BE2798" t="s">
        <v>776</v>
      </c>
      <c r="BF2798" t="s">
        <v>83</v>
      </c>
      <c r="BG2798" t="s">
        <v>177</v>
      </c>
      <c r="BH2798">
        <v>150</v>
      </c>
      <c r="BI2798">
        <v>13</v>
      </c>
      <c r="BJ2798">
        <v>28516</v>
      </c>
      <c r="BK2798">
        <v>108673</v>
      </c>
      <c r="BL2798">
        <v>13</v>
      </c>
      <c r="BM2798">
        <v>4277400</v>
      </c>
      <c r="BN2798">
        <v>370708</v>
      </c>
      <c r="BO2798">
        <v>8.6599999999999996E-2</v>
      </c>
      <c r="BP2798">
        <f t="shared" si="50"/>
        <v>8.9198E-2</v>
      </c>
    </row>
    <row r="2799" spans="1:68" x14ac:dyDescent="0.2">
      <c r="A2799" t="s">
        <v>188</v>
      </c>
      <c r="B2799" t="s">
        <v>68</v>
      </c>
      <c r="C2799" t="s">
        <v>255</v>
      </c>
      <c r="D2799" t="s">
        <v>177</v>
      </c>
      <c r="E2799" t="s">
        <v>407</v>
      </c>
      <c r="F2799" t="s">
        <v>72</v>
      </c>
      <c r="G2799" t="s">
        <v>772</v>
      </c>
      <c r="H2799" t="s">
        <v>773</v>
      </c>
      <c r="I2799" t="s">
        <v>1119</v>
      </c>
      <c r="J2799" s="3">
        <v>2014</v>
      </c>
      <c r="K2799" t="s">
        <v>774</v>
      </c>
      <c r="L2799" t="s">
        <v>775</v>
      </c>
      <c r="M2799" s="4">
        <v>44419</v>
      </c>
      <c r="N2799" s="5">
        <v>44620</v>
      </c>
      <c r="O2799" s="6">
        <v>44706</v>
      </c>
      <c r="P2799" s="6" t="b">
        <v>0</v>
      </c>
      <c r="Q2799" s="3">
        <v>2022</v>
      </c>
      <c r="R2799" t="s">
        <v>92</v>
      </c>
      <c r="S2799" t="s">
        <v>93</v>
      </c>
      <c r="T2799">
        <v>4936</v>
      </c>
      <c r="U2799">
        <v>4936</v>
      </c>
      <c r="V2799" t="s">
        <v>103</v>
      </c>
      <c r="W2799">
        <v>108675</v>
      </c>
      <c r="X2799" t="s">
        <v>325</v>
      </c>
      <c r="Y2799" t="b">
        <v>1</v>
      </c>
      <c r="Z2799" t="b">
        <v>1</v>
      </c>
      <c r="AA2799" t="s">
        <v>407</v>
      </c>
      <c r="AB2799" t="b">
        <v>1</v>
      </c>
      <c r="AC2799" t="b">
        <v>1</v>
      </c>
      <c r="AD2799" t="b">
        <v>1</v>
      </c>
      <c r="AE2799" t="b">
        <v>1</v>
      </c>
      <c r="AF2799" t="b">
        <v>1</v>
      </c>
      <c r="AG2799" t="s">
        <v>776</v>
      </c>
      <c r="AH2799" t="b">
        <v>0</v>
      </c>
      <c r="AI2799" t="b">
        <v>1</v>
      </c>
      <c r="AJ2799" t="b">
        <v>1</v>
      </c>
      <c r="AK2799" t="b">
        <v>1</v>
      </c>
      <c r="AL2799" t="s">
        <v>96</v>
      </c>
      <c r="AM2799">
        <v>2021</v>
      </c>
      <c r="AN2799" t="s">
        <v>777</v>
      </c>
      <c r="AO2799" t="s">
        <v>83</v>
      </c>
      <c r="AP2799" t="s">
        <v>188</v>
      </c>
      <c r="AQ2799" t="s">
        <v>190</v>
      </c>
      <c r="AR2799" t="s">
        <v>97</v>
      </c>
      <c r="AS2799" t="s">
        <v>92</v>
      </c>
      <c r="AT2799" t="s">
        <v>191</v>
      </c>
      <c r="AV2799" t="s">
        <v>83</v>
      </c>
      <c r="AW2799" t="s">
        <v>83</v>
      </c>
      <c r="AX2799" t="s">
        <v>83</v>
      </c>
      <c r="AY2799" t="s">
        <v>772</v>
      </c>
      <c r="AZ2799" t="s">
        <v>83</v>
      </c>
      <c r="BA2799" t="s">
        <v>83</v>
      </c>
      <c r="BB2799" t="s">
        <v>325</v>
      </c>
      <c r="BC2799" t="s">
        <v>83</v>
      </c>
      <c r="BD2799" t="s">
        <v>83</v>
      </c>
      <c r="BE2799" t="s">
        <v>776</v>
      </c>
      <c r="BF2799" t="s">
        <v>83</v>
      </c>
      <c r="BG2799" t="s">
        <v>177</v>
      </c>
      <c r="BH2799">
        <v>150</v>
      </c>
      <c r="BI2799">
        <v>13</v>
      </c>
      <c r="BJ2799">
        <v>14995</v>
      </c>
      <c r="BK2799">
        <v>108675</v>
      </c>
      <c r="BL2799">
        <v>13</v>
      </c>
      <c r="BM2799">
        <v>2249250</v>
      </c>
      <c r="BN2799">
        <v>194935</v>
      </c>
      <c r="BO2799">
        <v>8.6599999999999996E-2</v>
      </c>
      <c r="BP2799">
        <f t="shared" si="50"/>
        <v>8.9198E-2</v>
      </c>
    </row>
    <row r="2800" spans="1:68" x14ac:dyDescent="0.2">
      <c r="A2800" t="s">
        <v>188</v>
      </c>
      <c r="B2800" t="s">
        <v>68</v>
      </c>
      <c r="C2800" t="s">
        <v>255</v>
      </c>
      <c r="D2800" t="s">
        <v>177</v>
      </c>
      <c r="E2800" t="s">
        <v>407</v>
      </c>
      <c r="F2800" t="s">
        <v>72</v>
      </c>
      <c r="G2800" t="s">
        <v>772</v>
      </c>
      <c r="H2800" t="s">
        <v>773</v>
      </c>
      <c r="I2800" t="s">
        <v>1119</v>
      </c>
      <c r="J2800" s="3">
        <v>2014</v>
      </c>
      <c r="K2800" t="s">
        <v>774</v>
      </c>
      <c r="L2800" t="s">
        <v>775</v>
      </c>
      <c r="M2800" s="4">
        <v>44419</v>
      </c>
      <c r="N2800" s="5">
        <v>44620</v>
      </c>
      <c r="O2800" s="6">
        <v>44706</v>
      </c>
      <c r="P2800" s="6" t="b">
        <v>0</v>
      </c>
      <c r="Q2800" s="3">
        <v>2022</v>
      </c>
      <c r="R2800" t="s">
        <v>92</v>
      </c>
      <c r="S2800" t="s">
        <v>93</v>
      </c>
      <c r="T2800">
        <v>4936</v>
      </c>
      <c r="U2800">
        <v>4936</v>
      </c>
      <c r="V2800" t="s">
        <v>103</v>
      </c>
      <c r="W2800">
        <v>108678</v>
      </c>
      <c r="X2800" t="s">
        <v>325</v>
      </c>
      <c r="Y2800" t="b">
        <v>1</v>
      </c>
      <c r="Z2800" t="b">
        <v>1</v>
      </c>
      <c r="AA2800" t="s">
        <v>407</v>
      </c>
      <c r="AB2800" t="b">
        <v>1</v>
      </c>
      <c r="AC2800" t="b">
        <v>1</v>
      </c>
      <c r="AD2800" t="b">
        <v>1</v>
      </c>
      <c r="AE2800" t="b">
        <v>1</v>
      </c>
      <c r="AF2800" t="b">
        <v>1</v>
      </c>
      <c r="AG2800" t="s">
        <v>776</v>
      </c>
      <c r="AH2800" t="b">
        <v>0</v>
      </c>
      <c r="AI2800" t="b">
        <v>1</v>
      </c>
      <c r="AJ2800" t="b">
        <v>1</v>
      </c>
      <c r="AK2800" t="b">
        <v>1</v>
      </c>
      <c r="AL2800" t="s">
        <v>96</v>
      </c>
      <c r="AM2800">
        <v>2021</v>
      </c>
      <c r="AN2800" t="s">
        <v>777</v>
      </c>
      <c r="AO2800" t="s">
        <v>83</v>
      </c>
      <c r="AP2800" t="s">
        <v>188</v>
      </c>
      <c r="AQ2800" t="s">
        <v>190</v>
      </c>
      <c r="AR2800" t="s">
        <v>97</v>
      </c>
      <c r="AS2800" t="s">
        <v>92</v>
      </c>
      <c r="AT2800" t="s">
        <v>191</v>
      </c>
      <c r="AV2800" t="s">
        <v>83</v>
      </c>
      <c r="AW2800" t="s">
        <v>83</v>
      </c>
      <c r="AX2800" t="s">
        <v>83</v>
      </c>
      <c r="AY2800" t="s">
        <v>772</v>
      </c>
      <c r="AZ2800" t="s">
        <v>83</v>
      </c>
      <c r="BA2800" t="s">
        <v>83</v>
      </c>
      <c r="BB2800" t="s">
        <v>325</v>
      </c>
      <c r="BC2800" t="s">
        <v>83</v>
      </c>
      <c r="BD2800" t="s">
        <v>83</v>
      </c>
      <c r="BE2800" t="s">
        <v>776</v>
      </c>
      <c r="BF2800" t="s">
        <v>83</v>
      </c>
      <c r="BG2800" t="s">
        <v>177</v>
      </c>
      <c r="BH2800">
        <v>150</v>
      </c>
      <c r="BI2800">
        <v>13</v>
      </c>
      <c r="BJ2800">
        <v>22987</v>
      </c>
      <c r="BK2800">
        <v>108678</v>
      </c>
      <c r="BL2800">
        <v>13</v>
      </c>
      <c r="BM2800">
        <v>3448050</v>
      </c>
      <c r="BN2800">
        <v>298831</v>
      </c>
      <c r="BO2800">
        <v>8.6599999999999996E-2</v>
      </c>
      <c r="BP2800">
        <f t="shared" si="50"/>
        <v>8.9198E-2</v>
      </c>
    </row>
    <row r="2801" spans="1:68" x14ac:dyDescent="0.2">
      <c r="A2801" t="s">
        <v>188</v>
      </c>
      <c r="B2801" t="s">
        <v>68</v>
      </c>
      <c r="C2801" t="s">
        <v>375</v>
      </c>
      <c r="D2801" t="s">
        <v>169</v>
      </c>
      <c r="E2801" t="s">
        <v>407</v>
      </c>
      <c r="F2801" t="s">
        <v>72</v>
      </c>
      <c r="G2801" t="s">
        <v>772</v>
      </c>
      <c r="H2801" t="s">
        <v>773</v>
      </c>
      <c r="I2801" t="s">
        <v>1119</v>
      </c>
      <c r="J2801" s="3">
        <v>2014</v>
      </c>
      <c r="K2801" t="s">
        <v>774</v>
      </c>
      <c r="L2801" t="s">
        <v>775</v>
      </c>
      <c r="M2801" s="4">
        <v>43657</v>
      </c>
      <c r="N2801" s="5">
        <v>43997</v>
      </c>
      <c r="O2801" s="6">
        <v>44004</v>
      </c>
      <c r="P2801" s="6" t="b">
        <v>0</v>
      </c>
      <c r="Q2801" s="3">
        <v>2020</v>
      </c>
      <c r="R2801" t="s">
        <v>92</v>
      </c>
      <c r="S2801" t="s">
        <v>93</v>
      </c>
      <c r="T2801" t="s">
        <v>803</v>
      </c>
      <c r="U2801" t="s">
        <v>803</v>
      </c>
      <c r="V2801" t="s">
        <v>103</v>
      </c>
      <c r="W2801">
        <v>94093</v>
      </c>
      <c r="X2801" t="s">
        <v>325</v>
      </c>
      <c r="Y2801" t="b">
        <v>1</v>
      </c>
      <c r="Z2801" t="b">
        <v>1</v>
      </c>
      <c r="AA2801" t="s">
        <v>407</v>
      </c>
      <c r="AB2801" t="b">
        <v>1</v>
      </c>
      <c r="AC2801" t="b">
        <v>1</v>
      </c>
      <c r="AD2801" t="b">
        <v>1</v>
      </c>
      <c r="AE2801" t="b">
        <v>1</v>
      </c>
      <c r="AF2801" t="b">
        <v>1</v>
      </c>
      <c r="AG2801" t="s">
        <v>776</v>
      </c>
      <c r="AH2801" t="b">
        <v>0</v>
      </c>
      <c r="AI2801" t="b">
        <v>1</v>
      </c>
      <c r="AJ2801" t="b">
        <v>1</v>
      </c>
      <c r="AK2801" t="b">
        <v>1</v>
      </c>
      <c r="AL2801" t="s">
        <v>96</v>
      </c>
      <c r="AM2801">
        <v>2019</v>
      </c>
      <c r="AN2801" t="s">
        <v>777</v>
      </c>
      <c r="AO2801" t="s">
        <v>83</v>
      </c>
      <c r="AP2801" t="s">
        <v>188</v>
      </c>
      <c r="AQ2801" t="s">
        <v>190</v>
      </c>
      <c r="AR2801" t="s">
        <v>97</v>
      </c>
      <c r="AS2801" t="s">
        <v>92</v>
      </c>
      <c r="AT2801" t="s">
        <v>191</v>
      </c>
      <c r="AV2801" t="s">
        <v>83</v>
      </c>
      <c r="AW2801" t="s">
        <v>83</v>
      </c>
      <c r="AX2801" t="s">
        <v>83</v>
      </c>
      <c r="AY2801" t="s">
        <v>772</v>
      </c>
      <c r="AZ2801" t="s">
        <v>83</v>
      </c>
      <c r="BA2801" t="s">
        <v>83</v>
      </c>
      <c r="BB2801" t="s">
        <v>325</v>
      </c>
      <c r="BC2801" t="s">
        <v>83</v>
      </c>
      <c r="BD2801" t="s">
        <v>83</v>
      </c>
      <c r="BE2801" t="s">
        <v>776</v>
      </c>
      <c r="BF2801" t="s">
        <v>83</v>
      </c>
      <c r="BG2801" t="s">
        <v>169</v>
      </c>
      <c r="BH2801">
        <v>150</v>
      </c>
      <c r="BI2801">
        <v>13</v>
      </c>
      <c r="BJ2801">
        <v>42980</v>
      </c>
      <c r="BK2801">
        <v>94093</v>
      </c>
      <c r="BL2801">
        <v>13</v>
      </c>
      <c r="BM2801">
        <v>6447000</v>
      </c>
      <c r="BN2801">
        <v>558740</v>
      </c>
      <c r="BO2801">
        <v>8.6599999999999996E-2</v>
      </c>
      <c r="BP2801">
        <f t="shared" si="50"/>
        <v>9.4630158199999995E-2</v>
      </c>
    </row>
    <row r="2802" spans="1:68" x14ac:dyDescent="0.2">
      <c r="A2802" t="s">
        <v>188</v>
      </c>
      <c r="B2802" t="s">
        <v>68</v>
      </c>
      <c r="C2802" t="s">
        <v>375</v>
      </c>
      <c r="D2802" t="s">
        <v>345</v>
      </c>
      <c r="E2802" t="s">
        <v>407</v>
      </c>
      <c r="F2802" t="s">
        <v>72</v>
      </c>
      <c r="G2802" t="s">
        <v>772</v>
      </c>
      <c r="H2802" t="s">
        <v>773</v>
      </c>
      <c r="I2802" t="s">
        <v>1119</v>
      </c>
      <c r="J2802" s="3">
        <v>2014</v>
      </c>
      <c r="K2802" t="s">
        <v>774</v>
      </c>
      <c r="L2802" t="s">
        <v>775</v>
      </c>
      <c r="M2802" s="4">
        <v>43657</v>
      </c>
      <c r="N2802" s="5">
        <v>43674</v>
      </c>
      <c r="O2802" s="6">
        <v>43682</v>
      </c>
      <c r="P2802" s="6" t="b">
        <v>0</v>
      </c>
      <c r="Q2802" s="3">
        <v>2019</v>
      </c>
      <c r="R2802" t="s">
        <v>92</v>
      </c>
      <c r="S2802" t="s">
        <v>93</v>
      </c>
      <c r="T2802" t="s">
        <v>806</v>
      </c>
      <c r="U2802" t="s">
        <v>806</v>
      </c>
      <c r="V2802" t="s">
        <v>103</v>
      </c>
      <c r="W2802">
        <v>94257</v>
      </c>
      <c r="X2802" t="s">
        <v>325</v>
      </c>
      <c r="Y2802" t="b">
        <v>1</v>
      </c>
      <c r="Z2802" t="b">
        <v>1</v>
      </c>
      <c r="AA2802" t="s">
        <v>407</v>
      </c>
      <c r="AB2802" t="b">
        <v>1</v>
      </c>
      <c r="AC2802" t="b">
        <v>1</v>
      </c>
      <c r="AD2802" t="b">
        <v>1</v>
      </c>
      <c r="AE2802" t="b">
        <v>1</v>
      </c>
      <c r="AF2802" t="b">
        <v>1</v>
      </c>
      <c r="AG2802" t="s">
        <v>776</v>
      </c>
      <c r="AH2802" t="b">
        <v>0</v>
      </c>
      <c r="AI2802" t="b">
        <v>1</v>
      </c>
      <c r="AJ2802" t="b">
        <v>1</v>
      </c>
      <c r="AK2802" t="b">
        <v>1</v>
      </c>
      <c r="AL2802" t="s">
        <v>96</v>
      </c>
      <c r="AM2802">
        <v>2019</v>
      </c>
      <c r="AN2802" t="s">
        <v>777</v>
      </c>
      <c r="AO2802" t="s">
        <v>83</v>
      </c>
      <c r="AP2802" t="s">
        <v>188</v>
      </c>
      <c r="AQ2802" t="s">
        <v>190</v>
      </c>
      <c r="AR2802" t="s">
        <v>97</v>
      </c>
      <c r="AS2802" t="s">
        <v>92</v>
      </c>
      <c r="AT2802" t="s">
        <v>191</v>
      </c>
      <c r="AV2802" t="s">
        <v>83</v>
      </c>
      <c r="AW2802" t="s">
        <v>83</v>
      </c>
      <c r="AX2802" t="s">
        <v>83</v>
      </c>
      <c r="AY2802" t="s">
        <v>772</v>
      </c>
      <c r="AZ2802" t="s">
        <v>83</v>
      </c>
      <c r="BA2802" t="s">
        <v>83</v>
      </c>
      <c r="BB2802" t="s">
        <v>325</v>
      </c>
      <c r="BC2802" t="s">
        <v>83</v>
      </c>
      <c r="BD2802" t="s">
        <v>83</v>
      </c>
      <c r="BE2802" t="s">
        <v>776</v>
      </c>
      <c r="BF2802" t="s">
        <v>83</v>
      </c>
      <c r="BG2802" t="s">
        <v>345</v>
      </c>
      <c r="BH2802">
        <v>150</v>
      </c>
      <c r="BI2802">
        <v>13</v>
      </c>
      <c r="BJ2802">
        <v>24640</v>
      </c>
      <c r="BK2802">
        <v>94257</v>
      </c>
      <c r="BL2802">
        <v>13</v>
      </c>
      <c r="BM2802">
        <v>3696000</v>
      </c>
      <c r="BN2802">
        <v>320320</v>
      </c>
      <c r="BO2802">
        <v>8.6599999999999996E-2</v>
      </c>
      <c r="BP2802">
        <f t="shared" si="50"/>
        <v>9.7469062945999982E-2</v>
      </c>
    </row>
    <row r="2803" spans="1:68" x14ac:dyDescent="0.2">
      <c r="A2803" t="s">
        <v>188</v>
      </c>
      <c r="B2803" t="s">
        <v>68</v>
      </c>
      <c r="C2803" t="s">
        <v>375</v>
      </c>
      <c r="D2803" t="s">
        <v>345</v>
      </c>
      <c r="E2803" t="s">
        <v>407</v>
      </c>
      <c r="F2803" t="s">
        <v>72</v>
      </c>
      <c r="G2803" t="s">
        <v>772</v>
      </c>
      <c r="H2803" t="s">
        <v>773</v>
      </c>
      <c r="I2803" t="s">
        <v>1119</v>
      </c>
      <c r="J2803" s="3">
        <v>2014</v>
      </c>
      <c r="K2803" t="s">
        <v>774</v>
      </c>
      <c r="L2803" t="s">
        <v>775</v>
      </c>
      <c r="M2803" s="4">
        <v>43657</v>
      </c>
      <c r="N2803" s="5">
        <v>43674</v>
      </c>
      <c r="O2803" s="6">
        <v>43682</v>
      </c>
      <c r="P2803" s="6" t="b">
        <v>0</v>
      </c>
      <c r="Q2803" s="3">
        <v>2019</v>
      </c>
      <c r="R2803" t="s">
        <v>92</v>
      </c>
      <c r="S2803" t="s">
        <v>93</v>
      </c>
      <c r="T2803" t="s">
        <v>806</v>
      </c>
      <c r="U2803" t="s">
        <v>806</v>
      </c>
      <c r="V2803" t="s">
        <v>103</v>
      </c>
      <c r="W2803">
        <v>94258</v>
      </c>
      <c r="X2803" t="s">
        <v>325</v>
      </c>
      <c r="Y2803" t="b">
        <v>1</v>
      </c>
      <c r="Z2803" t="b">
        <v>1</v>
      </c>
      <c r="AA2803" t="s">
        <v>407</v>
      </c>
      <c r="AB2803" t="b">
        <v>1</v>
      </c>
      <c r="AC2803" t="b">
        <v>1</v>
      </c>
      <c r="AD2803" t="b">
        <v>1</v>
      </c>
      <c r="AE2803" t="b">
        <v>1</v>
      </c>
      <c r="AF2803" t="b">
        <v>1</v>
      </c>
      <c r="AG2803" t="s">
        <v>776</v>
      </c>
      <c r="AH2803" t="b">
        <v>0</v>
      </c>
      <c r="AI2803" t="b">
        <v>1</v>
      </c>
      <c r="AJ2803" t="b">
        <v>1</v>
      </c>
      <c r="AK2803" t="b">
        <v>1</v>
      </c>
      <c r="AL2803" t="s">
        <v>96</v>
      </c>
      <c r="AM2803">
        <v>2019</v>
      </c>
      <c r="AN2803" t="s">
        <v>777</v>
      </c>
      <c r="AO2803" t="s">
        <v>83</v>
      </c>
      <c r="AP2803" t="s">
        <v>188</v>
      </c>
      <c r="AQ2803" t="s">
        <v>190</v>
      </c>
      <c r="AR2803" t="s">
        <v>97</v>
      </c>
      <c r="AS2803" t="s">
        <v>92</v>
      </c>
      <c r="AT2803" t="s">
        <v>191</v>
      </c>
      <c r="AV2803" t="s">
        <v>83</v>
      </c>
      <c r="AW2803" t="s">
        <v>83</v>
      </c>
      <c r="AX2803" t="s">
        <v>83</v>
      </c>
      <c r="AY2803" t="s">
        <v>772</v>
      </c>
      <c r="AZ2803" t="s">
        <v>83</v>
      </c>
      <c r="BA2803" t="s">
        <v>83</v>
      </c>
      <c r="BB2803" t="s">
        <v>325</v>
      </c>
      <c r="BC2803" t="s">
        <v>83</v>
      </c>
      <c r="BD2803" t="s">
        <v>83</v>
      </c>
      <c r="BE2803" t="s">
        <v>776</v>
      </c>
      <c r="BF2803" t="s">
        <v>83</v>
      </c>
      <c r="BG2803" t="s">
        <v>345</v>
      </c>
      <c r="BH2803">
        <v>150</v>
      </c>
      <c r="BI2803">
        <v>13</v>
      </c>
      <c r="BJ2803">
        <v>10539</v>
      </c>
      <c r="BK2803">
        <v>94258</v>
      </c>
      <c r="BL2803">
        <v>13</v>
      </c>
      <c r="BM2803">
        <v>1580850</v>
      </c>
      <c r="BN2803">
        <v>137007</v>
      </c>
      <c r="BO2803">
        <v>8.6599999999999996E-2</v>
      </c>
      <c r="BP2803">
        <f t="shared" si="50"/>
        <v>9.7469062945999982E-2</v>
      </c>
    </row>
    <row r="2804" spans="1:68" x14ac:dyDescent="0.2">
      <c r="A2804" t="s">
        <v>188</v>
      </c>
      <c r="B2804" t="s">
        <v>68</v>
      </c>
      <c r="C2804" t="s">
        <v>375</v>
      </c>
      <c r="D2804" t="s">
        <v>177</v>
      </c>
      <c r="E2804" t="s">
        <v>407</v>
      </c>
      <c r="F2804" t="s">
        <v>72</v>
      </c>
      <c r="G2804" t="s">
        <v>772</v>
      </c>
      <c r="H2804" t="s">
        <v>773</v>
      </c>
      <c r="I2804" t="s">
        <v>1119</v>
      </c>
      <c r="J2804" s="3">
        <v>2014</v>
      </c>
      <c r="K2804" t="s">
        <v>774</v>
      </c>
      <c r="L2804" t="s">
        <v>775</v>
      </c>
      <c r="M2804" s="4">
        <v>44124</v>
      </c>
      <c r="N2804" s="5">
        <v>44250</v>
      </c>
      <c r="O2804" s="6">
        <v>44323</v>
      </c>
      <c r="P2804" s="6" t="b">
        <v>0</v>
      </c>
      <c r="Q2804" s="3">
        <v>2021</v>
      </c>
      <c r="R2804" t="s">
        <v>92</v>
      </c>
      <c r="S2804" t="s">
        <v>93</v>
      </c>
      <c r="T2804">
        <v>3339</v>
      </c>
      <c r="U2804">
        <v>3339</v>
      </c>
      <c r="V2804" t="s">
        <v>103</v>
      </c>
      <c r="W2804">
        <v>101026</v>
      </c>
      <c r="X2804" t="s">
        <v>325</v>
      </c>
      <c r="Y2804" t="b">
        <v>1</v>
      </c>
      <c r="Z2804" t="b">
        <v>1</v>
      </c>
      <c r="AA2804" t="s">
        <v>407</v>
      </c>
      <c r="AB2804" t="b">
        <v>1</v>
      </c>
      <c r="AC2804" t="b">
        <v>1</v>
      </c>
      <c r="AD2804" t="b">
        <v>1</v>
      </c>
      <c r="AE2804" t="b">
        <v>1</v>
      </c>
      <c r="AF2804" t="b">
        <v>1</v>
      </c>
      <c r="AG2804" t="s">
        <v>776</v>
      </c>
      <c r="AH2804" t="b">
        <v>0</v>
      </c>
      <c r="AI2804" t="b">
        <v>1</v>
      </c>
      <c r="AJ2804" t="b">
        <v>1</v>
      </c>
      <c r="AK2804" t="b">
        <v>1</v>
      </c>
      <c r="AL2804" t="s">
        <v>96</v>
      </c>
      <c r="AM2804">
        <v>2020</v>
      </c>
      <c r="AN2804" t="s">
        <v>777</v>
      </c>
      <c r="AO2804" t="s">
        <v>83</v>
      </c>
      <c r="AP2804" t="s">
        <v>188</v>
      </c>
      <c r="AQ2804" t="s">
        <v>190</v>
      </c>
      <c r="AR2804" t="s">
        <v>97</v>
      </c>
      <c r="AS2804" t="s">
        <v>92</v>
      </c>
      <c r="AT2804" t="s">
        <v>191</v>
      </c>
      <c r="AV2804" t="s">
        <v>83</v>
      </c>
      <c r="AW2804" t="s">
        <v>83</v>
      </c>
      <c r="AX2804" t="s">
        <v>83</v>
      </c>
      <c r="AY2804" t="s">
        <v>772</v>
      </c>
      <c r="AZ2804" t="s">
        <v>83</v>
      </c>
      <c r="BA2804" t="s">
        <v>83</v>
      </c>
      <c r="BB2804" t="s">
        <v>325</v>
      </c>
      <c r="BC2804" t="s">
        <v>83</v>
      </c>
      <c r="BD2804" t="s">
        <v>83</v>
      </c>
      <c r="BE2804" t="s">
        <v>776</v>
      </c>
      <c r="BF2804" t="s">
        <v>83</v>
      </c>
      <c r="BG2804" t="s">
        <v>177</v>
      </c>
      <c r="BH2804">
        <v>150</v>
      </c>
      <c r="BI2804">
        <v>13</v>
      </c>
      <c r="BJ2804">
        <v>11217</v>
      </c>
      <c r="BK2804">
        <v>101026</v>
      </c>
      <c r="BL2804">
        <v>13</v>
      </c>
      <c r="BM2804">
        <v>1682550</v>
      </c>
      <c r="BN2804">
        <v>145821</v>
      </c>
      <c r="BO2804">
        <v>8.6599999999999996E-2</v>
      </c>
      <c r="BP2804">
        <f t="shared" si="50"/>
        <v>9.1873939999999987E-2</v>
      </c>
    </row>
    <row r="2805" spans="1:68" x14ac:dyDescent="0.2">
      <c r="A2805" t="s">
        <v>188</v>
      </c>
      <c r="B2805" t="s">
        <v>68</v>
      </c>
      <c r="C2805" t="s">
        <v>375</v>
      </c>
      <c r="D2805" t="s">
        <v>177</v>
      </c>
      <c r="E2805" t="s">
        <v>407</v>
      </c>
      <c r="F2805" t="s">
        <v>72</v>
      </c>
      <c r="G2805" t="s">
        <v>772</v>
      </c>
      <c r="H2805" t="s">
        <v>773</v>
      </c>
      <c r="I2805" t="s">
        <v>1119</v>
      </c>
      <c r="J2805" s="3">
        <v>2014</v>
      </c>
      <c r="K2805" t="s">
        <v>774</v>
      </c>
      <c r="L2805" t="s">
        <v>775</v>
      </c>
      <c r="M2805" s="4">
        <v>44124</v>
      </c>
      <c r="N2805" s="5">
        <v>44250</v>
      </c>
      <c r="O2805" s="6">
        <v>44350</v>
      </c>
      <c r="P2805" s="6" t="b">
        <v>0</v>
      </c>
      <c r="Q2805" s="3">
        <v>2021</v>
      </c>
      <c r="R2805" t="s">
        <v>92</v>
      </c>
      <c r="S2805" t="s">
        <v>93</v>
      </c>
      <c r="T2805">
        <v>3338</v>
      </c>
      <c r="U2805">
        <v>3338</v>
      </c>
      <c r="V2805" t="s">
        <v>103</v>
      </c>
      <c r="W2805">
        <v>101284</v>
      </c>
      <c r="X2805" t="s">
        <v>325</v>
      </c>
      <c r="Y2805" t="b">
        <v>1</v>
      </c>
      <c r="Z2805" t="b">
        <v>1</v>
      </c>
      <c r="AA2805" t="s">
        <v>407</v>
      </c>
      <c r="AB2805" t="b">
        <v>1</v>
      </c>
      <c r="AC2805" t="b">
        <v>1</v>
      </c>
      <c r="AD2805" t="b">
        <v>1</v>
      </c>
      <c r="AE2805" t="b">
        <v>1</v>
      </c>
      <c r="AF2805" t="b">
        <v>1</v>
      </c>
      <c r="AG2805" t="s">
        <v>776</v>
      </c>
      <c r="AH2805" t="b">
        <v>0</v>
      </c>
      <c r="AI2805" t="b">
        <v>1</v>
      </c>
      <c r="AJ2805" t="b">
        <v>1</v>
      </c>
      <c r="AK2805" t="b">
        <v>1</v>
      </c>
      <c r="AL2805" t="s">
        <v>96</v>
      </c>
      <c r="AM2805">
        <v>2020</v>
      </c>
      <c r="AN2805" t="s">
        <v>777</v>
      </c>
      <c r="AO2805" t="s">
        <v>83</v>
      </c>
      <c r="AP2805" t="s">
        <v>188</v>
      </c>
      <c r="AQ2805" t="s">
        <v>190</v>
      </c>
      <c r="AR2805" t="s">
        <v>97</v>
      </c>
      <c r="AS2805" t="s">
        <v>92</v>
      </c>
      <c r="AT2805" t="s">
        <v>191</v>
      </c>
      <c r="AV2805" t="s">
        <v>83</v>
      </c>
      <c r="AW2805" t="s">
        <v>83</v>
      </c>
      <c r="AX2805" t="s">
        <v>83</v>
      </c>
      <c r="AY2805" t="s">
        <v>772</v>
      </c>
      <c r="AZ2805" t="s">
        <v>83</v>
      </c>
      <c r="BA2805" t="s">
        <v>83</v>
      </c>
      <c r="BB2805" t="s">
        <v>325</v>
      </c>
      <c r="BC2805" t="s">
        <v>83</v>
      </c>
      <c r="BD2805" t="s">
        <v>83</v>
      </c>
      <c r="BE2805" t="s">
        <v>776</v>
      </c>
      <c r="BF2805" t="s">
        <v>83</v>
      </c>
      <c r="BG2805" t="s">
        <v>177</v>
      </c>
      <c r="BH2805">
        <v>150</v>
      </c>
      <c r="BI2805">
        <v>13</v>
      </c>
      <c r="BJ2805">
        <v>7934</v>
      </c>
      <c r="BK2805">
        <v>101284</v>
      </c>
      <c r="BL2805">
        <v>13</v>
      </c>
      <c r="BM2805">
        <v>1190100</v>
      </c>
      <c r="BN2805">
        <v>103142</v>
      </c>
      <c r="BO2805">
        <v>8.6599999999999996E-2</v>
      </c>
      <c r="BP2805">
        <f t="shared" si="50"/>
        <v>9.1873939999999987E-2</v>
      </c>
    </row>
    <row r="2806" spans="1:68" x14ac:dyDescent="0.2">
      <c r="A2806" t="s">
        <v>188</v>
      </c>
      <c r="B2806" t="s">
        <v>68</v>
      </c>
      <c r="C2806" t="s">
        <v>375</v>
      </c>
      <c r="D2806" t="s">
        <v>177</v>
      </c>
      <c r="E2806" t="s">
        <v>407</v>
      </c>
      <c r="F2806" t="s">
        <v>72</v>
      </c>
      <c r="G2806" t="s">
        <v>772</v>
      </c>
      <c r="H2806" t="s">
        <v>773</v>
      </c>
      <c r="I2806" t="s">
        <v>1119</v>
      </c>
      <c r="J2806" s="3">
        <v>2014</v>
      </c>
      <c r="K2806" t="s">
        <v>774</v>
      </c>
      <c r="L2806" t="s">
        <v>775</v>
      </c>
      <c r="M2806" s="4">
        <v>44111</v>
      </c>
      <c r="N2806" s="5">
        <v>44328</v>
      </c>
      <c r="O2806" s="6">
        <v>44348</v>
      </c>
      <c r="P2806" s="6" t="b">
        <v>0</v>
      </c>
      <c r="Q2806" s="3">
        <v>2021</v>
      </c>
      <c r="R2806" t="s">
        <v>92</v>
      </c>
      <c r="S2806" t="s">
        <v>93</v>
      </c>
      <c r="T2806">
        <v>3448</v>
      </c>
      <c r="U2806">
        <v>3448</v>
      </c>
      <c r="V2806" t="s">
        <v>103</v>
      </c>
      <c r="W2806">
        <v>101286</v>
      </c>
      <c r="X2806" t="s">
        <v>325</v>
      </c>
      <c r="Y2806" t="b">
        <v>1</v>
      </c>
      <c r="Z2806" t="b">
        <v>1</v>
      </c>
      <c r="AA2806" t="s">
        <v>407</v>
      </c>
      <c r="AB2806" t="b">
        <v>1</v>
      </c>
      <c r="AC2806" t="b">
        <v>1</v>
      </c>
      <c r="AD2806" t="b">
        <v>1</v>
      </c>
      <c r="AE2806" t="b">
        <v>1</v>
      </c>
      <c r="AF2806" t="b">
        <v>1</v>
      </c>
      <c r="AG2806" t="s">
        <v>776</v>
      </c>
      <c r="AH2806" t="b">
        <v>0</v>
      </c>
      <c r="AI2806" t="b">
        <v>1</v>
      </c>
      <c r="AJ2806" t="b">
        <v>1</v>
      </c>
      <c r="AK2806" t="b">
        <v>1</v>
      </c>
      <c r="AL2806" t="s">
        <v>96</v>
      </c>
      <c r="AM2806">
        <v>2020</v>
      </c>
      <c r="AN2806" t="s">
        <v>777</v>
      </c>
      <c r="AO2806" t="s">
        <v>83</v>
      </c>
      <c r="AP2806" t="s">
        <v>188</v>
      </c>
      <c r="AQ2806" t="s">
        <v>84</v>
      </c>
      <c r="AR2806" t="s">
        <v>97</v>
      </c>
      <c r="AS2806" t="s">
        <v>92</v>
      </c>
      <c r="AT2806" t="s">
        <v>191</v>
      </c>
      <c r="AV2806" t="s">
        <v>83</v>
      </c>
      <c r="AW2806" t="s">
        <v>83</v>
      </c>
      <c r="AX2806" t="s">
        <v>83</v>
      </c>
      <c r="AY2806" t="s">
        <v>772</v>
      </c>
      <c r="AZ2806" t="s">
        <v>83</v>
      </c>
      <c r="BA2806" t="s">
        <v>83</v>
      </c>
      <c r="BB2806" t="s">
        <v>325</v>
      </c>
      <c r="BC2806" t="s">
        <v>83</v>
      </c>
      <c r="BD2806" t="s">
        <v>83</v>
      </c>
      <c r="BE2806" t="s">
        <v>776</v>
      </c>
      <c r="BF2806" t="s">
        <v>83</v>
      </c>
      <c r="BG2806" t="s">
        <v>177</v>
      </c>
      <c r="BH2806">
        <v>150</v>
      </c>
      <c r="BI2806">
        <v>13</v>
      </c>
      <c r="BJ2806">
        <v>12132</v>
      </c>
      <c r="BK2806">
        <v>101286</v>
      </c>
      <c r="BL2806">
        <v>13</v>
      </c>
      <c r="BM2806">
        <v>1819800</v>
      </c>
      <c r="BN2806">
        <v>157716</v>
      </c>
      <c r="BO2806">
        <v>8.6599999999999996E-2</v>
      </c>
      <c r="BP2806">
        <f t="shared" si="50"/>
        <v>9.1873939999999987E-2</v>
      </c>
    </row>
    <row r="2807" spans="1:68" x14ac:dyDescent="0.2">
      <c r="A2807" t="s">
        <v>188</v>
      </c>
      <c r="B2807" t="s">
        <v>68</v>
      </c>
      <c r="C2807" t="s">
        <v>375</v>
      </c>
      <c r="D2807" t="s">
        <v>177</v>
      </c>
      <c r="E2807" t="s">
        <v>407</v>
      </c>
      <c r="F2807" t="s">
        <v>72</v>
      </c>
      <c r="G2807" t="s">
        <v>772</v>
      </c>
      <c r="H2807" t="s">
        <v>773</v>
      </c>
      <c r="I2807" t="s">
        <v>1119</v>
      </c>
      <c r="J2807" s="3">
        <v>2014</v>
      </c>
      <c r="K2807" t="s">
        <v>774</v>
      </c>
      <c r="L2807" t="s">
        <v>775</v>
      </c>
      <c r="M2807" s="4">
        <v>44117</v>
      </c>
      <c r="N2807" s="5">
        <v>44328</v>
      </c>
      <c r="O2807" s="6">
        <v>44366</v>
      </c>
      <c r="P2807" s="6" t="b">
        <v>0</v>
      </c>
      <c r="Q2807" s="3">
        <v>2021</v>
      </c>
      <c r="R2807" t="s">
        <v>92</v>
      </c>
      <c r="S2807" t="s">
        <v>93</v>
      </c>
      <c r="T2807">
        <v>3470</v>
      </c>
      <c r="U2807">
        <v>3470</v>
      </c>
      <c r="V2807" t="s">
        <v>103</v>
      </c>
      <c r="W2807">
        <v>101288</v>
      </c>
      <c r="X2807" t="s">
        <v>325</v>
      </c>
      <c r="Y2807" t="b">
        <v>1</v>
      </c>
      <c r="Z2807" t="b">
        <v>1</v>
      </c>
      <c r="AA2807" t="s">
        <v>407</v>
      </c>
      <c r="AB2807" t="b">
        <v>1</v>
      </c>
      <c r="AC2807" t="b">
        <v>1</v>
      </c>
      <c r="AD2807" t="b">
        <v>1</v>
      </c>
      <c r="AE2807" t="b">
        <v>1</v>
      </c>
      <c r="AF2807" t="b">
        <v>1</v>
      </c>
      <c r="AG2807" t="s">
        <v>776</v>
      </c>
      <c r="AH2807" t="b">
        <v>0</v>
      </c>
      <c r="AI2807" t="b">
        <v>1</v>
      </c>
      <c r="AJ2807" t="b">
        <v>1</v>
      </c>
      <c r="AK2807" t="b">
        <v>1</v>
      </c>
      <c r="AL2807" t="s">
        <v>96</v>
      </c>
      <c r="AM2807">
        <v>2020</v>
      </c>
      <c r="AN2807" t="s">
        <v>777</v>
      </c>
      <c r="AO2807" t="s">
        <v>83</v>
      </c>
      <c r="AP2807" t="s">
        <v>188</v>
      </c>
      <c r="AQ2807" t="s">
        <v>190</v>
      </c>
      <c r="AR2807" t="s">
        <v>97</v>
      </c>
      <c r="AS2807" t="s">
        <v>92</v>
      </c>
      <c r="AT2807" t="s">
        <v>191</v>
      </c>
      <c r="AV2807" t="s">
        <v>83</v>
      </c>
      <c r="AW2807" t="s">
        <v>83</v>
      </c>
      <c r="AX2807" t="s">
        <v>83</v>
      </c>
      <c r="AY2807" t="s">
        <v>772</v>
      </c>
      <c r="AZ2807" t="s">
        <v>83</v>
      </c>
      <c r="BA2807" t="s">
        <v>83</v>
      </c>
      <c r="BB2807" t="s">
        <v>325</v>
      </c>
      <c r="BC2807" t="s">
        <v>83</v>
      </c>
      <c r="BD2807" t="s">
        <v>83</v>
      </c>
      <c r="BE2807" t="s">
        <v>776</v>
      </c>
      <c r="BF2807" t="s">
        <v>83</v>
      </c>
      <c r="BG2807" t="s">
        <v>177</v>
      </c>
      <c r="BH2807">
        <v>150</v>
      </c>
      <c r="BI2807">
        <v>13</v>
      </c>
      <c r="BJ2807">
        <v>20604</v>
      </c>
      <c r="BK2807">
        <v>101288</v>
      </c>
      <c r="BL2807">
        <v>13</v>
      </c>
      <c r="BM2807">
        <v>3090600</v>
      </c>
      <c r="BN2807">
        <v>267852</v>
      </c>
      <c r="BO2807">
        <v>8.6599999999999996E-2</v>
      </c>
      <c r="BP2807">
        <f t="shared" si="50"/>
        <v>9.1873939999999987E-2</v>
      </c>
    </row>
    <row r="2808" spans="1:68" x14ac:dyDescent="0.2">
      <c r="A2808" t="s">
        <v>188</v>
      </c>
      <c r="B2808" t="s">
        <v>68</v>
      </c>
      <c r="C2808" t="s">
        <v>375</v>
      </c>
      <c r="D2808" t="s">
        <v>177</v>
      </c>
      <c r="E2808" t="s">
        <v>407</v>
      </c>
      <c r="F2808" t="s">
        <v>72</v>
      </c>
      <c r="G2808" t="s">
        <v>772</v>
      </c>
      <c r="H2808" t="s">
        <v>773</v>
      </c>
      <c r="I2808" t="s">
        <v>1119</v>
      </c>
      <c r="J2808" s="3">
        <v>2014</v>
      </c>
      <c r="K2808" t="s">
        <v>774</v>
      </c>
      <c r="L2808" t="s">
        <v>775</v>
      </c>
      <c r="M2808" s="4">
        <v>44118</v>
      </c>
      <c r="N2808" s="5">
        <v>44328</v>
      </c>
      <c r="O2808" s="6">
        <v>44366</v>
      </c>
      <c r="P2808" s="6" t="b">
        <v>0</v>
      </c>
      <c r="Q2808" s="3">
        <v>2021</v>
      </c>
      <c r="R2808" t="s">
        <v>92</v>
      </c>
      <c r="S2808" t="s">
        <v>93</v>
      </c>
      <c r="T2808">
        <v>3480</v>
      </c>
      <c r="U2808">
        <v>3480</v>
      </c>
      <c r="V2808" t="s">
        <v>103</v>
      </c>
      <c r="W2808">
        <v>101290</v>
      </c>
      <c r="X2808" t="s">
        <v>325</v>
      </c>
      <c r="Y2808" t="b">
        <v>1</v>
      </c>
      <c r="Z2808" t="b">
        <v>1</v>
      </c>
      <c r="AA2808" t="s">
        <v>407</v>
      </c>
      <c r="AB2808" t="b">
        <v>1</v>
      </c>
      <c r="AC2808" t="b">
        <v>1</v>
      </c>
      <c r="AD2808" t="b">
        <v>1</v>
      </c>
      <c r="AE2808" t="b">
        <v>1</v>
      </c>
      <c r="AF2808" t="b">
        <v>1</v>
      </c>
      <c r="AG2808" t="s">
        <v>776</v>
      </c>
      <c r="AH2808" t="b">
        <v>0</v>
      </c>
      <c r="AI2808" t="b">
        <v>1</v>
      </c>
      <c r="AJ2808" t="b">
        <v>1</v>
      </c>
      <c r="AK2808" t="b">
        <v>1</v>
      </c>
      <c r="AL2808" t="s">
        <v>96</v>
      </c>
      <c r="AM2808">
        <v>2020</v>
      </c>
      <c r="AN2808" t="s">
        <v>777</v>
      </c>
      <c r="AO2808" t="s">
        <v>83</v>
      </c>
      <c r="AP2808" t="s">
        <v>188</v>
      </c>
      <c r="AQ2808" t="s">
        <v>84</v>
      </c>
      <c r="AR2808" t="s">
        <v>97</v>
      </c>
      <c r="AS2808" t="s">
        <v>92</v>
      </c>
      <c r="AT2808" t="s">
        <v>191</v>
      </c>
      <c r="AV2808" t="s">
        <v>83</v>
      </c>
      <c r="AW2808" t="s">
        <v>83</v>
      </c>
      <c r="AX2808" t="s">
        <v>83</v>
      </c>
      <c r="AY2808" t="s">
        <v>772</v>
      </c>
      <c r="AZ2808" t="s">
        <v>83</v>
      </c>
      <c r="BA2808" t="s">
        <v>83</v>
      </c>
      <c r="BB2808" t="s">
        <v>325</v>
      </c>
      <c r="BC2808" t="s">
        <v>83</v>
      </c>
      <c r="BD2808" t="s">
        <v>83</v>
      </c>
      <c r="BE2808" t="s">
        <v>776</v>
      </c>
      <c r="BF2808" t="s">
        <v>83</v>
      </c>
      <c r="BG2808" t="s">
        <v>177</v>
      </c>
      <c r="BH2808">
        <v>150</v>
      </c>
      <c r="BI2808">
        <v>13</v>
      </c>
      <c r="BJ2808">
        <v>29230</v>
      </c>
      <c r="BK2808">
        <v>101290</v>
      </c>
      <c r="BL2808">
        <v>13</v>
      </c>
      <c r="BM2808">
        <v>4384500</v>
      </c>
      <c r="BN2808">
        <v>379990</v>
      </c>
      <c r="BO2808">
        <v>8.6599999999999996E-2</v>
      </c>
      <c r="BP2808">
        <f t="shared" si="50"/>
        <v>9.1873939999999987E-2</v>
      </c>
    </row>
    <row r="2809" spans="1:68" x14ac:dyDescent="0.2">
      <c r="A2809" t="s">
        <v>188</v>
      </c>
      <c r="B2809" t="s">
        <v>68</v>
      </c>
      <c r="C2809" t="s">
        <v>255</v>
      </c>
      <c r="D2809" t="s">
        <v>169</v>
      </c>
      <c r="E2809" t="s">
        <v>407</v>
      </c>
      <c r="F2809" t="s">
        <v>72</v>
      </c>
      <c r="G2809" t="s">
        <v>772</v>
      </c>
      <c r="H2809" t="s">
        <v>773</v>
      </c>
      <c r="I2809" t="s">
        <v>1119</v>
      </c>
      <c r="J2809" s="3">
        <v>2014</v>
      </c>
      <c r="K2809" t="s">
        <v>774</v>
      </c>
      <c r="L2809" t="s">
        <v>775</v>
      </c>
      <c r="M2809" s="4">
        <v>43390</v>
      </c>
      <c r="N2809" s="5">
        <v>43656</v>
      </c>
      <c r="O2809" s="6">
        <v>43662</v>
      </c>
      <c r="P2809" s="6" t="b">
        <v>0</v>
      </c>
      <c r="Q2809" s="3">
        <v>2019</v>
      </c>
      <c r="R2809" t="s">
        <v>92</v>
      </c>
      <c r="S2809" t="s">
        <v>93</v>
      </c>
      <c r="T2809">
        <v>51094</v>
      </c>
      <c r="U2809" t="s">
        <v>812</v>
      </c>
      <c r="V2809" t="s">
        <v>103</v>
      </c>
      <c r="W2809">
        <v>87614</v>
      </c>
      <c r="X2809" t="s">
        <v>325</v>
      </c>
      <c r="Y2809" t="b">
        <v>1</v>
      </c>
      <c r="Z2809" t="b">
        <v>1</v>
      </c>
      <c r="AA2809" t="s">
        <v>407</v>
      </c>
      <c r="AB2809" t="b">
        <v>1</v>
      </c>
      <c r="AC2809" t="b">
        <v>1</v>
      </c>
      <c r="AD2809" t="b">
        <v>1</v>
      </c>
      <c r="AE2809" t="b">
        <v>1</v>
      </c>
      <c r="AF2809" t="b">
        <v>1</v>
      </c>
      <c r="AG2809" t="s">
        <v>776</v>
      </c>
      <c r="AH2809" t="b">
        <v>0</v>
      </c>
      <c r="AI2809" t="b">
        <v>1</v>
      </c>
      <c r="AJ2809" t="b">
        <v>1</v>
      </c>
      <c r="AK2809" t="b">
        <v>1</v>
      </c>
      <c r="AL2809" t="s">
        <v>96</v>
      </c>
      <c r="AM2809">
        <v>2018</v>
      </c>
      <c r="AN2809" t="s">
        <v>777</v>
      </c>
      <c r="AO2809" t="s">
        <v>83</v>
      </c>
      <c r="AP2809" t="s">
        <v>188</v>
      </c>
      <c r="AQ2809" t="s">
        <v>84</v>
      </c>
      <c r="AR2809" t="s">
        <v>97</v>
      </c>
      <c r="AS2809" t="s">
        <v>92</v>
      </c>
      <c r="AT2809" t="s">
        <v>191</v>
      </c>
      <c r="AV2809" t="s">
        <v>83</v>
      </c>
      <c r="AW2809" t="s">
        <v>83</v>
      </c>
      <c r="AX2809" t="s">
        <v>83</v>
      </c>
      <c r="AY2809" t="s">
        <v>772</v>
      </c>
      <c r="AZ2809" t="s">
        <v>83</v>
      </c>
      <c r="BA2809" t="s">
        <v>83</v>
      </c>
      <c r="BB2809" t="s">
        <v>325</v>
      </c>
      <c r="BC2809" t="s">
        <v>83</v>
      </c>
      <c r="BD2809" t="s">
        <v>83</v>
      </c>
      <c r="BE2809" t="s">
        <v>776</v>
      </c>
      <c r="BF2809" t="s">
        <v>83</v>
      </c>
      <c r="BG2809" t="s">
        <v>169</v>
      </c>
      <c r="BH2809">
        <v>150</v>
      </c>
      <c r="BI2809">
        <v>13.25</v>
      </c>
      <c r="BJ2809">
        <v>5897</v>
      </c>
      <c r="BK2809">
        <v>87614</v>
      </c>
      <c r="BL2809">
        <v>13.25</v>
      </c>
      <c r="BM2809">
        <v>884550</v>
      </c>
      <c r="BN2809">
        <v>78135.25</v>
      </c>
      <c r="BO2809">
        <v>8.8300000000000003E-2</v>
      </c>
      <c r="BP2809">
        <f t="shared" si="50"/>
        <v>9.9382427922999991E-2</v>
      </c>
    </row>
    <row r="2810" spans="1:68" x14ac:dyDescent="0.2">
      <c r="A2810" t="s">
        <v>341</v>
      </c>
      <c r="B2810" t="s">
        <v>68</v>
      </c>
      <c r="C2810" t="s">
        <v>342</v>
      </c>
      <c r="D2810" t="s">
        <v>177</v>
      </c>
      <c r="E2810" t="s">
        <v>407</v>
      </c>
      <c r="F2810" t="s">
        <v>72</v>
      </c>
      <c r="G2810" t="s">
        <v>772</v>
      </c>
      <c r="H2810" t="s">
        <v>773</v>
      </c>
      <c r="I2810" t="s">
        <v>1119</v>
      </c>
      <c r="J2810" s="3">
        <v>2014</v>
      </c>
      <c r="K2810" t="s">
        <v>774</v>
      </c>
      <c r="L2810" t="s">
        <v>775</v>
      </c>
      <c r="M2810" s="4">
        <v>43889</v>
      </c>
      <c r="N2810" s="5">
        <v>43938</v>
      </c>
      <c r="O2810" s="6">
        <v>43971</v>
      </c>
      <c r="P2810" s="6" t="b">
        <v>0</v>
      </c>
      <c r="Q2810" s="3">
        <v>2020</v>
      </c>
      <c r="R2810" t="s">
        <v>92</v>
      </c>
      <c r="S2810" t="s">
        <v>93</v>
      </c>
      <c r="T2810">
        <v>2461</v>
      </c>
      <c r="U2810">
        <v>2461</v>
      </c>
      <c r="V2810" t="s">
        <v>103</v>
      </c>
      <c r="W2810">
        <v>91624</v>
      </c>
      <c r="X2810" t="s">
        <v>325</v>
      </c>
      <c r="Y2810" t="b">
        <v>1</v>
      </c>
      <c r="Z2810" t="b">
        <v>1</v>
      </c>
      <c r="AA2810" t="s">
        <v>407</v>
      </c>
      <c r="AB2810" t="b">
        <v>1</v>
      </c>
      <c r="AC2810" t="b">
        <v>1</v>
      </c>
      <c r="AD2810" t="b">
        <v>1</v>
      </c>
      <c r="AE2810" t="b">
        <v>1</v>
      </c>
      <c r="AF2810" t="b">
        <v>1</v>
      </c>
      <c r="AG2810" t="s">
        <v>776</v>
      </c>
      <c r="AH2810" t="b">
        <v>0</v>
      </c>
      <c r="AI2810" t="b">
        <v>1</v>
      </c>
      <c r="AJ2810" t="b">
        <v>1</v>
      </c>
      <c r="AK2810" t="b">
        <v>1</v>
      </c>
      <c r="AL2810" t="s">
        <v>81</v>
      </c>
      <c r="AM2810">
        <v>2020</v>
      </c>
      <c r="AN2810" t="s">
        <v>777</v>
      </c>
      <c r="AO2810" t="s">
        <v>83</v>
      </c>
      <c r="AP2810" t="s">
        <v>341</v>
      </c>
      <c r="AQ2810" t="s">
        <v>84</v>
      </c>
      <c r="AR2810" t="s">
        <v>97</v>
      </c>
      <c r="AS2810" t="s">
        <v>92</v>
      </c>
      <c r="AT2810" t="s">
        <v>344</v>
      </c>
      <c r="AV2810" t="s">
        <v>83</v>
      </c>
      <c r="AW2810" t="s">
        <v>83</v>
      </c>
      <c r="AX2810" t="s">
        <v>83</v>
      </c>
      <c r="AY2810" t="s">
        <v>772</v>
      </c>
      <c r="AZ2810" t="s">
        <v>83</v>
      </c>
      <c r="BA2810" t="s">
        <v>83</v>
      </c>
      <c r="BB2810" t="s">
        <v>325</v>
      </c>
      <c r="BC2810" t="s">
        <v>83</v>
      </c>
      <c r="BD2810" t="s">
        <v>83</v>
      </c>
      <c r="BE2810" t="s">
        <v>776</v>
      </c>
      <c r="BF2810" t="s">
        <v>83</v>
      </c>
      <c r="BG2810" t="s">
        <v>177</v>
      </c>
      <c r="BH2810">
        <v>150</v>
      </c>
      <c r="BI2810">
        <v>13</v>
      </c>
      <c r="BJ2810">
        <v>956</v>
      </c>
      <c r="BK2810">
        <v>91624</v>
      </c>
      <c r="BL2810">
        <v>13</v>
      </c>
      <c r="BM2810">
        <v>143400</v>
      </c>
      <c r="BN2810">
        <v>12428</v>
      </c>
      <c r="BO2810">
        <v>8.6599999999999996E-2</v>
      </c>
      <c r="BP2810">
        <f t="shared" si="50"/>
        <v>9.4630158199999995E-2</v>
      </c>
    </row>
    <row r="2811" spans="1:68" x14ac:dyDescent="0.2">
      <c r="A2811" t="s">
        <v>341</v>
      </c>
      <c r="B2811" t="s">
        <v>68</v>
      </c>
      <c r="C2811" t="s">
        <v>342</v>
      </c>
      <c r="D2811" t="s">
        <v>169</v>
      </c>
      <c r="E2811" t="s">
        <v>407</v>
      </c>
      <c r="F2811" t="s">
        <v>72</v>
      </c>
      <c r="G2811" t="s">
        <v>772</v>
      </c>
      <c r="H2811" t="s">
        <v>773</v>
      </c>
      <c r="I2811" t="s">
        <v>1119</v>
      </c>
      <c r="J2811" s="3">
        <v>2014</v>
      </c>
      <c r="K2811" t="s">
        <v>774</v>
      </c>
      <c r="L2811" t="s">
        <v>775</v>
      </c>
      <c r="M2811" s="4">
        <v>42760</v>
      </c>
      <c r="N2811" s="5">
        <v>43017</v>
      </c>
      <c r="O2811" s="6">
        <v>43021</v>
      </c>
      <c r="P2811" s="6" t="b">
        <v>0</v>
      </c>
      <c r="Q2811" s="3">
        <v>2017</v>
      </c>
      <c r="R2811" t="s">
        <v>92</v>
      </c>
      <c r="S2811" t="s">
        <v>93</v>
      </c>
      <c r="T2811">
        <v>50238</v>
      </c>
      <c r="U2811">
        <v>50238</v>
      </c>
      <c r="V2811" t="s">
        <v>103</v>
      </c>
      <c r="W2811">
        <v>72556</v>
      </c>
      <c r="X2811" t="s">
        <v>325</v>
      </c>
      <c r="Y2811" t="b">
        <v>1</v>
      </c>
      <c r="Z2811" t="b">
        <v>1</v>
      </c>
      <c r="AA2811" t="s">
        <v>407</v>
      </c>
      <c r="AB2811" t="b">
        <v>1</v>
      </c>
      <c r="AC2811" t="b">
        <v>1</v>
      </c>
      <c r="AD2811" t="b">
        <v>1</v>
      </c>
      <c r="AE2811" t="b">
        <v>1</v>
      </c>
      <c r="AF2811" t="b">
        <v>1</v>
      </c>
      <c r="AG2811" t="s">
        <v>776</v>
      </c>
      <c r="AH2811" t="b">
        <v>0</v>
      </c>
      <c r="AI2811" t="b">
        <v>1</v>
      </c>
      <c r="AJ2811" t="b">
        <v>1</v>
      </c>
      <c r="AK2811" t="b">
        <v>1</v>
      </c>
      <c r="AL2811" t="s">
        <v>81</v>
      </c>
      <c r="AM2811">
        <v>2017</v>
      </c>
      <c r="AN2811" t="s">
        <v>777</v>
      </c>
      <c r="AO2811" t="s">
        <v>83</v>
      </c>
      <c r="AP2811" t="s">
        <v>341</v>
      </c>
      <c r="AQ2811" t="s">
        <v>84</v>
      </c>
      <c r="AR2811" t="s">
        <v>97</v>
      </c>
      <c r="AS2811" t="s">
        <v>92</v>
      </c>
      <c r="AT2811" t="s">
        <v>344</v>
      </c>
      <c r="AV2811" t="s">
        <v>83</v>
      </c>
      <c r="AW2811" t="s">
        <v>83</v>
      </c>
      <c r="AX2811" t="s">
        <v>83</v>
      </c>
      <c r="AY2811" t="s">
        <v>772</v>
      </c>
      <c r="AZ2811" t="s">
        <v>83</v>
      </c>
      <c r="BA2811" t="s">
        <v>83</v>
      </c>
      <c r="BB2811" t="s">
        <v>325</v>
      </c>
      <c r="BC2811" t="s">
        <v>83</v>
      </c>
      <c r="BD2811" t="s">
        <v>83</v>
      </c>
      <c r="BE2811" t="s">
        <v>776</v>
      </c>
      <c r="BF2811" t="s">
        <v>83</v>
      </c>
      <c r="BG2811" t="s">
        <v>169</v>
      </c>
      <c r="BH2811">
        <v>150</v>
      </c>
      <c r="BI2811">
        <v>13.25</v>
      </c>
      <c r="BJ2811">
        <v>2568</v>
      </c>
      <c r="BK2811">
        <v>72556</v>
      </c>
      <c r="BL2811">
        <v>13.25</v>
      </c>
      <c r="BM2811">
        <v>385200</v>
      </c>
      <c r="BN2811">
        <v>34026</v>
      </c>
      <c r="BO2811">
        <v>8.8300000000000003E-2</v>
      </c>
      <c r="BP2811">
        <f t="shared" si="50"/>
        <v>0.1054348177835107</v>
      </c>
    </row>
    <row r="2812" spans="1:68" x14ac:dyDescent="0.2">
      <c r="A2812" t="s">
        <v>341</v>
      </c>
      <c r="B2812" t="s">
        <v>68</v>
      </c>
      <c r="C2812" t="s">
        <v>342</v>
      </c>
      <c r="D2812" t="s">
        <v>177</v>
      </c>
      <c r="E2812" t="s">
        <v>407</v>
      </c>
      <c r="F2812" t="s">
        <v>72</v>
      </c>
      <c r="G2812" t="s">
        <v>772</v>
      </c>
      <c r="H2812" t="s">
        <v>773</v>
      </c>
      <c r="I2812" t="s">
        <v>1119</v>
      </c>
      <c r="J2812" s="3">
        <v>2014</v>
      </c>
      <c r="K2812" t="s">
        <v>774</v>
      </c>
      <c r="L2812" t="s">
        <v>775</v>
      </c>
      <c r="M2812" s="4">
        <v>45071</v>
      </c>
      <c r="N2812" s="5">
        <v>45261</v>
      </c>
      <c r="O2812" s="6">
        <v>45261</v>
      </c>
      <c r="P2812" s="6" t="b">
        <v>0</v>
      </c>
      <c r="Q2812" s="3">
        <v>2023</v>
      </c>
      <c r="R2812" t="s">
        <v>92</v>
      </c>
      <c r="S2812" t="s">
        <v>93</v>
      </c>
      <c r="T2812">
        <v>8158</v>
      </c>
      <c r="U2812">
        <v>8158</v>
      </c>
      <c r="V2812" t="s">
        <v>103</v>
      </c>
      <c r="W2812">
        <v>119719</v>
      </c>
      <c r="X2812" t="s">
        <v>325</v>
      </c>
      <c r="Y2812" t="b">
        <v>1</v>
      </c>
      <c r="Z2812" t="b">
        <v>1</v>
      </c>
      <c r="AA2812" t="s">
        <v>407</v>
      </c>
      <c r="AB2812" t="b">
        <v>1</v>
      </c>
      <c r="AC2812" t="b">
        <v>1</v>
      </c>
      <c r="AD2812" t="b">
        <v>1</v>
      </c>
      <c r="AE2812" t="b">
        <v>1</v>
      </c>
      <c r="AF2812" t="b">
        <v>1</v>
      </c>
      <c r="AG2812" t="s">
        <v>776</v>
      </c>
      <c r="AH2812" t="b">
        <v>0</v>
      </c>
      <c r="AI2812" t="b">
        <v>1</v>
      </c>
      <c r="AJ2812" t="b">
        <v>1</v>
      </c>
      <c r="AK2812" t="b">
        <v>1</v>
      </c>
      <c r="AL2812" t="s">
        <v>81</v>
      </c>
      <c r="AM2812">
        <v>2023</v>
      </c>
      <c r="AN2812" t="s">
        <v>777</v>
      </c>
      <c r="AO2812" t="s">
        <v>83</v>
      </c>
      <c r="AP2812" t="s">
        <v>341</v>
      </c>
      <c r="AQ2812" t="s">
        <v>84</v>
      </c>
      <c r="AR2812" t="s">
        <v>97</v>
      </c>
      <c r="AS2812" t="s">
        <v>92</v>
      </c>
      <c r="AT2812" t="s">
        <v>344</v>
      </c>
      <c r="AV2812" t="s">
        <v>83</v>
      </c>
      <c r="AW2812" t="s">
        <v>83</v>
      </c>
      <c r="AX2812" t="s">
        <v>83</v>
      </c>
      <c r="AY2812" t="s">
        <v>772</v>
      </c>
      <c r="AZ2812" t="s">
        <v>83</v>
      </c>
      <c r="BA2812" t="s">
        <v>83</v>
      </c>
      <c r="BB2812" t="s">
        <v>325</v>
      </c>
      <c r="BC2812" t="s">
        <v>83</v>
      </c>
      <c r="BD2812" t="s">
        <v>83</v>
      </c>
      <c r="BE2812" t="s">
        <v>776</v>
      </c>
      <c r="BF2812" t="s">
        <v>83</v>
      </c>
      <c r="BG2812" t="s">
        <v>177</v>
      </c>
      <c r="BH2812">
        <v>150</v>
      </c>
      <c r="BI2812">
        <v>12.5</v>
      </c>
      <c r="BJ2812">
        <v>9957</v>
      </c>
      <c r="BK2812">
        <v>119719</v>
      </c>
      <c r="BL2812">
        <v>12.5</v>
      </c>
      <c r="BM2812">
        <v>1493550</v>
      </c>
      <c r="BN2812">
        <v>124462.5</v>
      </c>
      <c r="BO2812">
        <v>8.3299999999999999E-2</v>
      </c>
      <c r="BP2812">
        <f t="shared" si="50"/>
        <v>8.3299999999999999E-2</v>
      </c>
    </row>
    <row r="2813" spans="1:68" x14ac:dyDescent="0.2">
      <c r="A2813" t="s">
        <v>341</v>
      </c>
      <c r="B2813" t="s">
        <v>68</v>
      </c>
      <c r="C2813" t="s">
        <v>342</v>
      </c>
      <c r="D2813" t="s">
        <v>177</v>
      </c>
      <c r="E2813" t="s">
        <v>407</v>
      </c>
      <c r="F2813" t="s">
        <v>72</v>
      </c>
      <c r="G2813" t="s">
        <v>772</v>
      </c>
      <c r="H2813" t="s">
        <v>773</v>
      </c>
      <c r="I2813" t="s">
        <v>1119</v>
      </c>
      <c r="J2813" s="3">
        <v>2014</v>
      </c>
      <c r="K2813" t="s">
        <v>774</v>
      </c>
      <c r="L2813" t="s">
        <v>775</v>
      </c>
      <c r="M2813" s="4">
        <v>44743</v>
      </c>
      <c r="N2813" s="5">
        <v>44985</v>
      </c>
      <c r="O2813" s="6">
        <v>44939</v>
      </c>
      <c r="P2813" s="6" t="b">
        <v>0</v>
      </c>
      <c r="Q2813" s="3">
        <v>2023</v>
      </c>
      <c r="R2813" t="s">
        <v>92</v>
      </c>
      <c r="S2813" t="s">
        <v>93</v>
      </c>
      <c r="T2813">
        <v>6745</v>
      </c>
      <c r="U2813">
        <v>6745</v>
      </c>
      <c r="V2813" t="s">
        <v>103</v>
      </c>
      <c r="W2813">
        <v>112075</v>
      </c>
      <c r="X2813" t="s">
        <v>325</v>
      </c>
      <c r="Y2813" t="b">
        <v>1</v>
      </c>
      <c r="Z2813" t="b">
        <v>1</v>
      </c>
      <c r="AA2813" t="s">
        <v>407</v>
      </c>
      <c r="AB2813" t="b">
        <v>1</v>
      </c>
      <c r="AC2813" t="b">
        <v>1</v>
      </c>
      <c r="AD2813" t="b">
        <v>1</v>
      </c>
      <c r="AE2813" t="b">
        <v>1</v>
      </c>
      <c r="AF2813" t="b">
        <v>1</v>
      </c>
      <c r="AG2813" t="s">
        <v>776</v>
      </c>
      <c r="AH2813" t="b">
        <v>0</v>
      </c>
      <c r="AI2813" t="b">
        <v>1</v>
      </c>
      <c r="AJ2813" t="b">
        <v>1</v>
      </c>
      <c r="AK2813" t="b">
        <v>1</v>
      </c>
      <c r="AL2813" t="s">
        <v>81</v>
      </c>
      <c r="AM2813">
        <v>2022</v>
      </c>
      <c r="AN2813" t="s">
        <v>777</v>
      </c>
      <c r="AO2813" t="s">
        <v>83</v>
      </c>
      <c r="AP2813" t="s">
        <v>341</v>
      </c>
      <c r="AQ2813" t="s">
        <v>84</v>
      </c>
      <c r="AR2813" t="s">
        <v>97</v>
      </c>
      <c r="AS2813" t="s">
        <v>92</v>
      </c>
      <c r="AT2813" t="s">
        <v>344</v>
      </c>
      <c r="AV2813" t="s">
        <v>83</v>
      </c>
      <c r="AW2813" t="s">
        <v>83</v>
      </c>
      <c r="AX2813" t="s">
        <v>83</v>
      </c>
      <c r="AY2813" t="s">
        <v>772</v>
      </c>
      <c r="AZ2813" t="s">
        <v>83</v>
      </c>
      <c r="BA2813" t="s">
        <v>83</v>
      </c>
      <c r="BB2813" t="s">
        <v>325</v>
      </c>
      <c r="BC2813" t="s">
        <v>83</v>
      </c>
      <c r="BD2813" t="s">
        <v>83</v>
      </c>
      <c r="BE2813" t="s">
        <v>776</v>
      </c>
      <c r="BF2813" t="s">
        <v>83</v>
      </c>
      <c r="BG2813" t="s">
        <v>177</v>
      </c>
      <c r="BH2813">
        <v>150</v>
      </c>
      <c r="BI2813">
        <v>13</v>
      </c>
      <c r="BJ2813">
        <v>4076</v>
      </c>
      <c r="BK2813">
        <v>112075</v>
      </c>
      <c r="BL2813">
        <v>13</v>
      </c>
      <c r="BM2813">
        <v>611400</v>
      </c>
      <c r="BN2813">
        <v>52988</v>
      </c>
      <c r="BO2813">
        <v>8.6599999999999996E-2</v>
      </c>
      <c r="BP2813">
        <f t="shared" si="50"/>
        <v>8.6599999999999996E-2</v>
      </c>
    </row>
    <row r="2814" spans="1:68" x14ac:dyDescent="0.2">
      <c r="A2814" t="s">
        <v>341</v>
      </c>
      <c r="B2814" t="s">
        <v>68</v>
      </c>
      <c r="C2814" t="s">
        <v>342</v>
      </c>
      <c r="D2814" t="s">
        <v>177</v>
      </c>
      <c r="E2814" t="s">
        <v>407</v>
      </c>
      <c r="F2814" t="s">
        <v>72</v>
      </c>
      <c r="G2814" t="s">
        <v>772</v>
      </c>
      <c r="H2814" t="s">
        <v>773</v>
      </c>
      <c r="I2814" t="s">
        <v>1119</v>
      </c>
      <c r="J2814" s="3">
        <v>2014</v>
      </c>
      <c r="K2814" t="s">
        <v>774</v>
      </c>
      <c r="L2814" t="s">
        <v>775</v>
      </c>
      <c r="M2814" s="4">
        <v>44082</v>
      </c>
      <c r="N2814" s="5">
        <v>44270</v>
      </c>
      <c r="O2814" s="6">
        <v>44260</v>
      </c>
      <c r="P2814" s="6" t="b">
        <v>0</v>
      </c>
      <c r="Q2814" s="3">
        <v>2021</v>
      </c>
      <c r="R2814" t="s">
        <v>92</v>
      </c>
      <c r="S2814" t="s">
        <v>93</v>
      </c>
      <c r="T2814">
        <v>3354</v>
      </c>
      <c r="U2814">
        <v>3354</v>
      </c>
      <c r="V2814" t="s">
        <v>103</v>
      </c>
      <c r="W2814">
        <v>100539</v>
      </c>
      <c r="X2814" t="s">
        <v>325</v>
      </c>
      <c r="Y2814" t="b">
        <v>1</v>
      </c>
      <c r="Z2814" t="b">
        <v>1</v>
      </c>
      <c r="AA2814" t="s">
        <v>407</v>
      </c>
      <c r="AB2814" t="b">
        <v>1</v>
      </c>
      <c r="AC2814" t="b">
        <v>1</v>
      </c>
      <c r="AD2814" t="b">
        <v>1</v>
      </c>
      <c r="AE2814" t="b">
        <v>1</v>
      </c>
      <c r="AF2814" t="b">
        <v>1</v>
      </c>
      <c r="AG2814" t="s">
        <v>776</v>
      </c>
      <c r="AH2814" t="b">
        <v>0</v>
      </c>
      <c r="AI2814" t="b">
        <v>1</v>
      </c>
      <c r="AJ2814" t="b">
        <v>1</v>
      </c>
      <c r="AK2814" t="b">
        <v>1</v>
      </c>
      <c r="AL2814" t="s">
        <v>81</v>
      </c>
      <c r="AM2814">
        <v>2020</v>
      </c>
      <c r="AN2814" t="s">
        <v>777</v>
      </c>
      <c r="AO2814" t="s">
        <v>83</v>
      </c>
      <c r="AP2814" t="s">
        <v>341</v>
      </c>
      <c r="AQ2814" t="s">
        <v>84</v>
      </c>
      <c r="AR2814" t="s">
        <v>97</v>
      </c>
      <c r="AS2814" t="s">
        <v>92</v>
      </c>
      <c r="AT2814" t="s">
        <v>344</v>
      </c>
      <c r="AV2814" t="s">
        <v>83</v>
      </c>
      <c r="AW2814" t="s">
        <v>83</v>
      </c>
      <c r="AX2814" t="s">
        <v>83</v>
      </c>
      <c r="AY2814" t="s">
        <v>772</v>
      </c>
      <c r="AZ2814" t="s">
        <v>83</v>
      </c>
      <c r="BA2814" t="s">
        <v>83</v>
      </c>
      <c r="BB2814" t="s">
        <v>325</v>
      </c>
      <c r="BC2814" t="s">
        <v>83</v>
      </c>
      <c r="BD2814" t="s">
        <v>83</v>
      </c>
      <c r="BE2814" t="s">
        <v>776</v>
      </c>
      <c r="BF2814" t="s">
        <v>83</v>
      </c>
      <c r="BG2814" t="s">
        <v>177</v>
      </c>
      <c r="BH2814">
        <v>150</v>
      </c>
      <c r="BI2814">
        <v>13</v>
      </c>
      <c r="BJ2814">
        <v>3887</v>
      </c>
      <c r="BK2814">
        <v>100539</v>
      </c>
      <c r="BL2814">
        <v>13</v>
      </c>
      <c r="BM2814">
        <v>583050</v>
      </c>
      <c r="BN2814">
        <v>50531</v>
      </c>
      <c r="BO2814">
        <v>8.6599999999999996E-2</v>
      </c>
      <c r="BP2814">
        <f t="shared" si="50"/>
        <v>9.1873939999999987E-2</v>
      </c>
    </row>
    <row r="2815" spans="1:68" x14ac:dyDescent="0.2">
      <c r="A2815" t="s">
        <v>341</v>
      </c>
      <c r="B2815" t="s">
        <v>68</v>
      </c>
      <c r="C2815" t="s">
        <v>342</v>
      </c>
      <c r="D2815" t="s">
        <v>177</v>
      </c>
      <c r="E2815" t="s">
        <v>407</v>
      </c>
      <c r="F2815" t="s">
        <v>72</v>
      </c>
      <c r="G2815" t="s">
        <v>772</v>
      </c>
      <c r="H2815" t="s">
        <v>773</v>
      </c>
      <c r="I2815" t="s">
        <v>1119</v>
      </c>
      <c r="J2815" s="3">
        <v>2014</v>
      </c>
      <c r="K2815" t="s">
        <v>774</v>
      </c>
      <c r="L2815" t="s">
        <v>775</v>
      </c>
      <c r="M2815" s="4">
        <v>43734</v>
      </c>
      <c r="N2815" s="5">
        <v>43965</v>
      </c>
      <c r="O2815" s="6">
        <v>43962</v>
      </c>
      <c r="P2815" s="6" t="b">
        <v>0</v>
      </c>
      <c r="Q2815" s="3">
        <v>2020</v>
      </c>
      <c r="R2815" t="s">
        <v>92</v>
      </c>
      <c r="S2815" t="s">
        <v>93</v>
      </c>
      <c r="T2815">
        <v>1984</v>
      </c>
      <c r="U2815">
        <v>1984</v>
      </c>
      <c r="V2815" t="s">
        <v>103</v>
      </c>
      <c r="W2815">
        <v>91589</v>
      </c>
      <c r="X2815" t="s">
        <v>325</v>
      </c>
      <c r="Y2815" t="b">
        <v>1</v>
      </c>
      <c r="Z2815" t="b">
        <v>1</v>
      </c>
      <c r="AA2815" t="s">
        <v>407</v>
      </c>
      <c r="AB2815" t="b">
        <v>1</v>
      </c>
      <c r="AC2815" t="b">
        <v>1</v>
      </c>
      <c r="AD2815" t="b">
        <v>1</v>
      </c>
      <c r="AE2815" t="b">
        <v>1</v>
      </c>
      <c r="AF2815" t="b">
        <v>1</v>
      </c>
      <c r="AG2815" t="s">
        <v>776</v>
      </c>
      <c r="AH2815" t="b">
        <v>0</v>
      </c>
      <c r="AI2815" t="b">
        <v>1</v>
      </c>
      <c r="AJ2815" t="b">
        <v>1</v>
      </c>
      <c r="AK2815" t="b">
        <v>1</v>
      </c>
      <c r="AL2815" t="s">
        <v>81</v>
      </c>
      <c r="AM2815">
        <v>2019</v>
      </c>
      <c r="AN2815" t="s">
        <v>777</v>
      </c>
      <c r="AO2815" t="s">
        <v>83</v>
      </c>
      <c r="AP2815" t="s">
        <v>341</v>
      </c>
      <c r="AQ2815" t="s">
        <v>84</v>
      </c>
      <c r="AR2815" t="s">
        <v>97</v>
      </c>
      <c r="AS2815" t="s">
        <v>92</v>
      </c>
      <c r="AT2815" t="s">
        <v>344</v>
      </c>
      <c r="AV2815" t="s">
        <v>83</v>
      </c>
      <c r="AW2815" t="s">
        <v>83</v>
      </c>
      <c r="AX2815" t="s">
        <v>83</v>
      </c>
      <c r="AY2815" t="s">
        <v>772</v>
      </c>
      <c r="AZ2815" t="s">
        <v>83</v>
      </c>
      <c r="BA2815" t="s">
        <v>83</v>
      </c>
      <c r="BB2815" t="s">
        <v>325</v>
      </c>
      <c r="BC2815" t="s">
        <v>83</v>
      </c>
      <c r="BD2815" t="s">
        <v>83</v>
      </c>
      <c r="BE2815" t="s">
        <v>776</v>
      </c>
      <c r="BF2815" t="s">
        <v>83</v>
      </c>
      <c r="BG2815" t="s">
        <v>177</v>
      </c>
      <c r="BH2815">
        <v>150</v>
      </c>
      <c r="BI2815">
        <v>13</v>
      </c>
      <c r="BJ2815">
        <v>2624</v>
      </c>
      <c r="BK2815">
        <v>91589</v>
      </c>
      <c r="BL2815">
        <v>13</v>
      </c>
      <c r="BM2815">
        <v>393600</v>
      </c>
      <c r="BN2815">
        <v>34112</v>
      </c>
      <c r="BO2815">
        <v>8.6599999999999996E-2</v>
      </c>
      <c r="BP2815">
        <f t="shared" si="50"/>
        <v>9.4630158199999995E-2</v>
      </c>
    </row>
    <row r="2816" spans="1:68" x14ac:dyDescent="0.2">
      <c r="A2816" t="s">
        <v>341</v>
      </c>
      <c r="B2816" t="s">
        <v>68</v>
      </c>
      <c r="C2816" t="s">
        <v>342</v>
      </c>
      <c r="D2816" t="s">
        <v>177</v>
      </c>
      <c r="E2816" t="s">
        <v>407</v>
      </c>
      <c r="F2816" t="s">
        <v>72</v>
      </c>
      <c r="G2816" t="s">
        <v>772</v>
      </c>
      <c r="H2816" t="s">
        <v>773</v>
      </c>
      <c r="I2816" t="s">
        <v>1119</v>
      </c>
      <c r="J2816" s="3">
        <v>2014</v>
      </c>
      <c r="K2816" t="s">
        <v>774</v>
      </c>
      <c r="L2816" t="s">
        <v>775</v>
      </c>
      <c r="M2816" s="4">
        <v>44452</v>
      </c>
      <c r="N2816" s="5">
        <v>44624</v>
      </c>
      <c r="O2816" s="6">
        <v>44688</v>
      </c>
      <c r="P2816" s="6" t="b">
        <v>0</v>
      </c>
      <c r="Q2816" s="3">
        <v>2022</v>
      </c>
      <c r="R2816" t="s">
        <v>92</v>
      </c>
      <c r="S2816" t="s">
        <v>93</v>
      </c>
      <c r="T2816">
        <v>5128</v>
      </c>
      <c r="U2816">
        <v>5128</v>
      </c>
      <c r="V2816" t="s">
        <v>103</v>
      </c>
      <c r="W2816">
        <v>108788</v>
      </c>
      <c r="X2816" t="s">
        <v>325</v>
      </c>
      <c r="Y2816" t="b">
        <v>1</v>
      </c>
      <c r="Z2816" t="b">
        <v>1</v>
      </c>
      <c r="AA2816" t="s">
        <v>407</v>
      </c>
      <c r="AB2816" t="b">
        <v>1</v>
      </c>
      <c r="AC2816" t="b">
        <v>1</v>
      </c>
      <c r="AD2816" t="b">
        <v>1</v>
      </c>
      <c r="AE2816" t="b">
        <v>1</v>
      </c>
      <c r="AF2816" t="b">
        <v>1</v>
      </c>
      <c r="AG2816" t="s">
        <v>776</v>
      </c>
      <c r="AH2816" t="b">
        <v>0</v>
      </c>
      <c r="AI2816" t="b">
        <v>1</v>
      </c>
      <c r="AJ2816" t="b">
        <v>1</v>
      </c>
      <c r="AK2816" t="b">
        <v>1</v>
      </c>
      <c r="AL2816" t="s">
        <v>81</v>
      </c>
      <c r="AM2816">
        <v>2021</v>
      </c>
      <c r="AN2816" t="s">
        <v>777</v>
      </c>
      <c r="AO2816" t="s">
        <v>83</v>
      </c>
      <c r="AP2816" t="s">
        <v>341</v>
      </c>
      <c r="AQ2816" t="s">
        <v>84</v>
      </c>
      <c r="AR2816" t="s">
        <v>97</v>
      </c>
      <c r="AS2816" t="s">
        <v>92</v>
      </c>
      <c r="AT2816" t="s">
        <v>344</v>
      </c>
      <c r="AV2816" t="s">
        <v>83</v>
      </c>
      <c r="AW2816" t="s">
        <v>83</v>
      </c>
      <c r="AX2816" t="s">
        <v>83</v>
      </c>
      <c r="AY2816" t="s">
        <v>772</v>
      </c>
      <c r="AZ2816" t="s">
        <v>83</v>
      </c>
      <c r="BA2816" t="s">
        <v>83</v>
      </c>
      <c r="BB2816" t="s">
        <v>325</v>
      </c>
      <c r="BC2816" t="s">
        <v>83</v>
      </c>
      <c r="BD2816" t="s">
        <v>83</v>
      </c>
      <c r="BE2816" t="s">
        <v>776</v>
      </c>
      <c r="BF2816" t="s">
        <v>83</v>
      </c>
      <c r="BG2816" t="s">
        <v>177</v>
      </c>
      <c r="BH2816">
        <v>150</v>
      </c>
      <c r="BI2816">
        <v>13</v>
      </c>
      <c r="BJ2816">
        <v>3980</v>
      </c>
      <c r="BK2816">
        <v>108788</v>
      </c>
      <c r="BL2816">
        <v>13</v>
      </c>
      <c r="BM2816">
        <v>597000</v>
      </c>
      <c r="BN2816">
        <v>51740</v>
      </c>
      <c r="BO2816">
        <v>8.6599999999999996E-2</v>
      </c>
      <c r="BP2816">
        <f t="shared" si="50"/>
        <v>8.9198E-2</v>
      </c>
    </row>
    <row r="2817" spans="1:68" x14ac:dyDescent="0.2">
      <c r="A2817" t="s">
        <v>341</v>
      </c>
      <c r="B2817" t="s">
        <v>68</v>
      </c>
      <c r="C2817" t="s">
        <v>342</v>
      </c>
      <c r="D2817" t="s">
        <v>169</v>
      </c>
      <c r="E2817" t="s">
        <v>407</v>
      </c>
      <c r="F2817" t="s">
        <v>72</v>
      </c>
      <c r="G2817" t="s">
        <v>772</v>
      </c>
      <c r="H2817" t="s">
        <v>773</v>
      </c>
      <c r="I2817" t="s">
        <v>1119</v>
      </c>
      <c r="J2817" s="3">
        <v>2014</v>
      </c>
      <c r="K2817" t="s">
        <v>774</v>
      </c>
      <c r="L2817" t="s">
        <v>775</v>
      </c>
      <c r="M2817" s="4">
        <v>43307</v>
      </c>
      <c r="N2817" s="5">
        <v>43665</v>
      </c>
      <c r="O2817" s="6">
        <v>43642</v>
      </c>
      <c r="P2817" s="6" t="b">
        <v>0</v>
      </c>
      <c r="Q2817" s="3">
        <v>2019</v>
      </c>
      <c r="R2817" t="s">
        <v>92</v>
      </c>
      <c r="S2817" t="s">
        <v>93</v>
      </c>
      <c r="T2817">
        <v>50961</v>
      </c>
      <c r="U2817" t="s">
        <v>805</v>
      </c>
      <c r="V2817" t="s">
        <v>103</v>
      </c>
      <c r="W2817">
        <v>87627</v>
      </c>
      <c r="X2817" t="s">
        <v>325</v>
      </c>
      <c r="Y2817" t="b">
        <v>1</v>
      </c>
      <c r="Z2817" t="b">
        <v>1</v>
      </c>
      <c r="AA2817" t="s">
        <v>407</v>
      </c>
      <c r="AB2817" t="b">
        <v>1</v>
      </c>
      <c r="AC2817" t="b">
        <v>1</v>
      </c>
      <c r="AD2817" t="b">
        <v>1</v>
      </c>
      <c r="AE2817" t="b">
        <v>1</v>
      </c>
      <c r="AF2817" t="b">
        <v>1</v>
      </c>
      <c r="AG2817" t="s">
        <v>776</v>
      </c>
      <c r="AH2817" t="b">
        <v>0</v>
      </c>
      <c r="AI2817" t="b">
        <v>1</v>
      </c>
      <c r="AJ2817" t="b">
        <v>1</v>
      </c>
      <c r="AK2817" t="b">
        <v>1</v>
      </c>
      <c r="AL2817" t="s">
        <v>81</v>
      </c>
      <c r="AM2817">
        <v>2018</v>
      </c>
      <c r="AN2817" t="s">
        <v>777</v>
      </c>
      <c r="AO2817" t="s">
        <v>83</v>
      </c>
      <c r="AP2817" t="s">
        <v>341</v>
      </c>
      <c r="AQ2817" t="s">
        <v>84</v>
      </c>
      <c r="AR2817" t="s">
        <v>97</v>
      </c>
      <c r="AS2817" t="s">
        <v>92</v>
      </c>
      <c r="AT2817" t="s">
        <v>344</v>
      </c>
      <c r="AV2817" t="s">
        <v>83</v>
      </c>
      <c r="AW2817" t="s">
        <v>83</v>
      </c>
      <c r="AX2817" t="s">
        <v>83</v>
      </c>
      <c r="AY2817" t="s">
        <v>772</v>
      </c>
      <c r="AZ2817" t="s">
        <v>83</v>
      </c>
      <c r="BA2817" t="s">
        <v>83</v>
      </c>
      <c r="BB2817" t="s">
        <v>325</v>
      </c>
      <c r="BC2817" t="s">
        <v>83</v>
      </c>
      <c r="BD2817" t="s">
        <v>83</v>
      </c>
      <c r="BE2817" t="s">
        <v>776</v>
      </c>
      <c r="BF2817" t="s">
        <v>83</v>
      </c>
      <c r="BG2817" t="s">
        <v>169</v>
      </c>
      <c r="BH2817">
        <v>150</v>
      </c>
      <c r="BI2817">
        <v>13.25</v>
      </c>
      <c r="BJ2817">
        <v>2772</v>
      </c>
      <c r="BK2817">
        <v>87627</v>
      </c>
      <c r="BL2817">
        <v>13.25</v>
      </c>
      <c r="BM2817">
        <v>415800</v>
      </c>
      <c r="BN2817">
        <v>36729</v>
      </c>
      <c r="BO2817">
        <v>8.8300000000000003E-2</v>
      </c>
      <c r="BP2817">
        <f t="shared" si="50"/>
        <v>9.9382427922999991E-2</v>
      </c>
    </row>
    <row r="2818" spans="1:68" x14ac:dyDescent="0.2">
      <c r="A2818" t="s">
        <v>341</v>
      </c>
      <c r="B2818" t="s">
        <v>68</v>
      </c>
      <c r="C2818" t="s">
        <v>342</v>
      </c>
      <c r="D2818" t="s">
        <v>169</v>
      </c>
      <c r="E2818" t="s">
        <v>407</v>
      </c>
      <c r="F2818" t="s">
        <v>72</v>
      </c>
      <c r="G2818" t="s">
        <v>772</v>
      </c>
      <c r="H2818" t="s">
        <v>773</v>
      </c>
      <c r="I2818" t="s">
        <v>1119</v>
      </c>
      <c r="J2818" s="3">
        <v>2014</v>
      </c>
      <c r="K2818" t="s">
        <v>774</v>
      </c>
      <c r="L2818" t="s">
        <v>775</v>
      </c>
      <c r="M2818" s="4">
        <v>43063</v>
      </c>
      <c r="N2818" s="5">
        <v>43213</v>
      </c>
      <c r="O2818" s="6">
        <v>43213</v>
      </c>
      <c r="P2818" s="6" t="b">
        <v>0</v>
      </c>
      <c r="Q2818" s="3">
        <v>2018</v>
      </c>
      <c r="R2818" t="s">
        <v>92</v>
      </c>
      <c r="S2818" t="s">
        <v>93</v>
      </c>
      <c r="T2818">
        <v>50621</v>
      </c>
      <c r="U2818">
        <v>50621</v>
      </c>
      <c r="V2818" t="s">
        <v>103</v>
      </c>
      <c r="W2818">
        <v>76910</v>
      </c>
      <c r="X2818" t="s">
        <v>325</v>
      </c>
      <c r="Y2818" t="b">
        <v>1</v>
      </c>
      <c r="Z2818" t="b">
        <v>1</v>
      </c>
      <c r="AA2818" t="s">
        <v>407</v>
      </c>
      <c r="AB2818" t="b">
        <v>1</v>
      </c>
      <c r="AC2818" t="b">
        <v>1</v>
      </c>
      <c r="AD2818" t="b">
        <v>1</v>
      </c>
      <c r="AE2818" t="b">
        <v>1</v>
      </c>
      <c r="AF2818" t="b">
        <v>1</v>
      </c>
      <c r="AG2818" t="s">
        <v>776</v>
      </c>
      <c r="AH2818" t="b">
        <v>0</v>
      </c>
      <c r="AI2818" t="b">
        <v>1</v>
      </c>
      <c r="AJ2818" t="b">
        <v>1</v>
      </c>
      <c r="AK2818" t="b">
        <v>1</v>
      </c>
      <c r="AL2818" t="s">
        <v>81</v>
      </c>
      <c r="AM2818">
        <v>2017</v>
      </c>
      <c r="AN2818" t="s">
        <v>777</v>
      </c>
      <c r="AO2818" t="s">
        <v>83</v>
      </c>
      <c r="AP2818" t="s">
        <v>341</v>
      </c>
      <c r="AQ2818" t="s">
        <v>84</v>
      </c>
      <c r="AR2818" t="s">
        <v>97</v>
      </c>
      <c r="AS2818" t="s">
        <v>92</v>
      </c>
      <c r="AT2818" t="s">
        <v>344</v>
      </c>
      <c r="AV2818" t="s">
        <v>83</v>
      </c>
      <c r="AW2818" t="s">
        <v>83</v>
      </c>
      <c r="AX2818" t="s">
        <v>83</v>
      </c>
      <c r="AY2818" t="s">
        <v>772</v>
      </c>
      <c r="AZ2818" t="s">
        <v>83</v>
      </c>
      <c r="BA2818" t="s">
        <v>83</v>
      </c>
      <c r="BB2818" t="s">
        <v>325</v>
      </c>
      <c r="BC2818" t="s">
        <v>83</v>
      </c>
      <c r="BD2818" t="s">
        <v>83</v>
      </c>
      <c r="BE2818" t="s">
        <v>776</v>
      </c>
      <c r="BF2818" t="s">
        <v>83</v>
      </c>
      <c r="BG2818" t="s">
        <v>169</v>
      </c>
      <c r="BH2818">
        <v>150</v>
      </c>
      <c r="BI2818">
        <v>13.25</v>
      </c>
      <c r="BJ2818">
        <v>2707</v>
      </c>
      <c r="BK2818">
        <v>76910</v>
      </c>
      <c r="BL2818">
        <v>13.25</v>
      </c>
      <c r="BM2818">
        <v>406050</v>
      </c>
      <c r="BN2818">
        <v>35867.75</v>
      </c>
      <c r="BO2818">
        <v>8.8300000000000003E-2</v>
      </c>
      <c r="BP2818">
        <f t="shared" si="50"/>
        <v>0.10236390076068999</v>
      </c>
    </row>
    <row r="2819" spans="1:68" x14ac:dyDescent="0.2">
      <c r="A2819" t="s">
        <v>451</v>
      </c>
      <c r="B2819" t="s">
        <v>68</v>
      </c>
      <c r="C2819" t="s">
        <v>452</v>
      </c>
      <c r="D2819" t="s">
        <v>177</v>
      </c>
      <c r="E2819" t="s">
        <v>407</v>
      </c>
      <c r="F2819" t="s">
        <v>72</v>
      </c>
      <c r="G2819" t="s">
        <v>772</v>
      </c>
      <c r="H2819" t="s">
        <v>773</v>
      </c>
      <c r="I2819" t="s">
        <v>1119</v>
      </c>
      <c r="J2819" s="3">
        <v>2014</v>
      </c>
      <c r="K2819" t="s">
        <v>774</v>
      </c>
      <c r="L2819" t="s">
        <v>775</v>
      </c>
      <c r="M2819" s="4">
        <v>44832</v>
      </c>
      <c r="N2819" s="5">
        <v>45073</v>
      </c>
      <c r="O2819" s="6">
        <v>45057</v>
      </c>
      <c r="P2819" s="6" t="b">
        <v>0</v>
      </c>
      <c r="Q2819" s="3">
        <v>2023</v>
      </c>
      <c r="R2819" t="s">
        <v>92</v>
      </c>
      <c r="S2819" t="s">
        <v>93</v>
      </c>
      <c r="T2819">
        <v>7043</v>
      </c>
      <c r="U2819">
        <v>7043</v>
      </c>
      <c r="V2819" t="s">
        <v>103</v>
      </c>
      <c r="W2819">
        <v>115830</v>
      </c>
      <c r="X2819" t="s">
        <v>325</v>
      </c>
      <c r="Y2819" t="b">
        <v>1</v>
      </c>
      <c r="Z2819" t="b">
        <v>1</v>
      </c>
      <c r="AA2819" t="s">
        <v>407</v>
      </c>
      <c r="AB2819" t="b">
        <v>1</v>
      </c>
      <c r="AC2819" t="b">
        <v>1</v>
      </c>
      <c r="AD2819" t="b">
        <v>1</v>
      </c>
      <c r="AE2819" t="b">
        <v>1</v>
      </c>
      <c r="AF2819" t="b">
        <v>1</v>
      </c>
      <c r="AG2819" t="s">
        <v>776</v>
      </c>
      <c r="AH2819" t="b">
        <v>0</v>
      </c>
      <c r="AI2819" t="b">
        <v>1</v>
      </c>
      <c r="AJ2819" t="b">
        <v>1</v>
      </c>
      <c r="AK2819" t="b">
        <v>1</v>
      </c>
      <c r="AL2819" t="s">
        <v>236</v>
      </c>
      <c r="AM2819">
        <v>2022</v>
      </c>
      <c r="AN2819" t="s">
        <v>777</v>
      </c>
      <c r="AO2819" t="s">
        <v>83</v>
      </c>
      <c r="AP2819" t="s">
        <v>451</v>
      </c>
      <c r="AQ2819" t="s">
        <v>84</v>
      </c>
      <c r="AR2819" t="s">
        <v>97</v>
      </c>
      <c r="AS2819" t="s">
        <v>92</v>
      </c>
      <c r="AT2819" t="s">
        <v>453</v>
      </c>
      <c r="AV2819" t="s">
        <v>83</v>
      </c>
      <c r="AW2819" t="s">
        <v>83</v>
      </c>
      <c r="AX2819" t="s">
        <v>83</v>
      </c>
      <c r="AY2819" t="s">
        <v>772</v>
      </c>
      <c r="AZ2819" t="s">
        <v>83</v>
      </c>
      <c r="BA2819" t="s">
        <v>83</v>
      </c>
      <c r="BB2819" t="s">
        <v>325</v>
      </c>
      <c r="BC2819" t="s">
        <v>83</v>
      </c>
      <c r="BD2819" t="s">
        <v>83</v>
      </c>
      <c r="BE2819" t="s">
        <v>776</v>
      </c>
      <c r="BF2819" t="s">
        <v>83</v>
      </c>
      <c r="BG2819" t="s">
        <v>177</v>
      </c>
      <c r="BH2819">
        <v>150</v>
      </c>
      <c r="BI2819">
        <v>13</v>
      </c>
      <c r="BJ2819">
        <v>4843</v>
      </c>
      <c r="BK2819">
        <v>115830</v>
      </c>
      <c r="BL2819">
        <v>13</v>
      </c>
      <c r="BM2819">
        <v>726450</v>
      </c>
      <c r="BN2819">
        <v>62959</v>
      </c>
      <c r="BO2819">
        <v>8.6599999999999996E-2</v>
      </c>
      <c r="BP2819">
        <f t="shared" ref="BP2819:BP2820" si="51">BO2819*(1.03^(2023-Q2819))</f>
        <v>8.6599999999999996E-2</v>
      </c>
    </row>
    <row r="2820" spans="1:68" x14ac:dyDescent="0.2">
      <c r="A2820" t="s">
        <v>451</v>
      </c>
      <c r="B2820" t="s">
        <v>68</v>
      </c>
      <c r="C2820" t="s">
        <v>452</v>
      </c>
      <c r="D2820" t="s">
        <v>177</v>
      </c>
      <c r="E2820" t="s">
        <v>407</v>
      </c>
      <c r="F2820" t="s">
        <v>72</v>
      </c>
      <c r="G2820" t="s">
        <v>772</v>
      </c>
      <c r="H2820" t="s">
        <v>773</v>
      </c>
      <c r="I2820" t="s">
        <v>1119</v>
      </c>
      <c r="J2820" s="3">
        <v>2014</v>
      </c>
      <c r="K2820" t="s">
        <v>774</v>
      </c>
      <c r="L2820" t="s">
        <v>775</v>
      </c>
      <c r="M2820" s="4">
        <v>44476</v>
      </c>
      <c r="N2820" s="5">
        <v>44659</v>
      </c>
      <c r="O2820" s="6">
        <v>44678</v>
      </c>
      <c r="P2820" s="6" t="b">
        <v>0</v>
      </c>
      <c r="Q2820" s="3">
        <v>2022</v>
      </c>
      <c r="R2820" t="s">
        <v>92</v>
      </c>
      <c r="S2820" t="s">
        <v>93</v>
      </c>
      <c r="T2820">
        <v>5349</v>
      </c>
      <c r="U2820">
        <v>5349</v>
      </c>
      <c r="V2820" t="s">
        <v>103</v>
      </c>
      <c r="W2820">
        <v>108259</v>
      </c>
      <c r="X2820" t="s">
        <v>325</v>
      </c>
      <c r="Y2820" t="b">
        <v>1</v>
      </c>
      <c r="Z2820" t="b">
        <v>1</v>
      </c>
      <c r="AA2820" t="s">
        <v>407</v>
      </c>
      <c r="AB2820" t="b">
        <v>1</v>
      </c>
      <c r="AC2820" t="b">
        <v>1</v>
      </c>
      <c r="AD2820" t="b">
        <v>1</v>
      </c>
      <c r="AE2820" t="b">
        <v>1</v>
      </c>
      <c r="AF2820" t="b">
        <v>1</v>
      </c>
      <c r="AG2820" t="s">
        <v>776</v>
      </c>
      <c r="AH2820" t="b">
        <v>0</v>
      </c>
      <c r="AI2820" t="b">
        <v>1</v>
      </c>
      <c r="AJ2820" t="b">
        <v>1</v>
      </c>
      <c r="AK2820" t="b">
        <v>1</v>
      </c>
      <c r="AL2820" t="s">
        <v>236</v>
      </c>
      <c r="AM2820">
        <v>2021</v>
      </c>
      <c r="AN2820" t="s">
        <v>777</v>
      </c>
      <c r="AO2820" t="s">
        <v>83</v>
      </c>
      <c r="AP2820" t="s">
        <v>451</v>
      </c>
      <c r="AQ2820" t="s">
        <v>84</v>
      </c>
      <c r="AR2820" t="s">
        <v>97</v>
      </c>
      <c r="AS2820" t="s">
        <v>92</v>
      </c>
      <c r="AT2820" t="s">
        <v>453</v>
      </c>
      <c r="AV2820" t="s">
        <v>83</v>
      </c>
      <c r="AW2820" t="s">
        <v>83</v>
      </c>
      <c r="AX2820" t="s">
        <v>83</v>
      </c>
      <c r="AY2820" t="s">
        <v>772</v>
      </c>
      <c r="AZ2820" t="s">
        <v>83</v>
      </c>
      <c r="BA2820" t="s">
        <v>83</v>
      </c>
      <c r="BB2820" t="s">
        <v>325</v>
      </c>
      <c r="BC2820" t="s">
        <v>83</v>
      </c>
      <c r="BD2820" t="s">
        <v>83</v>
      </c>
      <c r="BE2820" t="s">
        <v>776</v>
      </c>
      <c r="BF2820" t="s">
        <v>83</v>
      </c>
      <c r="BG2820" t="s">
        <v>177</v>
      </c>
      <c r="BH2820">
        <v>150</v>
      </c>
      <c r="BI2820">
        <v>13</v>
      </c>
      <c r="BJ2820">
        <v>3146</v>
      </c>
      <c r="BK2820">
        <v>108259</v>
      </c>
      <c r="BL2820">
        <v>13</v>
      </c>
      <c r="BM2820">
        <v>471900</v>
      </c>
      <c r="BN2820">
        <v>40898</v>
      </c>
      <c r="BO2820">
        <v>8.6599999999999996E-2</v>
      </c>
      <c r="BP2820">
        <f t="shared" si="51"/>
        <v>8.9198E-2</v>
      </c>
    </row>
  </sheetData>
  <autoFilter ref="A1:BP2820" xr:uid="{08BB006B-0EA2-40CD-A714-31BA7D6499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2024-04-09T10:59:36Z</dcterms:created>
  <dcterms:modified xsi:type="dcterms:W3CDTF">2025-04-14T10:46:41Z</dcterms:modified>
</cp:coreProperties>
</file>